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hidePivotFieldList="1"/>
  <mc:AlternateContent xmlns:mc="http://schemas.openxmlformats.org/markup-compatibility/2006">
    <mc:Choice Requires="x15">
      <x15ac:absPath xmlns:x15ac="http://schemas.microsoft.com/office/spreadsheetml/2010/11/ac" url="/Users/yash/Desktop/HOMEWORK/Decision Analytics/"/>
    </mc:Choice>
  </mc:AlternateContent>
  <xr:revisionPtr revIDLastSave="0" documentId="13_ncr:1_{9D718039-6FD7-B948-B0A8-45F4982EDECD}" xr6:coauthVersionLast="45" xr6:coauthVersionMax="45" xr10:uidLastSave="{00000000-0000-0000-0000-000000000000}"/>
  <bookViews>
    <workbookView xWindow="2040" yWindow="460" windowWidth="23560" windowHeight="14420" activeTab="1" xr2:uid="{00000000-000D-0000-FFFF-FFFF00000000}"/>
  </bookViews>
  <sheets>
    <sheet name="Sheet1" sheetId="2" r:id="rId1"/>
    <sheet name="Sheet 1 - shown_cz_coll_rP_gP_p" sheetId="1" r:id="rId2"/>
    <sheet name="Sheet2" sheetId="3" r:id="rId3"/>
  </sheets>
  <externalReferences>
    <externalReference r:id="rId4"/>
    <externalReference r:id="rId5"/>
    <externalReference r:id="rId6"/>
  </externalReferenc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3" i="1"/>
  <c r="G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3" i="1"/>
</calcChain>
</file>

<file path=xl/sharedStrings.xml><?xml version="1.0" encoding="utf-8"?>
<sst xmlns="http://schemas.openxmlformats.org/spreadsheetml/2006/main" count="2907" uniqueCount="1525">
  <si>
    <t>shown_cz_coll_rP_gP_pall</t>
  </si>
  <si>
    <t>cz</t>
  </si>
  <si>
    <t>Name</t>
  </si>
  <si>
    <t>College_Graduation_Rate_rP_gP_pall</t>
  </si>
  <si>
    <t>cz34309</t>
  </si>
  <si>
    <t>cz19600</t>
  </si>
  <si>
    <t>cz20500</t>
  </si>
  <si>
    <t>cz36303</t>
  </si>
  <si>
    <t>cz20901</t>
  </si>
  <si>
    <t>cz20402</t>
  </si>
  <si>
    <t>cz26402</t>
  </si>
  <si>
    <t>cz35202</t>
  </si>
  <si>
    <t>cz19500</t>
  </si>
  <si>
    <t>cz34604</t>
  </si>
  <si>
    <t>cz11304</t>
  </si>
  <si>
    <t>cz31003</t>
  </si>
  <si>
    <t>cz28601</t>
  </si>
  <si>
    <t>cz27012</t>
  </si>
  <si>
    <t>cz38402</t>
  </si>
  <si>
    <t>cz20403</t>
  </si>
  <si>
    <t>cz19400</t>
  </si>
  <si>
    <t>cz28704</t>
  </si>
  <si>
    <t>cz18600</t>
  </si>
  <si>
    <t>cz28504</t>
  </si>
  <si>
    <t>cz19700</t>
  </si>
  <si>
    <t>cz28501</t>
  </si>
  <si>
    <t>cz25402</t>
  </si>
  <si>
    <t>cz24300</t>
  </si>
  <si>
    <t>cz19300</t>
  </si>
  <si>
    <t>cz16300</t>
  </si>
  <si>
    <t>cz20600</t>
  </si>
  <si>
    <t>cz29008</t>
  </si>
  <si>
    <t>cz1701</t>
  </si>
  <si>
    <t>cz37800</t>
  </si>
  <si>
    <t>cz27011</t>
  </si>
  <si>
    <t>cz26404</t>
  </si>
  <si>
    <t>cz28303</t>
  </si>
  <si>
    <t>cz18000</t>
  </si>
  <si>
    <t>cz26201</t>
  </si>
  <si>
    <t>cz26403</t>
  </si>
  <si>
    <t>cz28606</t>
  </si>
  <si>
    <t>cz29006</t>
  </si>
  <si>
    <t>cz34403</t>
  </si>
  <si>
    <t>cz20902</t>
  </si>
  <si>
    <t>cz26804</t>
  </si>
  <si>
    <t>cz19000</t>
  </si>
  <si>
    <t>cz20401</t>
  </si>
  <si>
    <t>cz26411</t>
  </si>
  <si>
    <t>cz37500</t>
  </si>
  <si>
    <t>cz18800</t>
  </si>
  <si>
    <t>cz20800</t>
  </si>
  <si>
    <t>cz17700</t>
  </si>
  <si>
    <t>cz20200</t>
  </si>
  <si>
    <t>cz21501</t>
  </si>
  <si>
    <t>cz28602</t>
  </si>
  <si>
    <t>cz36503</t>
  </si>
  <si>
    <t>cz28701</t>
  </si>
  <si>
    <t>cz27001</t>
  </si>
  <si>
    <t>cz29601</t>
  </si>
  <si>
    <t>cz9100</t>
  </si>
  <si>
    <t>cz26408</t>
  </si>
  <si>
    <t>cz22100</t>
  </si>
  <si>
    <t>cz29103</t>
  </si>
  <si>
    <t>cz29101</t>
  </si>
  <si>
    <t>cz24701</t>
  </si>
  <si>
    <t>cz23200</t>
  </si>
  <si>
    <t>cz15200</t>
  </si>
  <si>
    <t>cz26410</t>
  </si>
  <si>
    <t>cz17900</t>
  </si>
  <si>
    <t>cz31102</t>
  </si>
  <si>
    <t>cz26801</t>
  </si>
  <si>
    <t>cz29204</t>
  </si>
  <si>
    <t>cz28702</t>
  </si>
  <si>
    <t>cz27504</t>
  </si>
  <si>
    <t>cz26501</t>
  </si>
  <si>
    <t>cz27301</t>
  </si>
  <si>
    <t>cz27501</t>
  </si>
  <si>
    <t>cz28900</t>
  </si>
  <si>
    <t>cz26803</t>
  </si>
  <si>
    <t>cz24100</t>
  </si>
  <si>
    <t>cz11302</t>
  </si>
  <si>
    <t>cz23400</t>
  </si>
  <si>
    <t>cz26503</t>
  </si>
  <si>
    <t>cz20302</t>
  </si>
  <si>
    <t>cz34402</t>
  </si>
  <si>
    <t>cz27010</t>
  </si>
  <si>
    <t>cz34504</t>
  </si>
  <si>
    <t>cz28101</t>
  </si>
  <si>
    <t>cz28202</t>
  </si>
  <si>
    <t>cz23801</t>
  </si>
  <si>
    <t>cz2400</t>
  </si>
  <si>
    <t>cz29001</t>
  </si>
  <si>
    <t>cz26604</t>
  </si>
  <si>
    <t>cz20100</t>
  </si>
  <si>
    <t>cz23100</t>
  </si>
  <si>
    <t>cz27503</t>
  </si>
  <si>
    <t>cz18202</t>
  </si>
  <si>
    <t>cz16702</t>
  </si>
  <si>
    <t>cz28604</t>
  </si>
  <si>
    <t>cz34404</t>
  </si>
  <si>
    <t>cz12701</t>
  </si>
  <si>
    <t>cz26302</t>
  </si>
  <si>
    <t>cz19800</t>
  </si>
  <si>
    <t>cz28304</t>
  </si>
  <si>
    <t>cz27201</t>
  </si>
  <si>
    <t>cz16600</t>
  </si>
  <si>
    <t>cz39301</t>
  </si>
  <si>
    <t>cz32603</t>
  </si>
  <si>
    <t>cz11700</t>
  </si>
  <si>
    <t>cz26502</t>
  </si>
  <si>
    <t>cz27902</t>
  </si>
  <si>
    <t>cz26704</t>
  </si>
  <si>
    <t>cz29104</t>
  </si>
  <si>
    <t>cz28608</t>
  </si>
  <si>
    <t>cz34401</t>
  </si>
  <si>
    <t>cz35803</t>
  </si>
  <si>
    <t>cz26304</t>
  </si>
  <si>
    <t>cz20700</t>
  </si>
  <si>
    <t>cz26605</t>
  </si>
  <si>
    <t>cz21802</t>
  </si>
  <si>
    <t>cz21701</t>
  </si>
  <si>
    <t>cz11600</t>
  </si>
  <si>
    <t>cz33801</t>
  </si>
  <si>
    <t>cz2500</t>
  </si>
  <si>
    <t>cz34204</t>
  </si>
  <si>
    <t>cz29502</t>
  </si>
  <si>
    <t>cz14200</t>
  </si>
  <si>
    <t>cz29102</t>
  </si>
  <si>
    <t>cz21801</t>
  </si>
  <si>
    <t>cz401</t>
  </si>
  <si>
    <t>cz28800</t>
  </si>
  <si>
    <t>cz26203</t>
  </si>
  <si>
    <t>cz34802</t>
  </si>
  <si>
    <t>cz22200</t>
  </si>
  <si>
    <t>cz27002</t>
  </si>
  <si>
    <t>cz22002</t>
  </si>
  <si>
    <t>cz34203</t>
  </si>
  <si>
    <t>cz15600</t>
  </si>
  <si>
    <t>cz27401</t>
  </si>
  <si>
    <t>cz16901</t>
  </si>
  <si>
    <t>cz12901</t>
  </si>
  <si>
    <t>cz22001</t>
  </si>
  <si>
    <t>cz28603</t>
  </si>
  <si>
    <t>cz27102</t>
  </si>
  <si>
    <t>cz27801</t>
  </si>
  <si>
    <t>cz29203</t>
  </si>
  <si>
    <t>cz16400</t>
  </si>
  <si>
    <t>cz29201</t>
  </si>
  <si>
    <t>cz1203</t>
  </si>
  <si>
    <t>cz23500</t>
  </si>
  <si>
    <t>cz21002</t>
  </si>
  <si>
    <t>cz34308</t>
  </si>
  <si>
    <t>cz30401</t>
  </si>
  <si>
    <t>cz13101</t>
  </si>
  <si>
    <t>cz4001</t>
  </si>
  <si>
    <t>cz17600</t>
  </si>
  <si>
    <t>cz28305</t>
  </si>
  <si>
    <t>cz15900</t>
  </si>
  <si>
    <t>cz28002</t>
  </si>
  <si>
    <t>cz31201</t>
  </si>
  <si>
    <t>cz28001</t>
  </si>
  <si>
    <t>cz24802</t>
  </si>
  <si>
    <t>cz39400</t>
  </si>
  <si>
    <t>cz11401</t>
  </si>
  <si>
    <t>cz39202</t>
  </si>
  <si>
    <t>cz11301</t>
  </si>
  <si>
    <t>cz37700</t>
  </si>
  <si>
    <t>cz23900</t>
  </si>
  <si>
    <t>cz23700</t>
  </si>
  <si>
    <t>cz8100</t>
  </si>
  <si>
    <t>cz21202</t>
  </si>
  <si>
    <t>cz27901</t>
  </si>
  <si>
    <t>cz34805</t>
  </si>
  <si>
    <t>cz38801</t>
  </si>
  <si>
    <t>cz23802</t>
  </si>
  <si>
    <t>cz29505</t>
  </si>
  <si>
    <t>cz38000</t>
  </si>
  <si>
    <t>cz28302</t>
  </si>
  <si>
    <t>cz7900</t>
  </si>
  <si>
    <t>cz38200</t>
  </si>
  <si>
    <t>cz29202</t>
  </si>
  <si>
    <t>cz39204</t>
  </si>
  <si>
    <t>cz2300</t>
  </si>
  <si>
    <t>cz15500</t>
  </si>
  <si>
    <t>cz900</t>
  </si>
  <si>
    <t>cz3300</t>
  </si>
  <si>
    <t>cz26204</t>
  </si>
  <si>
    <t>cz32000</t>
  </si>
  <si>
    <t>cz14700</t>
  </si>
  <si>
    <t>cz28301</t>
  </si>
  <si>
    <t>cz14900</t>
  </si>
  <si>
    <t>cz27701</t>
  </si>
  <si>
    <t>cz29301</t>
  </si>
  <si>
    <t>cz3500</t>
  </si>
  <si>
    <t>cz21302</t>
  </si>
  <si>
    <t>cz9301</t>
  </si>
  <si>
    <t>cz29302</t>
  </si>
  <si>
    <t>cz38502</t>
  </si>
  <si>
    <t>cz5600</t>
  </si>
  <si>
    <t>cz28102</t>
  </si>
  <si>
    <t>cz35903</t>
  </si>
  <si>
    <t>cz16703</t>
  </si>
  <si>
    <t>cz28401</t>
  </si>
  <si>
    <t>cz33100</t>
  </si>
  <si>
    <t>cz19100</t>
  </si>
  <si>
    <t>cz27302</t>
  </si>
  <si>
    <t>cz22400</t>
  </si>
  <si>
    <t>cz7000</t>
  </si>
  <si>
    <t>cz16500</t>
  </si>
  <si>
    <t>cz27202</t>
  </si>
  <si>
    <t>cz13400</t>
  </si>
  <si>
    <t>cz29004</t>
  </si>
  <si>
    <t>cz18100</t>
  </si>
  <si>
    <t>cz27802</t>
  </si>
  <si>
    <t>cz34304</t>
  </si>
  <si>
    <t>cz26504</t>
  </si>
  <si>
    <t>cz9800</t>
  </si>
  <si>
    <t>cz31800</t>
  </si>
  <si>
    <t>cz29501</t>
  </si>
  <si>
    <t>cz27005</t>
  </si>
  <si>
    <t>cz18400</t>
  </si>
  <si>
    <t>cz17800</t>
  </si>
  <si>
    <t>cz24400</t>
  </si>
  <si>
    <t>cz22601</t>
  </si>
  <si>
    <t>cz10700</t>
  </si>
  <si>
    <t>cz1001</t>
  </si>
  <si>
    <t>cz21301</t>
  </si>
  <si>
    <t>cz21900</t>
  </si>
  <si>
    <t>cz19200</t>
  </si>
  <si>
    <t>cz34303</t>
  </si>
  <si>
    <t>cz13501</t>
  </si>
  <si>
    <t>cz28609</t>
  </si>
  <si>
    <t>cz7300</t>
  </si>
  <si>
    <t>cz302</t>
  </si>
  <si>
    <t>cz16701</t>
  </si>
  <si>
    <t>cz26702</t>
  </si>
  <si>
    <t>cz31303</t>
  </si>
  <si>
    <t>cz24000</t>
  </si>
  <si>
    <t>cz26802</t>
  </si>
  <si>
    <t>cz28402</t>
  </si>
  <si>
    <t>cz27101</t>
  </si>
  <si>
    <t>cz31005</t>
  </si>
  <si>
    <t>cz34902</t>
  </si>
  <si>
    <t>cz26412</t>
  </si>
  <si>
    <t>cz14100</t>
  </si>
  <si>
    <t>cz17502</t>
  </si>
  <si>
    <t>cz16200</t>
  </si>
  <si>
    <t>cz9900</t>
  </si>
  <si>
    <t>cz1500</t>
  </si>
  <si>
    <t>cz22500</t>
  </si>
  <si>
    <t>cz6000</t>
  </si>
  <si>
    <t>cz27601</t>
  </si>
  <si>
    <t>cz26703</t>
  </si>
  <si>
    <t>cz7100</t>
  </si>
  <si>
    <t>cz27903</t>
  </si>
  <si>
    <t>cz26301</t>
  </si>
  <si>
    <t>cz3003</t>
  </si>
  <si>
    <t>cz19902</t>
  </si>
  <si>
    <t>cz27402</t>
  </si>
  <si>
    <t>cz36000</t>
  </si>
  <si>
    <t>cz8300</t>
  </si>
  <si>
    <t>cz23600</t>
  </si>
  <si>
    <t>cz18300</t>
  </si>
  <si>
    <t>cz32702</t>
  </si>
  <si>
    <t>cz30501</t>
  </si>
  <si>
    <t>cz11201</t>
  </si>
  <si>
    <t>cz25401</t>
  </si>
  <si>
    <t>cz26305</t>
  </si>
  <si>
    <t>cz27008</t>
  </si>
  <si>
    <t>cz18700</t>
  </si>
  <si>
    <t>cz35901</t>
  </si>
  <si>
    <t>cz37903</t>
  </si>
  <si>
    <t>cz38300</t>
  </si>
  <si>
    <t>cz26102</t>
  </si>
  <si>
    <t>cz16801</t>
  </si>
  <si>
    <t>cz24900</t>
  </si>
  <si>
    <t>cz500</t>
  </si>
  <si>
    <t>cz26002</t>
  </si>
  <si>
    <t>cz6900</t>
  </si>
  <si>
    <t>cz33000</t>
  </si>
  <si>
    <t>cz8401</t>
  </si>
  <si>
    <t>cz17200</t>
  </si>
  <si>
    <t>cz15100</t>
  </si>
  <si>
    <t>cz36301</t>
  </si>
  <si>
    <t>cz34503</t>
  </si>
  <si>
    <t>cz36200</t>
  </si>
  <si>
    <t>cz25701</t>
  </si>
  <si>
    <t>cz34301</t>
  </si>
  <si>
    <t>cz38601</t>
  </si>
  <si>
    <t>cz22800</t>
  </si>
  <si>
    <t>cz23302</t>
  </si>
  <si>
    <t>cz38901</t>
  </si>
  <si>
    <t>cz12200</t>
  </si>
  <si>
    <t>cz24702</t>
  </si>
  <si>
    <t>cz27006</t>
  </si>
  <si>
    <t>cz36700</t>
  </si>
  <si>
    <t>cz7400</t>
  </si>
  <si>
    <t>cz27702</t>
  </si>
  <si>
    <t>cz22300</t>
  </si>
  <si>
    <t>cz4200</t>
  </si>
  <si>
    <t>cz28605</t>
  </si>
  <si>
    <t>cz8800</t>
  </si>
  <si>
    <t>cz34901</t>
  </si>
  <si>
    <t>cz13600</t>
  </si>
  <si>
    <t>cz36100</t>
  </si>
  <si>
    <t>cz34202</t>
  </si>
  <si>
    <t>cz20001</t>
  </si>
  <si>
    <t>cz26303</t>
  </si>
  <si>
    <t>cz26407</t>
  </si>
  <si>
    <t>cz30502</t>
  </si>
  <si>
    <t>cz2000</t>
  </si>
  <si>
    <t>cz26901</t>
  </si>
  <si>
    <t>cz27009</t>
  </si>
  <si>
    <t>cz26003</t>
  </si>
  <si>
    <t>cz100</t>
  </si>
  <si>
    <t>cz16100</t>
  </si>
  <si>
    <t>cz14500</t>
  </si>
  <si>
    <t>cz31006</t>
  </si>
  <si>
    <t>cz27704</t>
  </si>
  <si>
    <t>cz37400</t>
  </si>
  <si>
    <t>cz2900</t>
  </si>
  <si>
    <t>cz25000</t>
  </si>
  <si>
    <t>cz13300</t>
  </si>
  <si>
    <t>cz38802</t>
  </si>
  <si>
    <t>cz29003</t>
  </si>
  <si>
    <t>cz39302</t>
  </si>
  <si>
    <t>cz20301</t>
  </si>
  <si>
    <t>cz15000</t>
  </si>
  <si>
    <t>cz29402</t>
  </si>
  <si>
    <t>cz24801</t>
  </si>
  <si>
    <t>cz22700</t>
  </si>
  <si>
    <t>cz29007</t>
  </si>
  <si>
    <t>cz17300</t>
  </si>
  <si>
    <t>cz27502</t>
  </si>
  <si>
    <t>cz11402</t>
  </si>
  <si>
    <t>cz12100</t>
  </si>
  <si>
    <t>cz12501</t>
  </si>
  <si>
    <t>cz26602</t>
  </si>
  <si>
    <t>cz32601</t>
  </si>
  <si>
    <t>cz30802</t>
  </si>
  <si>
    <t>cz25500</t>
  </si>
  <si>
    <t>cz7200</t>
  </si>
  <si>
    <t>cz15300</t>
  </si>
  <si>
    <t>cz6401</t>
  </si>
  <si>
    <t>cz700</t>
  </si>
  <si>
    <t>cz5401</t>
  </si>
  <si>
    <t>cz12302</t>
  </si>
  <si>
    <t>cz28607</t>
  </si>
  <si>
    <t>cz21004</t>
  </si>
  <si>
    <t>cz36800</t>
  </si>
  <si>
    <t>cz31001</t>
  </si>
  <si>
    <t>cz18900</t>
  </si>
  <si>
    <t>cz35801</t>
  </si>
  <si>
    <t>cz26107</t>
  </si>
  <si>
    <t>cz31004</t>
  </si>
  <si>
    <t>cz27007</t>
  </si>
  <si>
    <t>cz18500</t>
  </si>
  <si>
    <t>cz11900</t>
  </si>
  <si>
    <t>cz31002</t>
  </si>
  <si>
    <t>cz35001</t>
  </si>
  <si>
    <t>cz31900</t>
  </si>
  <si>
    <t>cz36502</t>
  </si>
  <si>
    <t>cz30402</t>
  </si>
  <si>
    <t>cz39100</t>
  </si>
  <si>
    <t>cz19901</t>
  </si>
  <si>
    <t>cz38501</t>
  </si>
  <si>
    <t>cz35401</t>
  </si>
  <si>
    <t>cz33803</t>
  </si>
  <si>
    <t>cz32501</t>
  </si>
  <si>
    <t>cz1204</t>
  </si>
  <si>
    <t>cz39203</t>
  </si>
  <si>
    <t>cz6700</t>
  </si>
  <si>
    <t>cz28306</t>
  </si>
  <si>
    <t>cz8202</t>
  </si>
  <si>
    <t>cz29005</t>
  </si>
  <si>
    <t>cz1900</t>
  </si>
  <si>
    <t>cz34201</t>
  </si>
  <si>
    <t>cz11101</t>
  </si>
  <si>
    <t>cz12800</t>
  </si>
  <si>
    <t>cz12301</t>
  </si>
  <si>
    <t>cz30905</t>
  </si>
  <si>
    <t>cz28201</t>
  </si>
  <si>
    <t>cz29403</t>
  </si>
  <si>
    <t>cz13900</t>
  </si>
  <si>
    <t>cz27703</t>
  </si>
  <si>
    <t>cz34601</t>
  </si>
  <si>
    <t>cz22900</t>
  </si>
  <si>
    <t>cz21702</t>
  </si>
  <si>
    <t>cz38401</t>
  </si>
  <si>
    <t>cz34305</t>
  </si>
  <si>
    <t>cz10900</t>
  </si>
  <si>
    <t>cz34603</t>
  </si>
  <si>
    <t>cz8900</t>
  </si>
  <si>
    <t>cz28703</t>
  </si>
  <si>
    <t>cz17100</t>
  </si>
  <si>
    <t>cz2200</t>
  </si>
  <si>
    <t>cz12903</t>
  </si>
  <si>
    <t>cz14300</t>
  </si>
  <si>
    <t>cz26409</t>
  </si>
  <si>
    <t>cz23301</t>
  </si>
  <si>
    <t>cz24500</t>
  </si>
  <si>
    <t>cz5202</t>
  </si>
  <si>
    <t>cz21003</t>
  </si>
  <si>
    <t>cz1600</t>
  </si>
  <si>
    <t>cz21400</t>
  </si>
  <si>
    <t>cz33602</t>
  </si>
  <si>
    <t>cz24200</t>
  </si>
  <si>
    <t>cz36404</t>
  </si>
  <si>
    <t>cz11001</t>
  </si>
  <si>
    <t>cz35902</t>
  </si>
  <si>
    <t>cz3800</t>
  </si>
  <si>
    <t>cz18201</t>
  </si>
  <si>
    <t>cz8602</t>
  </si>
  <si>
    <t>cz30601</t>
  </si>
  <si>
    <t>cz13502</t>
  </si>
  <si>
    <t>cz4003</t>
  </si>
  <si>
    <t>cz35201</t>
  </si>
  <si>
    <t>cz26106</t>
  </si>
  <si>
    <t>cz25300</t>
  </si>
  <si>
    <t>cz20003</t>
  </si>
  <si>
    <t>cz7600</t>
  </si>
  <si>
    <t>cz1201</t>
  </si>
  <si>
    <t>cz26202</t>
  </si>
  <si>
    <t>cz6200</t>
  </si>
  <si>
    <t>cz39303</t>
  </si>
  <si>
    <t>cz17501</t>
  </si>
  <si>
    <t>cz19903</t>
  </si>
  <si>
    <t>cz4702</t>
  </si>
  <si>
    <t>cz17400</t>
  </si>
  <si>
    <t>cz35100</t>
  </si>
  <si>
    <t>cz1202</t>
  </si>
  <si>
    <t>cz16000</t>
  </si>
  <si>
    <t>cz39000</t>
  </si>
  <si>
    <t>cz35702</t>
  </si>
  <si>
    <t>cz4402</t>
  </si>
  <si>
    <t>cz1800</t>
  </si>
  <si>
    <t>cz7500</t>
  </si>
  <si>
    <t>cz32604</t>
  </si>
  <si>
    <t>cz11500</t>
  </si>
  <si>
    <t>cz25601</t>
  </si>
  <si>
    <t>cz36501</t>
  </si>
  <si>
    <t>cz23000</t>
  </si>
  <si>
    <t>cz35402</t>
  </si>
  <si>
    <t>cz13800</t>
  </si>
  <si>
    <t>cz4301</t>
  </si>
  <si>
    <t>cz2100</t>
  </si>
  <si>
    <t>cz31301</t>
  </si>
  <si>
    <t>cz31401</t>
  </si>
  <si>
    <t>cz10102</t>
  </si>
  <si>
    <t>cz26104</t>
  </si>
  <si>
    <t>cz33400</t>
  </si>
  <si>
    <t>cz3203</t>
  </si>
  <si>
    <t>cz14600</t>
  </si>
  <si>
    <t>cz29700</t>
  </si>
  <si>
    <t>cz10302</t>
  </si>
  <si>
    <t>cz16802</t>
  </si>
  <si>
    <t>cz31007</t>
  </si>
  <si>
    <t>cz4601</t>
  </si>
  <si>
    <t>cz34302</t>
  </si>
  <si>
    <t>cz12002</t>
  </si>
  <si>
    <t>cz4901</t>
  </si>
  <si>
    <t>cz28503</t>
  </si>
  <si>
    <t>cz36600</t>
  </si>
  <si>
    <t>cz10801</t>
  </si>
  <si>
    <t>cz14400</t>
  </si>
  <si>
    <t>cz1302</t>
  </si>
  <si>
    <t>cz13200</t>
  </si>
  <si>
    <t>cz15800</t>
  </si>
  <si>
    <t>cz4102</t>
  </si>
  <si>
    <t>cz29503</t>
  </si>
  <si>
    <t>cz14000</t>
  </si>
  <si>
    <t>cz3202</t>
  </si>
  <si>
    <t>cz21201</t>
  </si>
  <si>
    <t>cz26601</t>
  </si>
  <si>
    <t>cz10502</t>
  </si>
  <si>
    <t>cz34001</t>
  </si>
  <si>
    <t>cz37604</t>
  </si>
  <si>
    <t>cz29901</t>
  </si>
  <si>
    <t>cz30904</t>
  </si>
  <si>
    <t>cz26103</t>
  </si>
  <si>
    <t>cz21001</t>
  </si>
  <si>
    <t>cz4103</t>
  </si>
  <si>
    <t>cz5700</t>
  </si>
  <si>
    <t>cz13102</t>
  </si>
  <si>
    <t>cz39201</t>
  </si>
  <si>
    <t>cz2700</t>
  </si>
  <si>
    <t>cz29303</t>
  </si>
  <si>
    <t>cz27004</t>
  </si>
  <si>
    <t>cz37300</t>
  </si>
  <si>
    <t>cz30903</t>
  </si>
  <si>
    <t>cz28502</t>
  </si>
  <si>
    <t>cz30901</t>
  </si>
  <si>
    <t>cz602</t>
  </si>
  <si>
    <t>cz26101</t>
  </si>
  <si>
    <t>cz10400</t>
  </si>
  <si>
    <t>cz32301</t>
  </si>
  <si>
    <t>cz14801</t>
  </si>
  <si>
    <t>cz4101</t>
  </si>
  <si>
    <t>cz32602</t>
  </si>
  <si>
    <t>cz1100</t>
  </si>
  <si>
    <t>cz21600</t>
  </si>
  <si>
    <t>cz26701</t>
  </si>
  <si>
    <t>cz13103</t>
  </si>
  <si>
    <t>cz9500</t>
  </si>
  <si>
    <t>cz32100</t>
  </si>
  <si>
    <t>cz9400</t>
  </si>
  <si>
    <t>cz10501</t>
  </si>
  <si>
    <t>cz1002</t>
  </si>
  <si>
    <t>cz36403</t>
  </si>
  <si>
    <t>cz1400</t>
  </si>
  <si>
    <t>cz14802</t>
  </si>
  <si>
    <t>cz27003</t>
  </si>
  <si>
    <t>cz29902</t>
  </si>
  <si>
    <t>cz4401</t>
  </si>
  <si>
    <t>cz2600</t>
  </si>
  <si>
    <t>cz35300</t>
  </si>
  <si>
    <t>cz39205</t>
  </si>
  <si>
    <t>cz31101</t>
  </si>
  <si>
    <t>cz34501</t>
  </si>
  <si>
    <t>cz31202</t>
  </si>
  <si>
    <t>cz36401</t>
  </si>
  <si>
    <t>cz29401</t>
  </si>
  <si>
    <t>cz35701</t>
  </si>
  <si>
    <t>cz25602</t>
  </si>
  <si>
    <t>cz3002</t>
  </si>
  <si>
    <t>cz30602</t>
  </si>
  <si>
    <t>cz9600</t>
  </si>
  <si>
    <t>cz32403</t>
  </si>
  <si>
    <t>cz3901</t>
  </si>
  <si>
    <t>cz29506</t>
  </si>
  <si>
    <t>cz36901</t>
  </si>
  <si>
    <t>cz32900</t>
  </si>
  <si>
    <t>cz26406</t>
  </si>
  <si>
    <t>cz9701</t>
  </si>
  <si>
    <t>cz34502</t>
  </si>
  <si>
    <t>cz15400</t>
  </si>
  <si>
    <t>cz6302</t>
  </si>
  <si>
    <t>cz30701</t>
  </si>
  <si>
    <t>cz38602</t>
  </si>
  <si>
    <t>cz36902</t>
  </si>
  <si>
    <t>cz800</t>
  </si>
  <si>
    <t>cz4002</t>
  </si>
  <si>
    <t>cz12902</t>
  </si>
  <si>
    <t>cz17000</t>
  </si>
  <si>
    <t>cz26001</t>
  </si>
  <si>
    <t>cz31700</t>
  </si>
  <si>
    <t>cz1702</t>
  </si>
  <si>
    <t>cz5900</t>
  </si>
  <si>
    <t>cz31404</t>
  </si>
  <si>
    <t>cz33601</t>
  </si>
  <si>
    <t>cz11403</t>
  </si>
  <si>
    <t>cz32502</t>
  </si>
  <si>
    <t>cz6100</t>
  </si>
  <si>
    <t>cz38700</t>
  </si>
  <si>
    <t>cz36302</t>
  </si>
  <si>
    <t>cz21102</t>
  </si>
  <si>
    <t>cz32801</t>
  </si>
  <si>
    <t>cz12502</t>
  </si>
  <si>
    <t>cz30300</t>
  </si>
  <si>
    <t>cz30902</t>
  </si>
  <si>
    <t>cz26004</t>
  </si>
  <si>
    <t>cz8201</t>
  </si>
  <si>
    <t>cz33902</t>
  </si>
  <si>
    <t>cz32201</t>
  </si>
  <si>
    <t>cz10000</t>
  </si>
  <si>
    <t>cz33300</t>
  </si>
  <si>
    <t>cz3400</t>
  </si>
  <si>
    <t>cz34804</t>
  </si>
  <si>
    <t>cz3600</t>
  </si>
  <si>
    <t>cz33500</t>
  </si>
  <si>
    <t>cz21101</t>
  </si>
  <si>
    <t>cz32503</t>
  </si>
  <si>
    <t>cz32302</t>
  </si>
  <si>
    <t>cz3700</t>
  </si>
  <si>
    <t>cz402</t>
  </si>
  <si>
    <t>cz30000</t>
  </si>
  <si>
    <t>cz10802</t>
  </si>
  <si>
    <t>cz5000</t>
  </si>
  <si>
    <t>cz4302</t>
  </si>
  <si>
    <t>cz15700</t>
  </si>
  <si>
    <t>cz12401</t>
  </si>
  <si>
    <t>cz37601</t>
  </si>
  <si>
    <t>cz13700</t>
  </si>
  <si>
    <t>cz11800</t>
  </si>
  <si>
    <t>cz8503</t>
  </si>
  <si>
    <t>cz29504</t>
  </si>
  <si>
    <t>cz33901</t>
  </si>
  <si>
    <t>cz6502</t>
  </si>
  <si>
    <t>cz5402</t>
  </si>
  <si>
    <t>cz16902</t>
  </si>
  <si>
    <t>cz11202</t>
  </si>
  <si>
    <t>cz26401</t>
  </si>
  <si>
    <t>cz37603</t>
  </si>
  <si>
    <t>cz34307</t>
  </si>
  <si>
    <t>cz35904</t>
  </si>
  <si>
    <t>cz12702</t>
  </si>
  <si>
    <t>cz31503</t>
  </si>
  <si>
    <t>cz37200</t>
  </si>
  <si>
    <t>cz9001</t>
  </si>
  <si>
    <t>cz4701</t>
  </si>
  <si>
    <t>cz3102</t>
  </si>
  <si>
    <t>cz11203</t>
  </si>
  <si>
    <t>cz8000</t>
  </si>
  <si>
    <t>cz24600</t>
  </si>
  <si>
    <t>cz37000</t>
  </si>
  <si>
    <t>cz10600</t>
  </si>
  <si>
    <t>cz5500</t>
  </si>
  <si>
    <t>cz8702</t>
  </si>
  <si>
    <t>cz33700</t>
  </si>
  <si>
    <t>cz20002</t>
  </si>
  <si>
    <t>cz37902</t>
  </si>
  <si>
    <t>cz25101</t>
  </si>
  <si>
    <t>cz5800</t>
  </si>
  <si>
    <t>cz4800</t>
  </si>
  <si>
    <t>cz26902</t>
  </si>
  <si>
    <t>cz25200</t>
  </si>
  <si>
    <t>cz6800</t>
  </si>
  <si>
    <t>cz8701</t>
  </si>
  <si>
    <t>cz13000</t>
  </si>
  <si>
    <t>cz5201</t>
  </si>
  <si>
    <t>cz8601</t>
  </si>
  <si>
    <t>cz32402</t>
  </si>
  <si>
    <t>cz32701</t>
  </si>
  <si>
    <t>cz4602</t>
  </si>
  <si>
    <t>cz200</t>
  </si>
  <si>
    <t>cz32401</t>
  </si>
  <si>
    <t>cz31600</t>
  </si>
  <si>
    <t>cz37100</t>
  </si>
  <si>
    <t>cz9002</t>
  </si>
  <si>
    <t>cz2800</t>
  </si>
  <si>
    <t>cz34801</t>
  </si>
  <si>
    <t>cz25900</t>
  </si>
  <si>
    <t>cz601</t>
  </si>
  <si>
    <t>cz5100</t>
  </si>
  <si>
    <t>cz30801</t>
  </si>
  <si>
    <t>cz12600</t>
  </si>
  <si>
    <t>cz33802</t>
  </si>
  <si>
    <t>cz11002</t>
  </si>
  <si>
    <t>cz33200</t>
  </si>
  <si>
    <t>cz12402</t>
  </si>
  <si>
    <t>cz4502</t>
  </si>
  <si>
    <t>cz7800</t>
  </si>
  <si>
    <t>cz30603</t>
  </si>
  <si>
    <t>cz10301</t>
  </si>
  <si>
    <t>cz3201</t>
  </si>
  <si>
    <t>cz6600</t>
  </si>
  <si>
    <t>cz4004</t>
  </si>
  <si>
    <t>cz22602</t>
  </si>
  <si>
    <t>cz11303</t>
  </si>
  <si>
    <t>cz12001</t>
  </si>
  <si>
    <t>cz6402</t>
  </si>
  <si>
    <t>cz30906</t>
  </si>
  <si>
    <t>cz32305</t>
  </si>
  <si>
    <t>cz10200</t>
  </si>
  <si>
    <t>cz31302</t>
  </si>
  <si>
    <t>cz35802</t>
  </si>
  <si>
    <t>cz25105</t>
  </si>
  <si>
    <t>cz301</t>
  </si>
  <si>
    <t>cz30100</t>
  </si>
  <si>
    <t>cz38100</t>
  </si>
  <si>
    <t>cz30604</t>
  </si>
  <si>
    <t>cz9702</t>
  </si>
  <si>
    <t>cz30200</t>
  </si>
  <si>
    <t>cz25104</t>
  </si>
  <si>
    <t>cz37901</t>
  </si>
  <si>
    <t>cz25102</t>
  </si>
  <si>
    <t>cz27603</t>
  </si>
  <si>
    <t>cz38902</t>
  </si>
  <si>
    <t>cz37602</t>
  </si>
  <si>
    <t>cz25702</t>
  </si>
  <si>
    <t>cz34803</t>
  </si>
  <si>
    <t>cz32202</t>
  </si>
  <si>
    <t>cz32802</t>
  </si>
  <si>
    <t>cz4903</t>
  </si>
  <si>
    <t>cz30908</t>
  </si>
  <si>
    <t>cz9200</t>
  </si>
  <si>
    <t>cz25800</t>
  </si>
  <si>
    <t>cz6301</t>
  </si>
  <si>
    <t>cz9003</t>
  </si>
  <si>
    <t>cz4501</t>
  </si>
  <si>
    <t>cz9302</t>
  </si>
  <si>
    <t>cz3101</t>
  </si>
  <si>
    <t>cz29602</t>
  </si>
  <si>
    <t>cz25103</t>
  </si>
  <si>
    <t>cz29800</t>
  </si>
  <si>
    <t>cz11102</t>
  </si>
  <si>
    <t>cz32304</t>
  </si>
  <si>
    <t>cz5300</t>
  </si>
  <si>
    <t>cz33603</t>
  </si>
  <si>
    <t>cz6501</t>
  </si>
  <si>
    <t>cz34602</t>
  </si>
  <si>
    <t>cz26105</t>
  </si>
  <si>
    <t>cz8402</t>
  </si>
  <si>
    <t>cz31403</t>
  </si>
  <si>
    <t>cz4902</t>
  </si>
  <si>
    <t>cz31103</t>
  </si>
  <si>
    <t>cz1301</t>
  </si>
  <si>
    <t>cz3001</t>
  </si>
  <si>
    <t>cz34002</t>
  </si>
  <si>
    <t>cz10101</t>
  </si>
  <si>
    <t>cz8502</t>
  </si>
  <si>
    <t>cz7700</t>
  </si>
  <si>
    <t>cz36402</t>
  </si>
  <si>
    <t>cz32306</t>
  </si>
  <si>
    <t>cz3902</t>
  </si>
  <si>
    <t>cz30403</t>
  </si>
  <si>
    <t>cz21502</t>
  </si>
  <si>
    <t>cz31501</t>
  </si>
  <si>
    <t>cz35500</t>
  </si>
  <si>
    <t>cz8501</t>
  </si>
  <si>
    <t>cz27605</t>
  </si>
  <si>
    <t>cz32303</t>
  </si>
  <si>
    <t>cz35905</t>
  </si>
  <si>
    <t>cz35002</t>
  </si>
  <si>
    <t>cz30605</t>
  </si>
  <si>
    <t>cz30702</t>
  </si>
  <si>
    <t>cz26603</t>
  </si>
  <si>
    <t>cz31402</t>
  </si>
  <si>
    <t>cz27602</t>
  </si>
  <si>
    <t>cz31502</t>
  </si>
  <si>
    <t>cz31304</t>
  </si>
  <si>
    <t>cz29002</t>
  </si>
  <si>
    <t>cz30907</t>
  </si>
  <si>
    <t>cz34306</t>
  </si>
  <si>
    <t>cz26405</t>
  </si>
  <si>
    <t>cz27604</t>
  </si>
  <si>
    <t xml:space="preserve">Employment Rate </t>
  </si>
  <si>
    <t>Row Labels</t>
  </si>
  <si>
    <t>Grand Total</t>
  </si>
  <si>
    <t>Job Density</t>
  </si>
  <si>
    <t>Harlowton</t>
  </si>
  <si>
    <t xml:space="preserve"> MT</t>
  </si>
  <si>
    <t>Newark</t>
  </si>
  <si>
    <t xml:space="preserve"> NJ &amp; NY</t>
  </si>
  <si>
    <t>Boston</t>
  </si>
  <si>
    <t xml:space="preserve"> MA</t>
  </si>
  <si>
    <t>Jackson</t>
  </si>
  <si>
    <t xml:space="preserve"> ID &amp; WY</t>
  </si>
  <si>
    <t>Bridgeport</t>
  </si>
  <si>
    <t xml:space="preserve"> CT</t>
  </si>
  <si>
    <t>Nantucket</t>
  </si>
  <si>
    <t>Baker</t>
  </si>
  <si>
    <t>Gunnison</t>
  </si>
  <si>
    <t xml:space="preserve"> CO</t>
  </si>
  <si>
    <t>Toms River</t>
  </si>
  <si>
    <t xml:space="preserve"> NJ</t>
  </si>
  <si>
    <t>Lusk</t>
  </si>
  <si>
    <t xml:space="preserve"> WY</t>
  </si>
  <si>
    <t>Washington DC</t>
  </si>
  <si>
    <t xml:space="preserve"> DC &amp; MD &amp; VA</t>
  </si>
  <si>
    <t>Scott City</t>
  </si>
  <si>
    <t xml:space="preserve"> KS</t>
  </si>
  <si>
    <t>Oberlin</t>
  </si>
  <si>
    <t>Gettysburg</t>
  </si>
  <si>
    <t xml:space="preserve"> SD</t>
  </si>
  <si>
    <t>Pullman</t>
  </si>
  <si>
    <t xml:space="preserve"> ID &amp; WA</t>
  </si>
  <si>
    <t>Oak Bluffs</t>
  </si>
  <si>
    <t>New York</t>
  </si>
  <si>
    <t xml:space="preserve"> NY</t>
  </si>
  <si>
    <t>Laramie</t>
  </si>
  <si>
    <t xml:space="preserve"> CO &amp; WY</t>
  </si>
  <si>
    <t>Albany</t>
  </si>
  <si>
    <t>Burlington</t>
  </si>
  <si>
    <t>Philadelphia</t>
  </si>
  <si>
    <t xml:space="preserve"> NJ &amp; PA</t>
  </si>
  <si>
    <t>Springfield</t>
  </si>
  <si>
    <t>Murray</t>
  </si>
  <si>
    <t xml:space="preserve"> KY</t>
  </si>
  <si>
    <t>Chicago</t>
  </si>
  <si>
    <t xml:space="preserve"> IL</t>
  </si>
  <si>
    <t>Poughkeepsie</t>
  </si>
  <si>
    <t>Pittsburgh</t>
  </si>
  <si>
    <t xml:space="preserve"> PA</t>
  </si>
  <si>
    <t>Manchester</t>
  </si>
  <si>
    <t xml:space="preserve"> ME &amp; NH</t>
  </si>
  <si>
    <t>Center</t>
  </si>
  <si>
    <t>Raleigh</t>
  </si>
  <si>
    <t xml:space="preserve"> NC</t>
  </si>
  <si>
    <t>San Francisco</t>
  </si>
  <si>
    <t xml:space="preserve"> CA</t>
  </si>
  <si>
    <t>Pierre</t>
  </si>
  <si>
    <t>Lemmon</t>
  </si>
  <si>
    <t xml:space="preserve"> ND &amp; SD</t>
  </si>
  <si>
    <t>Oshkosh</t>
  </si>
  <si>
    <t xml:space="preserve"> NE</t>
  </si>
  <si>
    <t>Buffalo</t>
  </si>
  <si>
    <t>Bismarck</t>
  </si>
  <si>
    <t xml:space="preserve"> ND</t>
  </si>
  <si>
    <t>Bowman</t>
  </si>
  <si>
    <t>Wano</t>
  </si>
  <si>
    <t xml:space="preserve"> KS &amp; NE</t>
  </si>
  <si>
    <t>Hays</t>
  </si>
  <si>
    <t>Helena</t>
  </si>
  <si>
    <t>Pittsfield</t>
  </si>
  <si>
    <t xml:space="preserve"> MA &amp; VT</t>
  </si>
  <si>
    <t>Cooperstown</t>
  </si>
  <si>
    <t>Allentown</t>
  </si>
  <si>
    <t>Providence</t>
  </si>
  <si>
    <t xml:space="preserve"> MA &amp; RI</t>
  </si>
  <si>
    <t>Sidney</t>
  </si>
  <si>
    <t xml:space="preserve"> MT &amp; ND</t>
  </si>
  <si>
    <t>San Jose</t>
  </si>
  <si>
    <t>Scranton</t>
  </si>
  <si>
    <t>Syracuse</t>
  </si>
  <si>
    <t xml:space="preserve"> VT</t>
  </si>
  <si>
    <t>Minneapolis</t>
  </si>
  <si>
    <t xml:space="preserve"> MN &amp; WI</t>
  </si>
  <si>
    <t>Norton</t>
  </si>
  <si>
    <t>Lakeview</t>
  </si>
  <si>
    <t xml:space="preserve"> OR</t>
  </si>
  <si>
    <t>Salida</t>
  </si>
  <si>
    <t>O'Neill</t>
  </si>
  <si>
    <t>Columbia</t>
  </si>
  <si>
    <t xml:space="preserve"> MO</t>
  </si>
  <si>
    <t>Atlanta</t>
  </si>
  <si>
    <t xml:space="preserve"> GA</t>
  </si>
  <si>
    <t>Glasgow</t>
  </si>
  <si>
    <t>Iowa City</t>
  </si>
  <si>
    <t xml:space="preserve"> IA</t>
  </si>
  <si>
    <t>Beloit</t>
  </si>
  <si>
    <t>Concordia</t>
  </si>
  <si>
    <t>St. Louis</t>
  </si>
  <si>
    <t xml:space="preserve"> IL &amp; MO</t>
  </si>
  <si>
    <t>Dubuque</t>
  </si>
  <si>
    <t xml:space="preserve"> IA &amp; IL</t>
  </si>
  <si>
    <t>Cleveland</t>
  </si>
  <si>
    <t xml:space="preserve"> OH</t>
  </si>
  <si>
    <t>Dickinson</t>
  </si>
  <si>
    <t>Union</t>
  </si>
  <si>
    <t xml:space="preserve"> NY &amp; PA</t>
  </si>
  <si>
    <t>La Grange</t>
  </si>
  <si>
    <t xml:space="preserve"> TX</t>
  </si>
  <si>
    <t>Fargo</t>
  </si>
  <si>
    <t xml:space="preserve"> MN &amp; ND</t>
  </si>
  <si>
    <t>Topeka</t>
  </si>
  <si>
    <t>Glenwood Springs</t>
  </si>
  <si>
    <t>Carroll</t>
  </si>
  <si>
    <t>Brookings</t>
  </si>
  <si>
    <t>Spencer</t>
  </si>
  <si>
    <t>Des Moines</t>
  </si>
  <si>
    <t>Denver</t>
  </si>
  <si>
    <t>Jamestown</t>
  </si>
  <si>
    <t>Milwaukee</t>
  </si>
  <si>
    <t xml:space="preserve"> WI</t>
  </si>
  <si>
    <t>Baltimore</t>
  </si>
  <si>
    <t xml:space="preserve"> MD</t>
  </si>
  <si>
    <t>Bloomington</t>
  </si>
  <si>
    <t>Sioux Falls</t>
  </si>
  <si>
    <t>Claremont</t>
  </si>
  <si>
    <t xml:space="preserve"> NH &amp; VT</t>
  </si>
  <si>
    <t>Bozeman</t>
  </si>
  <si>
    <t>Miller</t>
  </si>
  <si>
    <t>Missoula</t>
  </si>
  <si>
    <t>Lincoln</t>
  </si>
  <si>
    <t>Omaha</t>
  </si>
  <si>
    <t xml:space="preserve"> IA &amp; NE</t>
  </si>
  <si>
    <t>Davenport</t>
  </si>
  <si>
    <t>Richmond</t>
  </si>
  <si>
    <t xml:space="preserve"> VA</t>
  </si>
  <si>
    <t>Pratt</t>
  </si>
  <si>
    <t>Mobridge</t>
  </si>
  <si>
    <t>Portland</t>
  </si>
  <si>
    <t xml:space="preserve"> ME</t>
  </si>
  <si>
    <t>Madison</t>
  </si>
  <si>
    <t>Atlantic</t>
  </si>
  <si>
    <t>St. Marys</t>
  </si>
  <si>
    <t>Morgantown</t>
  </si>
  <si>
    <t xml:space="preserve"> WV</t>
  </si>
  <si>
    <t>Colby</t>
  </si>
  <si>
    <t>Butte-Silver Bow</t>
  </si>
  <si>
    <t>Cincinnati</t>
  </si>
  <si>
    <t xml:space="preserve"> KY &amp; OH</t>
  </si>
  <si>
    <t>Carrington</t>
  </si>
  <si>
    <t>Wilmington</t>
  </si>
  <si>
    <t xml:space="preserve"> DE &amp; MD</t>
  </si>
  <si>
    <t>Valentine</t>
  </si>
  <si>
    <t>Sioux Center</t>
  </si>
  <si>
    <t>Roanoke</t>
  </si>
  <si>
    <t xml:space="preserve"> VA &amp; WV</t>
  </si>
  <si>
    <t>Friday Harbor</t>
  </si>
  <si>
    <t xml:space="preserve"> WA</t>
  </si>
  <si>
    <t>Seymour</t>
  </si>
  <si>
    <t>Lansing</t>
  </si>
  <si>
    <t xml:space="preserve"> MI</t>
  </si>
  <si>
    <t>York</t>
  </si>
  <si>
    <t>Grand Forks</t>
  </si>
  <si>
    <t>Salina</t>
  </si>
  <si>
    <t>Kearney</t>
  </si>
  <si>
    <t>Dillon</t>
  </si>
  <si>
    <t>McCall</t>
  </si>
  <si>
    <t xml:space="preserve"> ID</t>
  </si>
  <si>
    <t>Minot</t>
  </si>
  <si>
    <t>Keene</t>
  </si>
  <si>
    <t>Aberdeen</t>
  </si>
  <si>
    <t>Decorah</t>
  </si>
  <si>
    <t>Rochester</t>
  </si>
  <si>
    <t xml:space="preserve"> MN</t>
  </si>
  <si>
    <t>Detroit</t>
  </si>
  <si>
    <t>Elk City</t>
  </si>
  <si>
    <t xml:space="preserve"> OK</t>
  </si>
  <si>
    <t>Newport News</t>
  </si>
  <si>
    <t>Lewistown</t>
  </si>
  <si>
    <t>Kansas City</t>
  </si>
  <si>
    <t xml:space="preserve"> KS &amp; MO</t>
  </si>
  <si>
    <t>Indianapolis</t>
  </si>
  <si>
    <t xml:space="preserve"> IN</t>
  </si>
  <si>
    <t>Superior</t>
  </si>
  <si>
    <t>Mason City</t>
  </si>
  <si>
    <t>Winston-Salem</t>
  </si>
  <si>
    <t>Fort Collins</t>
  </si>
  <si>
    <t>Linton</t>
  </si>
  <si>
    <t>Santa Fe</t>
  </si>
  <si>
    <t xml:space="preserve"> NM</t>
  </si>
  <si>
    <t>Cedar Rapids</t>
  </si>
  <si>
    <t>Ord</t>
  </si>
  <si>
    <t>Iowa Falls</t>
  </si>
  <si>
    <t>Great Falls</t>
  </si>
  <si>
    <t>Wheeling</t>
  </si>
  <si>
    <t xml:space="preserve"> OH &amp; WV</t>
  </si>
  <si>
    <t>Storm Lake</t>
  </si>
  <si>
    <t>Charleston</t>
  </si>
  <si>
    <t>Lexington-Fayette</t>
  </si>
  <si>
    <t>Waterloo</t>
  </si>
  <si>
    <t>Phillipsburg</t>
  </si>
  <si>
    <t>Marshall</t>
  </si>
  <si>
    <t>Columbus-Norfolk</t>
  </si>
  <si>
    <t>Manhattan</t>
  </si>
  <si>
    <t>Youngstown</t>
  </si>
  <si>
    <t xml:space="preserve"> OH &amp; PA</t>
  </si>
  <si>
    <t>Hiawatha</t>
  </si>
  <si>
    <t>Asheville</t>
  </si>
  <si>
    <t>Decatur</t>
  </si>
  <si>
    <t>Houghton</t>
  </si>
  <si>
    <t>Billings</t>
  </si>
  <si>
    <t>Stillwater</t>
  </si>
  <si>
    <t>Louisville</t>
  </si>
  <si>
    <t xml:space="preserve"> IN &amp; KY</t>
  </si>
  <si>
    <t>Magnolia</t>
  </si>
  <si>
    <t xml:space="preserve"> AR</t>
  </si>
  <si>
    <t>Charlottesville</t>
  </si>
  <si>
    <t>Broken Bow</t>
  </si>
  <si>
    <t>Columbus</t>
  </si>
  <si>
    <t>West Point</t>
  </si>
  <si>
    <t>Austin</t>
  </si>
  <si>
    <t>Sioux City</t>
  </si>
  <si>
    <t xml:space="preserve"> IA &amp; NE &amp; SD</t>
  </si>
  <si>
    <t>Seattle</t>
  </si>
  <si>
    <t>Marquette</t>
  </si>
  <si>
    <t>Enterprise</t>
  </si>
  <si>
    <t>Fredericksburg</t>
  </si>
  <si>
    <t>Santa Rosa</t>
  </si>
  <si>
    <t>Peoria</t>
  </si>
  <si>
    <t>Galesburg</t>
  </si>
  <si>
    <t xml:space="preserve"> SC</t>
  </si>
  <si>
    <t>Redwood Falls</t>
  </si>
  <si>
    <t>Hastings</t>
  </si>
  <si>
    <t>Alamosa</t>
  </si>
  <si>
    <t xml:space="preserve"> OR &amp; WA</t>
  </si>
  <si>
    <t>Clinton</t>
  </si>
  <si>
    <t>Polk</t>
  </si>
  <si>
    <t>San Diego</t>
  </si>
  <si>
    <t>Ogallala</t>
  </si>
  <si>
    <t xml:space="preserve"> CO &amp; NE</t>
  </si>
  <si>
    <t>Gainesville</t>
  </si>
  <si>
    <t xml:space="preserve"> FL</t>
  </si>
  <si>
    <t>Santa Barbara</t>
  </si>
  <si>
    <t>Marysville</t>
  </si>
  <si>
    <t>Condon</t>
  </si>
  <si>
    <t>Lynchburg</t>
  </si>
  <si>
    <t>Steubenville</t>
  </si>
  <si>
    <t>Charlotte</t>
  </si>
  <si>
    <t xml:space="preserve"> NC &amp; SC</t>
  </si>
  <si>
    <t>New Orleans</t>
  </si>
  <si>
    <t xml:space="preserve"> LA</t>
  </si>
  <si>
    <t>Steele</t>
  </si>
  <si>
    <t>Houston</t>
  </si>
  <si>
    <t>Evansville</t>
  </si>
  <si>
    <t xml:space="preserve"> IL &amp; IN</t>
  </si>
  <si>
    <t>Sterling</t>
  </si>
  <si>
    <t>Gary</t>
  </si>
  <si>
    <t>Scottsbluff</t>
  </si>
  <si>
    <t>Wichita</t>
  </si>
  <si>
    <t>Baton Rouge</t>
  </si>
  <si>
    <t>Owatonna</t>
  </si>
  <si>
    <t>Winder</t>
  </si>
  <si>
    <t>Newton</t>
  </si>
  <si>
    <t>Wenatchee</t>
  </si>
  <si>
    <t>Nashville</t>
  </si>
  <si>
    <t xml:space="preserve"> TN</t>
  </si>
  <si>
    <t>Nebraska City</t>
  </si>
  <si>
    <t>Moab</t>
  </si>
  <si>
    <t xml:space="preserve"> UT</t>
  </si>
  <si>
    <t>Buckhannon</t>
  </si>
  <si>
    <t>Colorado Springs</t>
  </si>
  <si>
    <t>Dallas</t>
  </si>
  <si>
    <t>Reading</t>
  </si>
  <si>
    <t>Fairmont</t>
  </si>
  <si>
    <t xml:space="preserve"> IA &amp; MN</t>
  </si>
  <si>
    <t>Sheboygan</t>
  </si>
  <si>
    <t>Miami</t>
  </si>
  <si>
    <t>Erie</t>
  </si>
  <si>
    <t>Worthington</t>
  </si>
  <si>
    <t>Lima</t>
  </si>
  <si>
    <t>Great Bend</t>
  </si>
  <si>
    <t>Elmira</t>
  </si>
  <si>
    <t>Sheridan</t>
  </si>
  <si>
    <t xml:space="preserve"> MT &amp; WY</t>
  </si>
  <si>
    <t>Watertown</t>
  </si>
  <si>
    <t>Auburn</t>
  </si>
  <si>
    <t xml:space="preserve"> AL</t>
  </si>
  <si>
    <t>College Station</t>
  </si>
  <si>
    <t>Leavenworth</t>
  </si>
  <si>
    <t>Yankton</t>
  </si>
  <si>
    <t xml:space="preserve"> NE &amp; SD</t>
  </si>
  <si>
    <t>Plattsburgh</t>
  </si>
  <si>
    <t>Oneonta</t>
  </si>
  <si>
    <t>Rockford</t>
  </si>
  <si>
    <t>Green Bay</t>
  </si>
  <si>
    <t>Birmingham</t>
  </si>
  <si>
    <t>Boone</t>
  </si>
  <si>
    <t xml:space="preserve"> NC &amp; TN</t>
  </si>
  <si>
    <t>Mankato</t>
  </si>
  <si>
    <t>Marshalltown</t>
  </si>
  <si>
    <t>Harrisburg</t>
  </si>
  <si>
    <t>Riverton</t>
  </si>
  <si>
    <t>Toledo</t>
  </si>
  <si>
    <t xml:space="preserve"> MI &amp; OH</t>
  </si>
  <si>
    <t>Lexington</t>
  </si>
  <si>
    <t>Palm Bay</t>
  </si>
  <si>
    <t>Knoxville</t>
  </si>
  <si>
    <t>Elkins</t>
  </si>
  <si>
    <t>Grafton</t>
  </si>
  <si>
    <t>Kerrville</t>
  </si>
  <si>
    <t>Kenosha</t>
  </si>
  <si>
    <t>Lisbon</t>
  </si>
  <si>
    <t>Limon</t>
  </si>
  <si>
    <t>Willmar</t>
  </si>
  <si>
    <t>Perryton</t>
  </si>
  <si>
    <t>Socorro</t>
  </si>
  <si>
    <t>Williston</t>
  </si>
  <si>
    <t>Fort Wayne</t>
  </si>
  <si>
    <t>Winchester</t>
  </si>
  <si>
    <t>Altoona</t>
  </si>
  <si>
    <t>Tallahassee</t>
  </si>
  <si>
    <t>Huntsville</t>
  </si>
  <si>
    <t xml:space="preserve"> AL &amp; TN</t>
  </si>
  <si>
    <t>Rapid City</t>
  </si>
  <si>
    <t>Thief River Falls</t>
  </si>
  <si>
    <t>Port St. Lucie</t>
  </si>
  <si>
    <t>Grand Island</t>
  </si>
  <si>
    <t>Devils Lake</t>
  </si>
  <si>
    <t xml:space="preserve"> MS</t>
  </si>
  <si>
    <t>Easton</t>
  </si>
  <si>
    <t>Fort Dodge</t>
  </si>
  <si>
    <t>Provo</t>
  </si>
  <si>
    <t>Greenville</t>
  </si>
  <si>
    <t xml:space="preserve"> IA &amp; IL &amp; MO</t>
  </si>
  <si>
    <t>Stephenville</t>
  </si>
  <si>
    <t>Woodward</t>
  </si>
  <si>
    <t>Bluefield</t>
  </si>
  <si>
    <t>Paducah</t>
  </si>
  <si>
    <t xml:space="preserve"> IL &amp; KY</t>
  </si>
  <si>
    <t>Rugby</t>
  </si>
  <si>
    <t>Parkston</t>
  </si>
  <si>
    <t>Sunbury</t>
  </si>
  <si>
    <t>St. George</t>
  </si>
  <si>
    <t>Mammoth Lakes</t>
  </si>
  <si>
    <t>Los Angeles</t>
  </si>
  <si>
    <t xml:space="preserve"> AZ &amp; CA</t>
  </si>
  <si>
    <t>Beckley</t>
  </si>
  <si>
    <t>Edwardsville</t>
  </si>
  <si>
    <t>Greensboro</t>
  </si>
  <si>
    <t xml:space="preserve"> NC &amp; VA</t>
  </si>
  <si>
    <t>Duluth</t>
  </si>
  <si>
    <t>Sarasota</t>
  </si>
  <si>
    <t>Fort Worth</t>
  </si>
  <si>
    <t>Aiken</t>
  </si>
  <si>
    <t xml:space="preserve"> GA &amp; SC</t>
  </si>
  <si>
    <t>Harrisonburg</t>
  </si>
  <si>
    <t>Lorain</t>
  </si>
  <si>
    <t>Pocatello</t>
  </si>
  <si>
    <t>Kalispell</t>
  </si>
  <si>
    <t>Logan</t>
  </si>
  <si>
    <t xml:space="preserve"> ID &amp; UT</t>
  </si>
  <si>
    <t>Cape Girardeau</t>
  </si>
  <si>
    <t>Cody</t>
  </si>
  <si>
    <t>Spokane</t>
  </si>
  <si>
    <t>Eau Claire</t>
  </si>
  <si>
    <t>Douglas</t>
  </si>
  <si>
    <t>Eugene</t>
  </si>
  <si>
    <t>Grand Rapids</t>
  </si>
  <si>
    <t>Mexico</t>
  </si>
  <si>
    <t>Mitchell</t>
  </si>
  <si>
    <t>Eureka</t>
  </si>
  <si>
    <t>Orlando</t>
  </si>
  <si>
    <t>Cheyenne</t>
  </si>
  <si>
    <t xml:space="preserve"> NE &amp; WY</t>
  </si>
  <si>
    <t>Ottumwa</t>
  </si>
  <si>
    <t>Little Rock</t>
  </si>
  <si>
    <t>Goodland</t>
  </si>
  <si>
    <t>Savannah</t>
  </si>
  <si>
    <t>Albuquerque</t>
  </si>
  <si>
    <t>South Bend</t>
  </si>
  <si>
    <t xml:space="preserve"> IN &amp; MI</t>
  </si>
  <si>
    <t>Salt Lake City</t>
  </si>
  <si>
    <t>Shelby</t>
  </si>
  <si>
    <t>Bangor</t>
  </si>
  <si>
    <t>Turtle Mountain UT</t>
  </si>
  <si>
    <t>Plentywood</t>
  </si>
  <si>
    <t>Enid</t>
  </si>
  <si>
    <t>Virginia Beach</t>
  </si>
  <si>
    <t>Fergus Falls</t>
  </si>
  <si>
    <t>Chamberlain</t>
  </si>
  <si>
    <t>West Cook UT</t>
  </si>
  <si>
    <t>Johnson City</t>
  </si>
  <si>
    <t xml:space="preserve"> TN &amp; VA</t>
  </si>
  <si>
    <t>State College</t>
  </si>
  <si>
    <t>Lafayette</t>
  </si>
  <si>
    <t>Guymon</t>
  </si>
  <si>
    <t xml:space="preserve"> KS &amp; OK &amp; TX</t>
  </si>
  <si>
    <t>Gordon</t>
  </si>
  <si>
    <t>Sacramento</t>
  </si>
  <si>
    <t xml:space="preserve"> CA &amp; NV</t>
  </si>
  <si>
    <t>Hattiesburg</t>
  </si>
  <si>
    <t>Quincy</t>
  </si>
  <si>
    <t>Findlay</t>
  </si>
  <si>
    <t>The Dalles</t>
  </si>
  <si>
    <t>Dodge City</t>
  </si>
  <si>
    <t>Bellingham</t>
  </si>
  <si>
    <t>Berlin</t>
  </si>
  <si>
    <t>Canton</t>
  </si>
  <si>
    <t>Emporia</t>
  </si>
  <si>
    <t>Jacksonville</t>
  </si>
  <si>
    <t>Wausau</t>
  </si>
  <si>
    <t>Township 11</t>
  </si>
  <si>
    <t>Staunton</t>
  </si>
  <si>
    <t>Creston</t>
  </si>
  <si>
    <t>Marinette</t>
  </si>
  <si>
    <t xml:space="preserve"> MI &amp; WI</t>
  </si>
  <si>
    <t>Kalamazoo</t>
  </si>
  <si>
    <t>Dayton</t>
  </si>
  <si>
    <t>Sisseton</t>
  </si>
  <si>
    <t>Wichita Falls</t>
  </si>
  <si>
    <t>Lubbock</t>
  </si>
  <si>
    <t>Centralia</t>
  </si>
  <si>
    <t>Cape Coral</t>
  </si>
  <si>
    <t>Parkersburg</t>
  </si>
  <si>
    <t>Chattanooga</t>
  </si>
  <si>
    <t xml:space="preserve"> GA &amp; TN</t>
  </si>
  <si>
    <t>Spartanburg</t>
  </si>
  <si>
    <t>Bowling Green</t>
  </si>
  <si>
    <t>Petoskey</t>
  </si>
  <si>
    <t>McCook</t>
  </si>
  <si>
    <t>Rhinelander</t>
  </si>
  <si>
    <t>Medford</t>
  </si>
  <si>
    <t>Garden City</t>
  </si>
  <si>
    <t>Williamsport</t>
  </si>
  <si>
    <t>Boise City</t>
  </si>
  <si>
    <t>Kirksville</t>
  </si>
  <si>
    <t>Liberal</t>
  </si>
  <si>
    <t xml:space="preserve"> KS &amp; OK</t>
  </si>
  <si>
    <t>Huron</t>
  </si>
  <si>
    <t>Amsterdam</t>
  </si>
  <si>
    <t>Saginaw</t>
  </si>
  <si>
    <t>Ulysses</t>
  </si>
  <si>
    <t>Phoenix</t>
  </si>
  <si>
    <t xml:space="preserve"> AZ</t>
  </si>
  <si>
    <t>Pearland</t>
  </si>
  <si>
    <t>Burns</t>
  </si>
  <si>
    <t>Tulsa</t>
  </si>
  <si>
    <t>Kennewick</t>
  </si>
  <si>
    <t>Dover</t>
  </si>
  <si>
    <t>Moses Lake</t>
  </si>
  <si>
    <t>Flagstaff</t>
  </si>
  <si>
    <t xml:space="preserve"> AZ &amp; UT</t>
  </si>
  <si>
    <t>Oklahoma City</t>
  </si>
  <si>
    <t>Abilene</t>
  </si>
  <si>
    <t>Andrews</t>
  </si>
  <si>
    <t xml:space="preserve"> GA &amp; NC</t>
  </si>
  <si>
    <t>Bend</t>
  </si>
  <si>
    <t>Tampa</t>
  </si>
  <si>
    <t>North Platte</t>
  </si>
  <si>
    <t>Hutchinson</t>
  </si>
  <si>
    <t>Havre</t>
  </si>
  <si>
    <t>Montgomery</t>
  </si>
  <si>
    <t>Washington</t>
  </si>
  <si>
    <t>Traverse City</t>
  </si>
  <si>
    <t>Wellington</t>
  </si>
  <si>
    <t>Red Oak</t>
  </si>
  <si>
    <t>Bartlesville</t>
  </si>
  <si>
    <t>Torrington</t>
  </si>
  <si>
    <t>Gillette</t>
  </si>
  <si>
    <t>La Crosse</t>
  </si>
  <si>
    <t>Lewiston</t>
  </si>
  <si>
    <t>Miles City</t>
  </si>
  <si>
    <t>Pensacola</t>
  </si>
  <si>
    <t>Casper</t>
  </si>
  <si>
    <t>Macon</t>
  </si>
  <si>
    <t>Granby</t>
  </si>
  <si>
    <t>Huntington</t>
  </si>
  <si>
    <t xml:space="preserve"> KY &amp; OH &amp; WV</t>
  </si>
  <si>
    <t>South Boston</t>
  </si>
  <si>
    <t>Danville</t>
  </si>
  <si>
    <t>Glendive</t>
  </si>
  <si>
    <t>Rolla</t>
  </si>
  <si>
    <t>Memphis</t>
  </si>
  <si>
    <t xml:space="preserve"> MS &amp; TN</t>
  </si>
  <si>
    <t>Ironwood</t>
  </si>
  <si>
    <t>Wilson</t>
  </si>
  <si>
    <t>St. Cloud</t>
  </si>
  <si>
    <t>Altus</t>
  </si>
  <si>
    <t>Bourbonnais</t>
  </si>
  <si>
    <t>Rock Springs</t>
  </si>
  <si>
    <t xml:space="preserve"> UT &amp; WY</t>
  </si>
  <si>
    <t>Mobile</t>
  </si>
  <si>
    <t>Price</t>
  </si>
  <si>
    <t>Olean</t>
  </si>
  <si>
    <t>Brunswick</t>
  </si>
  <si>
    <t>El Paso</t>
  </si>
  <si>
    <t xml:space="preserve"> NM &amp; TX</t>
  </si>
  <si>
    <t>Defiance</t>
  </si>
  <si>
    <t>Ruston</t>
  </si>
  <si>
    <t>Grand Junction</t>
  </si>
  <si>
    <t>Centerville</t>
  </si>
  <si>
    <t>Union City</t>
  </si>
  <si>
    <t xml:space="preserve"> KY &amp; TN</t>
  </si>
  <si>
    <t>Presque Isle</t>
  </si>
  <si>
    <t xml:space="preserve"> FL &amp; GA</t>
  </si>
  <si>
    <t>Franklin</t>
  </si>
  <si>
    <t>East Grant UT</t>
  </si>
  <si>
    <t>Florence</t>
  </si>
  <si>
    <t>Port Angeles</t>
  </si>
  <si>
    <t>Cumberland</t>
  </si>
  <si>
    <t xml:space="preserve"> MD &amp; WV</t>
  </si>
  <si>
    <t>Chincoteague</t>
  </si>
  <si>
    <t>Clarksdale</t>
  </si>
  <si>
    <t>Hagerstown</t>
  </si>
  <si>
    <t xml:space="preserve"> MD &amp; PA &amp; WV</t>
  </si>
  <si>
    <t>Tucson</t>
  </si>
  <si>
    <t>Sylva</t>
  </si>
  <si>
    <t>Mansfield</t>
  </si>
  <si>
    <t>Yakima</t>
  </si>
  <si>
    <t>Burley</t>
  </si>
  <si>
    <t>Goldsboro</t>
  </si>
  <si>
    <t>Deltona</t>
  </si>
  <si>
    <t>Vernon</t>
  </si>
  <si>
    <t>Carbondale</t>
  </si>
  <si>
    <t>Klamath Falls</t>
  </si>
  <si>
    <t xml:space="preserve"> CA &amp; OR</t>
  </si>
  <si>
    <t>Monroe</t>
  </si>
  <si>
    <t>Cortez</t>
  </si>
  <si>
    <t xml:space="preserve"> CO &amp; UT</t>
  </si>
  <si>
    <t>Wayne</t>
  </si>
  <si>
    <t>Stuttgart</t>
  </si>
  <si>
    <t>San Antonio</t>
  </si>
  <si>
    <t>Midland</t>
  </si>
  <si>
    <t>Thomasville</t>
  </si>
  <si>
    <t>Trenton</t>
  </si>
  <si>
    <t>Longview</t>
  </si>
  <si>
    <t>Vicksburg</t>
  </si>
  <si>
    <t xml:space="preserve"> LA &amp; MS</t>
  </si>
  <si>
    <t>Dothan</t>
  </si>
  <si>
    <t>Summersville</t>
  </si>
  <si>
    <t>Dumas</t>
  </si>
  <si>
    <t>Campbellsville</t>
  </si>
  <si>
    <t>Worland</t>
  </si>
  <si>
    <t>Ludington</t>
  </si>
  <si>
    <t>Trinidad</t>
  </si>
  <si>
    <t>Redding</t>
  </si>
  <si>
    <t>Tuscaloosa</t>
  </si>
  <si>
    <t>Terre Haute</t>
  </si>
  <si>
    <t>Owensboro</t>
  </si>
  <si>
    <t>Athens</t>
  </si>
  <si>
    <t>Pine Bluff</t>
  </si>
  <si>
    <t>St. Joseph</t>
  </si>
  <si>
    <t>Muncie</t>
  </si>
  <si>
    <t>Natchez</t>
  </si>
  <si>
    <t>Milbank</t>
  </si>
  <si>
    <t xml:space="preserve"> MN &amp; SD</t>
  </si>
  <si>
    <t>Starkville</t>
  </si>
  <si>
    <t>Hot Springs</t>
  </si>
  <si>
    <t>Reno</t>
  </si>
  <si>
    <t xml:space="preserve"> NV</t>
  </si>
  <si>
    <t>Joplin</t>
  </si>
  <si>
    <t xml:space="preserve"> KS &amp; MO &amp; OK</t>
  </si>
  <si>
    <t>Pampa</t>
  </si>
  <si>
    <t>Brookfield</t>
  </si>
  <si>
    <t>Ashland</t>
  </si>
  <si>
    <t>El Dorado</t>
  </si>
  <si>
    <t>Tullahoma</t>
  </si>
  <si>
    <t>La Grande</t>
  </si>
  <si>
    <t>Gulfport</t>
  </si>
  <si>
    <t>Winfield</t>
  </si>
  <si>
    <t>Winner</t>
  </si>
  <si>
    <t>Chico</t>
  </si>
  <si>
    <t>Amarillo</t>
  </si>
  <si>
    <t>Pueblo</t>
  </si>
  <si>
    <t>Clovis</t>
  </si>
  <si>
    <t>Galax</t>
  </si>
  <si>
    <t>Moberly</t>
  </si>
  <si>
    <t>Meridian</t>
  </si>
  <si>
    <t>San Angelo</t>
  </si>
  <si>
    <t>Olney</t>
  </si>
  <si>
    <t>Crossett</t>
  </si>
  <si>
    <t>Graham</t>
  </si>
  <si>
    <t>Hickory</t>
  </si>
  <si>
    <t>Brainerd</t>
  </si>
  <si>
    <t>Bemidji</t>
  </si>
  <si>
    <t>Bardstown</t>
  </si>
  <si>
    <t>Talladega</t>
  </si>
  <si>
    <t>Beaumont</t>
  </si>
  <si>
    <t xml:space="preserve"> AL &amp; MS</t>
  </si>
  <si>
    <t>Morganton</t>
  </si>
  <si>
    <t>Soda Springs</t>
  </si>
  <si>
    <t>Fayetteville</t>
  </si>
  <si>
    <t>Vincennes</t>
  </si>
  <si>
    <t>Ainsworth</t>
  </si>
  <si>
    <t>London</t>
  </si>
  <si>
    <t>Roanoke Rapids</t>
  </si>
  <si>
    <t>Farmington</t>
  </si>
  <si>
    <t xml:space="preserve"> CO &amp; NM</t>
  </si>
  <si>
    <t>John Day</t>
  </si>
  <si>
    <t>Victoria</t>
  </si>
  <si>
    <t>Bonners Ferry</t>
  </si>
  <si>
    <t>Burnet</t>
  </si>
  <si>
    <t>Steamboat Springs</t>
  </si>
  <si>
    <t>Ottawa</t>
  </si>
  <si>
    <t>Twin Falls</t>
  </si>
  <si>
    <t>Yazoo City</t>
  </si>
  <si>
    <t>Alamogordo</t>
  </si>
  <si>
    <t>LaGrange</t>
  </si>
  <si>
    <t xml:space="preserve"> AL &amp; GA</t>
  </si>
  <si>
    <t>Snyder</t>
  </si>
  <si>
    <t>Bethany</t>
  </si>
  <si>
    <t>Crescent City</t>
  </si>
  <si>
    <t>Killeen</t>
  </si>
  <si>
    <t>Wolf Point</t>
  </si>
  <si>
    <t>Libby</t>
  </si>
  <si>
    <t>Zanesville</t>
  </si>
  <si>
    <t>Cookeville</t>
  </si>
  <si>
    <t>Roswell</t>
  </si>
  <si>
    <t>Colville</t>
  </si>
  <si>
    <t>Roseburg</t>
  </si>
  <si>
    <t>Gastonia</t>
  </si>
  <si>
    <t>Shreveport</t>
  </si>
  <si>
    <t>Mount Sterling</t>
  </si>
  <si>
    <t>Pikeville</t>
  </si>
  <si>
    <t xml:space="preserve"> KY &amp; WV</t>
  </si>
  <si>
    <t>Roseau</t>
  </si>
  <si>
    <t>Corpus Christi</t>
  </si>
  <si>
    <t>Henderson</t>
  </si>
  <si>
    <t>Clarksville</t>
  </si>
  <si>
    <t>Alpine</t>
  </si>
  <si>
    <t>Lawton</t>
  </si>
  <si>
    <t>Sault Ste. Marie</t>
  </si>
  <si>
    <t>Childress</t>
  </si>
  <si>
    <t>Gadsden</t>
  </si>
  <si>
    <t>Salmon</t>
  </si>
  <si>
    <t>Amery</t>
  </si>
  <si>
    <t>Waco</t>
  </si>
  <si>
    <t>Washington Court House</t>
  </si>
  <si>
    <t xml:space="preserve"> AR &amp; MO &amp; OK</t>
  </si>
  <si>
    <t>Littlefield</t>
  </si>
  <si>
    <t>International Falls</t>
  </si>
  <si>
    <t>Barnwell</t>
  </si>
  <si>
    <t>Sherman</t>
  </si>
  <si>
    <t xml:space="preserve"> OK &amp; TX</t>
  </si>
  <si>
    <t>Panama City</t>
  </si>
  <si>
    <t>Tyler</t>
  </si>
  <si>
    <t>Houma</t>
  </si>
  <si>
    <t>Clayton</t>
  </si>
  <si>
    <t>Alexandria</t>
  </si>
  <si>
    <t>Texarkana</t>
  </si>
  <si>
    <t xml:space="preserve"> AR &amp; TX</t>
  </si>
  <si>
    <t>Rice Lake</t>
  </si>
  <si>
    <t>Haskell</t>
  </si>
  <si>
    <t>Brady</t>
  </si>
  <si>
    <t>Lake Charles</t>
  </si>
  <si>
    <t>Martinsville</t>
  </si>
  <si>
    <t>Russellville</t>
  </si>
  <si>
    <t>Demopolis</t>
  </si>
  <si>
    <t>Tupelo</t>
  </si>
  <si>
    <t>Searcy</t>
  </si>
  <si>
    <t>Scioto</t>
  </si>
  <si>
    <t>Alpena</t>
  </si>
  <si>
    <t>Elko</t>
  </si>
  <si>
    <t>Concord</t>
  </si>
  <si>
    <t>Mount Pleasant</t>
  </si>
  <si>
    <t>Valdosta</t>
  </si>
  <si>
    <t>Sedalia</t>
  </si>
  <si>
    <t>Ada</t>
  </si>
  <si>
    <t>Welch</t>
  </si>
  <si>
    <t>Ekalaka</t>
  </si>
  <si>
    <t xml:space="preserve"> MT &amp; SD</t>
  </si>
  <si>
    <t>Portola</t>
  </si>
  <si>
    <t>Colstrip</t>
  </si>
  <si>
    <t>Richfield</t>
  </si>
  <si>
    <t>Maysville</t>
  </si>
  <si>
    <t>Laredo</t>
  </si>
  <si>
    <t>Fresno</t>
  </si>
  <si>
    <t>Vidalia</t>
  </si>
  <si>
    <t>Greenwood</t>
  </si>
  <si>
    <t>Brookhaven</t>
  </si>
  <si>
    <t>Big Stone Gap</t>
  </si>
  <si>
    <t>Sumter</t>
  </si>
  <si>
    <t>Modesto</t>
  </si>
  <si>
    <t>Jasper</t>
  </si>
  <si>
    <t>Statesboro</t>
  </si>
  <si>
    <t>Ardmore</t>
  </si>
  <si>
    <t>Calais</t>
  </si>
  <si>
    <t>Mountain Home</t>
  </si>
  <si>
    <t xml:space="preserve"> AR &amp; MO</t>
  </si>
  <si>
    <t>Dickson</t>
  </si>
  <si>
    <t>Little Falls</t>
  </si>
  <si>
    <t>Lakeland</t>
  </si>
  <si>
    <t>Hinesville</t>
  </si>
  <si>
    <t>Elizabethtown</t>
  </si>
  <si>
    <t>New Albany</t>
  </si>
  <si>
    <t>Waycross</t>
  </si>
  <si>
    <t>Sweetwater</t>
  </si>
  <si>
    <t>Brownwood</t>
  </si>
  <si>
    <t>Somerset</t>
  </si>
  <si>
    <t>Morristown</t>
  </si>
  <si>
    <t>Big Spring</t>
  </si>
  <si>
    <t>Brownsville</t>
  </si>
  <si>
    <t>Bakersfield</t>
  </si>
  <si>
    <t>Milledgeville</t>
  </si>
  <si>
    <t>Laurel</t>
  </si>
  <si>
    <t>Las Vegas</t>
  </si>
  <si>
    <t>Jonesboro</t>
  </si>
  <si>
    <t>North Wilkesboro</t>
  </si>
  <si>
    <t>Corinth</t>
  </si>
  <si>
    <t>Hobbs</t>
  </si>
  <si>
    <t>Chickasha</t>
  </si>
  <si>
    <t>Atmore</t>
  </si>
  <si>
    <t>Paris</t>
  </si>
  <si>
    <t>Grayling charter</t>
  </si>
  <si>
    <t>Hazard</t>
  </si>
  <si>
    <t>Ocala</t>
  </si>
  <si>
    <t>Truth or Consequences</t>
  </si>
  <si>
    <t>Eufaula</t>
  </si>
  <si>
    <t>Jena</t>
  </si>
  <si>
    <t>Rome</t>
  </si>
  <si>
    <t>Many</t>
  </si>
  <si>
    <t>Shawano</t>
  </si>
  <si>
    <t>Colonial Beach</t>
  </si>
  <si>
    <t>Big Rapids</t>
  </si>
  <si>
    <t>Crossville</t>
  </si>
  <si>
    <t>Del Rio</t>
  </si>
  <si>
    <t>Beeville</t>
  </si>
  <si>
    <t>Ontario</t>
  </si>
  <si>
    <t xml:space="preserve"> ID &amp; OR</t>
  </si>
  <si>
    <t>Batesville</t>
  </si>
  <si>
    <t>Middlesborough</t>
  </si>
  <si>
    <t>Fort Smith</t>
  </si>
  <si>
    <t xml:space="preserve"> AR &amp; OK</t>
  </si>
  <si>
    <t>Yuma</t>
  </si>
  <si>
    <t>Deming</t>
  </si>
  <si>
    <t>Americus</t>
  </si>
  <si>
    <t>Muskogee</t>
  </si>
  <si>
    <t>Heber Springs</t>
  </si>
  <si>
    <t xml:space="preserve"> AZ &amp; NV</t>
  </si>
  <si>
    <t>West Plains</t>
  </si>
  <si>
    <t>Southwest Jackson UT</t>
  </si>
  <si>
    <t>Newport</t>
  </si>
  <si>
    <t>Winnemucca</t>
  </si>
  <si>
    <t>Poplar Bluff</t>
  </si>
  <si>
    <t>Tucumcari</t>
  </si>
  <si>
    <t>Nacogdoches</t>
  </si>
  <si>
    <t>Corsicana</t>
  </si>
  <si>
    <t>Plainview</t>
  </si>
  <si>
    <t>Griffin</t>
  </si>
  <si>
    <t>Blytheville</t>
  </si>
  <si>
    <t>McMinnville</t>
  </si>
  <si>
    <t>Dublin</t>
  </si>
  <si>
    <t>West Liberty</t>
  </si>
  <si>
    <t>Toccoa</t>
  </si>
  <si>
    <t>McComb</t>
  </si>
  <si>
    <t>Eldon</t>
  </si>
  <si>
    <t>Harrison</t>
  </si>
  <si>
    <t>Aurora</t>
  </si>
  <si>
    <t>Troy</t>
  </si>
  <si>
    <t>Uvalde</t>
  </si>
  <si>
    <t>West Memphis</t>
  </si>
  <si>
    <t>Frederick</t>
  </si>
  <si>
    <t>Ellijay</t>
  </si>
  <si>
    <t>Rawlins</t>
  </si>
  <si>
    <t>Fort Stockton</t>
  </si>
  <si>
    <t>Dyersburg</t>
  </si>
  <si>
    <t>Gonzales</t>
  </si>
  <si>
    <t>Bennettsville</t>
  </si>
  <si>
    <t>Kosciusko</t>
  </si>
  <si>
    <t>Idabel</t>
  </si>
  <si>
    <t>Bainbridge</t>
  </si>
  <si>
    <t>Cordele</t>
  </si>
  <si>
    <t>Lake City</t>
  </si>
  <si>
    <t>Vernal</t>
  </si>
  <si>
    <t>Eagle Pass</t>
  </si>
  <si>
    <t>Lake Providence</t>
  </si>
  <si>
    <t>Okmulgee</t>
  </si>
  <si>
    <t>Pine City</t>
  </si>
  <si>
    <t>Crystal City</t>
  </si>
  <si>
    <t>Gallup</t>
  </si>
  <si>
    <t xml:space="preserve"> AZ &amp; NM</t>
  </si>
  <si>
    <t>Fitzgerald</t>
  </si>
  <si>
    <t>Mission</t>
  </si>
  <si>
    <t>Junction</t>
  </si>
  <si>
    <t>Loa</t>
  </si>
  <si>
    <t>Safford</t>
  </si>
  <si>
    <t>Van Horn</t>
  </si>
  <si>
    <t>East Corson UT</t>
  </si>
  <si>
    <t>Pecos</t>
  </si>
  <si>
    <t>Eagle Butte</t>
  </si>
  <si>
    <t>Pearsall</t>
  </si>
  <si>
    <t>Mason</t>
  </si>
  <si>
    <t>Coldwater</t>
  </si>
  <si>
    <t>Matador</t>
  </si>
  <si>
    <t>Jordan</t>
  </si>
  <si>
    <t>Scobey</t>
  </si>
  <si>
    <t>Murdo</t>
  </si>
  <si>
    <t>NUMBER Colleges</t>
  </si>
  <si>
    <t>Graduation Rate</t>
  </si>
  <si>
    <t xml:space="preserve">Number of Universities </t>
  </si>
  <si>
    <t>Job Density.1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</si>
</sst>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2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/>
      <top style="thin">
        <color indexed="11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49" fontId="2" fillId="3" borderId="4" xfId="0" applyNumberFormat="1" applyFont="1" applyFill="1" applyBorder="1" applyAlignment="1">
      <alignment vertical="top"/>
    </xf>
    <xf numFmtId="49" fontId="0" fillId="0" borderId="5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0" fontId="0" fillId="0" borderId="8" xfId="0" applyNumberFormat="1" applyFont="1" applyBorder="1" applyAlignment="1">
      <alignment vertical="top"/>
    </xf>
    <xf numFmtId="0" fontId="0" fillId="0" borderId="8" xfId="0" applyFont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9" xfId="0" applyFont="1" applyBorder="1" applyAlignment="1">
      <alignment vertical="top" wrapText="1"/>
    </xf>
    <xf numFmtId="0" fontId="0" fillId="0" borderId="9" xfId="0" pivotButton="1" applyFont="1" applyBorder="1" applyAlignment="1">
      <alignment vertical="top" wrapText="1"/>
    </xf>
    <xf numFmtId="0" fontId="0" fillId="0" borderId="9" xfId="0" applyFont="1" applyBorder="1" applyAlignment="1">
      <alignment horizontal="left" vertical="top" wrapText="1"/>
    </xf>
    <xf numFmtId="0" fontId="0" fillId="0" borderId="10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2" xfId="0" applyFont="1" applyBorder="1" applyAlignment="1">
      <alignment vertical="top" wrapText="1"/>
    </xf>
    <xf numFmtId="0" fontId="0" fillId="0" borderId="9" xfId="0" applyNumberFormat="1" applyFont="1" applyBorder="1" applyAlignment="1">
      <alignment vertical="top" wrapText="1"/>
    </xf>
    <xf numFmtId="0" fontId="0" fillId="0" borderId="12" xfId="0" applyNumberFormat="1" applyFont="1" applyBorder="1" applyAlignment="1">
      <alignment vertical="top" wrapText="1"/>
    </xf>
    <xf numFmtId="0" fontId="0" fillId="0" borderId="10" xfId="0" applyNumberFormat="1" applyFont="1" applyBorder="1" applyAlignment="1">
      <alignment vertical="top" wrapText="1"/>
    </xf>
    <xf numFmtId="0" fontId="0" fillId="0" borderId="13" xfId="0" applyNumberFormat="1" applyFont="1" applyBorder="1" applyAlignment="1">
      <alignment vertical="top" wrapText="1"/>
    </xf>
    <xf numFmtId="0" fontId="0" fillId="0" borderId="11" xfId="0" applyNumberFormat="1" applyFont="1" applyBorder="1" applyAlignment="1">
      <alignment vertical="top" wrapText="1"/>
    </xf>
    <xf numFmtId="0" fontId="0" fillId="0" borderId="14" xfId="0" applyNumberFormat="1" applyFont="1" applyBorder="1" applyAlignment="1">
      <alignment vertical="top" wrapText="1"/>
    </xf>
    <xf numFmtId="49" fontId="2" fillId="2" borderId="15" xfId="0" applyNumberFormat="1" applyFont="1" applyFill="1" applyBorder="1" applyAlignment="1">
      <alignment vertical="top"/>
    </xf>
    <xf numFmtId="0" fontId="0" fillId="0" borderId="16" xfId="0" applyNumberFormat="1" applyFont="1" applyBorder="1" applyAlignment="1">
      <alignment vertical="top"/>
    </xf>
    <xf numFmtId="0" fontId="0" fillId="0" borderId="17" xfId="0" applyFont="1" applyBorder="1" applyAlignment="1">
      <alignment vertical="top" wrapText="1"/>
    </xf>
    <xf numFmtId="0" fontId="0" fillId="0" borderId="17" xfId="0" applyNumberFormat="1" applyFont="1" applyBorder="1" applyAlignment="1">
      <alignment vertical="top" wrapText="1"/>
    </xf>
    <xf numFmtId="0" fontId="0" fillId="0" borderId="18" xfId="0" applyNumberFormat="1" applyFont="1" applyBorder="1" applyAlignment="1">
      <alignment vertical="top" wrapText="1"/>
    </xf>
    <xf numFmtId="0" fontId="0" fillId="0" borderId="19" xfId="0" applyNumberFormat="1" applyFont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[MiniProject_1.xlsx]Sheet1!PivotTable5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1390893757406401E-2"/>
          <c:y val="1.4265686738117945E-2"/>
          <c:w val="0.59465793732569261"/>
          <c:h val="0.87909027000029782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Sheet1!$D$3</c:f>
              <c:strCache>
                <c:ptCount val="1"/>
                <c:pt idx="0">
                  <c:v>Number of Universities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6"/>
                <c:pt idx="0">
                  <c:v>New York</c:v>
                </c:pt>
                <c:pt idx="1">
                  <c:v>Boston</c:v>
                </c:pt>
                <c:pt idx="2">
                  <c:v>San Francisco</c:v>
                </c:pt>
                <c:pt idx="3">
                  <c:v>Dallas</c:v>
                </c:pt>
                <c:pt idx="4">
                  <c:v>Austin</c:v>
                </c:pt>
                <c:pt idx="5">
                  <c:v>Tallahassee</c:v>
                </c:pt>
              </c:strCache>
            </c:strRef>
          </c:cat>
          <c:val>
            <c:numRef>
              <c:f>Sheet1!$D$4:$D$10</c:f>
              <c:numCache>
                <c:formatCode>General</c:formatCode>
                <c:ptCount val="6"/>
                <c:pt idx="0">
                  <c:v>69</c:v>
                </c:pt>
                <c:pt idx="1">
                  <c:v>58</c:v>
                </c:pt>
                <c:pt idx="2">
                  <c:v>21</c:v>
                </c:pt>
                <c:pt idx="3">
                  <c:v>13</c:v>
                </c:pt>
                <c:pt idx="4">
                  <c:v>6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69-B943-A517-EAE252C48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97375440"/>
        <c:axId val="969290816"/>
      </c:barChart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Graduation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Sheet1!$A$4:$A$10</c:f>
              <c:strCache>
                <c:ptCount val="6"/>
                <c:pt idx="0">
                  <c:v>New York</c:v>
                </c:pt>
                <c:pt idx="1">
                  <c:v>Boston</c:v>
                </c:pt>
                <c:pt idx="2">
                  <c:v>San Francisco</c:v>
                </c:pt>
                <c:pt idx="3">
                  <c:v>Dallas</c:v>
                </c:pt>
                <c:pt idx="4">
                  <c:v>Austin</c:v>
                </c:pt>
                <c:pt idx="5">
                  <c:v>Tallahassee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6"/>
                <c:pt idx="0">
                  <c:v>0.5</c:v>
                </c:pt>
                <c:pt idx="1">
                  <c:v>0.55269999999999997</c:v>
                </c:pt>
                <c:pt idx="2">
                  <c:v>0.46700000000000003</c:v>
                </c:pt>
                <c:pt idx="3">
                  <c:v>0.36930000000000002</c:v>
                </c:pt>
                <c:pt idx="4">
                  <c:v>0.35294999999999999</c:v>
                </c:pt>
                <c:pt idx="5">
                  <c:v>0.35520000000000002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9-B943-A517-EAE252C48DCB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Job Density.1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Sheet1!$A$4:$A$10</c:f>
              <c:strCache>
                <c:ptCount val="6"/>
                <c:pt idx="0">
                  <c:v>New York</c:v>
                </c:pt>
                <c:pt idx="1">
                  <c:v>Boston</c:v>
                </c:pt>
                <c:pt idx="2">
                  <c:v>San Francisco</c:v>
                </c:pt>
                <c:pt idx="3">
                  <c:v>Dallas</c:v>
                </c:pt>
                <c:pt idx="4">
                  <c:v>Austin</c:v>
                </c:pt>
                <c:pt idx="5">
                  <c:v>Tallahassee</c:v>
                </c:pt>
              </c:strCache>
            </c:strRef>
          </c:cat>
          <c:val>
            <c:numRef>
              <c:f>Sheet1!$C$4:$C$10</c:f>
              <c:numCache>
                <c:formatCode>General</c:formatCode>
                <c:ptCount val="6"/>
                <c:pt idx="0">
                  <c:v>0.76759999999999995</c:v>
                </c:pt>
                <c:pt idx="1">
                  <c:v>0.81079999999999997</c:v>
                </c:pt>
                <c:pt idx="2">
                  <c:v>0.77529999999999999</c:v>
                </c:pt>
                <c:pt idx="3">
                  <c:v>0.75309999999999999</c:v>
                </c:pt>
                <c:pt idx="4">
                  <c:v>0.80574999999999997</c:v>
                </c:pt>
                <c:pt idx="5">
                  <c:v>0.76459999999999995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9-B943-A517-EAE252C48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665168"/>
        <c:axId val="894348688"/>
      </c:lineChart>
      <c:catAx>
        <c:axId val="87966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348688"/>
        <c:crosses val="autoZero"/>
        <c:auto val="1"/>
        <c:lblAlgn val="ctr"/>
        <c:lblOffset val="100"/>
        <c:noMultiLvlLbl val="0"/>
      </c:catAx>
      <c:valAx>
        <c:axId val="89434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65168"/>
        <c:crosses val="autoZero"/>
        <c:crossBetween val="between"/>
      </c:valAx>
      <c:valAx>
        <c:axId val="969290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75440"/>
        <c:crosses val="max"/>
        <c:crossBetween val="between"/>
      </c:valAx>
      <c:catAx>
        <c:axId val="897375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9290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290926</xdr:colOff>
      <xdr:row>2</xdr:row>
      <xdr:rowOff>19471</xdr:rowOff>
    </xdr:from>
    <xdr:to>
      <xdr:col>16</xdr:col>
      <xdr:colOff>782246</xdr:colOff>
      <xdr:row>26</xdr:row>
      <xdr:rowOff>55217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AB0834-7E69-0242-A5C2-F2D56BF30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mployment%20r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Obdensit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sh/Desktop/HOMEWORK/Ratt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 - shown_cz_working_rP_g"/>
    </sheetNames>
    <sheetDataSet>
      <sheetData sheetId="0">
        <row r="1">
          <cell r="A1" t="str">
            <v>shown_cz_working_rP_gP_pall</v>
          </cell>
          <cell r="B1"/>
          <cell r="C1"/>
        </row>
        <row r="2">
          <cell r="A2" t="str">
            <v>cz</v>
          </cell>
          <cell r="B2" t="str">
            <v>Name</v>
          </cell>
          <cell r="C2" t="str">
            <v>Employment_Rate_rP_gP_pall</v>
          </cell>
        </row>
        <row r="3">
          <cell r="A3" t="str">
            <v>cz26405</v>
          </cell>
          <cell r="B3" t="str">
            <v>Scobey, MT</v>
          </cell>
          <cell r="C3">
            <v>0.89070000000000005</v>
          </cell>
        </row>
        <row r="4">
          <cell r="A4" t="str">
            <v>cz27012</v>
          </cell>
          <cell r="B4" t="str">
            <v>Gettysburg, SD</v>
          </cell>
          <cell r="C4">
            <v>0.88170000000000004</v>
          </cell>
        </row>
        <row r="5">
          <cell r="A5" t="str">
            <v>cz26204</v>
          </cell>
          <cell r="B5" t="str">
            <v>Steele, ND</v>
          </cell>
          <cell r="C5">
            <v>0.87450000000000006</v>
          </cell>
        </row>
        <row r="6">
          <cell r="A6" t="str">
            <v>cz21202</v>
          </cell>
          <cell r="B6" t="str">
            <v>Redwood Falls, MN</v>
          </cell>
          <cell r="C6">
            <v>0.8639</v>
          </cell>
        </row>
        <row r="7">
          <cell r="A7" t="str">
            <v>cz26601</v>
          </cell>
          <cell r="B7" t="str">
            <v>Milbank, MN &amp; SD</v>
          </cell>
          <cell r="C7">
            <v>0.86180000000000001</v>
          </cell>
        </row>
        <row r="8">
          <cell r="A8" t="str">
            <v>cz27010</v>
          </cell>
          <cell r="B8" t="str">
            <v>Miller, SD</v>
          </cell>
          <cell r="C8">
            <v>0.86150000000000004</v>
          </cell>
        </row>
        <row r="9">
          <cell r="A9" t="str">
            <v>cz26502</v>
          </cell>
          <cell r="B9" t="str">
            <v>Madison, SD</v>
          </cell>
          <cell r="C9">
            <v>0.85909999999999997</v>
          </cell>
        </row>
        <row r="10">
          <cell r="A10" t="str">
            <v>cz27007</v>
          </cell>
          <cell r="B10" t="str">
            <v>Huron, SD</v>
          </cell>
          <cell r="C10">
            <v>0.85870000000000002</v>
          </cell>
        </row>
        <row r="11">
          <cell r="A11" t="str">
            <v>cz26201</v>
          </cell>
          <cell r="B11" t="str">
            <v>Bismarck, ND</v>
          </cell>
          <cell r="C11">
            <v>0.85819999999999996</v>
          </cell>
        </row>
        <row r="12">
          <cell r="A12" t="str">
            <v>cz26703</v>
          </cell>
          <cell r="B12" t="str">
            <v>Thief River Falls, MN</v>
          </cell>
          <cell r="C12">
            <v>0.85750000000000004</v>
          </cell>
        </row>
        <row r="13">
          <cell r="A13" t="str">
            <v>cz21301</v>
          </cell>
          <cell r="B13" t="str">
            <v>Mankato, MN</v>
          </cell>
          <cell r="C13">
            <v>0.85729999999999995</v>
          </cell>
        </row>
        <row r="14">
          <cell r="A14" t="str">
            <v>cz29002</v>
          </cell>
          <cell r="B14" t="str">
            <v>Coldwater, KS</v>
          </cell>
          <cell r="C14">
            <v>0.85550000000000004</v>
          </cell>
        </row>
        <row r="15">
          <cell r="A15" t="str">
            <v>cz23200</v>
          </cell>
          <cell r="B15" t="str">
            <v>Dubuque, IA &amp; IL</v>
          </cell>
          <cell r="C15">
            <v>0.85450000000000004</v>
          </cell>
        </row>
        <row r="16">
          <cell r="A16" t="str">
            <v>cz27005</v>
          </cell>
          <cell r="B16" t="str">
            <v>Yankton, NE &amp; SD</v>
          </cell>
          <cell r="C16">
            <v>0.85419999999999996</v>
          </cell>
        </row>
        <row r="17">
          <cell r="A17" t="str">
            <v>cz26802</v>
          </cell>
          <cell r="B17" t="str">
            <v>Lisbon, ND</v>
          </cell>
          <cell r="C17">
            <v>0.8538</v>
          </cell>
        </row>
        <row r="18">
          <cell r="A18" t="str">
            <v>cz21802</v>
          </cell>
          <cell r="B18" t="str">
            <v>Decorah, IA</v>
          </cell>
          <cell r="C18">
            <v>0.85270000000000001</v>
          </cell>
        </row>
        <row r="19">
          <cell r="A19" t="str">
            <v>cz26302</v>
          </cell>
          <cell r="B19" t="str">
            <v>Carrington, ND</v>
          </cell>
          <cell r="C19">
            <v>0.85250000000000004</v>
          </cell>
        </row>
        <row r="20">
          <cell r="A20" t="str">
            <v>cz27011</v>
          </cell>
          <cell r="B20" t="str">
            <v>Pierre, SD</v>
          </cell>
          <cell r="C20">
            <v>0.85219999999999996</v>
          </cell>
        </row>
        <row r="21">
          <cell r="A21" t="str">
            <v>cz22400</v>
          </cell>
          <cell r="B21" t="str">
            <v>Sheboygan, WI</v>
          </cell>
          <cell r="C21">
            <v>0.85209999999999997</v>
          </cell>
        </row>
        <row r="22">
          <cell r="A22" t="str">
            <v>cz26801</v>
          </cell>
          <cell r="B22" t="str">
            <v>Fargo, MN &amp; ND</v>
          </cell>
          <cell r="C22">
            <v>0.85170000000000001</v>
          </cell>
        </row>
        <row r="23">
          <cell r="A23" t="str">
            <v>cz26605</v>
          </cell>
          <cell r="B23" t="str">
            <v>Aberdeen, SD</v>
          </cell>
          <cell r="C23">
            <v>0.85140000000000005</v>
          </cell>
        </row>
        <row r="24">
          <cell r="A24" t="str">
            <v>cz21201</v>
          </cell>
          <cell r="B24" t="str">
            <v>Hutchinson, MN</v>
          </cell>
          <cell r="C24">
            <v>0.85109999999999997</v>
          </cell>
        </row>
        <row r="25">
          <cell r="A25" t="str">
            <v>cz39204</v>
          </cell>
          <cell r="B25" t="str">
            <v>Condon, OR</v>
          </cell>
          <cell r="C25">
            <v>0.8508</v>
          </cell>
        </row>
        <row r="26">
          <cell r="A26" t="str">
            <v>cz27102</v>
          </cell>
          <cell r="B26" t="str">
            <v>Marshall, MN</v>
          </cell>
          <cell r="C26">
            <v>0.85029999999999994</v>
          </cell>
        </row>
        <row r="27">
          <cell r="A27" t="str">
            <v>cz26803</v>
          </cell>
          <cell r="B27" t="str">
            <v>Jamestown, ND</v>
          </cell>
          <cell r="C27">
            <v>0.85019999999999996</v>
          </cell>
        </row>
        <row r="28">
          <cell r="A28" t="str">
            <v>cz28002</v>
          </cell>
          <cell r="B28" t="str">
            <v>West Point, NE</v>
          </cell>
          <cell r="C28">
            <v>0.84989999999999999</v>
          </cell>
        </row>
        <row r="29">
          <cell r="A29" t="str">
            <v>cz26501</v>
          </cell>
          <cell r="B29" t="str">
            <v>Brookings, SD</v>
          </cell>
          <cell r="C29">
            <v>0.84919999999999995</v>
          </cell>
        </row>
        <row r="30">
          <cell r="A30" t="str">
            <v>cz27101</v>
          </cell>
          <cell r="B30" t="str">
            <v>Willmar, MN</v>
          </cell>
          <cell r="C30">
            <v>0.84909999999999997</v>
          </cell>
        </row>
        <row r="31">
          <cell r="A31" t="str">
            <v>cz28602</v>
          </cell>
          <cell r="B31" t="str">
            <v>Norton, KS</v>
          </cell>
          <cell r="C31">
            <v>0.84870000000000001</v>
          </cell>
        </row>
        <row r="32">
          <cell r="A32" t="str">
            <v>cz21701</v>
          </cell>
          <cell r="B32" t="str">
            <v>Rochester, MN</v>
          </cell>
          <cell r="C32">
            <v>0.84830000000000005</v>
          </cell>
        </row>
        <row r="33">
          <cell r="A33" t="str">
            <v>cz21400</v>
          </cell>
          <cell r="B33" t="str">
            <v>St. Cloud, MN</v>
          </cell>
          <cell r="C33">
            <v>0.84750000000000003</v>
          </cell>
        </row>
        <row r="34">
          <cell r="A34" t="str">
            <v>cz26704</v>
          </cell>
          <cell r="B34" t="str">
            <v>Grand Forks, MN &amp; ND</v>
          </cell>
          <cell r="C34">
            <v>0.84719999999999995</v>
          </cell>
        </row>
        <row r="35">
          <cell r="A35" t="str">
            <v>cz22601</v>
          </cell>
          <cell r="B35" t="str">
            <v>Green Bay, WI</v>
          </cell>
          <cell r="C35">
            <v>0.84699999999999998</v>
          </cell>
        </row>
        <row r="36">
          <cell r="A36" t="str">
            <v>cz22500</v>
          </cell>
          <cell r="B36" t="str">
            <v>Oshkosh, WI</v>
          </cell>
          <cell r="C36">
            <v>0.84619999999999995</v>
          </cell>
        </row>
        <row r="37">
          <cell r="A37" t="str">
            <v>cz27902</v>
          </cell>
          <cell r="B37" t="str">
            <v>York, NE</v>
          </cell>
          <cell r="C37">
            <v>0.84609999999999996</v>
          </cell>
        </row>
        <row r="38">
          <cell r="A38" t="str">
            <v>cz26504</v>
          </cell>
          <cell r="B38" t="str">
            <v>Watertown, SD</v>
          </cell>
          <cell r="C38">
            <v>0.84519999999999995</v>
          </cell>
        </row>
        <row r="39">
          <cell r="A39" t="str">
            <v>cz21302</v>
          </cell>
          <cell r="B39" t="str">
            <v>Owatonna, MN</v>
          </cell>
          <cell r="C39">
            <v>0.84519999999999995</v>
          </cell>
        </row>
        <row r="40">
          <cell r="A40" t="str">
            <v>cz27504</v>
          </cell>
          <cell r="B40" t="str">
            <v>Carroll, IA</v>
          </cell>
          <cell r="C40">
            <v>0.84409999999999996</v>
          </cell>
        </row>
        <row r="41">
          <cell r="A41" t="str">
            <v>cz22700</v>
          </cell>
          <cell r="B41" t="str">
            <v>Wausau, WI</v>
          </cell>
          <cell r="C41">
            <v>0.84399999999999997</v>
          </cell>
        </row>
        <row r="42">
          <cell r="A42" t="str">
            <v>cz26503</v>
          </cell>
          <cell r="B42" t="str">
            <v>Sioux Falls, SD</v>
          </cell>
          <cell r="C42">
            <v>0.84379999999999999</v>
          </cell>
        </row>
        <row r="43">
          <cell r="A43" t="str">
            <v>cz21702</v>
          </cell>
          <cell r="B43" t="str">
            <v>Austin, MN</v>
          </cell>
          <cell r="C43">
            <v>0.84319999999999995</v>
          </cell>
        </row>
        <row r="44">
          <cell r="A44" t="str">
            <v>cz26202</v>
          </cell>
          <cell r="B44" t="str">
            <v>East Grant UT, ND</v>
          </cell>
          <cell r="C44">
            <v>0.84179999999999999</v>
          </cell>
        </row>
        <row r="45">
          <cell r="A45" t="str">
            <v>cz27302</v>
          </cell>
          <cell r="B45" t="str">
            <v>Fairmont, IA &amp; MN</v>
          </cell>
          <cell r="C45">
            <v>0.84079999999999999</v>
          </cell>
        </row>
        <row r="46">
          <cell r="A46" t="str">
            <v>cz28703</v>
          </cell>
          <cell r="B46" t="str">
            <v>Granby, CO</v>
          </cell>
          <cell r="C46">
            <v>0.84060000000000001</v>
          </cell>
        </row>
        <row r="47">
          <cell r="A47" t="str">
            <v>cz28603</v>
          </cell>
          <cell r="B47" t="str">
            <v>Phillipsburg, KS</v>
          </cell>
          <cell r="C47">
            <v>0.84060000000000001</v>
          </cell>
        </row>
        <row r="48">
          <cell r="A48" t="str">
            <v>cz22900</v>
          </cell>
          <cell r="B48" t="str">
            <v>La Crosse, MN &amp; WI</v>
          </cell>
          <cell r="C48">
            <v>0.84050000000000002</v>
          </cell>
        </row>
        <row r="49">
          <cell r="A49" t="str">
            <v>cz22800</v>
          </cell>
          <cell r="B49" t="str">
            <v>Eau Claire, MN &amp; WI</v>
          </cell>
          <cell r="C49">
            <v>0.83989999999999998</v>
          </cell>
        </row>
        <row r="50">
          <cell r="A50" t="str">
            <v>cz27202</v>
          </cell>
          <cell r="B50" t="str">
            <v>Worthington, IA &amp; MN</v>
          </cell>
          <cell r="C50">
            <v>0.83909999999999996</v>
          </cell>
        </row>
        <row r="51">
          <cell r="A51" t="str">
            <v>cz26702</v>
          </cell>
          <cell r="B51" t="str">
            <v>Grafton, MN &amp; ND</v>
          </cell>
          <cell r="C51">
            <v>0.83909999999999996</v>
          </cell>
        </row>
        <row r="52">
          <cell r="A52" t="str">
            <v>cz27401</v>
          </cell>
          <cell r="B52" t="str">
            <v>Storm Lake, IA</v>
          </cell>
          <cell r="C52">
            <v>0.83909999999999996</v>
          </cell>
        </row>
        <row r="53">
          <cell r="A53" t="str">
            <v>cz22002</v>
          </cell>
          <cell r="B53" t="str">
            <v>Iowa Falls, IA</v>
          </cell>
          <cell r="C53">
            <v>0.83899999999999997</v>
          </cell>
        </row>
        <row r="54">
          <cell r="A54" t="str">
            <v>cz29102</v>
          </cell>
          <cell r="B54" t="str">
            <v>Superior, NE</v>
          </cell>
          <cell r="C54">
            <v>0.83879999999999999</v>
          </cell>
        </row>
        <row r="55">
          <cell r="A55" t="str">
            <v>cz27301</v>
          </cell>
          <cell r="B55" t="str">
            <v>Spencer, IA</v>
          </cell>
          <cell r="C55">
            <v>0.8387</v>
          </cell>
        </row>
        <row r="56">
          <cell r="A56" t="str">
            <v>cz26901</v>
          </cell>
          <cell r="B56" t="str">
            <v>Fergus Falls, MN</v>
          </cell>
          <cell r="C56">
            <v>0.83860000000000001</v>
          </cell>
        </row>
        <row r="57">
          <cell r="A57" t="str">
            <v>cz27802</v>
          </cell>
          <cell r="B57" t="str">
            <v>Columbus, NE</v>
          </cell>
          <cell r="C57">
            <v>0.83840000000000003</v>
          </cell>
        </row>
        <row r="58">
          <cell r="A58" t="str">
            <v>cz13400</v>
          </cell>
          <cell r="B58" t="str">
            <v>Lima, OH</v>
          </cell>
          <cell r="C58">
            <v>0.83840000000000003</v>
          </cell>
        </row>
        <row r="59">
          <cell r="A59" t="str">
            <v>cz23802</v>
          </cell>
          <cell r="B59" t="str">
            <v>Clinton, IA</v>
          </cell>
          <cell r="C59">
            <v>0.83830000000000005</v>
          </cell>
        </row>
        <row r="60">
          <cell r="A60" t="str">
            <v>cz22001</v>
          </cell>
          <cell r="B60" t="str">
            <v>Waterloo, IA</v>
          </cell>
          <cell r="C60">
            <v>0.83799999999999997</v>
          </cell>
        </row>
        <row r="61">
          <cell r="A61" t="str">
            <v>cz27801</v>
          </cell>
          <cell r="B61" t="str">
            <v>Columbus-Norfolk, NE</v>
          </cell>
          <cell r="C61">
            <v>0.83689999999999998</v>
          </cell>
        </row>
        <row r="62">
          <cell r="A62" t="str">
            <v>cz23000</v>
          </cell>
          <cell r="B62" t="str">
            <v>Monroe, WI</v>
          </cell>
          <cell r="C62">
            <v>0.83689999999999998</v>
          </cell>
        </row>
        <row r="63">
          <cell r="A63" t="str">
            <v>cz21900</v>
          </cell>
          <cell r="B63" t="str">
            <v>Marshalltown, IA</v>
          </cell>
          <cell r="C63">
            <v>0.8367</v>
          </cell>
        </row>
        <row r="64">
          <cell r="A64" t="str">
            <v>cz23100</v>
          </cell>
          <cell r="B64" t="str">
            <v>Madison, WI</v>
          </cell>
          <cell r="C64">
            <v>0.83550000000000002</v>
          </cell>
        </row>
        <row r="65">
          <cell r="A65" t="str">
            <v>cz21501</v>
          </cell>
          <cell r="B65" t="str">
            <v>Minneapolis, MN &amp; WI</v>
          </cell>
          <cell r="C65">
            <v>0.83530000000000004</v>
          </cell>
        </row>
        <row r="66">
          <cell r="A66" t="str">
            <v>cz26001</v>
          </cell>
          <cell r="B66" t="str">
            <v>Roseau, MN</v>
          </cell>
          <cell r="C66">
            <v>0.83530000000000004</v>
          </cell>
        </row>
        <row r="67">
          <cell r="A67" t="str">
            <v>cz27201</v>
          </cell>
          <cell r="B67" t="str">
            <v>Sioux Center, IA</v>
          </cell>
          <cell r="C67">
            <v>0.83499999999999996</v>
          </cell>
        </row>
        <row r="68">
          <cell r="A68" t="str">
            <v>cz22200</v>
          </cell>
          <cell r="B68" t="str">
            <v>Cedar Rapids, IA</v>
          </cell>
          <cell r="C68">
            <v>0.83420000000000005</v>
          </cell>
        </row>
        <row r="69">
          <cell r="A69" t="str">
            <v>cz27008</v>
          </cell>
          <cell r="B69" t="str">
            <v>Parkston, SD</v>
          </cell>
          <cell r="C69">
            <v>0.83320000000000005</v>
          </cell>
        </row>
        <row r="70">
          <cell r="A70" t="str">
            <v>cz28305</v>
          </cell>
          <cell r="B70" t="str">
            <v>Broken Bow, NE</v>
          </cell>
          <cell r="C70">
            <v>0.83240000000000003</v>
          </cell>
        </row>
        <row r="71">
          <cell r="A71" t="str">
            <v>cz27903</v>
          </cell>
          <cell r="B71" t="str">
            <v>Grand Island, NE</v>
          </cell>
          <cell r="C71">
            <v>0.83189999999999997</v>
          </cell>
        </row>
        <row r="72">
          <cell r="A72" t="str">
            <v>cz27402</v>
          </cell>
          <cell r="B72" t="str">
            <v>Fort Dodge, IA</v>
          </cell>
          <cell r="C72">
            <v>0.83130000000000004</v>
          </cell>
        </row>
        <row r="73">
          <cell r="A73" t="str">
            <v>cz29202</v>
          </cell>
          <cell r="B73" t="str">
            <v>Marysville, KS</v>
          </cell>
          <cell r="C73">
            <v>0.83120000000000005</v>
          </cell>
        </row>
        <row r="74">
          <cell r="A74" t="str">
            <v>cz26203</v>
          </cell>
          <cell r="B74" t="str">
            <v>Linton, ND</v>
          </cell>
          <cell r="C74">
            <v>0.83109999999999995</v>
          </cell>
        </row>
        <row r="75">
          <cell r="A75" t="str">
            <v>cz22100</v>
          </cell>
          <cell r="B75" t="str">
            <v>Iowa City, IA</v>
          </cell>
          <cell r="C75">
            <v>0.8306</v>
          </cell>
        </row>
        <row r="76">
          <cell r="A76" t="str">
            <v>cz26902</v>
          </cell>
          <cell r="B76" t="str">
            <v>Little Falls, MN</v>
          </cell>
          <cell r="C76">
            <v>0.8306</v>
          </cell>
        </row>
        <row r="77">
          <cell r="A77" t="str">
            <v>cz27003</v>
          </cell>
          <cell r="B77" t="str">
            <v>Ainsworth, NE</v>
          </cell>
          <cell r="C77">
            <v>0.83050000000000002</v>
          </cell>
        </row>
        <row r="78">
          <cell r="A78" t="str">
            <v>cz27901</v>
          </cell>
          <cell r="B78" t="str">
            <v>Hastings, NE</v>
          </cell>
          <cell r="C78">
            <v>0.83040000000000003</v>
          </cell>
        </row>
        <row r="79">
          <cell r="A79" t="str">
            <v>cz28102</v>
          </cell>
          <cell r="B79" t="str">
            <v>Nebraska City, NE</v>
          </cell>
          <cell r="C79">
            <v>0.82979999999999998</v>
          </cell>
        </row>
        <row r="80">
          <cell r="A80" t="str">
            <v>cz28001</v>
          </cell>
          <cell r="B80" t="str">
            <v>Sioux City, IA &amp; NE &amp; SD</v>
          </cell>
          <cell r="C80">
            <v>0.82969999999999999</v>
          </cell>
        </row>
        <row r="81">
          <cell r="A81" t="str">
            <v>cz26002</v>
          </cell>
          <cell r="B81" t="str">
            <v>Duluth, MN &amp; WI</v>
          </cell>
          <cell r="C81">
            <v>0.82940000000000003</v>
          </cell>
        </row>
        <row r="82">
          <cell r="A82" t="str">
            <v>cz27503</v>
          </cell>
          <cell r="B82" t="str">
            <v>Atlantic, IA</v>
          </cell>
          <cell r="C82">
            <v>0.82930000000000004</v>
          </cell>
        </row>
        <row r="83">
          <cell r="A83" t="str">
            <v>cz28101</v>
          </cell>
          <cell r="B83" t="str">
            <v>Lincoln, NE</v>
          </cell>
          <cell r="C83">
            <v>0.82899999999999996</v>
          </cell>
        </row>
        <row r="84">
          <cell r="A84" t="str">
            <v>cz28201</v>
          </cell>
          <cell r="B84" t="str">
            <v>Red Oak, IA</v>
          </cell>
          <cell r="C84">
            <v>0.82899999999999996</v>
          </cell>
        </row>
        <row r="85">
          <cell r="A85" t="str">
            <v>cz27006</v>
          </cell>
          <cell r="B85" t="str">
            <v>Mitchell, SD</v>
          </cell>
          <cell r="C85">
            <v>0.82840000000000003</v>
          </cell>
        </row>
        <row r="86">
          <cell r="A86" t="str">
            <v>cz11402</v>
          </cell>
          <cell r="B86" t="str">
            <v>Marinette, MI &amp; WI</v>
          </cell>
          <cell r="C86">
            <v>0.82809999999999995</v>
          </cell>
        </row>
        <row r="87">
          <cell r="A87" t="str">
            <v>cz23600</v>
          </cell>
          <cell r="B87" t="str">
            <v>Burlington, IA &amp; IL &amp; MO</v>
          </cell>
          <cell r="C87">
            <v>0.82809999999999995</v>
          </cell>
        </row>
        <row r="88">
          <cell r="A88" t="str">
            <v>cz28608</v>
          </cell>
          <cell r="B88" t="str">
            <v>Kearney, NE</v>
          </cell>
          <cell r="C88">
            <v>0.82769999999999999</v>
          </cell>
        </row>
        <row r="89">
          <cell r="A89" t="str">
            <v>cz21801</v>
          </cell>
          <cell r="B89" t="str">
            <v>Mason City, IA</v>
          </cell>
          <cell r="C89">
            <v>0.82750000000000001</v>
          </cell>
        </row>
        <row r="90">
          <cell r="A90" t="str">
            <v>cz29201</v>
          </cell>
          <cell r="B90" t="str">
            <v>Hiawatha, KS</v>
          </cell>
          <cell r="C90">
            <v>0.82740000000000002</v>
          </cell>
        </row>
        <row r="91">
          <cell r="A91" t="str">
            <v>cz21101</v>
          </cell>
          <cell r="B91" t="str">
            <v>Rice Lake, WI</v>
          </cell>
          <cell r="C91">
            <v>0.82689999999999997</v>
          </cell>
        </row>
        <row r="92">
          <cell r="A92" t="str">
            <v>cz27703</v>
          </cell>
          <cell r="B92" t="str">
            <v>Torrington, WY</v>
          </cell>
          <cell r="C92">
            <v>0.82650000000000001</v>
          </cell>
        </row>
        <row r="93">
          <cell r="A93" t="str">
            <v>cz28601</v>
          </cell>
          <cell r="B93" t="str">
            <v>Oberlin, KS</v>
          </cell>
          <cell r="C93">
            <v>0.82620000000000005</v>
          </cell>
        </row>
        <row r="94">
          <cell r="A94" t="str">
            <v>cz21003</v>
          </cell>
          <cell r="B94" t="str">
            <v>Ironwood, MI &amp; WI</v>
          </cell>
          <cell r="C94">
            <v>0.82609999999999995</v>
          </cell>
        </row>
        <row r="95">
          <cell r="A95" t="str">
            <v>cz29008</v>
          </cell>
          <cell r="B95" t="str">
            <v>Center, KS</v>
          </cell>
          <cell r="C95">
            <v>0.8256</v>
          </cell>
        </row>
        <row r="96">
          <cell r="A96" t="str">
            <v>cz27701</v>
          </cell>
          <cell r="B96" t="str">
            <v>Scottsbluff, NE</v>
          </cell>
          <cell r="C96">
            <v>0.82530000000000003</v>
          </cell>
        </row>
        <row r="97">
          <cell r="A97" t="str">
            <v>cz18202</v>
          </cell>
          <cell r="B97" t="str">
            <v>St. Marys, PA</v>
          </cell>
          <cell r="C97">
            <v>0.82499999999999996</v>
          </cell>
        </row>
        <row r="98">
          <cell r="A98" t="str">
            <v>cz21502</v>
          </cell>
          <cell r="B98" t="str">
            <v>Pine City, MN</v>
          </cell>
          <cell r="C98">
            <v>0.8246</v>
          </cell>
        </row>
        <row r="99">
          <cell r="A99" t="str">
            <v>cz22602</v>
          </cell>
          <cell r="B99" t="str">
            <v>Shawano, WI</v>
          </cell>
          <cell r="C99">
            <v>0.82430000000000003</v>
          </cell>
        </row>
        <row r="100">
          <cell r="A100" t="str">
            <v>cz30605</v>
          </cell>
          <cell r="B100" t="str">
            <v>Van Horn, TX</v>
          </cell>
          <cell r="C100">
            <v>0.82399999999999995</v>
          </cell>
        </row>
        <row r="101">
          <cell r="A101" t="str">
            <v>cz34305</v>
          </cell>
          <cell r="B101" t="str">
            <v>Miles City, MT</v>
          </cell>
          <cell r="C101">
            <v>0.82340000000000002</v>
          </cell>
        </row>
        <row r="102">
          <cell r="A102" t="str">
            <v>cz28306</v>
          </cell>
          <cell r="B102" t="str">
            <v>North Platte, NE</v>
          </cell>
          <cell r="C102">
            <v>0.82340000000000002</v>
          </cell>
        </row>
        <row r="103">
          <cell r="A103" t="str">
            <v>cz13300</v>
          </cell>
          <cell r="B103" t="str">
            <v>Findlay, OH</v>
          </cell>
          <cell r="C103">
            <v>0.82299999999999995</v>
          </cell>
        </row>
        <row r="104">
          <cell r="A104" t="str">
            <v>cz26407</v>
          </cell>
          <cell r="B104" t="str">
            <v>Plentywood, MT</v>
          </cell>
          <cell r="C104">
            <v>0.82289999999999996</v>
          </cell>
        </row>
        <row r="105">
          <cell r="A105" t="str">
            <v>cz26304</v>
          </cell>
          <cell r="B105" t="str">
            <v>Minot, ND</v>
          </cell>
          <cell r="C105">
            <v>0.82279999999999998</v>
          </cell>
        </row>
        <row r="106">
          <cell r="A106" t="str">
            <v>cz29004</v>
          </cell>
          <cell r="B106" t="str">
            <v>Great Bend, KS</v>
          </cell>
          <cell r="C106">
            <v>0.8226</v>
          </cell>
        </row>
        <row r="107">
          <cell r="A107" t="str">
            <v>cz23801</v>
          </cell>
          <cell r="B107" t="str">
            <v>Davenport, IA &amp; IL</v>
          </cell>
          <cell r="C107">
            <v>0.82250000000000001</v>
          </cell>
        </row>
        <row r="108">
          <cell r="A108" t="str">
            <v>cz27501</v>
          </cell>
          <cell r="B108" t="str">
            <v>Des Moines, IA</v>
          </cell>
          <cell r="C108">
            <v>0.82240000000000002</v>
          </cell>
        </row>
        <row r="109">
          <cell r="A109" t="str">
            <v>cz29402</v>
          </cell>
          <cell r="B109" t="str">
            <v>Emporia, KS</v>
          </cell>
          <cell r="C109">
            <v>0.82230000000000003</v>
          </cell>
        </row>
        <row r="110">
          <cell r="A110" t="str">
            <v>cz13502</v>
          </cell>
          <cell r="B110" t="str">
            <v>Defiance, OH</v>
          </cell>
          <cell r="C110">
            <v>0.82189999999999996</v>
          </cell>
        </row>
        <row r="111">
          <cell r="A111" t="str">
            <v>cz34601</v>
          </cell>
          <cell r="B111" t="str">
            <v>Gillette, WY</v>
          </cell>
          <cell r="C111">
            <v>0.82179999999999997</v>
          </cell>
        </row>
        <row r="112">
          <cell r="A112" t="str">
            <v>cz24100</v>
          </cell>
          <cell r="B112" t="str">
            <v>Milwaukee, WI</v>
          </cell>
          <cell r="C112">
            <v>0.82140000000000002</v>
          </cell>
        </row>
        <row r="113">
          <cell r="A113" t="str">
            <v>cz27002</v>
          </cell>
          <cell r="B113" t="str">
            <v>Ord, NE</v>
          </cell>
          <cell r="C113">
            <v>0.82140000000000002</v>
          </cell>
        </row>
        <row r="114">
          <cell r="A114" t="str">
            <v>cz26602</v>
          </cell>
          <cell r="B114" t="str">
            <v>Sisseton, SD</v>
          </cell>
          <cell r="C114">
            <v>0.82130000000000003</v>
          </cell>
        </row>
        <row r="115">
          <cell r="A115" t="str">
            <v>cz21102</v>
          </cell>
          <cell r="B115" t="str">
            <v>Amery, WI</v>
          </cell>
          <cell r="C115">
            <v>0.82130000000000003</v>
          </cell>
        </row>
        <row r="116">
          <cell r="A116" t="str">
            <v>cz18600</v>
          </cell>
          <cell r="B116" t="str">
            <v>Albany, NY</v>
          </cell>
          <cell r="C116">
            <v>0.82130000000000003</v>
          </cell>
        </row>
        <row r="117">
          <cell r="A117" t="str">
            <v>cz26404</v>
          </cell>
          <cell r="B117" t="str">
            <v>Lemmon, ND &amp; SD</v>
          </cell>
          <cell r="C117">
            <v>0.82130000000000003</v>
          </cell>
        </row>
        <row r="118">
          <cell r="A118" t="str">
            <v>cz26410</v>
          </cell>
          <cell r="B118" t="str">
            <v>Dickinson, ND</v>
          </cell>
          <cell r="C118">
            <v>0.82120000000000004</v>
          </cell>
        </row>
        <row r="119">
          <cell r="A119" t="str">
            <v>cz28202</v>
          </cell>
          <cell r="B119" t="str">
            <v>Omaha, IA &amp; NE</v>
          </cell>
          <cell r="C119">
            <v>0.82120000000000004</v>
          </cell>
        </row>
        <row r="120">
          <cell r="A120" t="str">
            <v>cz29006</v>
          </cell>
          <cell r="B120" t="str">
            <v>Hays, KS</v>
          </cell>
          <cell r="C120">
            <v>0.82079999999999997</v>
          </cell>
        </row>
        <row r="121">
          <cell r="A121" t="str">
            <v>cz26004</v>
          </cell>
          <cell r="B121" t="str">
            <v>International Falls, MN</v>
          </cell>
          <cell r="C121">
            <v>0.8206</v>
          </cell>
        </row>
        <row r="122">
          <cell r="A122" t="str">
            <v>cz18000</v>
          </cell>
          <cell r="B122" t="str">
            <v>Buffalo, NY</v>
          </cell>
          <cell r="C122">
            <v>0.82020000000000004</v>
          </cell>
        </row>
        <row r="123">
          <cell r="A123" t="str">
            <v>cz19000</v>
          </cell>
          <cell r="B123" t="str">
            <v>Allentown, PA</v>
          </cell>
          <cell r="C123">
            <v>0.82</v>
          </cell>
        </row>
        <row r="124">
          <cell r="A124" t="str">
            <v>cz24801</v>
          </cell>
          <cell r="B124" t="str">
            <v>Jacksonville, IL</v>
          </cell>
          <cell r="C124">
            <v>0.82</v>
          </cell>
        </row>
        <row r="125">
          <cell r="A125" t="str">
            <v>cz28604</v>
          </cell>
          <cell r="B125" t="str">
            <v>Colby, KS</v>
          </cell>
          <cell r="C125">
            <v>0.82</v>
          </cell>
        </row>
        <row r="126">
          <cell r="A126" t="str">
            <v>cz21004</v>
          </cell>
          <cell r="B126" t="str">
            <v>Rhinelander, WI</v>
          </cell>
          <cell r="C126">
            <v>0.81989999999999996</v>
          </cell>
        </row>
        <row r="127">
          <cell r="A127" t="str">
            <v>cz23302</v>
          </cell>
          <cell r="B127" t="str">
            <v>Douglas, IL</v>
          </cell>
          <cell r="C127">
            <v>0.81940000000000002</v>
          </cell>
        </row>
        <row r="128">
          <cell r="A128" t="str">
            <v>cz26408</v>
          </cell>
          <cell r="B128" t="str">
            <v>Glasgow, MT</v>
          </cell>
          <cell r="C128">
            <v>0.81910000000000005</v>
          </cell>
        </row>
        <row r="129">
          <cell r="A129" t="str">
            <v>cz26104</v>
          </cell>
          <cell r="B129" t="str">
            <v>Trenton, MO</v>
          </cell>
          <cell r="C129">
            <v>0.81910000000000005</v>
          </cell>
        </row>
        <row r="130">
          <cell r="A130" t="str">
            <v>cz27702</v>
          </cell>
          <cell r="B130" t="str">
            <v>Cheyenne, NE &amp; WY</v>
          </cell>
          <cell r="C130">
            <v>0.81899999999999995</v>
          </cell>
        </row>
        <row r="131">
          <cell r="A131" t="str">
            <v>cz29007</v>
          </cell>
          <cell r="B131" t="str">
            <v>Township 11, KS</v>
          </cell>
          <cell r="C131">
            <v>0.81869999999999998</v>
          </cell>
        </row>
        <row r="132">
          <cell r="A132" t="str">
            <v>cz34404</v>
          </cell>
          <cell r="B132" t="str">
            <v>Butte-Silver Bow, MT</v>
          </cell>
          <cell r="C132">
            <v>0.81820000000000004</v>
          </cell>
        </row>
        <row r="133">
          <cell r="A133" t="str">
            <v>cz34604</v>
          </cell>
          <cell r="B133" t="str">
            <v>Lusk, WY</v>
          </cell>
          <cell r="C133">
            <v>0.81820000000000004</v>
          </cell>
        </row>
        <row r="134">
          <cell r="A134" t="str">
            <v>cz29104</v>
          </cell>
          <cell r="B134" t="str">
            <v>Salina, KS</v>
          </cell>
          <cell r="C134">
            <v>0.81820000000000004</v>
          </cell>
        </row>
        <row r="135">
          <cell r="A135" t="str">
            <v>cz23700</v>
          </cell>
          <cell r="B135" t="str">
            <v>Galesburg, IL</v>
          </cell>
          <cell r="C135">
            <v>0.81820000000000004</v>
          </cell>
        </row>
        <row r="136">
          <cell r="A136" t="str">
            <v>cz28704</v>
          </cell>
          <cell r="B136" t="str">
            <v>Laramie, CO &amp; WY</v>
          </cell>
          <cell r="C136">
            <v>0.81799999999999995</v>
          </cell>
        </row>
        <row r="137">
          <cell r="A137" t="str">
            <v>cz21001</v>
          </cell>
          <cell r="B137" t="str">
            <v>Ashland, WI</v>
          </cell>
          <cell r="C137">
            <v>0.81710000000000005</v>
          </cell>
        </row>
        <row r="138">
          <cell r="A138" t="str">
            <v>cz27009</v>
          </cell>
          <cell r="B138" t="str">
            <v>Chamberlain, SD</v>
          </cell>
          <cell r="C138">
            <v>0.81669999999999998</v>
          </cell>
        </row>
        <row r="139">
          <cell r="A139" t="str">
            <v>cz14700</v>
          </cell>
          <cell r="B139" t="str">
            <v>Evansville, IL &amp; IN</v>
          </cell>
          <cell r="C139">
            <v>0.81669999999999998</v>
          </cell>
        </row>
        <row r="140">
          <cell r="A140" t="str">
            <v>cz26305</v>
          </cell>
          <cell r="B140" t="str">
            <v>Rugby, ND</v>
          </cell>
          <cell r="C140">
            <v>0.81659999999999999</v>
          </cell>
        </row>
        <row r="141">
          <cell r="A141" t="str">
            <v>cz26106</v>
          </cell>
          <cell r="B141" t="str">
            <v>Centerville, IA</v>
          </cell>
          <cell r="C141">
            <v>0.8165</v>
          </cell>
        </row>
        <row r="142">
          <cell r="A142" t="str">
            <v>cz21600</v>
          </cell>
          <cell r="B142" t="str">
            <v>Brainerd, MN</v>
          </cell>
          <cell r="C142">
            <v>0.81630000000000003</v>
          </cell>
        </row>
        <row r="143">
          <cell r="A143" t="str">
            <v>cz28607</v>
          </cell>
          <cell r="B143" t="str">
            <v>McCook, NE</v>
          </cell>
          <cell r="C143">
            <v>0.81620000000000004</v>
          </cell>
        </row>
        <row r="144">
          <cell r="A144" t="str">
            <v>cz28609</v>
          </cell>
          <cell r="B144" t="str">
            <v>Lexington, NE</v>
          </cell>
          <cell r="C144">
            <v>0.81620000000000004</v>
          </cell>
        </row>
        <row r="145">
          <cell r="A145" t="str">
            <v>cz26701</v>
          </cell>
          <cell r="B145" t="str">
            <v>Bemidji, MN</v>
          </cell>
          <cell r="C145">
            <v>0.81610000000000005</v>
          </cell>
        </row>
        <row r="146">
          <cell r="A146" t="str">
            <v>cz25500</v>
          </cell>
          <cell r="B146" t="str">
            <v>Centralia, IL</v>
          </cell>
          <cell r="C146">
            <v>0.81599999999999995</v>
          </cell>
        </row>
        <row r="147">
          <cell r="A147" t="str">
            <v>cz26604</v>
          </cell>
          <cell r="B147" t="str">
            <v>Mobridge, SD</v>
          </cell>
          <cell r="C147">
            <v>0.81589999999999996</v>
          </cell>
        </row>
        <row r="148">
          <cell r="A148" t="str">
            <v>cz29506</v>
          </cell>
          <cell r="B148" t="str">
            <v>Bethany, MO</v>
          </cell>
          <cell r="C148">
            <v>0.81569999999999998</v>
          </cell>
        </row>
        <row r="149">
          <cell r="A149" t="str">
            <v>cz34403</v>
          </cell>
          <cell r="B149" t="str">
            <v>Helena, MT</v>
          </cell>
          <cell r="C149">
            <v>0.81559999999999999</v>
          </cell>
        </row>
        <row r="150">
          <cell r="A150" t="str">
            <v>cz26409</v>
          </cell>
          <cell r="B150" t="str">
            <v>Glendive, MT &amp; ND</v>
          </cell>
          <cell r="C150">
            <v>0.81559999999999999</v>
          </cell>
        </row>
        <row r="151">
          <cell r="A151" t="str">
            <v>cz29101</v>
          </cell>
          <cell r="B151" t="str">
            <v>Concordia, KS</v>
          </cell>
          <cell r="C151">
            <v>0.81540000000000001</v>
          </cell>
        </row>
        <row r="152">
          <cell r="A152" t="str">
            <v>cz12800</v>
          </cell>
          <cell r="B152" t="str">
            <v>Washington, IN</v>
          </cell>
          <cell r="C152">
            <v>0.81489999999999996</v>
          </cell>
        </row>
        <row r="153">
          <cell r="A153" t="str">
            <v>cz11401</v>
          </cell>
          <cell r="B153" t="str">
            <v>Marquette, MI</v>
          </cell>
          <cell r="C153">
            <v>0.81440000000000001</v>
          </cell>
        </row>
        <row r="154">
          <cell r="A154" t="str">
            <v>cz34302</v>
          </cell>
          <cell r="B154" t="str">
            <v>Worland, WY</v>
          </cell>
          <cell r="C154">
            <v>0.81420000000000003</v>
          </cell>
        </row>
        <row r="155">
          <cell r="A155" t="str">
            <v>cz24802</v>
          </cell>
          <cell r="B155" t="str">
            <v>Springfield, IL</v>
          </cell>
          <cell r="C155">
            <v>0.81359999999999999</v>
          </cell>
        </row>
        <row r="156">
          <cell r="A156" t="str">
            <v>cz29203</v>
          </cell>
          <cell r="B156" t="str">
            <v>Manhattan, KS</v>
          </cell>
          <cell r="C156">
            <v>0.81340000000000001</v>
          </cell>
        </row>
        <row r="157">
          <cell r="A157" t="str">
            <v>cz18800</v>
          </cell>
          <cell r="B157" t="str">
            <v>Scranton, PA</v>
          </cell>
          <cell r="C157">
            <v>0.81330000000000002</v>
          </cell>
        </row>
        <row r="158">
          <cell r="A158" t="str">
            <v>cz25000</v>
          </cell>
          <cell r="B158" t="str">
            <v>Quincy, IL &amp; MO</v>
          </cell>
          <cell r="C158">
            <v>0.81310000000000004</v>
          </cell>
        </row>
        <row r="159">
          <cell r="A159" t="str">
            <v>cz17700</v>
          </cell>
          <cell r="B159" t="str">
            <v>Syracuse, NY</v>
          </cell>
          <cell r="C159">
            <v>0.81310000000000004</v>
          </cell>
        </row>
        <row r="160">
          <cell r="A160" t="str">
            <v>cz29103</v>
          </cell>
          <cell r="B160" t="str">
            <v>Beloit, KS</v>
          </cell>
          <cell r="C160">
            <v>0.81310000000000004</v>
          </cell>
        </row>
        <row r="161">
          <cell r="A161" t="str">
            <v>cz24000</v>
          </cell>
          <cell r="B161" t="str">
            <v>Kenosha, WI</v>
          </cell>
          <cell r="C161">
            <v>0.81299999999999994</v>
          </cell>
        </row>
        <row r="162">
          <cell r="A162" t="str">
            <v>cz27601</v>
          </cell>
          <cell r="B162" t="str">
            <v>Rapid City, SD</v>
          </cell>
          <cell r="C162">
            <v>0.81259999999999999</v>
          </cell>
        </row>
        <row r="163">
          <cell r="A163" t="str">
            <v>cz34401</v>
          </cell>
          <cell r="B163" t="str">
            <v>Dillon, MT</v>
          </cell>
          <cell r="C163">
            <v>0.81240000000000001</v>
          </cell>
        </row>
        <row r="164">
          <cell r="A164" t="str">
            <v>cz34603</v>
          </cell>
          <cell r="B164" t="str">
            <v>Casper, WY</v>
          </cell>
          <cell r="C164">
            <v>0.81210000000000004</v>
          </cell>
        </row>
        <row r="165">
          <cell r="A165" t="str">
            <v>cz27001</v>
          </cell>
          <cell r="B165" t="str">
            <v>O'Neill, NE</v>
          </cell>
          <cell r="C165">
            <v>0.81179999999999997</v>
          </cell>
        </row>
        <row r="166">
          <cell r="A166" t="str">
            <v>cz29204</v>
          </cell>
          <cell r="B166" t="str">
            <v>Topeka, KS</v>
          </cell>
          <cell r="C166">
            <v>0.81159999999999999</v>
          </cell>
        </row>
        <row r="167">
          <cell r="A167" t="str">
            <v>cz19200</v>
          </cell>
          <cell r="B167" t="str">
            <v>Harrisburg, PA</v>
          </cell>
          <cell r="C167">
            <v>0.81159999999999999</v>
          </cell>
        </row>
        <row r="168">
          <cell r="A168" t="str">
            <v>cz20401</v>
          </cell>
          <cell r="B168" t="str">
            <v>Providence, MA &amp; RI</v>
          </cell>
          <cell r="C168">
            <v>0.81130000000000002</v>
          </cell>
        </row>
        <row r="169">
          <cell r="A169" t="str">
            <v>cz34602</v>
          </cell>
          <cell r="B169" t="str">
            <v>Rawlins, WY</v>
          </cell>
          <cell r="C169">
            <v>0.81100000000000005</v>
          </cell>
        </row>
        <row r="170">
          <cell r="A170" t="str">
            <v>cz20500</v>
          </cell>
          <cell r="B170" t="str">
            <v>Boston, MA</v>
          </cell>
          <cell r="C170">
            <v>0.81079999999999997</v>
          </cell>
        </row>
        <row r="171">
          <cell r="A171" t="str">
            <v>cz27004</v>
          </cell>
          <cell r="B171" t="str">
            <v>Winner, SD</v>
          </cell>
          <cell r="C171">
            <v>0.81040000000000001</v>
          </cell>
        </row>
        <row r="172">
          <cell r="A172" t="str">
            <v>cz18500</v>
          </cell>
          <cell r="B172" t="str">
            <v>Amsterdam, NY</v>
          </cell>
          <cell r="C172">
            <v>0.81020000000000003</v>
          </cell>
        </row>
        <row r="173">
          <cell r="A173" t="str">
            <v>cz29505</v>
          </cell>
          <cell r="B173" t="str">
            <v>Polk, MO</v>
          </cell>
          <cell r="C173">
            <v>0.80989999999999995</v>
          </cell>
        </row>
        <row r="174">
          <cell r="A174" t="str">
            <v>cz29601</v>
          </cell>
          <cell r="B174" t="str">
            <v>Columbia, MO</v>
          </cell>
          <cell r="C174">
            <v>0.80979999999999996</v>
          </cell>
        </row>
        <row r="175">
          <cell r="A175" t="str">
            <v>cz27502</v>
          </cell>
          <cell r="B175" t="str">
            <v>Creston, IA</v>
          </cell>
          <cell r="C175">
            <v>0.80940000000000001</v>
          </cell>
        </row>
        <row r="176">
          <cell r="A176" t="str">
            <v>cz14802</v>
          </cell>
          <cell r="B176" t="str">
            <v>Vincennes, IL &amp; IN</v>
          </cell>
          <cell r="C176">
            <v>0.80940000000000001</v>
          </cell>
        </row>
        <row r="177">
          <cell r="A177" t="str">
            <v>cz20200</v>
          </cell>
          <cell r="B177" t="str">
            <v>Burlington, VT</v>
          </cell>
          <cell r="C177">
            <v>0.80930000000000002</v>
          </cell>
        </row>
        <row r="178">
          <cell r="A178" t="str">
            <v>cz26301</v>
          </cell>
          <cell r="B178" t="str">
            <v>Devils Lake, ND</v>
          </cell>
          <cell r="C178">
            <v>0.80900000000000005</v>
          </cell>
        </row>
        <row r="179">
          <cell r="A179" t="str">
            <v>cz34203</v>
          </cell>
          <cell r="B179" t="str">
            <v>Great Falls, MT</v>
          </cell>
          <cell r="C179">
            <v>0.80889999999999995</v>
          </cell>
        </row>
        <row r="180">
          <cell r="A180" t="str">
            <v>cz28302</v>
          </cell>
          <cell r="B180" t="str">
            <v>Ogallala, CO &amp; NE</v>
          </cell>
          <cell r="C180">
            <v>0.80889999999999995</v>
          </cell>
        </row>
        <row r="181">
          <cell r="A181" t="str">
            <v>cz16300</v>
          </cell>
          <cell r="B181" t="str">
            <v>Pittsburgh, PA</v>
          </cell>
          <cell r="C181">
            <v>0.80869999999999997</v>
          </cell>
        </row>
        <row r="182">
          <cell r="A182" t="str">
            <v>cz29501</v>
          </cell>
          <cell r="B182" t="str">
            <v>Leavenworth, KS</v>
          </cell>
          <cell r="C182">
            <v>0.80800000000000005</v>
          </cell>
        </row>
        <row r="183">
          <cell r="A183" t="str">
            <v>cz20901</v>
          </cell>
          <cell r="B183" t="str">
            <v>Bridgeport, CT</v>
          </cell>
          <cell r="C183">
            <v>0.80789999999999995</v>
          </cell>
        </row>
        <row r="184">
          <cell r="A184" t="str">
            <v>cz22300</v>
          </cell>
          <cell r="B184" t="str">
            <v>Ottumwa, IA</v>
          </cell>
          <cell r="C184">
            <v>0.80779999999999996</v>
          </cell>
        </row>
        <row r="185">
          <cell r="A185" t="str">
            <v>cz29005</v>
          </cell>
          <cell r="B185" t="str">
            <v>Hutchinson, KS</v>
          </cell>
          <cell r="C185">
            <v>0.80689999999999995</v>
          </cell>
        </row>
        <row r="186">
          <cell r="A186" t="str">
            <v>cz20600</v>
          </cell>
          <cell r="B186" t="str">
            <v>Manchester, ME &amp; NH</v>
          </cell>
          <cell r="C186">
            <v>0.80659999999999998</v>
          </cell>
        </row>
        <row r="187">
          <cell r="A187" t="str">
            <v>cz14100</v>
          </cell>
          <cell r="B187" t="str">
            <v>Fort Wayne, IN</v>
          </cell>
          <cell r="C187">
            <v>0.80649999999999999</v>
          </cell>
        </row>
        <row r="188">
          <cell r="A188" t="str">
            <v>cz34308</v>
          </cell>
          <cell r="B188" t="str">
            <v>Billings, MT</v>
          </cell>
          <cell r="C188">
            <v>0.80620000000000003</v>
          </cell>
        </row>
        <row r="189">
          <cell r="A189" t="str">
            <v>cz31002</v>
          </cell>
          <cell r="B189" t="str">
            <v>Ulysses, KS</v>
          </cell>
          <cell r="C189">
            <v>0.80610000000000004</v>
          </cell>
        </row>
        <row r="190">
          <cell r="A190" t="str">
            <v>cz15100</v>
          </cell>
          <cell r="B190" t="str">
            <v>Lorain, OH</v>
          </cell>
          <cell r="C190">
            <v>0.80589999999999995</v>
          </cell>
        </row>
        <row r="191">
          <cell r="A191" t="str">
            <v>cz24400</v>
          </cell>
          <cell r="B191" t="str">
            <v>Rockford, IL</v>
          </cell>
          <cell r="C191">
            <v>0.80589999999999995</v>
          </cell>
        </row>
        <row r="192">
          <cell r="A192" t="str">
            <v>cz29303</v>
          </cell>
          <cell r="B192" t="str">
            <v>Winfield, KS</v>
          </cell>
          <cell r="C192">
            <v>0.80579999999999996</v>
          </cell>
        </row>
        <row r="193">
          <cell r="A193" t="str">
            <v>cz23500</v>
          </cell>
          <cell r="B193" t="str">
            <v>Decatur, IL</v>
          </cell>
          <cell r="C193">
            <v>0.8054</v>
          </cell>
        </row>
        <row r="194">
          <cell r="A194" t="str">
            <v>cz18900</v>
          </cell>
          <cell r="B194" t="str">
            <v>Williamsport, PA</v>
          </cell>
          <cell r="C194">
            <v>0.80530000000000002</v>
          </cell>
        </row>
        <row r="195">
          <cell r="A195" t="str">
            <v>cz16200</v>
          </cell>
          <cell r="B195" t="str">
            <v>Altoona, PA</v>
          </cell>
          <cell r="C195">
            <v>0.80520000000000003</v>
          </cell>
        </row>
        <row r="196">
          <cell r="A196" t="str">
            <v>cz20800</v>
          </cell>
          <cell r="B196" t="str">
            <v>Springfield, MA</v>
          </cell>
          <cell r="C196">
            <v>0.80469999999999997</v>
          </cell>
        </row>
        <row r="197">
          <cell r="A197" t="str">
            <v>cz29302</v>
          </cell>
          <cell r="B197" t="str">
            <v>Newton, KS</v>
          </cell>
          <cell r="C197">
            <v>0.80420000000000003</v>
          </cell>
        </row>
        <row r="198">
          <cell r="A198" t="str">
            <v>cz23900</v>
          </cell>
          <cell r="B198" t="str">
            <v>Peoria, IL</v>
          </cell>
          <cell r="C198">
            <v>0.80369999999999997</v>
          </cell>
        </row>
        <row r="199">
          <cell r="A199" t="str">
            <v>cz26003</v>
          </cell>
          <cell r="B199" t="str">
            <v>West Cook UT, MN</v>
          </cell>
          <cell r="C199">
            <v>0.80349999999999999</v>
          </cell>
        </row>
        <row r="200">
          <cell r="A200" t="str">
            <v>cz17900</v>
          </cell>
          <cell r="B200" t="str">
            <v>Union, NY &amp; PA</v>
          </cell>
          <cell r="C200">
            <v>0.80349999999999999</v>
          </cell>
        </row>
        <row r="201">
          <cell r="A201" t="str">
            <v>cz13501</v>
          </cell>
          <cell r="B201" t="str">
            <v>Toledo, MI &amp; OH</v>
          </cell>
          <cell r="C201">
            <v>0.8034</v>
          </cell>
        </row>
        <row r="202">
          <cell r="A202" t="str">
            <v>cz16100</v>
          </cell>
          <cell r="B202" t="str">
            <v>State College, PA</v>
          </cell>
          <cell r="C202">
            <v>0.8034</v>
          </cell>
        </row>
        <row r="203">
          <cell r="A203" t="str">
            <v>cz36401</v>
          </cell>
          <cell r="B203" t="str">
            <v>Steamboat Springs, CO</v>
          </cell>
          <cell r="C203">
            <v>0.80279999999999996</v>
          </cell>
        </row>
        <row r="204">
          <cell r="A204" t="str">
            <v>cz13102</v>
          </cell>
          <cell r="B204" t="str">
            <v>Madison, IN &amp; KY</v>
          </cell>
          <cell r="C204">
            <v>0.80279999999999996</v>
          </cell>
        </row>
        <row r="205">
          <cell r="A205" t="str">
            <v>cz15600</v>
          </cell>
          <cell r="B205" t="str">
            <v>Wheeling, OH &amp; WV</v>
          </cell>
          <cell r="C205">
            <v>0.80230000000000001</v>
          </cell>
        </row>
        <row r="206">
          <cell r="A206" t="str">
            <v>cz16500</v>
          </cell>
          <cell r="B206" t="str">
            <v>Erie, NY &amp; PA</v>
          </cell>
          <cell r="C206">
            <v>0.80220000000000002</v>
          </cell>
        </row>
        <row r="207">
          <cell r="A207" t="str">
            <v>cz24701</v>
          </cell>
          <cell r="B207" t="str">
            <v>St. Louis, IL &amp; MO</v>
          </cell>
          <cell r="C207">
            <v>0.80200000000000005</v>
          </cell>
        </row>
        <row r="208">
          <cell r="A208" t="str">
            <v>cz20902</v>
          </cell>
          <cell r="B208" t="str">
            <v>Pittsfield, MA &amp; VT</v>
          </cell>
          <cell r="C208">
            <v>0.80200000000000005</v>
          </cell>
        </row>
        <row r="209">
          <cell r="A209" t="str">
            <v>cz28605</v>
          </cell>
          <cell r="B209" t="str">
            <v>Goodland, KS</v>
          </cell>
          <cell r="C209">
            <v>0.80179999999999996</v>
          </cell>
        </row>
        <row r="210">
          <cell r="A210" t="str">
            <v>cz34304</v>
          </cell>
          <cell r="B210" t="str">
            <v>Sheridan, MT &amp; WY</v>
          </cell>
          <cell r="C210">
            <v>0.8014</v>
          </cell>
        </row>
        <row r="211">
          <cell r="A211" t="str">
            <v>cz19500</v>
          </cell>
          <cell r="B211" t="str">
            <v>Toms River, NJ</v>
          </cell>
          <cell r="C211">
            <v>0.8014</v>
          </cell>
        </row>
        <row r="212">
          <cell r="A212" t="str">
            <v>cz36404</v>
          </cell>
          <cell r="B212" t="str">
            <v>Rock Springs, UT &amp; WY</v>
          </cell>
          <cell r="C212">
            <v>0.80130000000000001</v>
          </cell>
        </row>
        <row r="213">
          <cell r="A213" t="str">
            <v>cz26105</v>
          </cell>
          <cell r="B213" t="str">
            <v>Polk, MO</v>
          </cell>
          <cell r="C213">
            <v>0.80130000000000001</v>
          </cell>
        </row>
        <row r="214">
          <cell r="A214" t="str">
            <v>cz24200</v>
          </cell>
          <cell r="B214" t="str">
            <v>Bourbonnais, IL</v>
          </cell>
          <cell r="C214">
            <v>0.80120000000000002</v>
          </cell>
        </row>
        <row r="215">
          <cell r="A215" t="str">
            <v>cz26101</v>
          </cell>
          <cell r="B215" t="str">
            <v>Moberly, MO</v>
          </cell>
          <cell r="C215">
            <v>0.80100000000000005</v>
          </cell>
        </row>
        <row r="216">
          <cell r="A216" t="str">
            <v>cz18700</v>
          </cell>
          <cell r="B216" t="str">
            <v>Sunbury, PA</v>
          </cell>
          <cell r="C216">
            <v>0.80069999999999997</v>
          </cell>
        </row>
        <row r="217">
          <cell r="A217" t="str">
            <v>cz26103</v>
          </cell>
          <cell r="B217" t="str">
            <v>Brookfield, MO</v>
          </cell>
          <cell r="C217">
            <v>0.80030000000000001</v>
          </cell>
        </row>
        <row r="218">
          <cell r="A218" t="str">
            <v>cz19600</v>
          </cell>
          <cell r="B218" t="str">
            <v>Newark, NJ &amp; NY</v>
          </cell>
          <cell r="C218">
            <v>0.79979999999999996</v>
          </cell>
        </row>
        <row r="219">
          <cell r="A219" t="str">
            <v>cz20301</v>
          </cell>
          <cell r="B219" t="str">
            <v>Berlin, NH &amp; VT</v>
          </cell>
          <cell r="C219">
            <v>0.79979999999999996</v>
          </cell>
        </row>
        <row r="220">
          <cell r="A220" t="str">
            <v>cz20302</v>
          </cell>
          <cell r="B220" t="str">
            <v>Claremont, NH &amp; VT</v>
          </cell>
          <cell r="C220">
            <v>0.79959999999999998</v>
          </cell>
        </row>
        <row r="221">
          <cell r="A221" t="str">
            <v>cz29401</v>
          </cell>
          <cell r="B221" t="str">
            <v>Ottawa, KS</v>
          </cell>
          <cell r="C221">
            <v>0.79959999999999998</v>
          </cell>
        </row>
        <row r="222">
          <cell r="A222" t="str">
            <v>cz24900</v>
          </cell>
          <cell r="B222" t="str">
            <v>Edwardsville, IL</v>
          </cell>
          <cell r="C222">
            <v>0.79930000000000001</v>
          </cell>
        </row>
        <row r="223">
          <cell r="A223" t="str">
            <v>cz18201</v>
          </cell>
          <cell r="B223" t="str">
            <v>Olean, NY &amp; PA</v>
          </cell>
          <cell r="C223">
            <v>0.79910000000000003</v>
          </cell>
        </row>
        <row r="224">
          <cell r="A224" t="str">
            <v>cz14801</v>
          </cell>
          <cell r="B224" t="str">
            <v>Olney, IL</v>
          </cell>
          <cell r="C224">
            <v>0.79910000000000003</v>
          </cell>
        </row>
        <row r="225">
          <cell r="A225" t="str">
            <v>cz28304</v>
          </cell>
          <cell r="B225" t="str">
            <v>Valentine, NE</v>
          </cell>
          <cell r="C225">
            <v>0.79910000000000003</v>
          </cell>
        </row>
        <row r="226">
          <cell r="A226" t="str">
            <v>cz36302</v>
          </cell>
          <cell r="B226" t="str">
            <v>Salmon, ID</v>
          </cell>
          <cell r="C226">
            <v>0.7984</v>
          </cell>
        </row>
        <row r="227">
          <cell r="A227" t="str">
            <v>cz29502</v>
          </cell>
          <cell r="B227" t="str">
            <v>Kansas City, KS &amp; MO</v>
          </cell>
          <cell r="C227">
            <v>0.79830000000000001</v>
          </cell>
        </row>
        <row r="228">
          <cell r="A228" t="str">
            <v>cz28301</v>
          </cell>
          <cell r="B228" t="str">
            <v>Sterling, CO</v>
          </cell>
          <cell r="C228">
            <v>0.79800000000000004</v>
          </cell>
        </row>
        <row r="229">
          <cell r="A229" t="str">
            <v>cz18400</v>
          </cell>
          <cell r="B229" t="str">
            <v>Plattsburgh, NY</v>
          </cell>
          <cell r="C229">
            <v>0.79790000000000005</v>
          </cell>
        </row>
        <row r="230">
          <cell r="A230" t="str">
            <v>cz29503</v>
          </cell>
          <cell r="B230" t="str">
            <v>St. Joseph, KS &amp; MO</v>
          </cell>
          <cell r="C230">
            <v>0.79779999999999995</v>
          </cell>
        </row>
        <row r="231">
          <cell r="A231" t="str">
            <v>cz31501</v>
          </cell>
          <cell r="B231" t="str">
            <v>Crystal City, TX</v>
          </cell>
          <cell r="C231">
            <v>0.79779999999999995</v>
          </cell>
        </row>
        <row r="232">
          <cell r="A232" t="str">
            <v>cz28606</v>
          </cell>
          <cell r="B232" t="str">
            <v>Wano, KS &amp; NE</v>
          </cell>
          <cell r="C232">
            <v>0.79759999999999998</v>
          </cell>
        </row>
        <row r="233">
          <cell r="A233" t="str">
            <v>cz28504</v>
          </cell>
          <cell r="B233" t="str">
            <v>Burlington, CO</v>
          </cell>
          <cell r="C233">
            <v>0.79759999999999998</v>
          </cell>
        </row>
        <row r="234">
          <cell r="A234" t="str">
            <v>cz26102</v>
          </cell>
          <cell r="B234" t="str">
            <v>Marshall, MO</v>
          </cell>
          <cell r="C234">
            <v>0.79759999999999998</v>
          </cell>
        </row>
        <row r="235">
          <cell r="A235" t="str">
            <v>cz13101</v>
          </cell>
          <cell r="B235" t="str">
            <v>Louisville, IN &amp; KY</v>
          </cell>
          <cell r="C235">
            <v>0.79749999999999999</v>
          </cell>
        </row>
        <row r="236">
          <cell r="A236" t="str">
            <v>cz13600</v>
          </cell>
          <cell r="B236" t="str">
            <v>South Bend, IN &amp; MI</v>
          </cell>
          <cell r="C236">
            <v>0.7974</v>
          </cell>
        </row>
        <row r="237">
          <cell r="A237" t="str">
            <v>cz24702</v>
          </cell>
          <cell r="B237" t="str">
            <v>Mexico, MO</v>
          </cell>
          <cell r="C237">
            <v>0.7974</v>
          </cell>
        </row>
        <row r="238">
          <cell r="A238" t="str">
            <v>cz11700</v>
          </cell>
          <cell r="B238" t="str">
            <v>Lansing, MI</v>
          </cell>
          <cell r="C238">
            <v>0.79730000000000001</v>
          </cell>
        </row>
        <row r="239">
          <cell r="A239" t="str">
            <v>cz35905</v>
          </cell>
          <cell r="B239" t="str">
            <v>Loa, UT</v>
          </cell>
          <cell r="C239">
            <v>0.79720000000000002</v>
          </cell>
        </row>
        <row r="240">
          <cell r="A240" t="str">
            <v>cz11403</v>
          </cell>
          <cell r="B240" t="str">
            <v>Sault Ste. Marie, MI</v>
          </cell>
          <cell r="C240">
            <v>0.79710000000000003</v>
          </cell>
        </row>
        <row r="241">
          <cell r="A241" t="str">
            <v>cz12701</v>
          </cell>
          <cell r="B241" t="str">
            <v>Cincinnati, KY &amp; OH</v>
          </cell>
          <cell r="C241">
            <v>0.79710000000000003</v>
          </cell>
        </row>
        <row r="242">
          <cell r="A242" t="str">
            <v>cz15500</v>
          </cell>
          <cell r="B242" t="str">
            <v>Steubenville, OH &amp; WV</v>
          </cell>
          <cell r="C242">
            <v>0.79700000000000004</v>
          </cell>
        </row>
        <row r="243">
          <cell r="A243" t="str">
            <v>cz14400</v>
          </cell>
          <cell r="B243" t="str">
            <v>Terre Haute, IN</v>
          </cell>
          <cell r="C243">
            <v>0.79690000000000005</v>
          </cell>
        </row>
        <row r="244">
          <cell r="A244" t="str">
            <v>cz19300</v>
          </cell>
          <cell r="B244" t="str">
            <v>Poughkeepsie, NY</v>
          </cell>
          <cell r="C244">
            <v>0.79679999999999995</v>
          </cell>
        </row>
        <row r="245">
          <cell r="A245" t="str">
            <v>cz29001</v>
          </cell>
          <cell r="B245" t="str">
            <v>Pratt, KS</v>
          </cell>
          <cell r="C245">
            <v>0.79620000000000002</v>
          </cell>
        </row>
        <row r="246">
          <cell r="A246" t="str">
            <v>cz14500</v>
          </cell>
          <cell r="B246" t="str">
            <v>Lafayette, IL &amp; IN</v>
          </cell>
          <cell r="C246">
            <v>0.79610000000000003</v>
          </cell>
        </row>
        <row r="247">
          <cell r="A247" t="str">
            <v>cz13800</v>
          </cell>
          <cell r="B247" t="str">
            <v>Wayne, IN</v>
          </cell>
          <cell r="C247">
            <v>0.79600000000000004</v>
          </cell>
        </row>
        <row r="248">
          <cell r="A248" t="str">
            <v>cz18100</v>
          </cell>
          <cell r="B248" t="str">
            <v>Elmira, NY &amp; PA</v>
          </cell>
          <cell r="C248">
            <v>0.79590000000000005</v>
          </cell>
        </row>
        <row r="249">
          <cell r="A249" t="str">
            <v>cz14900</v>
          </cell>
          <cell r="B249" t="str">
            <v>Gary, IN</v>
          </cell>
          <cell r="C249">
            <v>0.79549999999999998</v>
          </cell>
        </row>
        <row r="250">
          <cell r="A250" t="str">
            <v>cz16000</v>
          </cell>
          <cell r="B250" t="str">
            <v>Mansfield, OH</v>
          </cell>
          <cell r="C250">
            <v>0.79530000000000001</v>
          </cell>
        </row>
        <row r="251">
          <cell r="A251" t="str">
            <v>cz19903</v>
          </cell>
          <cell r="B251" t="str">
            <v>Chincoteague, VA</v>
          </cell>
          <cell r="C251">
            <v>0.79469999999999996</v>
          </cell>
        </row>
        <row r="252">
          <cell r="A252" t="str">
            <v>cz13900</v>
          </cell>
          <cell r="B252" t="str">
            <v>Center, IN</v>
          </cell>
          <cell r="C252">
            <v>0.79459999999999997</v>
          </cell>
        </row>
        <row r="253">
          <cell r="A253" t="str">
            <v>cz13103</v>
          </cell>
          <cell r="B253" t="str">
            <v>Bardstown, KY</v>
          </cell>
          <cell r="C253">
            <v>0.79449999999999998</v>
          </cell>
        </row>
        <row r="254">
          <cell r="A254" t="str">
            <v>cz34202</v>
          </cell>
          <cell r="B254" t="str">
            <v>Shelby, MT</v>
          </cell>
          <cell r="C254">
            <v>0.79410000000000003</v>
          </cell>
        </row>
        <row r="255">
          <cell r="A255" t="str">
            <v>cz2300</v>
          </cell>
          <cell r="B255" t="str">
            <v>Lynchburg, VA</v>
          </cell>
          <cell r="C255">
            <v>0.79410000000000003</v>
          </cell>
        </row>
        <row r="256">
          <cell r="A256" t="str">
            <v>cz28303</v>
          </cell>
          <cell r="B256" t="str">
            <v>Oshkosh, NE</v>
          </cell>
          <cell r="C256">
            <v>0.79410000000000003</v>
          </cell>
        </row>
        <row r="257">
          <cell r="A257" t="str">
            <v>cz20003</v>
          </cell>
          <cell r="B257" t="str">
            <v>Presque Isle, ME</v>
          </cell>
          <cell r="C257">
            <v>0.79349999999999998</v>
          </cell>
        </row>
        <row r="258">
          <cell r="A258" t="str">
            <v>cz34301</v>
          </cell>
          <cell r="B258" t="str">
            <v>Cody, WY</v>
          </cell>
          <cell r="C258">
            <v>0.79339999999999999</v>
          </cell>
        </row>
        <row r="259">
          <cell r="A259" t="str">
            <v>cz17502</v>
          </cell>
          <cell r="B259" t="str">
            <v>Winchester, VA &amp; WV</v>
          </cell>
          <cell r="C259">
            <v>0.79330000000000001</v>
          </cell>
        </row>
        <row r="260">
          <cell r="A260" t="str">
            <v>cz23301</v>
          </cell>
          <cell r="B260" t="str">
            <v>Charleston, IL</v>
          </cell>
          <cell r="C260">
            <v>0.79320000000000002</v>
          </cell>
        </row>
        <row r="261">
          <cell r="A261" t="str">
            <v>cz34303</v>
          </cell>
          <cell r="B261" t="str">
            <v>Riverton, WY</v>
          </cell>
          <cell r="C261">
            <v>0.79310000000000003</v>
          </cell>
        </row>
        <row r="262">
          <cell r="A262" t="str">
            <v>cz17300</v>
          </cell>
          <cell r="B262" t="str">
            <v>Staunton, VA</v>
          </cell>
          <cell r="C262">
            <v>0.79310000000000003</v>
          </cell>
        </row>
        <row r="263">
          <cell r="A263" t="str">
            <v>cz12200</v>
          </cell>
          <cell r="B263" t="str">
            <v>Grand Rapids, MI</v>
          </cell>
          <cell r="C263">
            <v>0.79310000000000003</v>
          </cell>
        </row>
        <row r="264">
          <cell r="A264" t="str">
            <v>cz30702</v>
          </cell>
          <cell r="B264" t="str">
            <v>Santa Rosa, NM</v>
          </cell>
          <cell r="C264">
            <v>0.79310000000000003</v>
          </cell>
        </row>
        <row r="265">
          <cell r="A265" t="str">
            <v>cz17800</v>
          </cell>
          <cell r="B265" t="str">
            <v>Oneonta, NY</v>
          </cell>
          <cell r="C265">
            <v>0.79279999999999995</v>
          </cell>
        </row>
        <row r="266">
          <cell r="A266" t="str">
            <v>cz34504</v>
          </cell>
          <cell r="B266" t="str">
            <v>Missoula, MT</v>
          </cell>
          <cell r="C266">
            <v>0.79259999999999997</v>
          </cell>
        </row>
        <row r="267">
          <cell r="A267" t="str">
            <v>cz31003</v>
          </cell>
          <cell r="B267" t="str">
            <v>Scott City, KS</v>
          </cell>
          <cell r="C267">
            <v>0.79249999999999998</v>
          </cell>
        </row>
        <row r="268">
          <cell r="A268" t="str">
            <v>cz14300</v>
          </cell>
          <cell r="B268" t="str">
            <v>Columbus, IN</v>
          </cell>
          <cell r="C268">
            <v>0.79210000000000003</v>
          </cell>
        </row>
        <row r="269">
          <cell r="A269" t="str">
            <v>cz19800</v>
          </cell>
          <cell r="B269" t="str">
            <v>Wilmington, DE &amp; MD</v>
          </cell>
          <cell r="C269">
            <v>0.79169999999999996</v>
          </cell>
        </row>
        <row r="270">
          <cell r="A270" t="str">
            <v>cz29301</v>
          </cell>
          <cell r="B270" t="str">
            <v>Wichita, KS</v>
          </cell>
          <cell r="C270">
            <v>0.79169999999999996</v>
          </cell>
        </row>
        <row r="271">
          <cell r="A271" t="str">
            <v>cz13000</v>
          </cell>
          <cell r="B271" t="str">
            <v>Elizabethtown, KY</v>
          </cell>
          <cell r="C271">
            <v>0.79139999999999999</v>
          </cell>
        </row>
        <row r="272">
          <cell r="A272" t="str">
            <v>cz14200</v>
          </cell>
          <cell r="B272" t="str">
            <v>Indianapolis, IN</v>
          </cell>
          <cell r="C272">
            <v>0.7913</v>
          </cell>
        </row>
        <row r="273">
          <cell r="A273" t="str">
            <v>cz2400</v>
          </cell>
          <cell r="B273" t="str">
            <v>Richmond, VA</v>
          </cell>
          <cell r="C273">
            <v>0.7913</v>
          </cell>
        </row>
        <row r="274">
          <cell r="A274" t="str">
            <v>cz39205</v>
          </cell>
          <cell r="B274" t="str">
            <v>John Day, OR</v>
          </cell>
          <cell r="C274">
            <v>0.7913</v>
          </cell>
        </row>
        <row r="275">
          <cell r="A275" t="str">
            <v>cz38402</v>
          </cell>
          <cell r="B275" t="str">
            <v>Pullman, ID &amp; WA</v>
          </cell>
          <cell r="C275">
            <v>0.79120000000000001</v>
          </cell>
        </row>
        <row r="276">
          <cell r="A276" t="str">
            <v>cz12501</v>
          </cell>
          <cell r="B276" t="str">
            <v>Dayton, OH</v>
          </cell>
          <cell r="C276">
            <v>0.79100000000000004</v>
          </cell>
        </row>
        <row r="277">
          <cell r="A277" t="str">
            <v>cz26412</v>
          </cell>
          <cell r="B277" t="str">
            <v>Williston, ND</v>
          </cell>
          <cell r="C277">
            <v>0.79090000000000005</v>
          </cell>
        </row>
        <row r="278">
          <cell r="A278" t="str">
            <v>cz15200</v>
          </cell>
          <cell r="B278" t="str">
            <v>Cleveland, OH</v>
          </cell>
          <cell r="C278">
            <v>0.79090000000000005</v>
          </cell>
        </row>
        <row r="279">
          <cell r="A279" t="str">
            <v>cz11900</v>
          </cell>
          <cell r="B279" t="str">
            <v>Saginaw, MI</v>
          </cell>
          <cell r="C279">
            <v>0.79049999999999998</v>
          </cell>
        </row>
        <row r="280">
          <cell r="A280" t="str">
            <v>cz11304</v>
          </cell>
          <cell r="B280" t="str">
            <v>Washington DC, DC &amp; MD &amp; VA</v>
          </cell>
          <cell r="C280">
            <v>0.7903</v>
          </cell>
        </row>
        <row r="281">
          <cell r="A281" t="str">
            <v>cz24300</v>
          </cell>
          <cell r="B281" t="str">
            <v>Chicago, IL</v>
          </cell>
          <cell r="C281">
            <v>0.79020000000000001</v>
          </cell>
        </row>
        <row r="282">
          <cell r="A282" t="str">
            <v>cz17501</v>
          </cell>
          <cell r="B282" t="str">
            <v>Cumberland, MD &amp; WV</v>
          </cell>
          <cell r="C282">
            <v>0.79010000000000002</v>
          </cell>
        </row>
        <row r="283">
          <cell r="A283" t="str">
            <v>cz12100</v>
          </cell>
          <cell r="B283" t="str">
            <v>Kalamazoo, MI</v>
          </cell>
          <cell r="C283">
            <v>0.79</v>
          </cell>
        </row>
        <row r="284">
          <cell r="A284" t="str">
            <v>cz20100</v>
          </cell>
          <cell r="B284" t="str">
            <v>Portland, ME</v>
          </cell>
          <cell r="C284">
            <v>0.78990000000000005</v>
          </cell>
        </row>
        <row r="285">
          <cell r="A285" t="str">
            <v>cz2500</v>
          </cell>
          <cell r="B285" t="str">
            <v>Newport News, VA</v>
          </cell>
          <cell r="C285">
            <v>0.78969999999999996</v>
          </cell>
        </row>
        <row r="286">
          <cell r="A286" t="str">
            <v>cz19100</v>
          </cell>
          <cell r="B286" t="str">
            <v>Reading, PA</v>
          </cell>
          <cell r="C286">
            <v>0.78920000000000001</v>
          </cell>
        </row>
        <row r="287">
          <cell r="A287" t="str">
            <v>cz20700</v>
          </cell>
          <cell r="B287" t="str">
            <v>Keene, NH &amp; VT</v>
          </cell>
          <cell r="C287">
            <v>0.78900000000000003</v>
          </cell>
        </row>
        <row r="288">
          <cell r="A288" t="str">
            <v>cz31102</v>
          </cell>
          <cell r="B288" t="str">
            <v>La Grange, TX</v>
          </cell>
          <cell r="C288">
            <v>0.78890000000000005</v>
          </cell>
        </row>
        <row r="289">
          <cell r="A289" t="str">
            <v>cz21002</v>
          </cell>
          <cell r="B289" t="str">
            <v>Houghton, MI</v>
          </cell>
          <cell r="C289">
            <v>0.78869999999999996</v>
          </cell>
        </row>
        <row r="290">
          <cell r="A290" t="str">
            <v>cz26411</v>
          </cell>
          <cell r="B290" t="str">
            <v>Sidney, MT &amp; ND</v>
          </cell>
          <cell r="C290">
            <v>0.78849999999999998</v>
          </cell>
        </row>
        <row r="291">
          <cell r="A291" t="str">
            <v>cz16400</v>
          </cell>
          <cell r="B291" t="str">
            <v>Youngstown, OH &amp; PA</v>
          </cell>
          <cell r="C291">
            <v>0.78849999999999998</v>
          </cell>
        </row>
        <row r="292">
          <cell r="A292" t="str">
            <v>cz28900</v>
          </cell>
          <cell r="B292" t="str">
            <v>Denver, CO</v>
          </cell>
          <cell r="C292">
            <v>0.78800000000000003</v>
          </cell>
        </row>
        <row r="293">
          <cell r="A293" t="str">
            <v>cz28701</v>
          </cell>
          <cell r="B293" t="str">
            <v>Salida, CO</v>
          </cell>
          <cell r="C293">
            <v>0.7873</v>
          </cell>
        </row>
        <row r="294">
          <cell r="A294" t="str">
            <v>cz19700</v>
          </cell>
          <cell r="B294" t="str">
            <v>Philadelphia, NJ &amp; PA</v>
          </cell>
          <cell r="C294">
            <v>0.78710000000000002</v>
          </cell>
        </row>
        <row r="295">
          <cell r="A295" t="str">
            <v>cz32503</v>
          </cell>
          <cell r="B295" t="str">
            <v>Haskell, TX</v>
          </cell>
          <cell r="C295">
            <v>0.78690000000000004</v>
          </cell>
        </row>
        <row r="296">
          <cell r="A296" t="str">
            <v>cz30908</v>
          </cell>
          <cell r="B296" t="str">
            <v>Plainview, TX</v>
          </cell>
          <cell r="C296">
            <v>0.78649999999999998</v>
          </cell>
        </row>
        <row r="297">
          <cell r="A297" t="str">
            <v>cz19901</v>
          </cell>
          <cell r="B297" t="str">
            <v>Dover, DE &amp; MD</v>
          </cell>
          <cell r="C297">
            <v>0.78639999999999999</v>
          </cell>
        </row>
        <row r="298">
          <cell r="A298" t="str">
            <v>cz15000</v>
          </cell>
          <cell r="B298" t="str">
            <v>Canton, OH</v>
          </cell>
          <cell r="C298">
            <v>0.78620000000000001</v>
          </cell>
        </row>
        <row r="299">
          <cell r="A299" t="str">
            <v>cz29403</v>
          </cell>
          <cell r="B299" t="str">
            <v>Bartlesville, KS &amp; OK</v>
          </cell>
          <cell r="C299">
            <v>0.78620000000000001</v>
          </cell>
        </row>
        <row r="300">
          <cell r="A300" t="str">
            <v>cz18300</v>
          </cell>
          <cell r="B300" t="str">
            <v>Watertown, NY</v>
          </cell>
          <cell r="C300">
            <v>0.78610000000000002</v>
          </cell>
        </row>
        <row r="301">
          <cell r="A301" t="str">
            <v>cz12401</v>
          </cell>
          <cell r="B301" t="str">
            <v>Alpena, MI</v>
          </cell>
          <cell r="C301">
            <v>0.78600000000000003</v>
          </cell>
        </row>
        <row r="302">
          <cell r="A302" t="str">
            <v>cz34204</v>
          </cell>
          <cell r="B302" t="str">
            <v>Lewistown, MT</v>
          </cell>
          <cell r="C302">
            <v>0.78600000000000003</v>
          </cell>
        </row>
        <row r="303">
          <cell r="A303" t="str">
            <v>cz38502</v>
          </cell>
          <cell r="B303" t="str">
            <v>Wenatchee, WA</v>
          </cell>
          <cell r="C303">
            <v>0.78569999999999995</v>
          </cell>
        </row>
        <row r="304">
          <cell r="A304" t="str">
            <v>cz25601</v>
          </cell>
          <cell r="B304" t="str">
            <v>Carbondale, IL</v>
          </cell>
          <cell r="C304">
            <v>0.78559999999999997</v>
          </cell>
        </row>
        <row r="305">
          <cell r="A305" t="str">
            <v>cz12301</v>
          </cell>
          <cell r="B305" t="str">
            <v>Traverse City, MI</v>
          </cell>
          <cell r="C305">
            <v>0.78500000000000003</v>
          </cell>
        </row>
        <row r="306">
          <cell r="A306" t="str">
            <v>cz13200</v>
          </cell>
          <cell r="B306" t="str">
            <v>Owensboro, KY</v>
          </cell>
          <cell r="C306">
            <v>0.78490000000000004</v>
          </cell>
        </row>
        <row r="307">
          <cell r="A307" t="str">
            <v>cz31001</v>
          </cell>
          <cell r="B307" t="str">
            <v>Garden City, KS</v>
          </cell>
          <cell r="C307">
            <v>0.78439999999999999</v>
          </cell>
        </row>
        <row r="308">
          <cell r="A308" t="str">
            <v>cz38401</v>
          </cell>
          <cell r="B308" t="str">
            <v>Lewiston, ID &amp; WA</v>
          </cell>
          <cell r="C308">
            <v>0.78439999999999999</v>
          </cell>
        </row>
        <row r="309">
          <cell r="A309" t="str">
            <v>cz31302</v>
          </cell>
          <cell r="B309" t="str">
            <v>Beeville, TX</v>
          </cell>
          <cell r="C309">
            <v>0.78369999999999995</v>
          </cell>
        </row>
        <row r="310">
          <cell r="A310" t="str">
            <v>cz28800</v>
          </cell>
          <cell r="B310" t="str">
            <v>Fort Collins, CO</v>
          </cell>
          <cell r="C310">
            <v>0.7833</v>
          </cell>
        </row>
        <row r="311">
          <cell r="A311" t="str">
            <v>cz11301</v>
          </cell>
          <cell r="B311" t="str">
            <v>Fredericksburg, VA</v>
          </cell>
          <cell r="C311">
            <v>0.78310000000000002</v>
          </cell>
        </row>
        <row r="312">
          <cell r="A312" t="str">
            <v>cz17400</v>
          </cell>
          <cell r="B312" t="str">
            <v>Hagerstown, MD &amp; PA &amp; WV</v>
          </cell>
          <cell r="C312">
            <v>0.78300000000000003</v>
          </cell>
        </row>
        <row r="313">
          <cell r="A313" t="str">
            <v>cz34402</v>
          </cell>
          <cell r="B313" t="str">
            <v>Bozeman, MT</v>
          </cell>
          <cell r="C313">
            <v>0.78300000000000003</v>
          </cell>
        </row>
        <row r="314">
          <cell r="A314" t="str">
            <v>cz12002</v>
          </cell>
          <cell r="B314" t="str">
            <v>Ludington, MI</v>
          </cell>
          <cell r="C314">
            <v>0.78269999999999995</v>
          </cell>
        </row>
        <row r="315">
          <cell r="A315" t="str">
            <v>cz11303</v>
          </cell>
          <cell r="B315" t="str">
            <v>Colonial Beach, VA</v>
          </cell>
          <cell r="C315">
            <v>0.78269999999999995</v>
          </cell>
        </row>
        <row r="316">
          <cell r="A316" t="str">
            <v>cz16701</v>
          </cell>
          <cell r="B316" t="str">
            <v>Elkins, WV</v>
          </cell>
          <cell r="C316">
            <v>0.78269999999999995</v>
          </cell>
        </row>
        <row r="317">
          <cell r="A317" t="str">
            <v>cz32603</v>
          </cell>
          <cell r="B317" t="str">
            <v>Seymour, TX</v>
          </cell>
          <cell r="C317">
            <v>0.78259999999999996</v>
          </cell>
        </row>
        <row r="318">
          <cell r="A318" t="str">
            <v>cz14000</v>
          </cell>
          <cell r="B318" t="str">
            <v>Muncie, IN</v>
          </cell>
          <cell r="C318">
            <v>0.78239999999999998</v>
          </cell>
        </row>
        <row r="319">
          <cell r="A319" t="str">
            <v>cz31006</v>
          </cell>
          <cell r="B319" t="str">
            <v>Guymon, KS &amp; OK &amp; TX</v>
          </cell>
          <cell r="C319">
            <v>0.7823</v>
          </cell>
        </row>
        <row r="320">
          <cell r="A320" t="str">
            <v>cz11500</v>
          </cell>
          <cell r="B320" t="str">
            <v>Jackson, MI</v>
          </cell>
          <cell r="C320">
            <v>0.78200000000000003</v>
          </cell>
        </row>
        <row r="321">
          <cell r="A321" t="str">
            <v>cz31101</v>
          </cell>
          <cell r="B321" t="str">
            <v>Victoria, TX</v>
          </cell>
          <cell r="C321">
            <v>0.78200000000000003</v>
          </cell>
        </row>
        <row r="322">
          <cell r="A322" t="str">
            <v>cz17200</v>
          </cell>
          <cell r="B322" t="str">
            <v>Harrisonburg, VA &amp; WV</v>
          </cell>
          <cell r="C322">
            <v>0.78190000000000004</v>
          </cell>
        </row>
        <row r="323">
          <cell r="A323" t="str">
            <v>cz15900</v>
          </cell>
          <cell r="B323" t="str">
            <v>Columbus, OH</v>
          </cell>
          <cell r="C323">
            <v>0.78169999999999995</v>
          </cell>
        </row>
        <row r="324">
          <cell r="A324" t="str">
            <v>cz5000</v>
          </cell>
          <cell r="B324" t="str">
            <v>Tupelo, MS</v>
          </cell>
          <cell r="C324">
            <v>0.78139999999999998</v>
          </cell>
        </row>
        <row r="325">
          <cell r="A325" t="str">
            <v>cz11800</v>
          </cell>
          <cell r="B325" t="str">
            <v>Mount Pleasant, MI</v>
          </cell>
          <cell r="C325">
            <v>0.78110000000000002</v>
          </cell>
        </row>
        <row r="326">
          <cell r="A326" t="str">
            <v>cz35202</v>
          </cell>
          <cell r="B326" t="str">
            <v>Gunnison, CO</v>
          </cell>
          <cell r="C326">
            <v>0.78100000000000003</v>
          </cell>
        </row>
        <row r="327">
          <cell r="A327" t="str">
            <v>cz25701</v>
          </cell>
          <cell r="B327" t="str">
            <v>Cape Girardeau, MO</v>
          </cell>
          <cell r="C327">
            <v>0.78100000000000003</v>
          </cell>
        </row>
        <row r="328">
          <cell r="A328" t="str">
            <v>cz16702</v>
          </cell>
          <cell r="B328" t="str">
            <v>Morgantown, WV</v>
          </cell>
          <cell r="C328">
            <v>0.78069999999999995</v>
          </cell>
        </row>
        <row r="329">
          <cell r="A329" t="str">
            <v>cz24600</v>
          </cell>
          <cell r="B329" t="str">
            <v>Farmington, MO</v>
          </cell>
          <cell r="C329">
            <v>0.78059999999999996</v>
          </cell>
        </row>
        <row r="330">
          <cell r="A330" t="str">
            <v>cz26403</v>
          </cell>
          <cell r="B330" t="str">
            <v>Bowman, ND</v>
          </cell>
          <cell r="C330">
            <v>0.78039999999999998</v>
          </cell>
        </row>
        <row r="331">
          <cell r="A331" t="str">
            <v>cz32502</v>
          </cell>
          <cell r="B331" t="str">
            <v>Childress, TX</v>
          </cell>
          <cell r="C331">
            <v>0.77990000000000004</v>
          </cell>
        </row>
        <row r="332">
          <cell r="A332" t="str">
            <v>cz31403</v>
          </cell>
          <cell r="B332" t="str">
            <v>Fort Stockton, TX</v>
          </cell>
          <cell r="C332">
            <v>0.77939999999999998</v>
          </cell>
        </row>
        <row r="333">
          <cell r="A333" t="str">
            <v>cz36503</v>
          </cell>
          <cell r="B333" t="str">
            <v>Lakeview, OR</v>
          </cell>
          <cell r="C333">
            <v>0.7792</v>
          </cell>
        </row>
        <row r="334">
          <cell r="A334" t="str">
            <v>cz37602</v>
          </cell>
          <cell r="B334" t="str">
            <v>Winnemucca, NV</v>
          </cell>
          <cell r="C334">
            <v>0.77890000000000004</v>
          </cell>
        </row>
        <row r="335">
          <cell r="A335" t="str">
            <v>cz2000</v>
          </cell>
          <cell r="B335" t="str">
            <v>Virginia Beach, NC &amp; VA</v>
          </cell>
          <cell r="C335">
            <v>0.77890000000000004</v>
          </cell>
        </row>
        <row r="336">
          <cell r="A336" t="str">
            <v>cz29901</v>
          </cell>
          <cell r="B336" t="str">
            <v>Joplin, KS &amp; MO &amp; OK</v>
          </cell>
          <cell r="C336">
            <v>0.77859999999999996</v>
          </cell>
        </row>
        <row r="337">
          <cell r="A337" t="str">
            <v>cz13700</v>
          </cell>
          <cell r="B337" t="str">
            <v>Concord, IN &amp; MI</v>
          </cell>
          <cell r="C337">
            <v>0.77849999999999997</v>
          </cell>
        </row>
        <row r="338">
          <cell r="A338" t="str">
            <v>cz2200</v>
          </cell>
          <cell r="B338" t="str">
            <v>South Boston, VA</v>
          </cell>
          <cell r="C338">
            <v>0.77849999999999997</v>
          </cell>
        </row>
        <row r="339">
          <cell r="A339" t="str">
            <v>cz25401</v>
          </cell>
          <cell r="B339" t="str">
            <v>Paducah, IL &amp; KY</v>
          </cell>
          <cell r="C339">
            <v>0.77839999999999998</v>
          </cell>
        </row>
        <row r="340">
          <cell r="A340" t="str">
            <v>cz25200</v>
          </cell>
          <cell r="B340" t="str">
            <v>Henderson, KY</v>
          </cell>
          <cell r="C340">
            <v>0.7782</v>
          </cell>
        </row>
        <row r="341">
          <cell r="A341" t="str">
            <v>cz8100</v>
          </cell>
          <cell r="B341" t="str">
            <v>Columbia, SC</v>
          </cell>
          <cell r="C341">
            <v>0.77810000000000001</v>
          </cell>
        </row>
        <row r="342">
          <cell r="A342" t="str">
            <v>cz30902</v>
          </cell>
          <cell r="B342" t="str">
            <v>Littlefield, TX</v>
          </cell>
          <cell r="C342">
            <v>0.77800000000000002</v>
          </cell>
        </row>
        <row r="343">
          <cell r="A343" t="str">
            <v>cz15400</v>
          </cell>
          <cell r="B343" t="str">
            <v>Zanesville, OH</v>
          </cell>
          <cell r="C343">
            <v>0.77790000000000004</v>
          </cell>
        </row>
        <row r="344">
          <cell r="A344" t="str">
            <v>cz15300</v>
          </cell>
          <cell r="B344" t="str">
            <v>Parkersburg, OH &amp; WV</v>
          </cell>
          <cell r="C344">
            <v>0.77780000000000005</v>
          </cell>
        </row>
        <row r="345">
          <cell r="A345" t="str">
            <v>cz4901</v>
          </cell>
          <cell r="B345" t="str">
            <v>Jackson, TN</v>
          </cell>
          <cell r="C345">
            <v>0.7772</v>
          </cell>
        </row>
        <row r="346">
          <cell r="A346" t="str">
            <v>cz31007</v>
          </cell>
          <cell r="B346" t="str">
            <v>Dumas, TX</v>
          </cell>
          <cell r="C346">
            <v>0.77639999999999998</v>
          </cell>
        </row>
        <row r="347">
          <cell r="A347" t="str">
            <v>cz24500</v>
          </cell>
          <cell r="B347" t="str">
            <v>Rolla, MO</v>
          </cell>
          <cell r="C347">
            <v>0.7762</v>
          </cell>
        </row>
        <row r="348">
          <cell r="A348" t="str">
            <v>cz31700</v>
          </cell>
          <cell r="B348" t="str">
            <v>Corpus Christi, TX</v>
          </cell>
          <cell r="C348">
            <v>0.7762</v>
          </cell>
        </row>
        <row r="349">
          <cell r="A349" t="str">
            <v>cz11302</v>
          </cell>
          <cell r="B349" t="str">
            <v>Baltimore, MD</v>
          </cell>
          <cell r="C349">
            <v>0.7762</v>
          </cell>
        </row>
        <row r="350">
          <cell r="A350" t="str">
            <v>cz402</v>
          </cell>
          <cell r="B350" t="str">
            <v>Martinsville, VA</v>
          </cell>
          <cell r="C350">
            <v>0.7762</v>
          </cell>
        </row>
        <row r="351">
          <cell r="A351" t="str">
            <v>cz26107</v>
          </cell>
          <cell r="B351" t="str">
            <v>Kirksville, MO</v>
          </cell>
          <cell r="C351">
            <v>0.7762</v>
          </cell>
        </row>
        <row r="352">
          <cell r="A352" t="str">
            <v>cz12302</v>
          </cell>
          <cell r="B352" t="str">
            <v>Petoskey, MI</v>
          </cell>
          <cell r="C352">
            <v>0.77600000000000002</v>
          </cell>
        </row>
        <row r="353">
          <cell r="A353" t="str">
            <v>cz36502</v>
          </cell>
          <cell r="B353" t="str">
            <v>Burns, OR</v>
          </cell>
          <cell r="C353">
            <v>0.77600000000000002</v>
          </cell>
        </row>
        <row r="354">
          <cell r="A354" t="str">
            <v>cz30802</v>
          </cell>
          <cell r="B354" t="str">
            <v>Lubbock, TX</v>
          </cell>
          <cell r="C354">
            <v>0.77590000000000003</v>
          </cell>
        </row>
        <row r="355">
          <cell r="A355" t="str">
            <v>cz29504</v>
          </cell>
          <cell r="B355" t="str">
            <v>Sedalia, MO</v>
          </cell>
          <cell r="C355">
            <v>0.77580000000000005</v>
          </cell>
        </row>
        <row r="356">
          <cell r="A356" t="str">
            <v>cz16600</v>
          </cell>
          <cell r="B356" t="str">
            <v>Roanoke, VA &amp; WV</v>
          </cell>
          <cell r="C356">
            <v>0.77569999999999995</v>
          </cell>
        </row>
        <row r="357">
          <cell r="A357" t="str">
            <v>cz25300</v>
          </cell>
          <cell r="B357" t="str">
            <v>Union City, KY &amp; TN</v>
          </cell>
          <cell r="C357">
            <v>0.77569999999999995</v>
          </cell>
        </row>
        <row r="358">
          <cell r="A358" t="str">
            <v>cz34201</v>
          </cell>
          <cell r="B358" t="str">
            <v>Havre, MT</v>
          </cell>
          <cell r="C358">
            <v>0.77559999999999996</v>
          </cell>
        </row>
        <row r="359">
          <cell r="A359" t="str">
            <v>cz29003</v>
          </cell>
          <cell r="B359" t="str">
            <v>Dodge City, KS</v>
          </cell>
          <cell r="C359">
            <v>0.77559999999999996</v>
          </cell>
        </row>
        <row r="360">
          <cell r="A360" t="str">
            <v>cz37800</v>
          </cell>
          <cell r="B360" t="str">
            <v>San Francisco, CA</v>
          </cell>
          <cell r="C360">
            <v>0.77529999999999999</v>
          </cell>
        </row>
        <row r="361">
          <cell r="A361" t="str">
            <v>cz2600</v>
          </cell>
          <cell r="B361" t="str">
            <v>Roanoke Rapids, NC &amp; VA</v>
          </cell>
          <cell r="C361">
            <v>0.7752</v>
          </cell>
        </row>
        <row r="362">
          <cell r="A362" t="str">
            <v>cz1600</v>
          </cell>
          <cell r="B362" t="str">
            <v>Wilson, NC</v>
          </cell>
          <cell r="C362">
            <v>0.7752</v>
          </cell>
        </row>
        <row r="363">
          <cell r="A363" t="str">
            <v>cz1701</v>
          </cell>
          <cell r="B363" t="str">
            <v>Raleigh, NC</v>
          </cell>
          <cell r="C363">
            <v>0.7752</v>
          </cell>
        </row>
        <row r="364">
          <cell r="A364" t="str">
            <v>cz31004</v>
          </cell>
          <cell r="B364" t="str">
            <v>Liberal, KS &amp; OK</v>
          </cell>
          <cell r="C364">
            <v>0.77490000000000003</v>
          </cell>
        </row>
        <row r="365">
          <cell r="A365" t="str">
            <v>cz8202</v>
          </cell>
          <cell r="B365" t="str">
            <v>Charleston, SC</v>
          </cell>
          <cell r="C365">
            <v>0.77449999999999997</v>
          </cell>
        </row>
        <row r="366">
          <cell r="A366" t="str">
            <v>cz19902</v>
          </cell>
          <cell r="B366" t="str">
            <v>Easton, MD</v>
          </cell>
          <cell r="C366">
            <v>0.7742</v>
          </cell>
        </row>
        <row r="367">
          <cell r="A367" t="str">
            <v>cz36403</v>
          </cell>
          <cell r="B367" t="str">
            <v>Soda Springs, ID</v>
          </cell>
          <cell r="C367">
            <v>0.77400000000000002</v>
          </cell>
        </row>
        <row r="368">
          <cell r="A368" t="str">
            <v>cz35701</v>
          </cell>
          <cell r="B368" t="str">
            <v>Twin Falls, ID</v>
          </cell>
          <cell r="C368">
            <v>0.77390000000000003</v>
          </cell>
        </row>
        <row r="369">
          <cell r="A369" t="str">
            <v>cz35904</v>
          </cell>
          <cell r="B369" t="str">
            <v>Richfield, UT</v>
          </cell>
          <cell r="C369">
            <v>0.77390000000000003</v>
          </cell>
        </row>
        <row r="370">
          <cell r="A370" t="str">
            <v>cz12901</v>
          </cell>
          <cell r="B370" t="str">
            <v>Lexington-Fayette, KY</v>
          </cell>
          <cell r="C370">
            <v>0.77380000000000004</v>
          </cell>
        </row>
        <row r="371">
          <cell r="A371" t="str">
            <v>cz401</v>
          </cell>
          <cell r="B371" t="str">
            <v>Winston-Salem, NC</v>
          </cell>
          <cell r="C371">
            <v>0.77370000000000005</v>
          </cell>
        </row>
        <row r="372">
          <cell r="A372" t="str">
            <v>cz32601</v>
          </cell>
          <cell r="B372" t="str">
            <v>Wichita Falls, TX</v>
          </cell>
          <cell r="C372">
            <v>0.77329999999999999</v>
          </cell>
        </row>
        <row r="373">
          <cell r="A373" t="str">
            <v>cz39202</v>
          </cell>
          <cell r="B373" t="str">
            <v>Enterprise, OR</v>
          </cell>
          <cell r="C373">
            <v>0.7732</v>
          </cell>
        </row>
        <row r="374">
          <cell r="A374" t="str">
            <v>cz8000</v>
          </cell>
          <cell r="B374" t="str">
            <v>Sumter, SC</v>
          </cell>
          <cell r="C374">
            <v>0.77259999999999995</v>
          </cell>
        </row>
        <row r="375">
          <cell r="A375" t="str">
            <v>cz32403</v>
          </cell>
          <cell r="B375" t="str">
            <v>Snyder, TX</v>
          </cell>
          <cell r="C375">
            <v>0.77249999999999996</v>
          </cell>
        </row>
        <row r="376">
          <cell r="A376" t="str">
            <v>cz12402</v>
          </cell>
          <cell r="B376" t="str">
            <v>Grayling charter, MI</v>
          </cell>
          <cell r="C376">
            <v>0.77239999999999998</v>
          </cell>
        </row>
        <row r="377">
          <cell r="A377" t="str">
            <v>cz32401</v>
          </cell>
          <cell r="B377" t="str">
            <v>Big Spring, TX</v>
          </cell>
          <cell r="C377">
            <v>0.77200000000000002</v>
          </cell>
        </row>
        <row r="378">
          <cell r="A378" t="str">
            <v>cz3500</v>
          </cell>
          <cell r="B378" t="str">
            <v>Baton Rouge, LA</v>
          </cell>
          <cell r="C378">
            <v>0.77190000000000003</v>
          </cell>
        </row>
        <row r="379">
          <cell r="A379" t="str">
            <v>cz30502</v>
          </cell>
          <cell r="B379" t="str">
            <v>Enid, OK</v>
          </cell>
          <cell r="C379">
            <v>0.77139999999999997</v>
          </cell>
        </row>
        <row r="380">
          <cell r="A380" t="str">
            <v>cz20403</v>
          </cell>
          <cell r="B380" t="str">
            <v>Oak Bluffs, MA</v>
          </cell>
          <cell r="C380">
            <v>0.77110000000000001</v>
          </cell>
        </row>
        <row r="381">
          <cell r="A381" t="str">
            <v>cz20001</v>
          </cell>
          <cell r="B381" t="str">
            <v>Bangor, ME</v>
          </cell>
          <cell r="C381">
            <v>0.77090000000000003</v>
          </cell>
        </row>
        <row r="382">
          <cell r="A382" t="str">
            <v>cz12001</v>
          </cell>
          <cell r="B382" t="str">
            <v>Big Rapids, MI</v>
          </cell>
          <cell r="C382">
            <v>0.77070000000000005</v>
          </cell>
        </row>
        <row r="383">
          <cell r="A383" t="str">
            <v>cz35903</v>
          </cell>
          <cell r="B383" t="str">
            <v>Moab, UT</v>
          </cell>
          <cell r="C383">
            <v>0.77070000000000005</v>
          </cell>
        </row>
        <row r="384">
          <cell r="A384" t="str">
            <v>cz37601</v>
          </cell>
          <cell r="B384" t="str">
            <v>Elko, NV</v>
          </cell>
          <cell r="C384">
            <v>0.77049999999999996</v>
          </cell>
        </row>
        <row r="385">
          <cell r="A385" t="str">
            <v>cz28502</v>
          </cell>
          <cell r="B385" t="str">
            <v>Pueblo, CO</v>
          </cell>
          <cell r="C385">
            <v>0.77049999999999996</v>
          </cell>
        </row>
        <row r="386">
          <cell r="A386" t="str">
            <v>cz8800</v>
          </cell>
          <cell r="B386" t="str">
            <v>Savannah, GA &amp; SC</v>
          </cell>
          <cell r="C386">
            <v>0.7702</v>
          </cell>
        </row>
        <row r="387">
          <cell r="A387" t="str">
            <v>cz28401</v>
          </cell>
          <cell r="B387" t="str">
            <v>Colorado Springs, CO</v>
          </cell>
          <cell r="C387">
            <v>0.77010000000000001</v>
          </cell>
        </row>
        <row r="388">
          <cell r="A388" t="str">
            <v>cz9702</v>
          </cell>
          <cell r="B388" t="str">
            <v>Americus, GA</v>
          </cell>
          <cell r="C388">
            <v>0.77010000000000001</v>
          </cell>
        </row>
        <row r="389">
          <cell r="A389" t="str">
            <v>cz11600</v>
          </cell>
          <cell r="B389" t="str">
            <v>Detroit, MI</v>
          </cell>
          <cell r="C389">
            <v>0.77</v>
          </cell>
        </row>
        <row r="390">
          <cell r="A390" t="str">
            <v>cz30401</v>
          </cell>
          <cell r="B390" t="str">
            <v>Stillwater, OK</v>
          </cell>
          <cell r="C390">
            <v>0.76990000000000003</v>
          </cell>
        </row>
        <row r="391">
          <cell r="A391" t="str">
            <v>cz31900</v>
          </cell>
          <cell r="B391" t="str">
            <v>Pearland, TX</v>
          </cell>
          <cell r="C391">
            <v>0.76990000000000003</v>
          </cell>
        </row>
        <row r="392">
          <cell r="A392" t="str">
            <v>cz29602</v>
          </cell>
          <cell r="B392" t="str">
            <v>Eldon, MO</v>
          </cell>
          <cell r="C392">
            <v>0.76970000000000005</v>
          </cell>
        </row>
        <row r="393">
          <cell r="A393" t="str">
            <v>cz31301</v>
          </cell>
          <cell r="B393" t="str">
            <v>San Antonio, TX</v>
          </cell>
          <cell r="C393">
            <v>0.76949999999999996</v>
          </cell>
        </row>
        <row r="394">
          <cell r="A394" t="str">
            <v>cz32501</v>
          </cell>
          <cell r="B394" t="str">
            <v>Abilene, TX</v>
          </cell>
          <cell r="C394">
            <v>0.76939999999999997</v>
          </cell>
        </row>
        <row r="395">
          <cell r="A395" t="str">
            <v>cz37903</v>
          </cell>
          <cell r="B395" t="str">
            <v>Mammoth Lakes, CA</v>
          </cell>
          <cell r="C395">
            <v>0.76929999999999998</v>
          </cell>
        </row>
        <row r="396">
          <cell r="A396" t="str">
            <v>cz32402</v>
          </cell>
          <cell r="B396" t="str">
            <v>Sweetwater, TX</v>
          </cell>
          <cell r="C396">
            <v>0.76910000000000001</v>
          </cell>
        </row>
        <row r="397">
          <cell r="A397" t="str">
            <v>cz32302</v>
          </cell>
          <cell r="B397" t="str">
            <v>Brady, TX</v>
          </cell>
          <cell r="C397">
            <v>0.76910000000000001</v>
          </cell>
        </row>
        <row r="398">
          <cell r="A398" t="str">
            <v>cz4001</v>
          </cell>
          <cell r="B398" t="str">
            <v>Magnolia, AR</v>
          </cell>
          <cell r="C398">
            <v>0.76880000000000004</v>
          </cell>
        </row>
        <row r="399">
          <cell r="A399" t="str">
            <v>cz33601</v>
          </cell>
          <cell r="B399" t="str">
            <v>Lawton, OK</v>
          </cell>
          <cell r="C399">
            <v>0.76859999999999995</v>
          </cell>
        </row>
        <row r="400">
          <cell r="A400" t="str">
            <v>cz28503</v>
          </cell>
          <cell r="B400" t="str">
            <v>Trinidad, CO</v>
          </cell>
          <cell r="C400">
            <v>0.76839999999999997</v>
          </cell>
        </row>
        <row r="401">
          <cell r="A401" t="str">
            <v>cz31201</v>
          </cell>
          <cell r="B401" t="str">
            <v>Austin, TX</v>
          </cell>
          <cell r="C401">
            <v>0.76829999999999998</v>
          </cell>
        </row>
        <row r="402">
          <cell r="A402" t="str">
            <v>cz32305</v>
          </cell>
          <cell r="B402" t="str">
            <v>Del Rio, TX</v>
          </cell>
          <cell r="C402">
            <v>0.7681</v>
          </cell>
        </row>
        <row r="403">
          <cell r="A403" t="str">
            <v>cz35201</v>
          </cell>
          <cell r="B403" t="str">
            <v>Grand Junction, CO</v>
          </cell>
          <cell r="C403">
            <v>0.76790000000000003</v>
          </cell>
        </row>
        <row r="404">
          <cell r="A404" t="str">
            <v>cz32604</v>
          </cell>
          <cell r="B404" t="str">
            <v>Vernon, TX</v>
          </cell>
          <cell r="C404">
            <v>0.76790000000000003</v>
          </cell>
        </row>
        <row r="405">
          <cell r="A405" t="str">
            <v>cz900</v>
          </cell>
          <cell r="B405" t="str">
            <v>Charlotte, NC &amp; SC</v>
          </cell>
          <cell r="C405">
            <v>0.76770000000000005</v>
          </cell>
        </row>
        <row r="406">
          <cell r="A406" t="str">
            <v>cz19400</v>
          </cell>
          <cell r="B406" t="str">
            <v>New York, NY</v>
          </cell>
          <cell r="C406">
            <v>0.76759999999999995</v>
          </cell>
        </row>
        <row r="407">
          <cell r="A407" t="str">
            <v>cz29902</v>
          </cell>
          <cell r="B407" t="str">
            <v>Center, MO</v>
          </cell>
          <cell r="C407">
            <v>0.76729999999999998</v>
          </cell>
        </row>
        <row r="408">
          <cell r="A408" t="str">
            <v>cz3600</v>
          </cell>
          <cell r="B408" t="str">
            <v>Alexandria, LA</v>
          </cell>
          <cell r="C408">
            <v>0.76729999999999998</v>
          </cell>
        </row>
        <row r="409">
          <cell r="A409" t="str">
            <v>cz5500</v>
          </cell>
          <cell r="B409" t="str">
            <v>Columbia, TN</v>
          </cell>
          <cell r="C409">
            <v>0.7671</v>
          </cell>
        </row>
        <row r="410">
          <cell r="A410" t="str">
            <v>cz34805</v>
          </cell>
          <cell r="B410" t="str">
            <v>Alamosa, CO</v>
          </cell>
          <cell r="C410">
            <v>0.7671</v>
          </cell>
        </row>
        <row r="411">
          <cell r="A411" t="str">
            <v>cz700</v>
          </cell>
          <cell r="B411" t="str">
            <v>Spartanburg, NC &amp; SC</v>
          </cell>
          <cell r="C411">
            <v>0.76700000000000002</v>
          </cell>
        </row>
        <row r="412">
          <cell r="A412" t="str">
            <v>cz39100</v>
          </cell>
          <cell r="B412" t="str">
            <v>Kennewick, OR &amp; WA</v>
          </cell>
          <cell r="C412">
            <v>0.76680000000000004</v>
          </cell>
        </row>
        <row r="413">
          <cell r="A413" t="str">
            <v>cz12600</v>
          </cell>
          <cell r="B413" t="str">
            <v>Wayne, IN</v>
          </cell>
          <cell r="C413">
            <v>0.76680000000000004</v>
          </cell>
        </row>
        <row r="414">
          <cell r="A414" t="str">
            <v>cz39400</v>
          </cell>
          <cell r="B414" t="str">
            <v>Seattle, WA</v>
          </cell>
          <cell r="C414">
            <v>0.76649999999999996</v>
          </cell>
        </row>
        <row r="415">
          <cell r="A415" t="str">
            <v>cz4301</v>
          </cell>
          <cell r="B415" t="str">
            <v>Stuttgart, AR</v>
          </cell>
          <cell r="C415">
            <v>0.76629999999999998</v>
          </cell>
        </row>
        <row r="416">
          <cell r="A416" t="str">
            <v>cz32900</v>
          </cell>
          <cell r="B416" t="str">
            <v>Killeen, TX</v>
          </cell>
          <cell r="C416">
            <v>0.76619999999999999</v>
          </cell>
        </row>
        <row r="417">
          <cell r="A417" t="str">
            <v>cz9800</v>
          </cell>
          <cell r="B417" t="str">
            <v>Auburn, AL</v>
          </cell>
          <cell r="C417">
            <v>0.76619999999999999</v>
          </cell>
        </row>
        <row r="418">
          <cell r="A418" t="str">
            <v>cz5201</v>
          </cell>
          <cell r="B418" t="str">
            <v>New Albany, MS</v>
          </cell>
          <cell r="C418">
            <v>0.7661</v>
          </cell>
        </row>
        <row r="419">
          <cell r="A419" t="str">
            <v>cz32301</v>
          </cell>
          <cell r="B419" t="str">
            <v>San Angelo, TX</v>
          </cell>
          <cell r="C419">
            <v>0.76600000000000001</v>
          </cell>
        </row>
        <row r="420">
          <cell r="A420" t="str">
            <v>cz39000</v>
          </cell>
          <cell r="B420" t="str">
            <v>Yakima, WA</v>
          </cell>
          <cell r="C420">
            <v>0.76580000000000004</v>
          </cell>
        </row>
        <row r="421">
          <cell r="A421" t="str">
            <v>cz26804</v>
          </cell>
          <cell r="B421" t="str">
            <v>Cooperstown, ND</v>
          </cell>
          <cell r="C421">
            <v>0.76559999999999995</v>
          </cell>
        </row>
        <row r="422">
          <cell r="A422" t="str">
            <v>cz37604</v>
          </cell>
          <cell r="B422" t="str">
            <v>Reno, NV</v>
          </cell>
          <cell r="C422">
            <v>0.76549999999999996</v>
          </cell>
        </row>
        <row r="423">
          <cell r="A423" t="str">
            <v>cz14600</v>
          </cell>
          <cell r="B423" t="str">
            <v>Bloomington, IN</v>
          </cell>
          <cell r="C423">
            <v>0.76549999999999996</v>
          </cell>
        </row>
        <row r="424">
          <cell r="A424" t="str">
            <v>cz16901</v>
          </cell>
          <cell r="B424" t="str">
            <v>Charleston, WV</v>
          </cell>
          <cell r="C424">
            <v>0.76529999999999998</v>
          </cell>
        </row>
        <row r="425">
          <cell r="A425" t="str">
            <v>cz30501</v>
          </cell>
          <cell r="B425" t="str">
            <v>Woodward, OK</v>
          </cell>
          <cell r="C425">
            <v>0.76519999999999999</v>
          </cell>
        </row>
        <row r="426">
          <cell r="A426" t="str">
            <v>cz26303</v>
          </cell>
          <cell r="B426" t="str">
            <v>Turtle Mountain UT, ND</v>
          </cell>
          <cell r="C426">
            <v>0.76480000000000004</v>
          </cell>
        </row>
        <row r="427">
          <cell r="A427" t="str">
            <v>cz4002</v>
          </cell>
          <cell r="B427" t="str">
            <v>Shreveport, LA</v>
          </cell>
          <cell r="C427">
            <v>0.76480000000000004</v>
          </cell>
        </row>
        <row r="428">
          <cell r="A428" t="str">
            <v>cz1100</v>
          </cell>
          <cell r="B428" t="str">
            <v>Hickory, NC</v>
          </cell>
          <cell r="C428">
            <v>0.76480000000000004</v>
          </cell>
        </row>
        <row r="429">
          <cell r="A429" t="str">
            <v>cz31502</v>
          </cell>
          <cell r="B429" t="str">
            <v>Pearsall, TX</v>
          </cell>
          <cell r="C429">
            <v>0.76480000000000004</v>
          </cell>
        </row>
        <row r="430">
          <cell r="A430" t="str">
            <v>cz37500</v>
          </cell>
          <cell r="B430" t="str">
            <v>San Jose, CA</v>
          </cell>
          <cell r="C430">
            <v>0.76470000000000005</v>
          </cell>
        </row>
        <row r="431">
          <cell r="A431" t="str">
            <v>cz9900</v>
          </cell>
          <cell r="B431" t="str">
            <v>Tallahassee, FL</v>
          </cell>
          <cell r="C431">
            <v>0.76459999999999995</v>
          </cell>
        </row>
        <row r="432">
          <cell r="A432" t="str">
            <v>cz30907</v>
          </cell>
          <cell r="B432" t="str">
            <v>Matador, TX</v>
          </cell>
          <cell r="C432">
            <v>0.76459999999999995</v>
          </cell>
        </row>
        <row r="433">
          <cell r="A433" t="str">
            <v>cz39201</v>
          </cell>
          <cell r="B433" t="str">
            <v>La Grande, OR</v>
          </cell>
          <cell r="C433">
            <v>0.76459999999999995</v>
          </cell>
        </row>
        <row r="434">
          <cell r="A434" t="str">
            <v>cz8402</v>
          </cell>
          <cell r="B434" t="str">
            <v>Washington, GA</v>
          </cell>
          <cell r="C434">
            <v>0.76439999999999997</v>
          </cell>
        </row>
        <row r="435">
          <cell r="A435" t="str">
            <v>cz8401</v>
          </cell>
          <cell r="B435" t="str">
            <v>Aiken, GA &amp; SC</v>
          </cell>
          <cell r="C435">
            <v>0.76429999999999998</v>
          </cell>
        </row>
        <row r="436">
          <cell r="A436" t="str">
            <v>cz31005</v>
          </cell>
          <cell r="B436" t="str">
            <v>Perryton, TX</v>
          </cell>
          <cell r="C436">
            <v>0.76429999999999998</v>
          </cell>
        </row>
        <row r="437">
          <cell r="A437" t="str">
            <v>cz25101</v>
          </cell>
          <cell r="B437" t="str">
            <v>Mountain Home, AR &amp; MO</v>
          </cell>
          <cell r="C437">
            <v>0.76419999999999999</v>
          </cell>
        </row>
        <row r="438">
          <cell r="A438" t="str">
            <v>cz36303</v>
          </cell>
          <cell r="B438" t="str">
            <v>Jackson, ID &amp; WY</v>
          </cell>
          <cell r="C438">
            <v>0.7641</v>
          </cell>
        </row>
        <row r="439">
          <cell r="A439" t="str">
            <v>cz17600</v>
          </cell>
          <cell r="B439" t="str">
            <v>Charlottesville, VA</v>
          </cell>
          <cell r="C439">
            <v>0.76400000000000001</v>
          </cell>
        </row>
        <row r="440">
          <cell r="A440" t="str">
            <v>cz3203</v>
          </cell>
          <cell r="B440" t="str">
            <v>Vicksburg, LA &amp; MS</v>
          </cell>
          <cell r="C440">
            <v>0.76400000000000001</v>
          </cell>
        </row>
        <row r="441">
          <cell r="A441" t="str">
            <v>cz34502</v>
          </cell>
          <cell r="B441" t="str">
            <v>Libby, MT</v>
          </cell>
          <cell r="C441">
            <v>0.76370000000000005</v>
          </cell>
        </row>
        <row r="442">
          <cell r="A442" t="str">
            <v>cz7400</v>
          </cell>
          <cell r="B442" t="str">
            <v>Orlando, FL</v>
          </cell>
          <cell r="C442">
            <v>0.76359999999999995</v>
          </cell>
        </row>
        <row r="443">
          <cell r="A443" t="str">
            <v>cz26406</v>
          </cell>
          <cell r="B443" t="str">
            <v>Wolf Point, MT</v>
          </cell>
          <cell r="C443">
            <v>0.76349999999999996</v>
          </cell>
        </row>
        <row r="444">
          <cell r="A444" t="str">
            <v>cz30904</v>
          </cell>
          <cell r="B444" t="str">
            <v>Pampa, TX</v>
          </cell>
          <cell r="C444">
            <v>0.76349999999999996</v>
          </cell>
        </row>
        <row r="445">
          <cell r="A445" t="str">
            <v>cz31600</v>
          </cell>
          <cell r="B445" t="str">
            <v>Brownsville, TX</v>
          </cell>
          <cell r="C445">
            <v>0.76339999999999997</v>
          </cell>
        </row>
        <row r="446">
          <cell r="A446" t="str">
            <v>cz11102</v>
          </cell>
          <cell r="B446" t="str">
            <v>Troy, AL</v>
          </cell>
          <cell r="C446">
            <v>0.76329999999999998</v>
          </cell>
        </row>
        <row r="447">
          <cell r="A447" t="str">
            <v>cz16703</v>
          </cell>
          <cell r="B447" t="str">
            <v>Buckhannon, WV</v>
          </cell>
          <cell r="C447">
            <v>0.7631</v>
          </cell>
        </row>
        <row r="448">
          <cell r="A448" t="str">
            <v>cz500</v>
          </cell>
          <cell r="B448" t="str">
            <v>Greensboro, NC &amp; VA</v>
          </cell>
          <cell r="C448">
            <v>0.76300000000000001</v>
          </cell>
        </row>
        <row r="449">
          <cell r="A449" t="str">
            <v>cz30903</v>
          </cell>
          <cell r="B449" t="str">
            <v>Amarillo, TX</v>
          </cell>
          <cell r="C449">
            <v>0.76300000000000001</v>
          </cell>
        </row>
        <row r="450">
          <cell r="A450" t="str">
            <v>cz4103</v>
          </cell>
          <cell r="B450" t="str">
            <v>El Dorado, AR</v>
          </cell>
          <cell r="C450">
            <v>0.76300000000000001</v>
          </cell>
        </row>
        <row r="451">
          <cell r="A451" t="str">
            <v>cz38601</v>
          </cell>
          <cell r="B451" t="str">
            <v>Spokane, ID &amp; WA</v>
          </cell>
          <cell r="C451">
            <v>0.76280000000000003</v>
          </cell>
        </row>
        <row r="452">
          <cell r="A452" t="str">
            <v>cz5600</v>
          </cell>
          <cell r="B452" t="str">
            <v>Nashville, TN</v>
          </cell>
          <cell r="C452">
            <v>0.76280000000000003</v>
          </cell>
        </row>
        <row r="453">
          <cell r="A453" t="str">
            <v>cz25402</v>
          </cell>
          <cell r="B453" t="str">
            <v>Murray, KY</v>
          </cell>
          <cell r="C453">
            <v>0.76280000000000003</v>
          </cell>
        </row>
        <row r="454">
          <cell r="A454" t="str">
            <v>cz2100</v>
          </cell>
          <cell r="B454" t="str">
            <v>Washington, NC</v>
          </cell>
          <cell r="C454">
            <v>0.76280000000000003</v>
          </cell>
        </row>
        <row r="455">
          <cell r="A455" t="str">
            <v>cz27603</v>
          </cell>
          <cell r="B455" t="str">
            <v>Southwest Jackson UT, SD</v>
          </cell>
          <cell r="C455">
            <v>0.76270000000000004</v>
          </cell>
        </row>
        <row r="456">
          <cell r="A456" t="str">
            <v>cz7200</v>
          </cell>
          <cell r="B456" t="str">
            <v>Cape Coral, FL</v>
          </cell>
          <cell r="C456">
            <v>0.76239999999999997</v>
          </cell>
        </row>
        <row r="457">
          <cell r="A457" t="str">
            <v>cz1800</v>
          </cell>
          <cell r="B457" t="str">
            <v>Goldsboro, NC</v>
          </cell>
          <cell r="C457">
            <v>0.7621</v>
          </cell>
        </row>
        <row r="458">
          <cell r="A458" t="str">
            <v>cz8602</v>
          </cell>
          <cell r="B458" t="str">
            <v>Brunswick, GA</v>
          </cell>
          <cell r="C458">
            <v>0.76180000000000003</v>
          </cell>
        </row>
        <row r="459">
          <cell r="A459" t="str">
            <v>cz23400</v>
          </cell>
          <cell r="B459" t="str">
            <v>Bloomington, IL</v>
          </cell>
          <cell r="C459">
            <v>0.76170000000000004</v>
          </cell>
        </row>
        <row r="460">
          <cell r="A460" t="str">
            <v>cz35801</v>
          </cell>
          <cell r="B460" t="str">
            <v>Boise City, ID</v>
          </cell>
          <cell r="C460">
            <v>0.76149999999999995</v>
          </cell>
        </row>
        <row r="461">
          <cell r="A461" t="str">
            <v>cz10101</v>
          </cell>
          <cell r="B461" t="str">
            <v>Bainbridge, GA</v>
          </cell>
          <cell r="C461">
            <v>0.76149999999999995</v>
          </cell>
        </row>
        <row r="462">
          <cell r="A462" t="str">
            <v>cz35803</v>
          </cell>
          <cell r="B462" t="str">
            <v>McCall, ID</v>
          </cell>
          <cell r="C462">
            <v>0.76149999999999995</v>
          </cell>
        </row>
        <row r="463">
          <cell r="A463" t="str">
            <v>cz32801</v>
          </cell>
          <cell r="B463" t="str">
            <v>Waco, TX</v>
          </cell>
          <cell r="C463">
            <v>0.76139999999999997</v>
          </cell>
        </row>
        <row r="464">
          <cell r="A464" t="str">
            <v>cz30901</v>
          </cell>
          <cell r="B464" t="str">
            <v>Clovis, NM &amp; TX</v>
          </cell>
          <cell r="C464">
            <v>0.76119999999999999</v>
          </cell>
        </row>
        <row r="465">
          <cell r="A465" t="str">
            <v>cz3202</v>
          </cell>
          <cell r="B465" t="str">
            <v>Natchez, LA &amp; MS</v>
          </cell>
          <cell r="C465">
            <v>0.7611</v>
          </cell>
        </row>
        <row r="466">
          <cell r="A466" t="str">
            <v>cz26402</v>
          </cell>
          <cell r="B466" t="str">
            <v>Baker, MT</v>
          </cell>
          <cell r="C466">
            <v>0.76100000000000001</v>
          </cell>
        </row>
        <row r="467">
          <cell r="A467" t="str">
            <v>cz8701</v>
          </cell>
          <cell r="B467" t="str">
            <v>Hinesville, GA</v>
          </cell>
          <cell r="C467">
            <v>0.76060000000000005</v>
          </cell>
        </row>
        <row r="468">
          <cell r="A468" t="str">
            <v>cz8300</v>
          </cell>
          <cell r="B468" t="str">
            <v>Greenville, SC</v>
          </cell>
          <cell r="C468">
            <v>0.76060000000000005</v>
          </cell>
        </row>
        <row r="469">
          <cell r="A469" t="str">
            <v>cz20402</v>
          </cell>
          <cell r="B469" t="str">
            <v>Nantucket, MA</v>
          </cell>
          <cell r="C469">
            <v>0.76049999999999995</v>
          </cell>
        </row>
        <row r="470">
          <cell r="A470" t="str">
            <v>cz4200</v>
          </cell>
          <cell r="B470" t="str">
            <v>Little Rock, AR</v>
          </cell>
          <cell r="C470">
            <v>0.76039999999999996</v>
          </cell>
        </row>
        <row r="471">
          <cell r="A471" t="str">
            <v>cz3700</v>
          </cell>
          <cell r="B471" t="str">
            <v>Lake Charles, LA</v>
          </cell>
          <cell r="C471">
            <v>0.7601</v>
          </cell>
        </row>
        <row r="472">
          <cell r="A472" t="str">
            <v>cz38802</v>
          </cell>
          <cell r="B472" t="str">
            <v>The Dalles, OR &amp; WA</v>
          </cell>
          <cell r="C472">
            <v>0.75970000000000004</v>
          </cell>
        </row>
        <row r="473">
          <cell r="A473" t="str">
            <v>cz38801</v>
          </cell>
          <cell r="B473" t="str">
            <v>Portland, OR &amp; WA</v>
          </cell>
          <cell r="C473">
            <v>0.75949999999999995</v>
          </cell>
        </row>
        <row r="474">
          <cell r="A474" t="str">
            <v>cz29800</v>
          </cell>
          <cell r="B474" t="str">
            <v>Aurora, MO</v>
          </cell>
          <cell r="C474">
            <v>0.75939999999999996</v>
          </cell>
        </row>
        <row r="475">
          <cell r="A475" t="str">
            <v>cz32701</v>
          </cell>
          <cell r="B475" t="str">
            <v>Brownwood, TX</v>
          </cell>
          <cell r="C475">
            <v>0.75939999999999996</v>
          </cell>
        </row>
        <row r="476">
          <cell r="A476" t="str">
            <v>cz31304</v>
          </cell>
          <cell r="B476" t="str">
            <v>Mason, TX</v>
          </cell>
          <cell r="C476">
            <v>0.75929999999999997</v>
          </cell>
        </row>
        <row r="477">
          <cell r="A477" t="str">
            <v>cz1900</v>
          </cell>
          <cell r="B477" t="str">
            <v>Jacksonville, NC</v>
          </cell>
          <cell r="C477">
            <v>0.75919999999999999</v>
          </cell>
        </row>
        <row r="478">
          <cell r="A478" t="str">
            <v>cz4003</v>
          </cell>
          <cell r="B478" t="str">
            <v>Ruston, LA</v>
          </cell>
          <cell r="C478">
            <v>0.75919999999999999</v>
          </cell>
        </row>
        <row r="479">
          <cell r="A479" t="str">
            <v>cz4102</v>
          </cell>
          <cell r="B479" t="str">
            <v>Pine Bluff, AR</v>
          </cell>
          <cell r="C479">
            <v>0.75919999999999999</v>
          </cell>
        </row>
        <row r="480">
          <cell r="A480" t="str">
            <v>cz31401</v>
          </cell>
          <cell r="B480" t="str">
            <v>Midland, TX</v>
          </cell>
          <cell r="C480">
            <v>0.7591</v>
          </cell>
        </row>
        <row r="481">
          <cell r="A481" t="str">
            <v>cz11002</v>
          </cell>
          <cell r="B481" t="str">
            <v>Atmore, AL</v>
          </cell>
          <cell r="C481">
            <v>0.75900000000000001</v>
          </cell>
        </row>
        <row r="482">
          <cell r="A482" t="str">
            <v>cz27704</v>
          </cell>
          <cell r="B482" t="str">
            <v>Gordon, NE &amp; SD</v>
          </cell>
          <cell r="C482">
            <v>0.75860000000000005</v>
          </cell>
        </row>
        <row r="483">
          <cell r="A483" t="str">
            <v>cz8501</v>
          </cell>
          <cell r="B483" t="str">
            <v>Fitzgerald, GA</v>
          </cell>
          <cell r="C483">
            <v>0.75860000000000005</v>
          </cell>
        </row>
        <row r="484">
          <cell r="A484" t="str">
            <v>cz36100</v>
          </cell>
          <cell r="B484" t="str">
            <v>Salt Lake City, UT</v>
          </cell>
          <cell r="C484">
            <v>0.75849999999999995</v>
          </cell>
        </row>
        <row r="485">
          <cell r="A485" t="str">
            <v>cz29700</v>
          </cell>
          <cell r="B485" t="str">
            <v>Springfield, MO</v>
          </cell>
          <cell r="C485">
            <v>0.75829999999999997</v>
          </cell>
        </row>
        <row r="486">
          <cell r="A486" t="str">
            <v>cz3300</v>
          </cell>
          <cell r="B486" t="str">
            <v>New Orleans, LA</v>
          </cell>
          <cell r="C486">
            <v>0.75829999999999997</v>
          </cell>
        </row>
        <row r="487">
          <cell r="A487" t="str">
            <v>cz28702</v>
          </cell>
          <cell r="B487" t="str">
            <v>Glenwood Springs, CO</v>
          </cell>
          <cell r="C487">
            <v>0.75829999999999997</v>
          </cell>
        </row>
        <row r="488">
          <cell r="A488" t="str">
            <v>cz34503</v>
          </cell>
          <cell r="B488" t="str">
            <v>Kalispell, MT</v>
          </cell>
          <cell r="C488">
            <v>0.7581</v>
          </cell>
        </row>
        <row r="489">
          <cell r="A489" t="str">
            <v>cz5700</v>
          </cell>
          <cell r="B489" t="str">
            <v>Tullahoma, TN</v>
          </cell>
          <cell r="C489">
            <v>0.7581</v>
          </cell>
        </row>
        <row r="490">
          <cell r="A490" t="str">
            <v>cz39203</v>
          </cell>
          <cell r="B490" t="str">
            <v>Bend, OR</v>
          </cell>
          <cell r="C490">
            <v>0.75790000000000002</v>
          </cell>
        </row>
        <row r="491">
          <cell r="A491" t="str">
            <v>cz32201</v>
          </cell>
          <cell r="B491" t="str">
            <v>Huntsville, TX</v>
          </cell>
          <cell r="C491">
            <v>0.75780000000000003</v>
          </cell>
        </row>
        <row r="492">
          <cell r="A492" t="str">
            <v>cz32100</v>
          </cell>
          <cell r="B492" t="str">
            <v>Beaumont, TX</v>
          </cell>
          <cell r="C492">
            <v>0.75780000000000003</v>
          </cell>
        </row>
        <row r="493">
          <cell r="A493" t="str">
            <v>cz8601</v>
          </cell>
          <cell r="B493" t="str">
            <v>Waycross, GA</v>
          </cell>
          <cell r="C493">
            <v>0.75780000000000003</v>
          </cell>
        </row>
        <row r="494">
          <cell r="A494" t="str">
            <v>cz31800</v>
          </cell>
          <cell r="B494" t="str">
            <v>College Station, TX</v>
          </cell>
          <cell r="C494">
            <v>0.75780000000000003</v>
          </cell>
        </row>
        <row r="495">
          <cell r="A495" t="str">
            <v>cz35702</v>
          </cell>
          <cell r="B495" t="str">
            <v>Burley, ID</v>
          </cell>
          <cell r="C495">
            <v>0.75770000000000004</v>
          </cell>
        </row>
        <row r="496">
          <cell r="A496" t="str">
            <v>cz7600</v>
          </cell>
          <cell r="B496" t="str">
            <v>Jacksonville, FL &amp; GA</v>
          </cell>
          <cell r="C496">
            <v>0.75770000000000004</v>
          </cell>
        </row>
        <row r="497">
          <cell r="A497" t="str">
            <v>cz5202</v>
          </cell>
          <cell r="B497" t="str">
            <v>Memphis, MS &amp; TN</v>
          </cell>
          <cell r="C497">
            <v>0.75749999999999995</v>
          </cell>
        </row>
        <row r="498">
          <cell r="A498" t="str">
            <v>cz8900</v>
          </cell>
          <cell r="B498" t="str">
            <v>Macon, GA</v>
          </cell>
          <cell r="C498">
            <v>0.75739999999999996</v>
          </cell>
        </row>
        <row r="499">
          <cell r="A499" t="str">
            <v>cz1702</v>
          </cell>
          <cell r="B499" t="str">
            <v>Henderson, NC</v>
          </cell>
          <cell r="C499">
            <v>0.75729999999999997</v>
          </cell>
        </row>
        <row r="500">
          <cell r="A500" t="str">
            <v>cz5401</v>
          </cell>
          <cell r="B500" t="str">
            <v>Bowling Green, KY</v>
          </cell>
          <cell r="C500">
            <v>0.75729999999999997</v>
          </cell>
        </row>
        <row r="501">
          <cell r="A501" t="str">
            <v>cz3902</v>
          </cell>
          <cell r="B501" t="str">
            <v>Lake Providence, LA</v>
          </cell>
          <cell r="C501">
            <v>0.7571</v>
          </cell>
        </row>
        <row r="502">
          <cell r="A502" t="str">
            <v>cz16801</v>
          </cell>
          <cell r="B502" t="str">
            <v>Beckley, WV</v>
          </cell>
          <cell r="C502">
            <v>0.7571</v>
          </cell>
        </row>
        <row r="503">
          <cell r="A503" t="str">
            <v>cz6000</v>
          </cell>
          <cell r="B503" t="str">
            <v>Huntsville, AL &amp; TN</v>
          </cell>
          <cell r="C503">
            <v>0.75700000000000001</v>
          </cell>
        </row>
        <row r="504">
          <cell r="A504" t="str">
            <v>cz33802</v>
          </cell>
          <cell r="B504" t="str">
            <v>Chickasha, OK</v>
          </cell>
          <cell r="C504">
            <v>0.75680000000000003</v>
          </cell>
        </row>
        <row r="505">
          <cell r="A505" t="str">
            <v>cz7900</v>
          </cell>
          <cell r="B505" t="str">
            <v>Gainesville, FL</v>
          </cell>
          <cell r="C505">
            <v>0.75680000000000003</v>
          </cell>
        </row>
        <row r="506">
          <cell r="A506" t="str">
            <v>cz25602</v>
          </cell>
          <cell r="B506" t="str">
            <v>Harrisburg, IL</v>
          </cell>
          <cell r="C506">
            <v>0.75660000000000005</v>
          </cell>
        </row>
        <row r="507">
          <cell r="A507" t="str">
            <v>cz1302</v>
          </cell>
          <cell r="B507" t="str">
            <v>Florence, SC</v>
          </cell>
          <cell r="C507">
            <v>0.75639999999999996</v>
          </cell>
        </row>
        <row r="508">
          <cell r="A508" t="str">
            <v>cz10400</v>
          </cell>
          <cell r="B508" t="str">
            <v>Meridian, MS</v>
          </cell>
          <cell r="C508">
            <v>0.75619999999999998</v>
          </cell>
        </row>
        <row r="509">
          <cell r="A509" t="str">
            <v>cz9003</v>
          </cell>
          <cell r="B509" t="str">
            <v>Dublin, GA</v>
          </cell>
          <cell r="C509">
            <v>0.75619999999999998</v>
          </cell>
        </row>
        <row r="510">
          <cell r="A510" t="str">
            <v>cz33000</v>
          </cell>
          <cell r="B510" t="str">
            <v>Fort Worth, TX</v>
          </cell>
          <cell r="C510">
            <v>0.75609999999999999</v>
          </cell>
        </row>
        <row r="511">
          <cell r="A511" t="str">
            <v>cz32802</v>
          </cell>
          <cell r="B511" t="str">
            <v>Corsicana, TX</v>
          </cell>
          <cell r="C511">
            <v>0.75570000000000004</v>
          </cell>
        </row>
        <row r="512">
          <cell r="A512" t="str">
            <v>cz8503</v>
          </cell>
          <cell r="B512" t="str">
            <v>Valdosta, GA</v>
          </cell>
          <cell r="C512">
            <v>0.75570000000000004</v>
          </cell>
        </row>
        <row r="513">
          <cell r="A513" t="str">
            <v>cz9500</v>
          </cell>
          <cell r="B513" t="str">
            <v>Talladega, AL</v>
          </cell>
          <cell r="C513">
            <v>0.75570000000000004</v>
          </cell>
        </row>
        <row r="514">
          <cell r="A514" t="str">
            <v>cz12502</v>
          </cell>
          <cell r="B514" t="str">
            <v>Washington Court House, OH</v>
          </cell>
          <cell r="C514">
            <v>0.75570000000000004</v>
          </cell>
        </row>
        <row r="515">
          <cell r="A515" t="str">
            <v>cz30602</v>
          </cell>
          <cell r="B515" t="str">
            <v>Alamogordo, NM</v>
          </cell>
          <cell r="C515">
            <v>0.75560000000000005</v>
          </cell>
        </row>
        <row r="516">
          <cell r="A516" t="str">
            <v>cz33602</v>
          </cell>
          <cell r="B516" t="str">
            <v>Altus, OK</v>
          </cell>
          <cell r="C516">
            <v>0.75539999999999996</v>
          </cell>
        </row>
        <row r="517">
          <cell r="A517" t="str">
            <v>cz30701</v>
          </cell>
          <cell r="B517" t="str">
            <v>Roswell, NM</v>
          </cell>
          <cell r="C517">
            <v>0.75539999999999996</v>
          </cell>
        </row>
        <row r="518">
          <cell r="A518" t="str">
            <v>cz10502</v>
          </cell>
          <cell r="B518" t="str">
            <v>Starkville, MS</v>
          </cell>
          <cell r="C518">
            <v>0.75539999999999996</v>
          </cell>
        </row>
        <row r="519">
          <cell r="A519" t="str">
            <v>cz10200</v>
          </cell>
          <cell r="B519" t="str">
            <v>Albany, GA</v>
          </cell>
          <cell r="C519">
            <v>0.75509999999999999</v>
          </cell>
        </row>
        <row r="520">
          <cell r="A520" t="str">
            <v>cz35100</v>
          </cell>
          <cell r="B520" t="str">
            <v>Tucson, AZ</v>
          </cell>
          <cell r="C520">
            <v>0.755</v>
          </cell>
        </row>
        <row r="521">
          <cell r="A521" t="str">
            <v>cz35802</v>
          </cell>
          <cell r="B521" t="str">
            <v>Ontario, ID &amp; OR</v>
          </cell>
          <cell r="C521">
            <v>0.755</v>
          </cell>
        </row>
        <row r="522">
          <cell r="A522" t="str">
            <v>cz6900</v>
          </cell>
          <cell r="B522" t="str">
            <v>Sarasota, FL</v>
          </cell>
          <cell r="C522">
            <v>0.755</v>
          </cell>
        </row>
        <row r="523">
          <cell r="A523" t="str">
            <v>cz6401</v>
          </cell>
          <cell r="B523" t="str">
            <v>Chattanooga, GA &amp; TN</v>
          </cell>
          <cell r="C523">
            <v>0.755</v>
          </cell>
        </row>
        <row r="524">
          <cell r="A524" t="str">
            <v>cz35300</v>
          </cell>
          <cell r="B524" t="str">
            <v>Farmington, CO &amp; NM</v>
          </cell>
          <cell r="C524">
            <v>0.75490000000000002</v>
          </cell>
        </row>
        <row r="525">
          <cell r="A525" t="str">
            <v>cz30402</v>
          </cell>
          <cell r="B525" t="str">
            <v>Tulsa, OK</v>
          </cell>
          <cell r="C525">
            <v>0.75470000000000004</v>
          </cell>
        </row>
        <row r="526">
          <cell r="A526" t="str">
            <v>cz4902</v>
          </cell>
          <cell r="B526" t="str">
            <v>Dyersburg, TN</v>
          </cell>
          <cell r="C526">
            <v>0.75470000000000004</v>
          </cell>
        </row>
        <row r="527">
          <cell r="A527" t="str">
            <v>cz3800</v>
          </cell>
          <cell r="B527" t="str">
            <v>Lafayette, LA</v>
          </cell>
          <cell r="C527">
            <v>0.75460000000000005</v>
          </cell>
        </row>
        <row r="528">
          <cell r="A528" t="str">
            <v>cz5900</v>
          </cell>
          <cell r="B528" t="str">
            <v>Clarksville, KY &amp; TN</v>
          </cell>
          <cell r="C528">
            <v>0.75449999999999995</v>
          </cell>
        </row>
        <row r="529">
          <cell r="A529" t="str">
            <v>cz7300</v>
          </cell>
          <cell r="B529" t="str">
            <v>Palm Bay, FL</v>
          </cell>
          <cell r="C529">
            <v>0.75449999999999995</v>
          </cell>
        </row>
        <row r="530">
          <cell r="A530" t="str">
            <v>cz34801</v>
          </cell>
          <cell r="B530" t="str">
            <v>Las Vegas, NM</v>
          </cell>
          <cell r="C530">
            <v>0.75449999999999995</v>
          </cell>
        </row>
        <row r="531">
          <cell r="A531" t="str">
            <v>cz1301</v>
          </cell>
          <cell r="B531" t="str">
            <v>Bennettsville, SC</v>
          </cell>
          <cell r="C531">
            <v>0.75439999999999996</v>
          </cell>
        </row>
        <row r="532">
          <cell r="A532" t="str">
            <v>cz3003</v>
          </cell>
          <cell r="B532" t="str">
            <v>Jackson, MS</v>
          </cell>
          <cell r="C532">
            <v>0.75419999999999998</v>
          </cell>
        </row>
        <row r="533">
          <cell r="A533" t="str">
            <v>cz38901</v>
          </cell>
          <cell r="B533" t="str">
            <v>Eugene, OR</v>
          </cell>
          <cell r="C533">
            <v>0.75409999999999999</v>
          </cell>
        </row>
        <row r="534">
          <cell r="A534" t="str">
            <v>cz8201</v>
          </cell>
          <cell r="B534" t="str">
            <v>Barnwell, SC</v>
          </cell>
          <cell r="C534">
            <v>0.75409999999999999</v>
          </cell>
        </row>
        <row r="535">
          <cell r="A535" t="str">
            <v>cz5402</v>
          </cell>
          <cell r="B535" t="str">
            <v>Glasgow, KY &amp; TN</v>
          </cell>
          <cell r="C535">
            <v>0.75390000000000001</v>
          </cell>
        </row>
        <row r="536">
          <cell r="A536" t="str">
            <v>cz37603</v>
          </cell>
          <cell r="B536" t="str">
            <v>Portola, CA</v>
          </cell>
          <cell r="C536">
            <v>0.75390000000000001</v>
          </cell>
        </row>
        <row r="537">
          <cell r="A537" t="str">
            <v>cz38501</v>
          </cell>
          <cell r="B537" t="str">
            <v>Moses Lake, WA</v>
          </cell>
          <cell r="C537">
            <v>0.75380000000000003</v>
          </cell>
        </row>
        <row r="538">
          <cell r="A538" t="str">
            <v>cz7100</v>
          </cell>
          <cell r="B538" t="str">
            <v>Port St. Lucie, FL</v>
          </cell>
          <cell r="C538">
            <v>0.75360000000000005</v>
          </cell>
        </row>
        <row r="539">
          <cell r="A539" t="str">
            <v>cz4101</v>
          </cell>
          <cell r="B539" t="str">
            <v>Crossett, AR</v>
          </cell>
          <cell r="C539">
            <v>0.75339999999999996</v>
          </cell>
        </row>
        <row r="540">
          <cell r="A540" t="str">
            <v>cz33500</v>
          </cell>
          <cell r="B540" t="str">
            <v>Texarkana, AR &amp; TX</v>
          </cell>
          <cell r="C540">
            <v>0.75329999999999997</v>
          </cell>
        </row>
        <row r="541">
          <cell r="A541" t="str">
            <v>cz3901</v>
          </cell>
          <cell r="B541" t="str">
            <v>Monroe, LA</v>
          </cell>
          <cell r="C541">
            <v>0.75329999999999997</v>
          </cell>
        </row>
        <row r="542">
          <cell r="A542" t="str">
            <v>cz9701</v>
          </cell>
          <cell r="B542" t="str">
            <v>Columbus, AL &amp; GA</v>
          </cell>
          <cell r="C542">
            <v>0.75329999999999997</v>
          </cell>
        </row>
        <row r="543">
          <cell r="A543" t="str">
            <v>cz602</v>
          </cell>
          <cell r="B543" t="str">
            <v>Galax, NC &amp; VA</v>
          </cell>
          <cell r="C543">
            <v>0.75329999999999997</v>
          </cell>
        </row>
        <row r="544">
          <cell r="A544" t="str">
            <v>cz3001</v>
          </cell>
          <cell r="B544" t="str">
            <v>Kosciusko, MS</v>
          </cell>
          <cell r="C544">
            <v>0.75319999999999998</v>
          </cell>
        </row>
        <row r="545">
          <cell r="A545" t="str">
            <v>cz38700</v>
          </cell>
          <cell r="B545" t="str">
            <v>Longview, OR &amp; WA</v>
          </cell>
          <cell r="C545">
            <v>0.75309999999999999</v>
          </cell>
        </row>
        <row r="546">
          <cell r="A546" t="str">
            <v>cz33100</v>
          </cell>
          <cell r="B546" t="str">
            <v>Dallas, TX</v>
          </cell>
          <cell r="C546">
            <v>0.75309999999999999</v>
          </cell>
        </row>
        <row r="547">
          <cell r="A547" t="str">
            <v>cz31402</v>
          </cell>
          <cell r="B547" t="str">
            <v>Pecos, TX</v>
          </cell>
          <cell r="C547">
            <v>0.753</v>
          </cell>
        </row>
        <row r="548">
          <cell r="A548" t="str">
            <v>cz5800</v>
          </cell>
          <cell r="B548" t="str">
            <v>Dickson, TN</v>
          </cell>
          <cell r="C548">
            <v>0.753</v>
          </cell>
        </row>
        <row r="549">
          <cell r="A549" t="str">
            <v>cz12702</v>
          </cell>
          <cell r="B549" t="str">
            <v>Maysville, KY</v>
          </cell>
          <cell r="C549">
            <v>0.753</v>
          </cell>
        </row>
        <row r="550">
          <cell r="A550" t="str">
            <v>cz33902</v>
          </cell>
          <cell r="B550" t="str">
            <v>Sherman, OK &amp; TX</v>
          </cell>
          <cell r="C550">
            <v>0.75280000000000002</v>
          </cell>
        </row>
        <row r="551">
          <cell r="A551" t="str">
            <v>cz800</v>
          </cell>
          <cell r="B551" t="str">
            <v>Gastonia, NC</v>
          </cell>
          <cell r="C551">
            <v>0.75280000000000002</v>
          </cell>
        </row>
        <row r="552">
          <cell r="A552" t="str">
            <v>cz7000</v>
          </cell>
          <cell r="B552" t="str">
            <v>Miami, FL</v>
          </cell>
          <cell r="C552">
            <v>0.75270000000000004</v>
          </cell>
        </row>
        <row r="553">
          <cell r="A553" t="str">
            <v>cz9301</v>
          </cell>
          <cell r="B553" t="str">
            <v>Winder, GA</v>
          </cell>
          <cell r="C553">
            <v>0.75260000000000005</v>
          </cell>
        </row>
        <row r="554">
          <cell r="A554" t="str">
            <v>cz36501</v>
          </cell>
          <cell r="B554" t="str">
            <v>Klamath Falls, CA &amp; OR</v>
          </cell>
          <cell r="C554">
            <v>0.75239999999999996</v>
          </cell>
        </row>
        <row r="555">
          <cell r="A555" t="str">
            <v>cz10900</v>
          </cell>
          <cell r="B555" t="str">
            <v>Pensacola, FL</v>
          </cell>
          <cell r="C555">
            <v>0.75219999999999998</v>
          </cell>
        </row>
        <row r="556">
          <cell r="A556" t="str">
            <v>cz30905</v>
          </cell>
          <cell r="B556" t="str">
            <v>Wellington, TX</v>
          </cell>
          <cell r="C556">
            <v>0.75219999999999998</v>
          </cell>
        </row>
        <row r="557">
          <cell r="A557" t="str">
            <v>cz9100</v>
          </cell>
          <cell r="B557" t="str">
            <v>Atlanta, GA</v>
          </cell>
          <cell r="C557">
            <v>0.75209999999999999</v>
          </cell>
        </row>
        <row r="558">
          <cell r="A558" t="str">
            <v>cz11101</v>
          </cell>
          <cell r="B558" t="str">
            <v>Montgomery, AL</v>
          </cell>
          <cell r="C558">
            <v>0.752</v>
          </cell>
        </row>
        <row r="559">
          <cell r="A559" t="str">
            <v>cz9002</v>
          </cell>
          <cell r="B559" t="str">
            <v>Milledgeville, GA</v>
          </cell>
          <cell r="C559">
            <v>0.752</v>
          </cell>
        </row>
        <row r="560">
          <cell r="A560" t="str">
            <v>cz10302</v>
          </cell>
          <cell r="B560" t="str">
            <v>Dothan, AL</v>
          </cell>
          <cell r="C560">
            <v>0.75190000000000001</v>
          </cell>
        </row>
        <row r="561">
          <cell r="A561" t="str">
            <v>cz10301</v>
          </cell>
          <cell r="B561" t="str">
            <v>Eufaula, AL &amp; GA</v>
          </cell>
          <cell r="C561">
            <v>0.75190000000000001</v>
          </cell>
        </row>
        <row r="562">
          <cell r="A562" t="str">
            <v>cz4004</v>
          </cell>
          <cell r="B562" t="str">
            <v>Many, LA</v>
          </cell>
          <cell r="C562">
            <v>0.75180000000000002</v>
          </cell>
        </row>
        <row r="563">
          <cell r="A563" t="str">
            <v>cz33400</v>
          </cell>
          <cell r="B563" t="str">
            <v>Longview, TX</v>
          </cell>
          <cell r="C563">
            <v>0.75180000000000002</v>
          </cell>
        </row>
        <row r="564">
          <cell r="A564" t="str">
            <v>cz33803</v>
          </cell>
          <cell r="B564" t="str">
            <v>Oklahoma City, OK</v>
          </cell>
          <cell r="C564">
            <v>0.75170000000000003</v>
          </cell>
        </row>
        <row r="565">
          <cell r="A565" t="str">
            <v>cz30300</v>
          </cell>
          <cell r="B565" t="str">
            <v>Fayetteville, AR &amp; MO &amp; OK</v>
          </cell>
          <cell r="C565">
            <v>0.75149999999999995</v>
          </cell>
        </row>
        <row r="566">
          <cell r="A566" t="str">
            <v>cz32304</v>
          </cell>
          <cell r="B566" t="str">
            <v>Uvalde, TX</v>
          </cell>
          <cell r="C566">
            <v>0.75149999999999995</v>
          </cell>
        </row>
        <row r="567">
          <cell r="A567" t="str">
            <v>cz10501</v>
          </cell>
          <cell r="B567" t="str">
            <v>Columbus, AL &amp; MS</v>
          </cell>
          <cell r="C567">
            <v>0.75129999999999997</v>
          </cell>
        </row>
        <row r="568">
          <cell r="A568" t="str">
            <v>cz1203</v>
          </cell>
          <cell r="B568" t="str">
            <v>Asheville, NC</v>
          </cell>
          <cell r="C568">
            <v>0.75119999999999998</v>
          </cell>
        </row>
        <row r="569">
          <cell r="A569" t="str">
            <v>cz7500</v>
          </cell>
          <cell r="B569" t="str">
            <v>Deltona, FL</v>
          </cell>
          <cell r="C569">
            <v>0.751</v>
          </cell>
        </row>
        <row r="570">
          <cell r="A570" t="str">
            <v>cz30601</v>
          </cell>
          <cell r="B570" t="str">
            <v>El Paso, NM &amp; TX</v>
          </cell>
          <cell r="C570">
            <v>0.751</v>
          </cell>
        </row>
        <row r="571">
          <cell r="A571" t="str">
            <v>cz25105</v>
          </cell>
          <cell r="B571" t="str">
            <v>Batesville, AR</v>
          </cell>
          <cell r="C571">
            <v>0.75090000000000001</v>
          </cell>
        </row>
        <row r="572">
          <cell r="A572" t="str">
            <v>cz32000</v>
          </cell>
          <cell r="B572" t="str">
            <v>Houston, TX</v>
          </cell>
          <cell r="C572">
            <v>0.75070000000000003</v>
          </cell>
        </row>
        <row r="573">
          <cell r="A573" t="str">
            <v>cz6800</v>
          </cell>
          <cell r="B573" t="str">
            <v>Lakeland, FL</v>
          </cell>
          <cell r="C573">
            <v>0.75060000000000004</v>
          </cell>
        </row>
        <row r="574">
          <cell r="A574" t="str">
            <v>cz10000</v>
          </cell>
          <cell r="B574" t="str">
            <v>Panama City, FL</v>
          </cell>
          <cell r="C574">
            <v>0.75060000000000004</v>
          </cell>
        </row>
        <row r="575">
          <cell r="A575" t="str">
            <v>cz37400</v>
          </cell>
          <cell r="B575" t="str">
            <v>Sacramento, CA &amp; NV</v>
          </cell>
          <cell r="C575">
            <v>0.75060000000000004</v>
          </cell>
        </row>
        <row r="576">
          <cell r="A576" t="str">
            <v>cz35402</v>
          </cell>
          <cell r="B576" t="str">
            <v>Cortez, CO &amp; UT</v>
          </cell>
          <cell r="C576">
            <v>0.75049999999999994</v>
          </cell>
        </row>
        <row r="577">
          <cell r="A577" t="str">
            <v>cz10801</v>
          </cell>
          <cell r="B577" t="str">
            <v>Tuscaloosa, AL</v>
          </cell>
          <cell r="C577">
            <v>0.75039999999999996</v>
          </cell>
        </row>
        <row r="578">
          <cell r="A578" t="str">
            <v>cz28402</v>
          </cell>
          <cell r="B578" t="str">
            <v>Limon, CO</v>
          </cell>
          <cell r="C578">
            <v>0.75039999999999996</v>
          </cell>
        </row>
        <row r="579">
          <cell r="A579" t="str">
            <v>cz3400</v>
          </cell>
          <cell r="B579" t="str">
            <v>Houma, LA</v>
          </cell>
          <cell r="C579">
            <v>0.75009999999999999</v>
          </cell>
        </row>
        <row r="580">
          <cell r="A580" t="str">
            <v>cz33700</v>
          </cell>
          <cell r="B580" t="str">
            <v>Ardmore, OK</v>
          </cell>
          <cell r="C580">
            <v>0.75009999999999999</v>
          </cell>
        </row>
        <row r="581">
          <cell r="A581" t="str">
            <v>cz6502</v>
          </cell>
          <cell r="B581" t="str">
            <v>Cleveland, TN</v>
          </cell>
          <cell r="C581">
            <v>0.75</v>
          </cell>
        </row>
        <row r="582">
          <cell r="A582" t="str">
            <v>cz28501</v>
          </cell>
          <cell r="B582" t="str">
            <v>Springfield, CO</v>
          </cell>
          <cell r="C582">
            <v>0.74970000000000003</v>
          </cell>
        </row>
        <row r="583">
          <cell r="A583" t="str">
            <v>cz36200</v>
          </cell>
          <cell r="B583" t="str">
            <v>Logan, ID &amp; UT</v>
          </cell>
          <cell r="C583">
            <v>0.74960000000000004</v>
          </cell>
        </row>
        <row r="584">
          <cell r="A584" t="str">
            <v>cz35001</v>
          </cell>
          <cell r="B584" t="str">
            <v>Phoenix, AZ</v>
          </cell>
          <cell r="C584">
            <v>0.74950000000000006</v>
          </cell>
        </row>
        <row r="585">
          <cell r="A585" t="str">
            <v>cz9600</v>
          </cell>
          <cell r="B585" t="str">
            <v>LaGrange, AL &amp; GA</v>
          </cell>
          <cell r="C585">
            <v>0.74939999999999996</v>
          </cell>
        </row>
        <row r="586">
          <cell r="A586" t="str">
            <v>cz4903</v>
          </cell>
          <cell r="B586" t="str">
            <v>Lexington, TN</v>
          </cell>
          <cell r="C586">
            <v>0.74939999999999996</v>
          </cell>
        </row>
        <row r="587">
          <cell r="A587" t="str">
            <v>cz35401</v>
          </cell>
          <cell r="B587" t="str">
            <v>Flagstaff, AZ &amp; UT</v>
          </cell>
          <cell r="C587">
            <v>0.74929999999999997</v>
          </cell>
        </row>
        <row r="588">
          <cell r="A588" t="str">
            <v>cz10802</v>
          </cell>
          <cell r="B588" t="str">
            <v>Demopolis, AL</v>
          </cell>
          <cell r="C588">
            <v>0.74919999999999998</v>
          </cell>
        </row>
        <row r="589">
          <cell r="A589" t="str">
            <v>cz9200</v>
          </cell>
          <cell r="B589" t="str">
            <v>Griffin, GA</v>
          </cell>
          <cell r="C589">
            <v>0.74909999999999999</v>
          </cell>
        </row>
        <row r="590">
          <cell r="A590" t="str">
            <v>cz34804</v>
          </cell>
          <cell r="B590" t="str">
            <v>Clayton, NM</v>
          </cell>
          <cell r="C590">
            <v>0.749</v>
          </cell>
        </row>
        <row r="591">
          <cell r="A591" t="str">
            <v>cz30000</v>
          </cell>
          <cell r="B591" t="str">
            <v>Russellville, AR</v>
          </cell>
          <cell r="C591">
            <v>0.74880000000000002</v>
          </cell>
        </row>
        <row r="592">
          <cell r="A592" t="str">
            <v>cz39303</v>
          </cell>
          <cell r="B592" t="str">
            <v>Port Angeles, WA</v>
          </cell>
          <cell r="C592">
            <v>0.74860000000000004</v>
          </cell>
        </row>
        <row r="593">
          <cell r="A593" t="str">
            <v>cz6700</v>
          </cell>
          <cell r="B593" t="str">
            <v>Tampa, FL</v>
          </cell>
          <cell r="C593">
            <v>0.74860000000000004</v>
          </cell>
        </row>
        <row r="594">
          <cell r="A594" t="str">
            <v>cz25900</v>
          </cell>
          <cell r="B594" t="str">
            <v>Jonesboro, AR</v>
          </cell>
          <cell r="C594">
            <v>0.74809999999999999</v>
          </cell>
        </row>
        <row r="595">
          <cell r="A595" t="str">
            <v>cz4601</v>
          </cell>
          <cell r="B595" t="str">
            <v>Campbellsville, KY</v>
          </cell>
          <cell r="C595">
            <v>0.74809999999999999</v>
          </cell>
        </row>
        <row r="596">
          <cell r="A596" t="str">
            <v>cz7700</v>
          </cell>
          <cell r="B596" t="str">
            <v>Lake City, FL</v>
          </cell>
          <cell r="C596">
            <v>0.74790000000000001</v>
          </cell>
        </row>
        <row r="597">
          <cell r="A597" t="str">
            <v>cz34803</v>
          </cell>
          <cell r="B597" t="str">
            <v>Tucumcari, NM</v>
          </cell>
          <cell r="C597">
            <v>0.74780000000000002</v>
          </cell>
        </row>
        <row r="598">
          <cell r="A598" t="str">
            <v>cz37700</v>
          </cell>
          <cell r="B598" t="str">
            <v>Santa Rosa, CA</v>
          </cell>
          <cell r="C598">
            <v>0.74770000000000003</v>
          </cell>
        </row>
        <row r="599">
          <cell r="A599" t="str">
            <v>cz11201</v>
          </cell>
          <cell r="B599" t="str">
            <v>Bluefield, VA &amp; WV</v>
          </cell>
          <cell r="C599">
            <v>0.74760000000000004</v>
          </cell>
        </row>
        <row r="600">
          <cell r="A600" t="str">
            <v>cz32702</v>
          </cell>
          <cell r="B600" t="str">
            <v>Stephenville, TX</v>
          </cell>
          <cell r="C600">
            <v>0.74719999999999998</v>
          </cell>
        </row>
        <row r="601">
          <cell r="A601" t="str">
            <v>cz9001</v>
          </cell>
          <cell r="B601" t="str">
            <v>Vidalia, GA</v>
          </cell>
          <cell r="C601">
            <v>0.74719999999999998</v>
          </cell>
        </row>
        <row r="602">
          <cell r="A602" t="str">
            <v>cz36301</v>
          </cell>
          <cell r="B602" t="str">
            <v>Pocatello, ID</v>
          </cell>
          <cell r="C602">
            <v>0.74709999999999999</v>
          </cell>
        </row>
        <row r="603">
          <cell r="A603" t="str">
            <v>cz6200</v>
          </cell>
          <cell r="B603" t="str">
            <v>Florence, AL &amp; TN</v>
          </cell>
          <cell r="C603">
            <v>0.74709999999999999</v>
          </cell>
        </row>
        <row r="604">
          <cell r="A604" t="str">
            <v>cz33603</v>
          </cell>
          <cell r="B604" t="str">
            <v>Frederick, OK</v>
          </cell>
          <cell r="C604">
            <v>0.747</v>
          </cell>
        </row>
        <row r="605">
          <cell r="A605" t="str">
            <v>cz33901</v>
          </cell>
          <cell r="B605" t="str">
            <v>Ada, OK</v>
          </cell>
          <cell r="C605">
            <v>0.74670000000000003</v>
          </cell>
        </row>
        <row r="606">
          <cell r="A606" t="str">
            <v>cz7800</v>
          </cell>
          <cell r="B606" t="str">
            <v>Ocala, FL</v>
          </cell>
          <cell r="C606">
            <v>0.74650000000000005</v>
          </cell>
        </row>
        <row r="607">
          <cell r="A607" t="str">
            <v>cz33300</v>
          </cell>
          <cell r="B607" t="str">
            <v>Tyler, TX</v>
          </cell>
          <cell r="C607">
            <v>0.74639999999999995</v>
          </cell>
        </row>
        <row r="608">
          <cell r="A608" t="str">
            <v>cz30403</v>
          </cell>
          <cell r="B608" t="str">
            <v>Okmulgee, OK</v>
          </cell>
          <cell r="C608">
            <v>0.74609999999999999</v>
          </cell>
        </row>
        <row r="609">
          <cell r="A609" t="str">
            <v>cz32306</v>
          </cell>
          <cell r="B609" t="str">
            <v>Eagle Pass, TX</v>
          </cell>
          <cell r="C609">
            <v>0.74609999999999999</v>
          </cell>
        </row>
        <row r="610">
          <cell r="A610" t="str">
            <v>cz38200</v>
          </cell>
          <cell r="B610" t="str">
            <v>Santa Barbara, CA</v>
          </cell>
          <cell r="C610">
            <v>0.746</v>
          </cell>
        </row>
        <row r="611">
          <cell r="A611" t="str">
            <v>cz1002</v>
          </cell>
          <cell r="B611" t="str">
            <v>Morganton, NC</v>
          </cell>
          <cell r="C611">
            <v>0.74580000000000002</v>
          </cell>
        </row>
        <row r="612">
          <cell r="A612" t="str">
            <v>cz38602</v>
          </cell>
          <cell r="B612" t="str">
            <v>Colville, WA</v>
          </cell>
          <cell r="C612">
            <v>0.74570000000000003</v>
          </cell>
        </row>
        <row r="613">
          <cell r="A613" t="str">
            <v>cz4702</v>
          </cell>
          <cell r="B613" t="str">
            <v>Clarksdale, MS</v>
          </cell>
          <cell r="C613">
            <v>0.74570000000000003</v>
          </cell>
        </row>
        <row r="614">
          <cell r="A614" t="str">
            <v>cz11001</v>
          </cell>
          <cell r="B614" t="str">
            <v>Mobile, AL</v>
          </cell>
          <cell r="C614">
            <v>0.74560000000000004</v>
          </cell>
        </row>
        <row r="615">
          <cell r="A615" t="str">
            <v>cz302</v>
          </cell>
          <cell r="B615" t="str">
            <v>Knoxville, TN</v>
          </cell>
          <cell r="C615">
            <v>0.74539999999999995</v>
          </cell>
        </row>
        <row r="616">
          <cell r="A616" t="str">
            <v>cz12903</v>
          </cell>
          <cell r="B616" t="str">
            <v>Danville, KY</v>
          </cell>
          <cell r="C616">
            <v>0.74539999999999995</v>
          </cell>
        </row>
        <row r="617">
          <cell r="A617" t="str">
            <v>cz5300</v>
          </cell>
          <cell r="B617" t="str">
            <v>West Memphis, AR</v>
          </cell>
          <cell r="C617">
            <v>0.74539999999999995</v>
          </cell>
        </row>
        <row r="618">
          <cell r="A618" t="str">
            <v>cz2800</v>
          </cell>
          <cell r="B618" t="str">
            <v>Laurel, MS</v>
          </cell>
          <cell r="C618">
            <v>0.74509999999999998</v>
          </cell>
        </row>
        <row r="619">
          <cell r="A619" t="str">
            <v>cz10700</v>
          </cell>
          <cell r="B619" t="str">
            <v>Birmingham, AL</v>
          </cell>
          <cell r="C619">
            <v>0.745</v>
          </cell>
        </row>
        <row r="620">
          <cell r="A620" t="str">
            <v>cz38902</v>
          </cell>
          <cell r="B620" t="str">
            <v>Newport, OR</v>
          </cell>
          <cell r="C620">
            <v>0.74490000000000001</v>
          </cell>
        </row>
        <row r="621">
          <cell r="A621" t="str">
            <v>cz33200</v>
          </cell>
          <cell r="B621" t="str">
            <v>Paris, TX</v>
          </cell>
          <cell r="C621">
            <v>0.74490000000000001</v>
          </cell>
        </row>
        <row r="622">
          <cell r="A622" t="str">
            <v>cz1400</v>
          </cell>
          <cell r="B622" t="str">
            <v>Fayetteville, NC</v>
          </cell>
          <cell r="C622">
            <v>0.74460000000000004</v>
          </cell>
        </row>
        <row r="623">
          <cell r="A623" t="str">
            <v>cz10102</v>
          </cell>
          <cell r="B623" t="str">
            <v>Thomasville, GA</v>
          </cell>
          <cell r="C623">
            <v>0.74439999999999995</v>
          </cell>
        </row>
        <row r="624">
          <cell r="A624" t="str">
            <v>cz601</v>
          </cell>
          <cell r="B624" t="str">
            <v>North Wilkesboro, NC</v>
          </cell>
          <cell r="C624">
            <v>0.74419999999999997</v>
          </cell>
        </row>
        <row r="625">
          <cell r="A625" t="str">
            <v>cz25102</v>
          </cell>
          <cell r="B625" t="str">
            <v>West Plains, AR &amp; MO</v>
          </cell>
          <cell r="C625">
            <v>0.74409999999999998</v>
          </cell>
        </row>
        <row r="626">
          <cell r="A626" t="str">
            <v>cz2700</v>
          </cell>
          <cell r="B626" t="str">
            <v>Gulfport, MS</v>
          </cell>
          <cell r="C626">
            <v>0.74390000000000001</v>
          </cell>
        </row>
        <row r="627">
          <cell r="A627" t="str">
            <v>cz38300</v>
          </cell>
          <cell r="B627" t="str">
            <v>Los Angeles, AZ &amp; CA</v>
          </cell>
          <cell r="C627">
            <v>0.74370000000000003</v>
          </cell>
        </row>
        <row r="628">
          <cell r="A628" t="str">
            <v>cz25103</v>
          </cell>
          <cell r="B628" t="str">
            <v>Harrison, AR</v>
          </cell>
          <cell r="C628">
            <v>0.74319999999999997</v>
          </cell>
        </row>
        <row r="629">
          <cell r="A629" t="str">
            <v>cz38000</v>
          </cell>
          <cell r="B629" t="str">
            <v>San Diego, CA</v>
          </cell>
          <cell r="C629">
            <v>0.74309999999999998</v>
          </cell>
        </row>
        <row r="630">
          <cell r="A630" t="str">
            <v>cz34802</v>
          </cell>
          <cell r="B630" t="str">
            <v>Santa Fe, NM</v>
          </cell>
          <cell r="C630">
            <v>0.74299999999999999</v>
          </cell>
        </row>
        <row r="631">
          <cell r="A631" t="str">
            <v>cz9302</v>
          </cell>
          <cell r="B631" t="str">
            <v>Toccoa, GA</v>
          </cell>
          <cell r="C631">
            <v>0.74239999999999995</v>
          </cell>
        </row>
        <row r="632">
          <cell r="A632" t="str">
            <v>cz30906</v>
          </cell>
          <cell r="B632" t="str">
            <v>Memphis, TX</v>
          </cell>
          <cell r="C632">
            <v>0.74209999999999998</v>
          </cell>
        </row>
        <row r="633">
          <cell r="A633" t="str">
            <v>cz100</v>
          </cell>
          <cell r="B633" t="str">
            <v>Johnson City, TN &amp; VA</v>
          </cell>
          <cell r="C633">
            <v>0.74199999999999999</v>
          </cell>
        </row>
        <row r="634">
          <cell r="A634" t="str">
            <v>cz17100</v>
          </cell>
          <cell r="B634" t="str">
            <v>Huntington, KY &amp; OH &amp; WV</v>
          </cell>
          <cell r="C634">
            <v>0.74199999999999999</v>
          </cell>
        </row>
        <row r="635">
          <cell r="A635" t="str">
            <v>cz33801</v>
          </cell>
          <cell r="B635" t="str">
            <v>Elk City, OK</v>
          </cell>
          <cell r="C635">
            <v>0.74180000000000001</v>
          </cell>
        </row>
        <row r="636">
          <cell r="A636" t="str">
            <v>cz8702</v>
          </cell>
          <cell r="B636" t="str">
            <v>Statesboro, GA</v>
          </cell>
          <cell r="C636">
            <v>0.74170000000000003</v>
          </cell>
        </row>
        <row r="637">
          <cell r="A637" t="str">
            <v>cz36902</v>
          </cell>
          <cell r="B637" t="str">
            <v>Roseburg, OR</v>
          </cell>
          <cell r="C637">
            <v>0.74139999999999995</v>
          </cell>
        </row>
        <row r="638">
          <cell r="A638" t="str">
            <v>cz39302</v>
          </cell>
          <cell r="B638" t="str">
            <v>Bellingham, WA</v>
          </cell>
          <cell r="C638">
            <v>0.74129999999999996</v>
          </cell>
        </row>
        <row r="639">
          <cell r="A639" t="str">
            <v>cz2900</v>
          </cell>
          <cell r="B639" t="str">
            <v>Hattiesburg, MS</v>
          </cell>
          <cell r="C639">
            <v>0.74119999999999997</v>
          </cell>
        </row>
        <row r="640">
          <cell r="A640" t="str">
            <v>cz6600</v>
          </cell>
          <cell r="B640" t="str">
            <v>Rome, AL &amp; GA</v>
          </cell>
          <cell r="C640">
            <v>0.74050000000000005</v>
          </cell>
        </row>
        <row r="641">
          <cell r="A641" t="str">
            <v>cz1201</v>
          </cell>
          <cell r="B641" t="str">
            <v>Franklin, GA &amp; NC</v>
          </cell>
          <cell r="C641">
            <v>0.74050000000000005</v>
          </cell>
        </row>
        <row r="642">
          <cell r="A642" t="str">
            <v>cz34001</v>
          </cell>
          <cell r="B642" t="str">
            <v>Hot Springs, AR</v>
          </cell>
          <cell r="C642">
            <v>0.74019999999999997</v>
          </cell>
        </row>
        <row r="643">
          <cell r="A643" t="str">
            <v>cz1500</v>
          </cell>
          <cell r="B643" t="str">
            <v>Wilmington, NC</v>
          </cell>
          <cell r="C643">
            <v>0.73960000000000004</v>
          </cell>
        </row>
        <row r="644">
          <cell r="A644" t="str">
            <v>cz30801</v>
          </cell>
          <cell r="B644" t="str">
            <v>Hobbs, NM &amp; TX</v>
          </cell>
          <cell r="C644">
            <v>0.73950000000000005</v>
          </cell>
        </row>
        <row r="645">
          <cell r="A645" t="str">
            <v>cz4701</v>
          </cell>
          <cell r="B645" t="str">
            <v>Greenwood, MS</v>
          </cell>
          <cell r="C645">
            <v>0.73950000000000005</v>
          </cell>
        </row>
        <row r="646">
          <cell r="A646" t="str">
            <v>cz25800</v>
          </cell>
          <cell r="B646" t="str">
            <v>Blytheville, AR &amp; MO</v>
          </cell>
          <cell r="C646">
            <v>0.73929999999999996</v>
          </cell>
        </row>
        <row r="647">
          <cell r="A647" t="str">
            <v>cz5100</v>
          </cell>
          <cell r="B647" t="str">
            <v>Corinth, MS &amp; TN</v>
          </cell>
          <cell r="C647">
            <v>0.73899999999999999</v>
          </cell>
        </row>
        <row r="648">
          <cell r="A648" t="str">
            <v>cz4302</v>
          </cell>
          <cell r="B648" t="str">
            <v>Searcy, AR</v>
          </cell>
          <cell r="C648">
            <v>0.73880000000000001</v>
          </cell>
        </row>
        <row r="649">
          <cell r="A649" t="str">
            <v>cz32202</v>
          </cell>
          <cell r="B649" t="str">
            <v>Nacogdoches, TX</v>
          </cell>
          <cell r="C649">
            <v>0.73860000000000003</v>
          </cell>
        </row>
        <row r="650">
          <cell r="A650" t="str">
            <v>cz34901</v>
          </cell>
          <cell r="B650" t="str">
            <v>Albuquerque, NM</v>
          </cell>
          <cell r="C650">
            <v>0.73850000000000005</v>
          </cell>
        </row>
        <row r="651">
          <cell r="A651" t="str">
            <v>cz35902</v>
          </cell>
          <cell r="B651" t="str">
            <v>Price, UT</v>
          </cell>
          <cell r="C651">
            <v>0.73829999999999996</v>
          </cell>
        </row>
        <row r="652">
          <cell r="A652" t="str">
            <v>cz31103</v>
          </cell>
          <cell r="B652" t="str">
            <v>Gonzales, TX</v>
          </cell>
          <cell r="C652">
            <v>0.73760000000000003</v>
          </cell>
        </row>
        <row r="653">
          <cell r="A653" t="str">
            <v>cz6301</v>
          </cell>
          <cell r="B653" t="str">
            <v>McMinnville, TN</v>
          </cell>
          <cell r="C653">
            <v>0.73760000000000003</v>
          </cell>
        </row>
        <row r="654">
          <cell r="A654" t="str">
            <v>cz8502</v>
          </cell>
          <cell r="B654" t="str">
            <v>Cordele, GA</v>
          </cell>
          <cell r="C654">
            <v>0.73699999999999999</v>
          </cell>
        </row>
        <row r="655">
          <cell r="A655" t="str">
            <v>cz3002</v>
          </cell>
          <cell r="B655" t="str">
            <v>Yazoo City, MS</v>
          </cell>
          <cell r="C655">
            <v>0.73680000000000001</v>
          </cell>
        </row>
        <row r="656">
          <cell r="A656" t="str">
            <v>cz9400</v>
          </cell>
          <cell r="B656" t="str">
            <v>Gainesville, GA</v>
          </cell>
          <cell r="C656">
            <v>0.73650000000000004</v>
          </cell>
        </row>
        <row r="657">
          <cell r="A657" t="str">
            <v>cz34307</v>
          </cell>
          <cell r="B657" t="str">
            <v>Colstrip, MT</v>
          </cell>
          <cell r="C657">
            <v>0.73640000000000005</v>
          </cell>
        </row>
        <row r="658">
          <cell r="A658" t="str">
            <v>cz37901</v>
          </cell>
          <cell r="B658" t="str">
            <v>Las Vegas, AZ &amp; NV</v>
          </cell>
          <cell r="C658">
            <v>0.73640000000000005</v>
          </cell>
        </row>
        <row r="659">
          <cell r="A659" t="str">
            <v>cz30100</v>
          </cell>
          <cell r="B659" t="str">
            <v>Fort Smith, AR &amp; OK</v>
          </cell>
          <cell r="C659">
            <v>0.73619999999999997</v>
          </cell>
        </row>
        <row r="660">
          <cell r="A660" t="str">
            <v>cz32602</v>
          </cell>
          <cell r="B660" t="str">
            <v>Graham, TX</v>
          </cell>
          <cell r="C660">
            <v>0.73609999999999998</v>
          </cell>
        </row>
        <row r="661">
          <cell r="A661" t="str">
            <v>cz25104</v>
          </cell>
          <cell r="B661" t="str">
            <v>Heber Springs, AR</v>
          </cell>
          <cell r="C661">
            <v>0.73550000000000004</v>
          </cell>
        </row>
        <row r="662">
          <cell r="A662" t="str">
            <v>cz15800</v>
          </cell>
          <cell r="B662" t="str">
            <v>Athens, OH &amp; WV</v>
          </cell>
          <cell r="C662">
            <v>0.73550000000000004</v>
          </cell>
        </row>
        <row r="663">
          <cell r="A663" t="str">
            <v>cz15700</v>
          </cell>
          <cell r="B663" t="str">
            <v>Scioto, OH</v>
          </cell>
          <cell r="C663">
            <v>0.73529999999999995</v>
          </cell>
        </row>
        <row r="664">
          <cell r="A664" t="str">
            <v>cz4800</v>
          </cell>
          <cell r="B664" t="str">
            <v>Greenville, MS</v>
          </cell>
          <cell r="C664">
            <v>0.73509999999999998</v>
          </cell>
        </row>
        <row r="665">
          <cell r="A665" t="str">
            <v>cz35002</v>
          </cell>
          <cell r="B665" t="str">
            <v>Safford, AZ</v>
          </cell>
          <cell r="C665">
            <v>0.73499999999999999</v>
          </cell>
        </row>
        <row r="666">
          <cell r="A666" t="str">
            <v>cz31303</v>
          </cell>
          <cell r="B666" t="str">
            <v>Kerrville, TX</v>
          </cell>
          <cell r="C666">
            <v>0.7349</v>
          </cell>
        </row>
        <row r="667">
          <cell r="A667" t="str">
            <v>cz12902</v>
          </cell>
          <cell r="B667" t="str">
            <v>Mount Sterling, KY</v>
          </cell>
          <cell r="C667">
            <v>0.7349</v>
          </cell>
        </row>
        <row r="668">
          <cell r="A668" t="str">
            <v>cz30200</v>
          </cell>
          <cell r="B668" t="str">
            <v>Muskogee, OK</v>
          </cell>
          <cell r="C668">
            <v>0.73470000000000002</v>
          </cell>
        </row>
        <row r="669">
          <cell r="A669" t="str">
            <v>cz6100</v>
          </cell>
          <cell r="B669" t="str">
            <v>Gadsden, AL</v>
          </cell>
          <cell r="C669">
            <v>0.73470000000000002</v>
          </cell>
        </row>
        <row r="670">
          <cell r="A670" t="str">
            <v>cz200</v>
          </cell>
          <cell r="B670" t="str">
            <v>Morristown, TN</v>
          </cell>
          <cell r="C670">
            <v>0.73460000000000003</v>
          </cell>
        </row>
        <row r="671">
          <cell r="A671" t="str">
            <v>cz1001</v>
          </cell>
          <cell r="B671" t="str">
            <v>Boone, NC &amp; TN</v>
          </cell>
          <cell r="C671">
            <v>0.73380000000000001</v>
          </cell>
        </row>
        <row r="672">
          <cell r="A672" t="str">
            <v>cz6302</v>
          </cell>
          <cell r="B672" t="str">
            <v>Cookeville, TN</v>
          </cell>
          <cell r="C672">
            <v>0.73309999999999997</v>
          </cell>
        </row>
        <row r="673">
          <cell r="A673" t="str">
            <v>cz4402</v>
          </cell>
          <cell r="B673" t="str">
            <v>Richmond, KY</v>
          </cell>
          <cell r="C673">
            <v>0.73240000000000005</v>
          </cell>
        </row>
        <row r="674">
          <cell r="A674" t="str">
            <v>cz3101</v>
          </cell>
          <cell r="B674" t="str">
            <v>McComb, MS</v>
          </cell>
          <cell r="C674">
            <v>0.73180000000000001</v>
          </cell>
        </row>
        <row r="675">
          <cell r="A675" t="str">
            <v>cz37100</v>
          </cell>
          <cell r="B675" t="str">
            <v>Bakersfield, CA</v>
          </cell>
          <cell r="C675">
            <v>0.73150000000000004</v>
          </cell>
        </row>
        <row r="676">
          <cell r="A676" t="str">
            <v>cz25702</v>
          </cell>
          <cell r="B676" t="str">
            <v>Poplar Bluff, MO</v>
          </cell>
          <cell r="C676">
            <v>0.73109999999999997</v>
          </cell>
        </row>
        <row r="677">
          <cell r="A677" t="str">
            <v>cz36600</v>
          </cell>
          <cell r="B677" t="str">
            <v>Redding, CA</v>
          </cell>
          <cell r="C677">
            <v>0.72970000000000002</v>
          </cell>
        </row>
        <row r="678">
          <cell r="A678" t="str">
            <v>cz16802</v>
          </cell>
          <cell r="B678" t="str">
            <v>Summersville, WV</v>
          </cell>
          <cell r="C678">
            <v>0.72929999999999995</v>
          </cell>
        </row>
        <row r="679">
          <cell r="A679" t="str">
            <v>cz37000</v>
          </cell>
          <cell r="B679" t="str">
            <v>Modesto, CA</v>
          </cell>
          <cell r="C679">
            <v>0.72919999999999996</v>
          </cell>
        </row>
        <row r="680">
          <cell r="A680" t="str">
            <v>cz16902</v>
          </cell>
          <cell r="B680" t="str">
            <v>Spencer, WV</v>
          </cell>
          <cell r="C680">
            <v>0.72850000000000004</v>
          </cell>
        </row>
        <row r="681">
          <cell r="A681" t="str">
            <v>cz31503</v>
          </cell>
          <cell r="B681" t="str">
            <v>Laredo, TX</v>
          </cell>
          <cell r="C681">
            <v>0.72789999999999999</v>
          </cell>
        </row>
        <row r="682">
          <cell r="A682" t="str">
            <v>cz36800</v>
          </cell>
          <cell r="B682" t="str">
            <v>Medford, OR</v>
          </cell>
          <cell r="C682">
            <v>0.72770000000000001</v>
          </cell>
        </row>
        <row r="683">
          <cell r="A683" t="str">
            <v>cz34002</v>
          </cell>
          <cell r="B683" t="str">
            <v>Idabel, AR &amp; OK</v>
          </cell>
          <cell r="C683">
            <v>0.72709999999999997</v>
          </cell>
        </row>
        <row r="684">
          <cell r="A684" t="str">
            <v>cz37300</v>
          </cell>
          <cell r="B684" t="str">
            <v>Chico, CA</v>
          </cell>
          <cell r="C684">
            <v>0.72519999999999996</v>
          </cell>
        </row>
        <row r="685">
          <cell r="A685" t="str">
            <v>cz31202</v>
          </cell>
          <cell r="B685" t="str">
            <v>Burnet, TX</v>
          </cell>
          <cell r="C685">
            <v>0.72509999999999997</v>
          </cell>
        </row>
        <row r="686">
          <cell r="A686" t="str">
            <v>cz6402</v>
          </cell>
          <cell r="B686" t="str">
            <v>Crossville, TN</v>
          </cell>
          <cell r="C686">
            <v>0.72489999999999999</v>
          </cell>
        </row>
        <row r="687">
          <cell r="A687" t="str">
            <v>cz3102</v>
          </cell>
          <cell r="B687" t="str">
            <v>Brookhaven, MS</v>
          </cell>
          <cell r="C687">
            <v>0.72489999999999999</v>
          </cell>
        </row>
        <row r="688">
          <cell r="A688" t="str">
            <v>cz35500</v>
          </cell>
          <cell r="B688" t="str">
            <v>Gallup, AZ &amp; NM</v>
          </cell>
          <cell r="C688">
            <v>0.72409999999999997</v>
          </cell>
        </row>
        <row r="689">
          <cell r="A689" t="str">
            <v>cz37200</v>
          </cell>
          <cell r="B689" t="str">
            <v>Fresno, CA</v>
          </cell>
          <cell r="C689">
            <v>0.72330000000000005</v>
          </cell>
        </row>
        <row r="690">
          <cell r="A690" t="str">
            <v>cz3201</v>
          </cell>
          <cell r="B690" t="str">
            <v>Jena, LA</v>
          </cell>
          <cell r="C690">
            <v>0.72199999999999998</v>
          </cell>
        </row>
        <row r="691">
          <cell r="A691" t="str">
            <v>cz26401</v>
          </cell>
          <cell r="B691" t="str">
            <v>Ekalaka, MT &amp; SD</v>
          </cell>
          <cell r="C691">
            <v>0.7198</v>
          </cell>
        </row>
        <row r="692">
          <cell r="A692" t="str">
            <v>cz1202</v>
          </cell>
          <cell r="B692" t="str">
            <v>Sylva, NC</v>
          </cell>
          <cell r="C692">
            <v>0.71940000000000004</v>
          </cell>
        </row>
        <row r="693">
          <cell r="A693" t="str">
            <v>cz36402</v>
          </cell>
          <cell r="B693" t="str">
            <v>Vernal, UT</v>
          </cell>
          <cell r="C693">
            <v>0.71889999999999998</v>
          </cell>
        </row>
        <row r="694">
          <cell r="A694" t="str">
            <v>cz35901</v>
          </cell>
          <cell r="B694" t="str">
            <v>St. George, UT</v>
          </cell>
          <cell r="C694">
            <v>0.71870000000000001</v>
          </cell>
        </row>
        <row r="695">
          <cell r="A695" t="str">
            <v>cz39301</v>
          </cell>
          <cell r="B695" t="str">
            <v>Friday Harbor, WA</v>
          </cell>
          <cell r="C695">
            <v>0.71830000000000005</v>
          </cell>
        </row>
        <row r="696">
          <cell r="A696" t="str">
            <v>cz34501</v>
          </cell>
          <cell r="B696" t="str">
            <v>Bonners Ferry, ID</v>
          </cell>
          <cell r="C696">
            <v>0.71809999999999996</v>
          </cell>
        </row>
        <row r="697">
          <cell r="A697" t="str">
            <v>cz37902</v>
          </cell>
          <cell r="B697" t="str">
            <v>Reno, NV</v>
          </cell>
          <cell r="C697">
            <v>0.71679999999999999</v>
          </cell>
        </row>
        <row r="698">
          <cell r="A698" t="str">
            <v>cz10600</v>
          </cell>
          <cell r="B698" t="str">
            <v>Jasper, AL</v>
          </cell>
          <cell r="C698">
            <v>0.71650000000000003</v>
          </cell>
        </row>
        <row r="699">
          <cell r="A699" t="str">
            <v>cz34902</v>
          </cell>
          <cell r="B699" t="str">
            <v>Socorro, NM</v>
          </cell>
          <cell r="C699">
            <v>0.71640000000000004</v>
          </cell>
        </row>
        <row r="700">
          <cell r="A700" t="str">
            <v>cz11203</v>
          </cell>
          <cell r="B700" t="str">
            <v>Big Stone Gap, VA</v>
          </cell>
          <cell r="C700">
            <v>0.71430000000000005</v>
          </cell>
        </row>
        <row r="701">
          <cell r="A701" t="str">
            <v>cz1204</v>
          </cell>
          <cell r="B701" t="str">
            <v>Andrews, GA &amp; NC</v>
          </cell>
          <cell r="C701">
            <v>0.71289999999999998</v>
          </cell>
        </row>
        <row r="702">
          <cell r="A702" t="str">
            <v>cz4401</v>
          </cell>
          <cell r="B702" t="str">
            <v>London, KY</v>
          </cell>
          <cell r="C702">
            <v>0.71120000000000005</v>
          </cell>
        </row>
        <row r="703">
          <cell r="A703" t="str">
            <v>cz31404</v>
          </cell>
          <cell r="B703" t="str">
            <v>Alpine, TX</v>
          </cell>
          <cell r="C703">
            <v>0.71050000000000002</v>
          </cell>
        </row>
        <row r="704">
          <cell r="A704" t="str">
            <v>cz20002</v>
          </cell>
          <cell r="B704" t="str">
            <v>Calais, ME</v>
          </cell>
          <cell r="C704">
            <v>0.70989999999999998</v>
          </cell>
        </row>
        <row r="705">
          <cell r="A705" t="str">
            <v>cz36901</v>
          </cell>
          <cell r="B705" t="str">
            <v>Crescent City, CA &amp; OR</v>
          </cell>
          <cell r="C705">
            <v>0.70989999999999998</v>
          </cell>
        </row>
        <row r="706">
          <cell r="A706" t="str">
            <v>cz32303</v>
          </cell>
          <cell r="B706" t="str">
            <v>Junction, TX</v>
          </cell>
          <cell r="C706">
            <v>0.70930000000000004</v>
          </cell>
        </row>
        <row r="707">
          <cell r="A707" t="str">
            <v>cz30604</v>
          </cell>
          <cell r="B707" t="str">
            <v>Deming, NM</v>
          </cell>
          <cell r="C707">
            <v>0.70850000000000002</v>
          </cell>
        </row>
        <row r="708">
          <cell r="A708" t="str">
            <v>cz36000</v>
          </cell>
          <cell r="B708" t="str">
            <v>Provo, UT</v>
          </cell>
          <cell r="C708">
            <v>0.70709999999999995</v>
          </cell>
        </row>
        <row r="709">
          <cell r="A709" t="str">
            <v>cz30603</v>
          </cell>
          <cell r="B709" t="str">
            <v>Truth or Consequences, NM</v>
          </cell>
          <cell r="C709">
            <v>0.70640000000000003</v>
          </cell>
        </row>
        <row r="710">
          <cell r="A710" t="str">
            <v>cz6501</v>
          </cell>
          <cell r="B710" t="str">
            <v>Ellijay, GA</v>
          </cell>
          <cell r="C710">
            <v>0.70550000000000002</v>
          </cell>
        </row>
        <row r="711">
          <cell r="A711" t="str">
            <v>cz36700</v>
          </cell>
          <cell r="B711" t="str">
            <v>Eureka, CA</v>
          </cell>
          <cell r="C711">
            <v>0.70499999999999996</v>
          </cell>
        </row>
        <row r="712">
          <cell r="A712" t="str">
            <v>cz26603</v>
          </cell>
          <cell r="B712" t="str">
            <v>East Corson UT, ND &amp; SD</v>
          </cell>
          <cell r="C712">
            <v>0.70430000000000004</v>
          </cell>
        </row>
        <row r="713">
          <cell r="A713" t="str">
            <v>cz4602</v>
          </cell>
          <cell r="B713" t="str">
            <v>Somerset, KY &amp; TN</v>
          </cell>
          <cell r="C713">
            <v>0.69810000000000005</v>
          </cell>
        </row>
        <row r="714">
          <cell r="A714" t="str">
            <v>cz34309</v>
          </cell>
          <cell r="B714" t="str">
            <v>Harlowton, MT</v>
          </cell>
          <cell r="C714">
            <v>0.69410000000000005</v>
          </cell>
        </row>
        <row r="715">
          <cell r="A715" t="str">
            <v>cz27605</v>
          </cell>
          <cell r="B715" t="str">
            <v>Mission, SD</v>
          </cell>
          <cell r="C715">
            <v>0.68330000000000002</v>
          </cell>
        </row>
        <row r="716">
          <cell r="A716" t="str">
            <v>cz301</v>
          </cell>
          <cell r="B716" t="str">
            <v>Middlesborough, KY &amp; TN</v>
          </cell>
          <cell r="C716">
            <v>0.68300000000000005</v>
          </cell>
        </row>
        <row r="717">
          <cell r="A717" t="str">
            <v>cz4502</v>
          </cell>
          <cell r="B717" t="str">
            <v>Hazard, KY</v>
          </cell>
          <cell r="C717">
            <v>0.68079999999999996</v>
          </cell>
        </row>
        <row r="718">
          <cell r="A718" t="str">
            <v>cz4501</v>
          </cell>
          <cell r="B718" t="str">
            <v>West Liberty, KY</v>
          </cell>
          <cell r="C718">
            <v>0.68049999999999999</v>
          </cell>
        </row>
        <row r="719">
          <cell r="A719" t="str">
            <v>cz38100</v>
          </cell>
          <cell r="B719" t="str">
            <v>Yuma, AZ &amp; CA</v>
          </cell>
          <cell r="C719">
            <v>0.67479999999999996</v>
          </cell>
        </row>
        <row r="720">
          <cell r="A720" t="str">
            <v>cz11202</v>
          </cell>
          <cell r="B720" t="str">
            <v>Welch, WV</v>
          </cell>
          <cell r="C720">
            <v>0.67430000000000001</v>
          </cell>
        </row>
        <row r="721">
          <cell r="A721" t="str">
            <v>cz17000</v>
          </cell>
          <cell r="B721" t="str">
            <v>Pikeville, KY &amp; WV</v>
          </cell>
          <cell r="C721">
            <v>0.67269999999999996</v>
          </cell>
        </row>
        <row r="722">
          <cell r="A722" t="str">
            <v>cz27602</v>
          </cell>
          <cell r="B722" t="str">
            <v>Eagle Butte, SD</v>
          </cell>
          <cell r="C722">
            <v>0.66620000000000001</v>
          </cell>
        </row>
        <row r="723">
          <cell r="A723" t="str">
            <v>cz27604</v>
          </cell>
          <cell r="B723" t="str">
            <v>Murdo, SD</v>
          </cell>
          <cell r="C723">
            <v>0.624</v>
          </cell>
        </row>
        <row r="724">
          <cell r="A724" t="str">
            <v>cz34306</v>
          </cell>
          <cell r="B724" t="str">
            <v>Jordan, MT</v>
          </cell>
          <cell r="C724">
            <v>0.57140000000000002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 - shown_cz_job_density_"/>
    </sheetNames>
    <sheetDataSet>
      <sheetData sheetId="0">
        <row r="2">
          <cell r="A2" t="str">
            <v>cz</v>
          </cell>
          <cell r="B2" t="str">
            <v>Name</v>
          </cell>
          <cell r="C2" t="str">
            <v>Density_of_Jobs_in_2013</v>
          </cell>
        </row>
        <row r="3">
          <cell r="A3" t="str">
            <v>cz19400</v>
          </cell>
          <cell r="B3" t="str">
            <v>New York, NY</v>
          </cell>
          <cell r="C3">
            <v>2595</v>
          </cell>
        </row>
        <row r="4">
          <cell r="A4" t="str">
            <v>cz24300</v>
          </cell>
          <cell r="B4" t="str">
            <v>Chicago, IL</v>
          </cell>
          <cell r="C4">
            <v>911.2</v>
          </cell>
        </row>
        <row r="5">
          <cell r="A5" t="str">
            <v>cz19600</v>
          </cell>
          <cell r="B5" t="str">
            <v>Newark, NJ &amp; NY</v>
          </cell>
          <cell r="C5">
            <v>844.3</v>
          </cell>
        </row>
        <row r="6">
          <cell r="A6" t="str">
            <v>cz37800</v>
          </cell>
          <cell r="B6" t="str">
            <v>San Francisco, CA</v>
          </cell>
          <cell r="C6">
            <v>621.20000000000005</v>
          </cell>
        </row>
        <row r="7">
          <cell r="A7" t="str">
            <v>cz20500</v>
          </cell>
          <cell r="B7" t="str">
            <v>Boston, MA</v>
          </cell>
          <cell r="C7">
            <v>605.79999999999995</v>
          </cell>
        </row>
        <row r="8">
          <cell r="A8" t="str">
            <v>cz11302</v>
          </cell>
          <cell r="B8" t="str">
            <v>Baltimore, MD</v>
          </cell>
          <cell r="C8">
            <v>599.79999999999995</v>
          </cell>
        </row>
        <row r="9">
          <cell r="A9" t="str">
            <v>cz11304</v>
          </cell>
          <cell r="B9" t="str">
            <v>Washington DC, DC &amp; MD &amp; VA</v>
          </cell>
          <cell r="C9">
            <v>569.9</v>
          </cell>
        </row>
        <row r="10">
          <cell r="A10" t="str">
            <v>cz19700</v>
          </cell>
          <cell r="B10" t="str">
            <v>Philadelphia, NJ &amp; PA</v>
          </cell>
          <cell r="C10">
            <v>531.9</v>
          </cell>
        </row>
        <row r="11">
          <cell r="A11" t="str">
            <v>cz6700</v>
          </cell>
          <cell r="B11" t="str">
            <v>Tampa, FL</v>
          </cell>
          <cell r="C11">
            <v>526.29999999999995</v>
          </cell>
        </row>
        <row r="12">
          <cell r="A12" t="str">
            <v>cz7000</v>
          </cell>
          <cell r="B12" t="str">
            <v>Miami, FL</v>
          </cell>
          <cell r="C12">
            <v>524.6</v>
          </cell>
        </row>
        <row r="13">
          <cell r="A13" t="str">
            <v>cz19500</v>
          </cell>
          <cell r="B13" t="str">
            <v>Toms River, NJ</v>
          </cell>
          <cell r="C13">
            <v>497.6</v>
          </cell>
        </row>
        <row r="14">
          <cell r="A14" t="str">
            <v>cz20401</v>
          </cell>
          <cell r="B14" t="str">
            <v>Providence, MA &amp; RI</v>
          </cell>
          <cell r="C14">
            <v>483.2</v>
          </cell>
        </row>
        <row r="15">
          <cell r="A15" t="str">
            <v>cz9100</v>
          </cell>
          <cell r="B15" t="str">
            <v>Atlanta, GA</v>
          </cell>
          <cell r="C15">
            <v>440.1</v>
          </cell>
        </row>
        <row r="16">
          <cell r="A16" t="str">
            <v>cz33100</v>
          </cell>
          <cell r="B16" t="str">
            <v>Dallas, TX</v>
          </cell>
          <cell r="C16">
            <v>404.3</v>
          </cell>
        </row>
        <row r="17">
          <cell r="A17" t="str">
            <v>cz19800</v>
          </cell>
          <cell r="B17" t="str">
            <v>Wilmington, DE &amp; MD</v>
          </cell>
          <cell r="C17">
            <v>397.4</v>
          </cell>
        </row>
        <row r="18">
          <cell r="A18" t="str">
            <v>cz15200</v>
          </cell>
          <cell r="B18" t="str">
            <v>Cleveland, OH</v>
          </cell>
          <cell r="C18">
            <v>387.9</v>
          </cell>
        </row>
        <row r="19">
          <cell r="A19" t="str">
            <v>cz20901</v>
          </cell>
          <cell r="B19" t="str">
            <v>Bridgeport, CT</v>
          </cell>
          <cell r="C19">
            <v>354.7</v>
          </cell>
        </row>
        <row r="20">
          <cell r="A20" t="str">
            <v>cz32000</v>
          </cell>
          <cell r="B20" t="str">
            <v>Houston, TX</v>
          </cell>
          <cell r="C20">
            <v>354.5</v>
          </cell>
        </row>
        <row r="21">
          <cell r="A21" t="str">
            <v>cz38000</v>
          </cell>
          <cell r="B21" t="str">
            <v>San Diego, CA</v>
          </cell>
          <cell r="C21">
            <v>338.1</v>
          </cell>
        </row>
        <row r="22">
          <cell r="A22" t="str">
            <v>cz11600</v>
          </cell>
          <cell r="B22" t="str">
            <v>Detroit, MI</v>
          </cell>
          <cell r="C22">
            <v>330.6</v>
          </cell>
        </row>
        <row r="23">
          <cell r="A23" t="str">
            <v>cz19000</v>
          </cell>
          <cell r="B23" t="str">
            <v>Allentown, PA</v>
          </cell>
          <cell r="C23">
            <v>312.39999999999998</v>
          </cell>
        </row>
        <row r="24">
          <cell r="A24" t="str">
            <v>cz21501</v>
          </cell>
          <cell r="B24" t="str">
            <v>Minneapolis, MN &amp; WI</v>
          </cell>
          <cell r="C24">
            <v>309.39999999999998</v>
          </cell>
        </row>
        <row r="25">
          <cell r="A25" t="str">
            <v>cz24100</v>
          </cell>
          <cell r="B25" t="str">
            <v>Milwaukee, WI</v>
          </cell>
          <cell r="C25">
            <v>294.10000000000002</v>
          </cell>
        </row>
        <row r="26">
          <cell r="A26" t="str">
            <v>cz7400</v>
          </cell>
          <cell r="B26" t="str">
            <v>Orlando, FL</v>
          </cell>
          <cell r="C26">
            <v>278.8</v>
          </cell>
        </row>
        <row r="27">
          <cell r="A27" t="str">
            <v>cz12701</v>
          </cell>
          <cell r="B27" t="str">
            <v>Cincinnati, KY &amp; OH</v>
          </cell>
          <cell r="C27">
            <v>244.7</v>
          </cell>
        </row>
        <row r="28">
          <cell r="A28" t="str">
            <v>cz14200</v>
          </cell>
          <cell r="B28" t="str">
            <v>Indianapolis, IN</v>
          </cell>
          <cell r="C28">
            <v>223.5</v>
          </cell>
        </row>
        <row r="29">
          <cell r="A29" t="str">
            <v>cz2000</v>
          </cell>
          <cell r="B29" t="str">
            <v>Virginia Beach, NC &amp; VA</v>
          </cell>
          <cell r="C29">
            <v>218.4</v>
          </cell>
        </row>
        <row r="30">
          <cell r="A30" t="str">
            <v>cz15900</v>
          </cell>
          <cell r="B30" t="str">
            <v>Columbus, OH</v>
          </cell>
          <cell r="C30">
            <v>210.4</v>
          </cell>
        </row>
        <row r="31">
          <cell r="A31" t="str">
            <v>cz38300</v>
          </cell>
          <cell r="B31" t="str">
            <v>Los Angeles, AZ &amp; CA</v>
          </cell>
          <cell r="C31">
            <v>209.6</v>
          </cell>
        </row>
        <row r="32">
          <cell r="A32" t="str">
            <v>cz19100</v>
          </cell>
          <cell r="B32" t="str">
            <v>Reading, PA</v>
          </cell>
          <cell r="C32">
            <v>197.4</v>
          </cell>
        </row>
        <row r="33">
          <cell r="A33" t="str">
            <v>cz37500</v>
          </cell>
          <cell r="B33" t="str">
            <v>San Jose, CA</v>
          </cell>
          <cell r="C33">
            <v>196.2</v>
          </cell>
        </row>
        <row r="34">
          <cell r="A34" t="str">
            <v>cz900</v>
          </cell>
          <cell r="B34" t="str">
            <v>Charlotte, NC &amp; SC</v>
          </cell>
          <cell r="C34">
            <v>194.6</v>
          </cell>
        </row>
        <row r="35">
          <cell r="A35" t="str">
            <v>cz24701</v>
          </cell>
          <cell r="B35" t="str">
            <v>St. Louis, IL &amp; MO</v>
          </cell>
          <cell r="C35">
            <v>194.1</v>
          </cell>
        </row>
        <row r="36">
          <cell r="A36" t="str">
            <v>cz7300</v>
          </cell>
          <cell r="B36" t="str">
            <v>Palm Bay, FL</v>
          </cell>
          <cell r="C36">
            <v>192.8</v>
          </cell>
        </row>
        <row r="37">
          <cell r="A37" t="str">
            <v>cz33000</v>
          </cell>
          <cell r="B37" t="str">
            <v>Fort Worth, TX</v>
          </cell>
          <cell r="C37">
            <v>190.7</v>
          </cell>
        </row>
        <row r="38">
          <cell r="A38" t="str">
            <v>cz16300</v>
          </cell>
          <cell r="B38" t="str">
            <v>Pittsburgh, PA</v>
          </cell>
          <cell r="C38">
            <v>179.1</v>
          </cell>
        </row>
        <row r="39">
          <cell r="A39" t="str">
            <v>cz1701</v>
          </cell>
          <cell r="B39" t="str">
            <v>Raleigh, NC</v>
          </cell>
          <cell r="C39">
            <v>177.9</v>
          </cell>
        </row>
        <row r="40">
          <cell r="A40" t="str">
            <v>cz38801</v>
          </cell>
          <cell r="B40" t="str">
            <v>Portland, OR &amp; WA</v>
          </cell>
          <cell r="C40">
            <v>176.1</v>
          </cell>
        </row>
        <row r="41">
          <cell r="A41" t="str">
            <v>cz39400</v>
          </cell>
          <cell r="B41" t="str">
            <v>Seattle, WA</v>
          </cell>
          <cell r="C41">
            <v>174.7</v>
          </cell>
        </row>
        <row r="42">
          <cell r="A42" t="str">
            <v>cz18000</v>
          </cell>
          <cell r="B42" t="str">
            <v>Buffalo, NY</v>
          </cell>
          <cell r="C42">
            <v>173.7</v>
          </cell>
        </row>
        <row r="43">
          <cell r="A43" t="str">
            <v>cz20800</v>
          </cell>
          <cell r="B43" t="str">
            <v>Springfield, MA</v>
          </cell>
          <cell r="C43">
            <v>172.5</v>
          </cell>
        </row>
        <row r="44">
          <cell r="A44" t="str">
            <v>cz5600</v>
          </cell>
          <cell r="B44" t="str">
            <v>Nashville, TN</v>
          </cell>
          <cell r="C44">
            <v>170.2</v>
          </cell>
        </row>
        <row r="45">
          <cell r="A45" t="str">
            <v>cz28900</v>
          </cell>
          <cell r="B45" t="str">
            <v>Denver, CO</v>
          </cell>
          <cell r="C45">
            <v>168.9</v>
          </cell>
        </row>
        <row r="46">
          <cell r="A46" t="str">
            <v>cz13101</v>
          </cell>
          <cell r="B46" t="str">
            <v>Louisville, IN &amp; KY</v>
          </cell>
          <cell r="C46">
            <v>164.1</v>
          </cell>
        </row>
        <row r="47">
          <cell r="A47" t="str">
            <v>cz14900</v>
          </cell>
          <cell r="B47" t="str">
            <v>Gary, IN</v>
          </cell>
          <cell r="C47">
            <v>163.6</v>
          </cell>
        </row>
        <row r="48">
          <cell r="A48" t="str">
            <v>cz15100</v>
          </cell>
          <cell r="B48" t="str">
            <v>Lorain, OH</v>
          </cell>
          <cell r="C48">
            <v>163</v>
          </cell>
        </row>
        <row r="49">
          <cell r="A49" t="str">
            <v>cz24000</v>
          </cell>
          <cell r="B49" t="str">
            <v>Kenosha, WI</v>
          </cell>
          <cell r="C49">
            <v>160.1</v>
          </cell>
        </row>
        <row r="50">
          <cell r="A50" t="str">
            <v>cz7200</v>
          </cell>
          <cell r="B50" t="str">
            <v>Cape Coral, FL</v>
          </cell>
          <cell r="C50">
            <v>151.6</v>
          </cell>
        </row>
        <row r="51">
          <cell r="A51" t="str">
            <v>cz31201</v>
          </cell>
          <cell r="B51" t="str">
            <v>Austin, TX</v>
          </cell>
          <cell r="C51">
            <v>150.6</v>
          </cell>
        </row>
        <row r="52">
          <cell r="A52" t="str">
            <v>cz7600</v>
          </cell>
          <cell r="B52" t="str">
            <v>Jacksonville, FL &amp; GA</v>
          </cell>
          <cell r="C52">
            <v>149.1</v>
          </cell>
        </row>
        <row r="53">
          <cell r="A53" t="str">
            <v>cz19200</v>
          </cell>
          <cell r="B53" t="str">
            <v>Harrisburg, PA</v>
          </cell>
          <cell r="C53">
            <v>148.6</v>
          </cell>
        </row>
        <row r="54">
          <cell r="A54" t="str">
            <v>cz13501</v>
          </cell>
          <cell r="B54" t="str">
            <v>Toledo, MI &amp; OH</v>
          </cell>
          <cell r="C54">
            <v>146.6</v>
          </cell>
        </row>
        <row r="55">
          <cell r="A55" t="str">
            <v>cz29502</v>
          </cell>
          <cell r="B55" t="str">
            <v>Kansas City, KS &amp; MO</v>
          </cell>
          <cell r="C55">
            <v>145.80000000000001</v>
          </cell>
        </row>
        <row r="56">
          <cell r="A56" t="str">
            <v>cz7100</v>
          </cell>
          <cell r="B56" t="str">
            <v>Port St. Lucie, FL</v>
          </cell>
          <cell r="C56">
            <v>144.4</v>
          </cell>
        </row>
        <row r="57">
          <cell r="A57" t="str">
            <v>cz3300</v>
          </cell>
          <cell r="B57" t="str">
            <v>New Orleans, LA</v>
          </cell>
          <cell r="C57">
            <v>144.1</v>
          </cell>
        </row>
        <row r="58">
          <cell r="A58" t="str">
            <v>cz6900</v>
          </cell>
          <cell r="B58" t="str">
            <v>Sarasota, FL</v>
          </cell>
          <cell r="C58">
            <v>144</v>
          </cell>
        </row>
        <row r="59">
          <cell r="A59" t="str">
            <v>cz2500</v>
          </cell>
          <cell r="B59" t="str">
            <v>Newport News, VA</v>
          </cell>
          <cell r="C59">
            <v>138.1</v>
          </cell>
        </row>
        <row r="60">
          <cell r="A60" t="str">
            <v>cz5202</v>
          </cell>
          <cell r="B60" t="str">
            <v>Memphis, MS &amp; TN</v>
          </cell>
          <cell r="C60">
            <v>137.69999999999999</v>
          </cell>
        </row>
        <row r="61">
          <cell r="A61" t="str">
            <v>cz2400</v>
          </cell>
          <cell r="B61" t="str">
            <v>Richmond, VA</v>
          </cell>
          <cell r="C61">
            <v>137</v>
          </cell>
        </row>
        <row r="62">
          <cell r="A62" t="str">
            <v>cz20402</v>
          </cell>
          <cell r="B62" t="str">
            <v>Nantucket, MA</v>
          </cell>
          <cell r="C62">
            <v>135.9</v>
          </cell>
        </row>
        <row r="63">
          <cell r="A63" t="str">
            <v>cz20600</v>
          </cell>
          <cell r="B63" t="str">
            <v>Manchester, ME &amp; NH</v>
          </cell>
          <cell r="C63">
            <v>131.5</v>
          </cell>
        </row>
        <row r="64">
          <cell r="A64" t="str">
            <v>cz11700</v>
          </cell>
          <cell r="B64" t="str">
            <v>Lansing, MI</v>
          </cell>
          <cell r="C64">
            <v>130.4</v>
          </cell>
        </row>
        <row r="65">
          <cell r="A65" t="str">
            <v>cz12501</v>
          </cell>
          <cell r="B65" t="str">
            <v>Dayton, OH</v>
          </cell>
          <cell r="C65">
            <v>130.1</v>
          </cell>
        </row>
        <row r="66">
          <cell r="A66" t="str">
            <v>cz37400</v>
          </cell>
          <cell r="B66" t="str">
            <v>Sacramento, CA &amp; NV</v>
          </cell>
          <cell r="C66">
            <v>126.3</v>
          </cell>
        </row>
        <row r="67">
          <cell r="A67" t="str">
            <v>cz401</v>
          </cell>
          <cell r="B67" t="str">
            <v>Winston-Salem, NC</v>
          </cell>
          <cell r="C67">
            <v>125.7</v>
          </cell>
        </row>
        <row r="68">
          <cell r="A68" t="str">
            <v>cz16400</v>
          </cell>
          <cell r="B68" t="str">
            <v>Youngstown, OH &amp; PA</v>
          </cell>
          <cell r="C68">
            <v>124.2</v>
          </cell>
        </row>
        <row r="69">
          <cell r="A69" t="str">
            <v>cz7500</v>
          </cell>
          <cell r="B69" t="str">
            <v>Deltona, FL</v>
          </cell>
          <cell r="C69">
            <v>121.8</v>
          </cell>
        </row>
        <row r="70">
          <cell r="A70" t="str">
            <v>cz12200</v>
          </cell>
          <cell r="B70" t="str">
            <v>Grand Rapids, MI</v>
          </cell>
          <cell r="C70">
            <v>121.3</v>
          </cell>
        </row>
        <row r="71">
          <cell r="A71" t="str">
            <v>cz500</v>
          </cell>
          <cell r="B71" t="str">
            <v>Greensboro, NC &amp; VA</v>
          </cell>
          <cell r="C71">
            <v>121.2</v>
          </cell>
        </row>
        <row r="72">
          <cell r="A72" t="str">
            <v>cz11301</v>
          </cell>
          <cell r="B72" t="str">
            <v>Fredericksburg, VA</v>
          </cell>
          <cell r="C72">
            <v>115.6</v>
          </cell>
        </row>
        <row r="73">
          <cell r="A73" t="str">
            <v>cz800</v>
          </cell>
          <cell r="B73" t="str">
            <v>Gastonia, NC</v>
          </cell>
          <cell r="C73">
            <v>115</v>
          </cell>
        </row>
        <row r="74">
          <cell r="A74" t="str">
            <v>cz302</v>
          </cell>
          <cell r="B74" t="str">
            <v>Knoxville, TN</v>
          </cell>
          <cell r="C74">
            <v>114.2</v>
          </cell>
        </row>
        <row r="75">
          <cell r="A75" t="str">
            <v>cz19300</v>
          </cell>
          <cell r="B75" t="str">
            <v>Poughkeepsie, NY</v>
          </cell>
          <cell r="C75">
            <v>113.1</v>
          </cell>
        </row>
        <row r="76">
          <cell r="A76" t="str">
            <v>cz1100</v>
          </cell>
          <cell r="B76" t="str">
            <v>Hickory, NC</v>
          </cell>
          <cell r="C76">
            <v>112.3</v>
          </cell>
        </row>
        <row r="77">
          <cell r="A77" t="str">
            <v>cz31600</v>
          </cell>
          <cell r="B77" t="str">
            <v>Brownsville, TX</v>
          </cell>
          <cell r="C77">
            <v>111.4</v>
          </cell>
        </row>
        <row r="78">
          <cell r="A78" t="str">
            <v>cz10700</v>
          </cell>
          <cell r="B78" t="str">
            <v>Birmingham, AL</v>
          </cell>
          <cell r="C78">
            <v>110.4</v>
          </cell>
        </row>
        <row r="79">
          <cell r="A79" t="str">
            <v>cz31301</v>
          </cell>
          <cell r="B79" t="str">
            <v>San Antonio, TX</v>
          </cell>
          <cell r="C79">
            <v>107.2</v>
          </cell>
        </row>
        <row r="80">
          <cell r="A80" t="str">
            <v>cz9301</v>
          </cell>
          <cell r="B80" t="str">
            <v>Winder, GA</v>
          </cell>
          <cell r="C80">
            <v>101.1</v>
          </cell>
        </row>
        <row r="81">
          <cell r="A81" t="str">
            <v>cz35001</v>
          </cell>
          <cell r="B81" t="str">
            <v>Phoenix, AZ</v>
          </cell>
          <cell r="C81">
            <v>100.2</v>
          </cell>
        </row>
        <row r="82">
          <cell r="A82" t="str">
            <v>cz12901</v>
          </cell>
          <cell r="B82" t="str">
            <v>Lexington-Fayette, KY</v>
          </cell>
          <cell r="C82">
            <v>100</v>
          </cell>
        </row>
        <row r="83">
          <cell r="A83" t="str">
            <v>cz18800</v>
          </cell>
          <cell r="B83" t="str">
            <v>Scranton, PA</v>
          </cell>
          <cell r="C83">
            <v>99.39</v>
          </cell>
        </row>
        <row r="84">
          <cell r="A84" t="str">
            <v>cz6401</v>
          </cell>
          <cell r="B84" t="str">
            <v>Chattanooga, GA &amp; TN</v>
          </cell>
          <cell r="C84">
            <v>98.82</v>
          </cell>
        </row>
        <row r="85">
          <cell r="A85" t="str">
            <v>cz13600</v>
          </cell>
          <cell r="B85" t="str">
            <v>South Bend, IN &amp; MI</v>
          </cell>
          <cell r="C85">
            <v>97.24</v>
          </cell>
        </row>
        <row r="86">
          <cell r="A86" t="str">
            <v>cz28202</v>
          </cell>
          <cell r="B86" t="str">
            <v>Omaha, IA &amp; NE</v>
          </cell>
          <cell r="C86">
            <v>97.16</v>
          </cell>
        </row>
        <row r="87">
          <cell r="A87" t="str">
            <v>cz8300</v>
          </cell>
          <cell r="B87" t="str">
            <v>Greenville, SC</v>
          </cell>
          <cell r="C87">
            <v>96.2</v>
          </cell>
        </row>
        <row r="88">
          <cell r="A88" t="str">
            <v>cz12100</v>
          </cell>
          <cell r="B88" t="str">
            <v>Kalamazoo, MI</v>
          </cell>
          <cell r="C88">
            <v>95.93</v>
          </cell>
        </row>
        <row r="89">
          <cell r="A89" t="str">
            <v>cz17400</v>
          </cell>
          <cell r="B89" t="str">
            <v>Hagerstown, MD &amp; PA &amp; WV</v>
          </cell>
          <cell r="C89">
            <v>95.79</v>
          </cell>
        </row>
        <row r="90">
          <cell r="A90" t="str">
            <v>cz33803</v>
          </cell>
          <cell r="B90" t="str">
            <v>Oklahoma City, OK</v>
          </cell>
          <cell r="C90">
            <v>95.45</v>
          </cell>
        </row>
        <row r="91">
          <cell r="A91" t="str">
            <v>cz15000</v>
          </cell>
          <cell r="B91" t="str">
            <v>Canton, OH</v>
          </cell>
          <cell r="C91">
            <v>93.42</v>
          </cell>
        </row>
        <row r="92">
          <cell r="A92" t="str">
            <v>cz8202</v>
          </cell>
          <cell r="B92" t="str">
            <v>Charleston, SC</v>
          </cell>
          <cell r="C92">
            <v>92.74</v>
          </cell>
        </row>
        <row r="93">
          <cell r="A93" t="str">
            <v>cz9400</v>
          </cell>
          <cell r="B93" t="str">
            <v>Gainesville, GA</v>
          </cell>
          <cell r="C93">
            <v>92.27</v>
          </cell>
        </row>
        <row r="94">
          <cell r="A94" t="str">
            <v>cz18600</v>
          </cell>
          <cell r="B94" t="str">
            <v>Albany, NY</v>
          </cell>
          <cell r="C94">
            <v>92.24</v>
          </cell>
        </row>
        <row r="95">
          <cell r="A95" t="str">
            <v>cz8800</v>
          </cell>
          <cell r="B95" t="str">
            <v>Savannah, GA &amp; SC</v>
          </cell>
          <cell r="C95">
            <v>90.38</v>
          </cell>
        </row>
        <row r="96">
          <cell r="A96" t="str">
            <v>cz1203</v>
          </cell>
          <cell r="B96" t="str">
            <v>Asheville, NC</v>
          </cell>
          <cell r="C96">
            <v>88.15</v>
          </cell>
        </row>
        <row r="97">
          <cell r="A97" t="str">
            <v>cz3500</v>
          </cell>
          <cell r="B97" t="str">
            <v>Baton Rouge, LA</v>
          </cell>
          <cell r="C97">
            <v>88.11</v>
          </cell>
        </row>
        <row r="98">
          <cell r="A98" t="str">
            <v>cz22400</v>
          </cell>
          <cell r="B98" t="str">
            <v>Sheboygan, WI</v>
          </cell>
          <cell r="C98">
            <v>87.81</v>
          </cell>
        </row>
        <row r="99">
          <cell r="A99" t="str">
            <v>cz6000</v>
          </cell>
          <cell r="B99" t="str">
            <v>Huntsville, AL &amp; TN</v>
          </cell>
          <cell r="C99">
            <v>86.91</v>
          </cell>
        </row>
        <row r="100">
          <cell r="A100" t="str">
            <v>cz6800</v>
          </cell>
          <cell r="B100" t="str">
            <v>Lakeland, FL</v>
          </cell>
          <cell r="C100">
            <v>86.5</v>
          </cell>
        </row>
        <row r="101">
          <cell r="A101" t="str">
            <v>cz19901</v>
          </cell>
          <cell r="B101" t="str">
            <v>Dover, DE &amp; MD</v>
          </cell>
          <cell r="C101">
            <v>86.19</v>
          </cell>
        </row>
        <row r="102">
          <cell r="A102" t="str">
            <v>cz14100</v>
          </cell>
          <cell r="B102" t="str">
            <v>Fort Wayne, IN</v>
          </cell>
          <cell r="C102">
            <v>85.48</v>
          </cell>
        </row>
        <row r="103">
          <cell r="A103" t="str">
            <v>cz10900</v>
          </cell>
          <cell r="B103" t="str">
            <v>Pensacola, FL</v>
          </cell>
          <cell r="C103">
            <v>85.13</v>
          </cell>
        </row>
        <row r="104">
          <cell r="A104" t="str">
            <v>cz15500</v>
          </cell>
          <cell r="B104" t="str">
            <v>Steubenville, OH &amp; WV</v>
          </cell>
          <cell r="C104">
            <v>84.72</v>
          </cell>
        </row>
        <row r="105">
          <cell r="A105" t="str">
            <v>cz700</v>
          </cell>
          <cell r="B105" t="str">
            <v>Spartanburg, NC &amp; SC</v>
          </cell>
          <cell r="C105">
            <v>84.41</v>
          </cell>
        </row>
        <row r="106">
          <cell r="A106" t="str">
            <v>cz27501</v>
          </cell>
          <cell r="B106" t="str">
            <v>Des Moines, IA</v>
          </cell>
          <cell r="C106">
            <v>84.18</v>
          </cell>
        </row>
        <row r="107">
          <cell r="A107" t="str">
            <v>cz20403</v>
          </cell>
          <cell r="B107" t="str">
            <v>Oak Bluffs, MA</v>
          </cell>
          <cell r="C107">
            <v>82.77</v>
          </cell>
        </row>
        <row r="108">
          <cell r="A108" t="str">
            <v>cz23100</v>
          </cell>
          <cell r="B108" t="str">
            <v>Madison, WI</v>
          </cell>
          <cell r="C108">
            <v>82.16</v>
          </cell>
        </row>
        <row r="109">
          <cell r="A109" t="str">
            <v>cz8100</v>
          </cell>
          <cell r="B109" t="str">
            <v>Columbia, SC</v>
          </cell>
          <cell r="C109">
            <v>80.78</v>
          </cell>
        </row>
        <row r="110">
          <cell r="A110" t="str">
            <v>cz22500</v>
          </cell>
          <cell r="B110" t="str">
            <v>Oshkosh, WI</v>
          </cell>
          <cell r="C110">
            <v>79.599999999999994</v>
          </cell>
        </row>
        <row r="111">
          <cell r="A111" t="str">
            <v>cz17700</v>
          </cell>
          <cell r="B111" t="str">
            <v>Syracuse, NY</v>
          </cell>
          <cell r="C111">
            <v>78.17</v>
          </cell>
        </row>
        <row r="112">
          <cell r="A112" t="str">
            <v>cz13700</v>
          </cell>
          <cell r="B112" t="str">
            <v>Concord, IN &amp; MI</v>
          </cell>
          <cell r="C112">
            <v>76.400000000000006</v>
          </cell>
        </row>
        <row r="113">
          <cell r="A113" t="str">
            <v>cz7800</v>
          </cell>
          <cell r="B113" t="str">
            <v>Ocala, FL</v>
          </cell>
          <cell r="C113">
            <v>75.91</v>
          </cell>
        </row>
        <row r="114">
          <cell r="A114" t="str">
            <v>cz14000</v>
          </cell>
          <cell r="B114" t="str">
            <v>Muncie, IN</v>
          </cell>
          <cell r="C114">
            <v>73.87</v>
          </cell>
        </row>
        <row r="115">
          <cell r="A115" t="str">
            <v>cz22601</v>
          </cell>
          <cell r="B115" t="str">
            <v>Green Bay, WI</v>
          </cell>
          <cell r="C115">
            <v>73.47</v>
          </cell>
        </row>
        <row r="116">
          <cell r="A116" t="str">
            <v>cz23801</v>
          </cell>
          <cell r="B116" t="str">
            <v>Davenport, IA &amp; IL</v>
          </cell>
          <cell r="C116">
            <v>71.98</v>
          </cell>
        </row>
        <row r="117">
          <cell r="A117" t="str">
            <v>cz4200</v>
          </cell>
          <cell r="B117" t="str">
            <v>Little Rock, AR</v>
          </cell>
          <cell r="C117">
            <v>71.59</v>
          </cell>
        </row>
        <row r="118">
          <cell r="A118" t="str">
            <v>cz36100</v>
          </cell>
          <cell r="B118" t="str">
            <v>Salt Lake City, UT</v>
          </cell>
          <cell r="C118">
            <v>70.66</v>
          </cell>
        </row>
        <row r="119">
          <cell r="A119" t="str">
            <v>cz18700</v>
          </cell>
          <cell r="B119" t="str">
            <v>Sunbury, PA</v>
          </cell>
          <cell r="C119">
            <v>69.81</v>
          </cell>
        </row>
        <row r="120">
          <cell r="A120" t="str">
            <v>cz1600</v>
          </cell>
          <cell r="B120" t="str">
            <v>Wilson, NC</v>
          </cell>
          <cell r="C120">
            <v>67.3</v>
          </cell>
        </row>
        <row r="121">
          <cell r="A121" t="str">
            <v>cz100</v>
          </cell>
          <cell r="B121" t="str">
            <v>Johnson City, TN &amp; VA</v>
          </cell>
          <cell r="C121">
            <v>64.64</v>
          </cell>
        </row>
        <row r="122">
          <cell r="A122" t="str">
            <v>cz24400</v>
          </cell>
          <cell r="B122" t="str">
            <v>Rockford, IL</v>
          </cell>
          <cell r="C122">
            <v>64.5</v>
          </cell>
        </row>
        <row r="123">
          <cell r="A123" t="str">
            <v>cz200</v>
          </cell>
          <cell r="B123" t="str">
            <v>Morristown, TN</v>
          </cell>
          <cell r="C123">
            <v>64.44</v>
          </cell>
        </row>
        <row r="124">
          <cell r="A124" t="str">
            <v>cz1400</v>
          </cell>
          <cell r="B124" t="str">
            <v>Fayetteville, NC</v>
          </cell>
          <cell r="C124">
            <v>63.76</v>
          </cell>
        </row>
        <row r="125">
          <cell r="A125" t="str">
            <v>cz16600</v>
          </cell>
          <cell r="B125" t="str">
            <v>Roanoke, VA &amp; WV</v>
          </cell>
          <cell r="C125">
            <v>63.7</v>
          </cell>
        </row>
        <row r="126">
          <cell r="A126" t="str">
            <v>cz6600</v>
          </cell>
          <cell r="B126" t="str">
            <v>Rome, AL &amp; GA</v>
          </cell>
          <cell r="C126">
            <v>63.12</v>
          </cell>
        </row>
        <row r="127">
          <cell r="A127" t="str">
            <v>cz17900</v>
          </cell>
          <cell r="B127" t="str">
            <v>Union, NY &amp; PA</v>
          </cell>
          <cell r="C127">
            <v>62.86</v>
          </cell>
        </row>
        <row r="128">
          <cell r="A128" t="str">
            <v>cz11500</v>
          </cell>
          <cell r="B128" t="str">
            <v>Jackson, MI</v>
          </cell>
          <cell r="C128">
            <v>62.79</v>
          </cell>
        </row>
        <row r="129">
          <cell r="A129" t="str">
            <v>cz16000</v>
          </cell>
          <cell r="B129" t="str">
            <v>Mansfield, OH</v>
          </cell>
          <cell r="C129">
            <v>62.46</v>
          </cell>
        </row>
        <row r="130">
          <cell r="A130" t="str">
            <v>cz28401</v>
          </cell>
          <cell r="B130" t="str">
            <v>Colorado Springs, CO</v>
          </cell>
          <cell r="C130">
            <v>62.26</v>
          </cell>
        </row>
        <row r="131">
          <cell r="A131" t="str">
            <v>cz30300</v>
          </cell>
          <cell r="B131" t="str">
            <v>Fayetteville, AR &amp; MO &amp; OK</v>
          </cell>
          <cell r="C131">
            <v>61.09</v>
          </cell>
        </row>
        <row r="132">
          <cell r="A132" t="str">
            <v>cz1900</v>
          </cell>
          <cell r="B132" t="str">
            <v>Jacksonville, NC</v>
          </cell>
          <cell r="C132">
            <v>61.08</v>
          </cell>
        </row>
        <row r="133">
          <cell r="A133" t="str">
            <v>cz30402</v>
          </cell>
          <cell r="B133" t="str">
            <v>Tulsa, OK</v>
          </cell>
          <cell r="C133">
            <v>59.34</v>
          </cell>
        </row>
        <row r="134">
          <cell r="A134" t="str">
            <v>cz14700</v>
          </cell>
          <cell r="B134" t="str">
            <v>Evansville, IL &amp; IN</v>
          </cell>
          <cell r="C134">
            <v>58.57</v>
          </cell>
        </row>
        <row r="135">
          <cell r="A135" t="str">
            <v>cz21400</v>
          </cell>
          <cell r="B135" t="str">
            <v>St. Cloud, MN</v>
          </cell>
          <cell r="C135">
            <v>58.23</v>
          </cell>
        </row>
        <row r="136">
          <cell r="A136" t="str">
            <v>cz8900</v>
          </cell>
          <cell r="B136" t="str">
            <v>Macon, GA</v>
          </cell>
          <cell r="C136">
            <v>58.06</v>
          </cell>
        </row>
        <row r="137">
          <cell r="A137" t="str">
            <v>cz17502</v>
          </cell>
          <cell r="B137" t="str">
            <v>Winchester, VA &amp; WV</v>
          </cell>
          <cell r="C137">
            <v>57.69</v>
          </cell>
        </row>
        <row r="138">
          <cell r="A138" t="str">
            <v>cz8401</v>
          </cell>
          <cell r="B138" t="str">
            <v>Aiken, GA &amp; SC</v>
          </cell>
          <cell r="C138">
            <v>57.33</v>
          </cell>
        </row>
        <row r="139">
          <cell r="A139" t="str">
            <v>cz16702</v>
          </cell>
          <cell r="B139" t="str">
            <v>Morgantown, WV</v>
          </cell>
          <cell r="C139">
            <v>57.17</v>
          </cell>
        </row>
        <row r="140">
          <cell r="A140" t="str">
            <v>cz28101</v>
          </cell>
          <cell r="B140" t="str">
            <v>Lincoln, NE</v>
          </cell>
          <cell r="C140">
            <v>56.88</v>
          </cell>
        </row>
        <row r="141">
          <cell r="A141" t="str">
            <v>cz22200</v>
          </cell>
          <cell r="B141" t="str">
            <v>Cedar Rapids, IA</v>
          </cell>
          <cell r="C141">
            <v>56.41</v>
          </cell>
        </row>
        <row r="142">
          <cell r="A142" t="str">
            <v>cz32900</v>
          </cell>
          <cell r="B142" t="str">
            <v>Killeen, TX</v>
          </cell>
          <cell r="C142">
            <v>56.06</v>
          </cell>
        </row>
        <row r="143">
          <cell r="A143" t="str">
            <v>cz13400</v>
          </cell>
          <cell r="B143" t="str">
            <v>Lima, OH</v>
          </cell>
          <cell r="C143">
            <v>55.74</v>
          </cell>
        </row>
        <row r="144">
          <cell r="A144" t="str">
            <v>cz38200</v>
          </cell>
          <cell r="B144" t="str">
            <v>Santa Barbara, CA</v>
          </cell>
          <cell r="C144">
            <v>54.78</v>
          </cell>
        </row>
        <row r="145">
          <cell r="A145" t="str">
            <v>cz2300</v>
          </cell>
          <cell r="B145" t="str">
            <v>Lynchburg, VA</v>
          </cell>
          <cell r="C145">
            <v>54.76</v>
          </cell>
        </row>
        <row r="146">
          <cell r="A146" t="str">
            <v>cz20200</v>
          </cell>
          <cell r="B146" t="str">
            <v>Burlington, VT</v>
          </cell>
          <cell r="C146">
            <v>54.48</v>
          </cell>
        </row>
        <row r="147">
          <cell r="A147" t="str">
            <v>cz1500</v>
          </cell>
          <cell r="B147" t="str">
            <v>Wilmington, NC</v>
          </cell>
          <cell r="C147">
            <v>54.12</v>
          </cell>
        </row>
        <row r="148">
          <cell r="A148" t="str">
            <v>cz14300</v>
          </cell>
          <cell r="B148" t="str">
            <v>Columbus, IN</v>
          </cell>
          <cell r="C148">
            <v>53.77</v>
          </cell>
        </row>
        <row r="149">
          <cell r="A149" t="str">
            <v>cz9200</v>
          </cell>
          <cell r="B149" t="str">
            <v>Griffin, GA</v>
          </cell>
          <cell r="C149">
            <v>53.56</v>
          </cell>
        </row>
        <row r="150">
          <cell r="A150" t="str">
            <v>cz31900</v>
          </cell>
          <cell r="B150" t="str">
            <v>Pearland, TX</v>
          </cell>
          <cell r="C150">
            <v>53.54</v>
          </cell>
        </row>
        <row r="151">
          <cell r="A151" t="str">
            <v>cz9600</v>
          </cell>
          <cell r="B151" t="str">
            <v>LaGrange, AL &amp; GA</v>
          </cell>
          <cell r="C151">
            <v>53.48</v>
          </cell>
        </row>
        <row r="152">
          <cell r="A152" t="str">
            <v>cz24900</v>
          </cell>
          <cell r="B152" t="str">
            <v>Edwardsville, IL</v>
          </cell>
          <cell r="C152">
            <v>52.82</v>
          </cell>
        </row>
        <row r="153">
          <cell r="A153" t="str">
            <v>cz29301</v>
          </cell>
          <cell r="B153" t="str">
            <v>Wichita, KS</v>
          </cell>
          <cell r="C153">
            <v>52.75</v>
          </cell>
        </row>
        <row r="154">
          <cell r="A154" t="str">
            <v>cz3003</v>
          </cell>
          <cell r="B154" t="str">
            <v>Jackson, MS</v>
          </cell>
          <cell r="C154">
            <v>51.94</v>
          </cell>
        </row>
        <row r="155">
          <cell r="A155" t="str">
            <v>cz16200</v>
          </cell>
          <cell r="B155" t="str">
            <v>Altoona, PA</v>
          </cell>
          <cell r="C155">
            <v>51.92</v>
          </cell>
        </row>
        <row r="156">
          <cell r="A156" t="str">
            <v>cz3800</v>
          </cell>
          <cell r="B156" t="str">
            <v>Lafayette, LA</v>
          </cell>
          <cell r="C156">
            <v>51.76</v>
          </cell>
        </row>
        <row r="157">
          <cell r="A157" t="str">
            <v>cz16500</v>
          </cell>
          <cell r="B157" t="str">
            <v>Erie, NY &amp; PA</v>
          </cell>
          <cell r="C157">
            <v>51.56</v>
          </cell>
        </row>
        <row r="158">
          <cell r="A158" t="str">
            <v>cz24802</v>
          </cell>
          <cell r="B158" t="str">
            <v>Springfield, IL</v>
          </cell>
          <cell r="C158">
            <v>51.44</v>
          </cell>
        </row>
        <row r="159">
          <cell r="A159" t="str">
            <v>cz1302</v>
          </cell>
          <cell r="B159" t="str">
            <v>Florence, SC</v>
          </cell>
          <cell r="C159">
            <v>51.35</v>
          </cell>
        </row>
        <row r="160">
          <cell r="A160" t="str">
            <v>cz11900</v>
          </cell>
          <cell r="B160" t="str">
            <v>Saginaw, MI</v>
          </cell>
          <cell r="C160">
            <v>51.3</v>
          </cell>
        </row>
        <row r="161">
          <cell r="A161" t="str">
            <v>cz9701</v>
          </cell>
          <cell r="B161" t="str">
            <v>Columbus, AL &amp; GA</v>
          </cell>
          <cell r="C161">
            <v>51.17</v>
          </cell>
        </row>
        <row r="162">
          <cell r="A162" t="str">
            <v>cz23900</v>
          </cell>
          <cell r="B162" t="str">
            <v>Peoria, IL</v>
          </cell>
          <cell r="C162">
            <v>50.86</v>
          </cell>
        </row>
        <row r="163">
          <cell r="A163" t="str">
            <v>cz12600</v>
          </cell>
          <cell r="B163" t="str">
            <v>Wayne, IN</v>
          </cell>
          <cell r="C163">
            <v>50.44</v>
          </cell>
        </row>
        <row r="164">
          <cell r="A164" t="str">
            <v>cz13300</v>
          </cell>
          <cell r="B164" t="str">
            <v>Findlay, OH</v>
          </cell>
          <cell r="C164">
            <v>49.62</v>
          </cell>
        </row>
        <row r="165">
          <cell r="A165" t="str">
            <v>cz20902</v>
          </cell>
          <cell r="B165" t="str">
            <v>Pittsfield, MA &amp; VT</v>
          </cell>
          <cell r="C165">
            <v>49.38</v>
          </cell>
        </row>
        <row r="166">
          <cell r="A166" t="str">
            <v>cz22100</v>
          </cell>
          <cell r="B166" t="str">
            <v>Iowa City, IA</v>
          </cell>
          <cell r="C166">
            <v>49.28</v>
          </cell>
        </row>
        <row r="167">
          <cell r="A167" t="str">
            <v>cz17100</v>
          </cell>
          <cell r="B167" t="str">
            <v>Huntington, KY &amp; OH &amp; WV</v>
          </cell>
          <cell r="C167">
            <v>49.26</v>
          </cell>
        </row>
        <row r="168">
          <cell r="A168" t="str">
            <v>cz17600</v>
          </cell>
          <cell r="B168" t="str">
            <v>Charlottesville, VA</v>
          </cell>
          <cell r="C168">
            <v>48.95</v>
          </cell>
        </row>
        <row r="169">
          <cell r="A169" t="str">
            <v>cz10000</v>
          </cell>
          <cell r="B169" t="str">
            <v>Panama City, FL</v>
          </cell>
          <cell r="C169">
            <v>48.78</v>
          </cell>
        </row>
        <row r="170">
          <cell r="A170" t="str">
            <v>cz11101</v>
          </cell>
          <cell r="B170" t="str">
            <v>Montgomery, AL</v>
          </cell>
          <cell r="C170">
            <v>48.46</v>
          </cell>
        </row>
        <row r="171">
          <cell r="A171" t="str">
            <v>cz29204</v>
          </cell>
          <cell r="B171" t="str">
            <v>Topeka, KS</v>
          </cell>
          <cell r="C171">
            <v>47.45</v>
          </cell>
        </row>
        <row r="172">
          <cell r="A172" t="str">
            <v>cz26503</v>
          </cell>
          <cell r="B172" t="str">
            <v>Sioux Falls, SD</v>
          </cell>
          <cell r="C172">
            <v>47.26</v>
          </cell>
        </row>
        <row r="173">
          <cell r="A173" t="str">
            <v>cz6502</v>
          </cell>
          <cell r="B173" t="str">
            <v>Cleveland, TN</v>
          </cell>
          <cell r="C173">
            <v>47.14</v>
          </cell>
        </row>
        <row r="174">
          <cell r="A174" t="str">
            <v>cz37000</v>
          </cell>
          <cell r="B174" t="str">
            <v>Modesto, CA</v>
          </cell>
          <cell r="C174">
            <v>47.12</v>
          </cell>
        </row>
        <row r="175">
          <cell r="A175" t="str">
            <v>cz19902</v>
          </cell>
          <cell r="B175" t="str">
            <v>Easton, MD</v>
          </cell>
          <cell r="C175">
            <v>46.87</v>
          </cell>
        </row>
        <row r="176">
          <cell r="A176" t="str">
            <v>cz21302</v>
          </cell>
          <cell r="B176" t="str">
            <v>Owatonna, MN</v>
          </cell>
          <cell r="C176">
            <v>46.76</v>
          </cell>
        </row>
        <row r="177">
          <cell r="A177" t="str">
            <v>cz37700</v>
          </cell>
          <cell r="B177" t="str">
            <v>Santa Rosa, CA</v>
          </cell>
          <cell r="C177">
            <v>46.65</v>
          </cell>
        </row>
        <row r="178">
          <cell r="A178" t="str">
            <v>cz1002</v>
          </cell>
          <cell r="B178" t="str">
            <v>Morganton, NC</v>
          </cell>
          <cell r="C178">
            <v>46.14</v>
          </cell>
        </row>
        <row r="179">
          <cell r="A179" t="str">
            <v>cz16901</v>
          </cell>
          <cell r="B179" t="str">
            <v>Charleston, WV</v>
          </cell>
          <cell r="C179">
            <v>46.11</v>
          </cell>
        </row>
        <row r="180">
          <cell r="A180" t="str">
            <v>cz13800</v>
          </cell>
          <cell r="B180" t="str">
            <v>Wayne, IN</v>
          </cell>
          <cell r="C180">
            <v>46.07</v>
          </cell>
        </row>
        <row r="181">
          <cell r="A181" t="str">
            <v>cz37200</v>
          </cell>
          <cell r="B181" t="str">
            <v>Fresno, CA</v>
          </cell>
          <cell r="C181">
            <v>45.9</v>
          </cell>
        </row>
        <row r="182">
          <cell r="A182" t="str">
            <v>cz7900</v>
          </cell>
          <cell r="B182" t="str">
            <v>Gainesville, FL</v>
          </cell>
          <cell r="C182">
            <v>45.59</v>
          </cell>
        </row>
        <row r="183">
          <cell r="A183" t="str">
            <v>cz2700</v>
          </cell>
          <cell r="B183" t="str">
            <v>Gulfport, MS</v>
          </cell>
          <cell r="C183">
            <v>45.47</v>
          </cell>
        </row>
        <row r="184">
          <cell r="A184" t="str">
            <v>cz1001</v>
          </cell>
          <cell r="B184" t="str">
            <v>Boone, NC &amp; TN</v>
          </cell>
          <cell r="C184">
            <v>45.33</v>
          </cell>
        </row>
        <row r="185">
          <cell r="A185" t="str">
            <v>cz23500</v>
          </cell>
          <cell r="B185" t="str">
            <v>Decatur, IL</v>
          </cell>
          <cell r="C185">
            <v>45.06</v>
          </cell>
        </row>
        <row r="186">
          <cell r="A186" t="str">
            <v>cz39302</v>
          </cell>
          <cell r="B186" t="str">
            <v>Bellingham, WA</v>
          </cell>
          <cell r="C186">
            <v>44.88</v>
          </cell>
        </row>
        <row r="187">
          <cell r="A187" t="str">
            <v>cz38901</v>
          </cell>
          <cell r="B187" t="str">
            <v>Eugene, OR</v>
          </cell>
          <cell r="C187">
            <v>44.86</v>
          </cell>
        </row>
        <row r="188">
          <cell r="A188" t="str">
            <v>cz5401</v>
          </cell>
          <cell r="B188" t="str">
            <v>Bowling Green, KY</v>
          </cell>
          <cell r="C188">
            <v>44.84</v>
          </cell>
        </row>
        <row r="189">
          <cell r="A189" t="str">
            <v>cz29601</v>
          </cell>
          <cell r="B189" t="str">
            <v>Columbia, MO</v>
          </cell>
          <cell r="C189">
            <v>44.58</v>
          </cell>
        </row>
        <row r="190">
          <cell r="A190" t="str">
            <v>cz29501</v>
          </cell>
          <cell r="B190" t="str">
            <v>Leavenworth, KS</v>
          </cell>
          <cell r="C190">
            <v>44.34</v>
          </cell>
        </row>
        <row r="191">
          <cell r="A191" t="str">
            <v>cz11001</v>
          </cell>
          <cell r="B191" t="str">
            <v>Mobile, AL</v>
          </cell>
          <cell r="C191">
            <v>44.15</v>
          </cell>
        </row>
        <row r="192">
          <cell r="A192" t="str">
            <v>cz1800</v>
          </cell>
          <cell r="B192" t="str">
            <v>Goldsboro, NC</v>
          </cell>
          <cell r="C192">
            <v>44.13</v>
          </cell>
        </row>
        <row r="193">
          <cell r="A193" t="str">
            <v>cz25402</v>
          </cell>
          <cell r="B193" t="str">
            <v>Murray, KY</v>
          </cell>
          <cell r="C193">
            <v>43.7</v>
          </cell>
        </row>
        <row r="194">
          <cell r="A194" t="str">
            <v>cz14600</v>
          </cell>
          <cell r="B194" t="str">
            <v>Bloomington, IN</v>
          </cell>
          <cell r="C194">
            <v>43.69</v>
          </cell>
        </row>
        <row r="195">
          <cell r="A195" t="str">
            <v>cz14500</v>
          </cell>
          <cell r="B195" t="str">
            <v>Lafayette, IL &amp; IN</v>
          </cell>
          <cell r="C195">
            <v>43.6</v>
          </cell>
        </row>
        <row r="196">
          <cell r="A196" t="str">
            <v>cz13900</v>
          </cell>
          <cell r="B196" t="str">
            <v>Center, IN</v>
          </cell>
          <cell r="C196">
            <v>43.49</v>
          </cell>
        </row>
        <row r="197">
          <cell r="A197" t="str">
            <v>cz30601</v>
          </cell>
          <cell r="B197" t="str">
            <v>El Paso, NM &amp; TX</v>
          </cell>
          <cell r="C197">
            <v>43.41</v>
          </cell>
        </row>
        <row r="198">
          <cell r="A198" t="str">
            <v>cz4402</v>
          </cell>
          <cell r="B198" t="str">
            <v>Richmond, KY</v>
          </cell>
          <cell r="C198">
            <v>43.22</v>
          </cell>
        </row>
        <row r="199">
          <cell r="A199" t="str">
            <v>cz6100</v>
          </cell>
          <cell r="B199" t="str">
            <v>Gadsden, AL</v>
          </cell>
          <cell r="C199">
            <v>42.97</v>
          </cell>
        </row>
        <row r="200">
          <cell r="A200" t="str">
            <v>cz21701</v>
          </cell>
          <cell r="B200" t="str">
            <v>Rochester, MN</v>
          </cell>
          <cell r="C200">
            <v>42.75</v>
          </cell>
        </row>
        <row r="201">
          <cell r="A201" t="str">
            <v>cz37100</v>
          </cell>
          <cell r="B201" t="str">
            <v>Bakersfield, CA</v>
          </cell>
          <cell r="C201">
            <v>42.7</v>
          </cell>
        </row>
        <row r="202">
          <cell r="A202" t="str">
            <v>cz9800</v>
          </cell>
          <cell r="B202" t="str">
            <v>Auburn, AL</v>
          </cell>
          <cell r="C202">
            <v>42.58</v>
          </cell>
        </row>
        <row r="203">
          <cell r="A203" t="str">
            <v>cz31800</v>
          </cell>
          <cell r="B203" t="str">
            <v>College Station, TX</v>
          </cell>
          <cell r="C203">
            <v>42.55</v>
          </cell>
        </row>
        <row r="204">
          <cell r="A204" t="str">
            <v>cz18100</v>
          </cell>
          <cell r="B204" t="str">
            <v>Elmira, NY &amp; PA</v>
          </cell>
          <cell r="C204">
            <v>42.54</v>
          </cell>
        </row>
        <row r="205">
          <cell r="A205" t="str">
            <v>cz20700</v>
          </cell>
          <cell r="B205" t="str">
            <v>Keene, NH &amp; VT</v>
          </cell>
          <cell r="C205">
            <v>42.18</v>
          </cell>
        </row>
        <row r="206">
          <cell r="A206" t="str">
            <v>cz39301</v>
          </cell>
          <cell r="B206" t="str">
            <v>Friday Harbor, WA</v>
          </cell>
          <cell r="C206">
            <v>42.11</v>
          </cell>
        </row>
        <row r="207">
          <cell r="A207" t="str">
            <v>cz29700</v>
          </cell>
          <cell r="B207" t="str">
            <v>Springfield, MO</v>
          </cell>
          <cell r="C207">
            <v>42.09</v>
          </cell>
        </row>
        <row r="208">
          <cell r="A208" t="str">
            <v>cz23400</v>
          </cell>
          <cell r="B208" t="str">
            <v>Bloomington, IL</v>
          </cell>
          <cell r="C208">
            <v>41.9</v>
          </cell>
        </row>
        <row r="209">
          <cell r="A209" t="str">
            <v>cz5900</v>
          </cell>
          <cell r="B209" t="str">
            <v>Clarksville, KY &amp; TN</v>
          </cell>
          <cell r="C209">
            <v>41.74</v>
          </cell>
        </row>
        <row r="210">
          <cell r="A210" t="str">
            <v>cz3400</v>
          </cell>
          <cell r="B210" t="str">
            <v>Houma, LA</v>
          </cell>
          <cell r="C210">
            <v>39.86</v>
          </cell>
        </row>
        <row r="211">
          <cell r="A211" t="str">
            <v>cz17200</v>
          </cell>
          <cell r="B211" t="str">
            <v>Harrisonburg, VA &amp; WV</v>
          </cell>
          <cell r="C211">
            <v>39.86</v>
          </cell>
        </row>
        <row r="212">
          <cell r="A212" t="str">
            <v>cz28800</v>
          </cell>
          <cell r="B212" t="str">
            <v>Fort Collins, CO</v>
          </cell>
          <cell r="C212">
            <v>39.130000000000003</v>
          </cell>
        </row>
        <row r="213">
          <cell r="A213" t="str">
            <v>cz5700</v>
          </cell>
          <cell r="B213" t="str">
            <v>Tullahoma, TN</v>
          </cell>
          <cell r="C213">
            <v>39.08</v>
          </cell>
        </row>
        <row r="214">
          <cell r="A214" t="str">
            <v>cz15600</v>
          </cell>
          <cell r="B214" t="str">
            <v>Wheeling, OH &amp; WV</v>
          </cell>
          <cell r="C214">
            <v>38.979999999999997</v>
          </cell>
        </row>
        <row r="215">
          <cell r="A215" t="str">
            <v>cz16100</v>
          </cell>
          <cell r="B215" t="str">
            <v>State College, PA</v>
          </cell>
          <cell r="C215">
            <v>38.61</v>
          </cell>
        </row>
        <row r="216">
          <cell r="A216" t="str">
            <v>cz402</v>
          </cell>
          <cell r="B216" t="str">
            <v>Martinsville, VA</v>
          </cell>
          <cell r="C216">
            <v>38.21</v>
          </cell>
        </row>
        <row r="217">
          <cell r="A217" t="str">
            <v>cz33300</v>
          </cell>
          <cell r="B217" t="str">
            <v>Tyler, TX</v>
          </cell>
          <cell r="C217">
            <v>38.1</v>
          </cell>
        </row>
        <row r="218">
          <cell r="A218" t="str">
            <v>cz14400</v>
          </cell>
          <cell r="B218" t="str">
            <v>Terre Haute, IN</v>
          </cell>
          <cell r="C218">
            <v>37.630000000000003</v>
          </cell>
        </row>
        <row r="219">
          <cell r="A219" t="str">
            <v>cz33400</v>
          </cell>
          <cell r="B219" t="str">
            <v>Longview, TX</v>
          </cell>
          <cell r="C219">
            <v>37.35</v>
          </cell>
        </row>
        <row r="220">
          <cell r="A220" t="str">
            <v>cz12903</v>
          </cell>
          <cell r="B220" t="str">
            <v>Danville, KY</v>
          </cell>
          <cell r="C220">
            <v>37.299999999999997</v>
          </cell>
        </row>
        <row r="221">
          <cell r="A221" t="str">
            <v>cz9900</v>
          </cell>
          <cell r="B221" t="str">
            <v>Tallahassee, FL</v>
          </cell>
          <cell r="C221">
            <v>37.06</v>
          </cell>
        </row>
        <row r="222">
          <cell r="A222" t="str">
            <v>cz29901</v>
          </cell>
          <cell r="B222" t="str">
            <v>Joplin, KS &amp; MO &amp; OK</v>
          </cell>
          <cell r="C222">
            <v>36.42</v>
          </cell>
        </row>
        <row r="223">
          <cell r="A223" t="str">
            <v>cz12800</v>
          </cell>
          <cell r="B223" t="str">
            <v>Washington, IN</v>
          </cell>
          <cell r="C223">
            <v>36.19</v>
          </cell>
        </row>
        <row r="224">
          <cell r="A224" t="str">
            <v>cz8602</v>
          </cell>
          <cell r="B224" t="str">
            <v>Brunswick, GA</v>
          </cell>
          <cell r="C224">
            <v>36.15</v>
          </cell>
        </row>
        <row r="225">
          <cell r="A225" t="str">
            <v>cz4901</v>
          </cell>
          <cell r="B225" t="str">
            <v>Jackson, TN</v>
          </cell>
          <cell r="C225">
            <v>36.130000000000003</v>
          </cell>
        </row>
        <row r="226">
          <cell r="A226" t="str">
            <v>cz15300</v>
          </cell>
          <cell r="B226" t="str">
            <v>Parkersburg, OH &amp; WV</v>
          </cell>
          <cell r="C226">
            <v>36.11</v>
          </cell>
        </row>
        <row r="227">
          <cell r="A227" t="str">
            <v>cz32801</v>
          </cell>
          <cell r="B227" t="str">
            <v>Waco, TX</v>
          </cell>
          <cell r="C227">
            <v>35.799999999999997</v>
          </cell>
        </row>
        <row r="228">
          <cell r="A228" t="str">
            <v>cz24200</v>
          </cell>
          <cell r="B228" t="str">
            <v>Bourbonnais, IL</v>
          </cell>
          <cell r="C228">
            <v>35.729999999999997</v>
          </cell>
        </row>
        <row r="229">
          <cell r="A229" t="str">
            <v>cz12301</v>
          </cell>
          <cell r="B229" t="str">
            <v>Traverse City, MI</v>
          </cell>
          <cell r="C229">
            <v>35.159999999999997</v>
          </cell>
        </row>
        <row r="230">
          <cell r="A230" t="str">
            <v>cz9302</v>
          </cell>
          <cell r="B230" t="str">
            <v>Toccoa, GA</v>
          </cell>
          <cell r="C230">
            <v>35.03</v>
          </cell>
        </row>
        <row r="231">
          <cell r="A231" t="str">
            <v>cz13102</v>
          </cell>
          <cell r="B231" t="str">
            <v>Madison, IN &amp; KY</v>
          </cell>
          <cell r="C231">
            <v>35.01</v>
          </cell>
        </row>
        <row r="232">
          <cell r="A232" t="str">
            <v>cz11800</v>
          </cell>
          <cell r="B232" t="str">
            <v>Mount Pleasant, MI</v>
          </cell>
          <cell r="C232">
            <v>34.950000000000003</v>
          </cell>
        </row>
        <row r="233">
          <cell r="A233" t="str">
            <v>cz22900</v>
          </cell>
          <cell r="B233" t="str">
            <v>La Crosse, MN &amp; WI</v>
          </cell>
          <cell r="C233">
            <v>34.94</v>
          </cell>
        </row>
        <row r="234">
          <cell r="A234" t="str">
            <v>cz13000</v>
          </cell>
          <cell r="B234" t="str">
            <v>Elizabethtown, KY</v>
          </cell>
          <cell r="C234">
            <v>34.840000000000003</v>
          </cell>
        </row>
        <row r="235">
          <cell r="A235" t="str">
            <v>cz8000</v>
          </cell>
          <cell r="B235" t="str">
            <v>Sumter, SC</v>
          </cell>
          <cell r="C235">
            <v>34.69</v>
          </cell>
        </row>
        <row r="236">
          <cell r="A236" t="str">
            <v>cz13502</v>
          </cell>
          <cell r="B236" t="str">
            <v>Defiance, OH</v>
          </cell>
          <cell r="C236">
            <v>34.520000000000003</v>
          </cell>
        </row>
        <row r="237">
          <cell r="A237" t="str">
            <v>cz22001</v>
          </cell>
          <cell r="B237" t="str">
            <v>Waterloo, IA</v>
          </cell>
          <cell r="C237">
            <v>34.42</v>
          </cell>
        </row>
        <row r="238">
          <cell r="A238" t="str">
            <v>cz6302</v>
          </cell>
          <cell r="B238" t="str">
            <v>Cookeville, TN</v>
          </cell>
          <cell r="C238">
            <v>34.22</v>
          </cell>
        </row>
        <row r="239">
          <cell r="A239" t="str">
            <v>cz20100</v>
          </cell>
          <cell r="B239" t="str">
            <v>Portland, ME</v>
          </cell>
          <cell r="C239">
            <v>34.17</v>
          </cell>
        </row>
        <row r="240">
          <cell r="A240" t="str">
            <v>cz21301</v>
          </cell>
          <cell r="B240" t="str">
            <v>Mankato, MN</v>
          </cell>
          <cell r="C240">
            <v>33.51</v>
          </cell>
        </row>
        <row r="241">
          <cell r="A241" t="str">
            <v>cz32100</v>
          </cell>
          <cell r="B241" t="str">
            <v>Beaumont, TX</v>
          </cell>
          <cell r="C241">
            <v>33.14</v>
          </cell>
        </row>
        <row r="242">
          <cell r="A242" t="str">
            <v>cz1702</v>
          </cell>
          <cell r="B242" t="str">
            <v>Henderson, NC</v>
          </cell>
          <cell r="C242">
            <v>33.06</v>
          </cell>
        </row>
        <row r="243">
          <cell r="A243" t="str">
            <v>cz10302</v>
          </cell>
          <cell r="B243" t="str">
            <v>Dothan, AL</v>
          </cell>
          <cell r="C243">
            <v>33.01</v>
          </cell>
        </row>
        <row r="244">
          <cell r="A244" t="str">
            <v>cz601</v>
          </cell>
          <cell r="B244" t="str">
            <v>North Wilkesboro, NC</v>
          </cell>
          <cell r="C244">
            <v>33</v>
          </cell>
        </row>
        <row r="245">
          <cell r="A245" t="str">
            <v>cz8503</v>
          </cell>
          <cell r="B245" t="str">
            <v>Valdosta, GA</v>
          </cell>
          <cell r="C245">
            <v>32.909999999999997</v>
          </cell>
        </row>
        <row r="246">
          <cell r="A246" t="str">
            <v>cz4002</v>
          </cell>
          <cell r="B246" t="str">
            <v>Shreveport, LA</v>
          </cell>
          <cell r="C246">
            <v>32.89</v>
          </cell>
        </row>
        <row r="247">
          <cell r="A247" t="str">
            <v>cz13200</v>
          </cell>
          <cell r="B247" t="str">
            <v>Owensboro, KY</v>
          </cell>
          <cell r="C247">
            <v>32.75</v>
          </cell>
        </row>
        <row r="248">
          <cell r="A248" t="str">
            <v>cz37300</v>
          </cell>
          <cell r="B248" t="str">
            <v>Chico, CA</v>
          </cell>
          <cell r="C248">
            <v>32.729999999999997</v>
          </cell>
        </row>
        <row r="249">
          <cell r="A249" t="str">
            <v>cz15700</v>
          </cell>
          <cell r="B249" t="str">
            <v>Scioto, OH</v>
          </cell>
          <cell r="C249">
            <v>32.630000000000003</v>
          </cell>
        </row>
        <row r="250">
          <cell r="A250" t="str">
            <v>cz15400</v>
          </cell>
          <cell r="B250" t="str">
            <v>Zanesville, OH</v>
          </cell>
          <cell r="C250">
            <v>32.61</v>
          </cell>
        </row>
        <row r="251">
          <cell r="A251" t="str">
            <v>cz13103</v>
          </cell>
          <cell r="B251" t="str">
            <v>Bardstown, KY</v>
          </cell>
          <cell r="C251">
            <v>32.43</v>
          </cell>
        </row>
        <row r="252">
          <cell r="A252" t="str">
            <v>cz12502</v>
          </cell>
          <cell r="B252" t="str">
            <v>Washington Court House, OH</v>
          </cell>
          <cell r="C252">
            <v>32.35</v>
          </cell>
        </row>
        <row r="253">
          <cell r="A253" t="str">
            <v>cz33902</v>
          </cell>
          <cell r="B253" t="str">
            <v>Sherman, OK &amp; TX</v>
          </cell>
          <cell r="C253">
            <v>32.159999999999997</v>
          </cell>
        </row>
        <row r="254">
          <cell r="A254" t="str">
            <v>cz20302</v>
          </cell>
          <cell r="B254" t="str">
            <v>Claremont, NH &amp; VT</v>
          </cell>
          <cell r="C254">
            <v>32.049999999999997</v>
          </cell>
        </row>
        <row r="255">
          <cell r="A255" t="str">
            <v>cz5500</v>
          </cell>
          <cell r="B255" t="str">
            <v>Columbia, TN</v>
          </cell>
          <cell r="C255">
            <v>31.27</v>
          </cell>
        </row>
        <row r="256">
          <cell r="A256" t="str">
            <v>cz19903</v>
          </cell>
          <cell r="B256" t="str">
            <v>Chincoteague, VA</v>
          </cell>
          <cell r="C256">
            <v>31.07</v>
          </cell>
        </row>
        <row r="257">
          <cell r="A257" t="str">
            <v>cz25401</v>
          </cell>
          <cell r="B257" t="str">
            <v>Paducah, IL &amp; KY</v>
          </cell>
          <cell r="C257">
            <v>30.75</v>
          </cell>
        </row>
        <row r="258">
          <cell r="A258" t="str">
            <v>cz30802</v>
          </cell>
          <cell r="B258" t="str">
            <v>Lubbock, TX</v>
          </cell>
          <cell r="C258">
            <v>30.44</v>
          </cell>
        </row>
        <row r="259">
          <cell r="A259" t="str">
            <v>cz6200</v>
          </cell>
          <cell r="B259" t="str">
            <v>Florence, AL &amp; TN</v>
          </cell>
          <cell r="C259">
            <v>29.83</v>
          </cell>
        </row>
        <row r="260">
          <cell r="A260" t="str">
            <v>cz22800</v>
          </cell>
          <cell r="B260" t="str">
            <v>Eau Claire, MN &amp; WI</v>
          </cell>
          <cell r="C260">
            <v>29.69</v>
          </cell>
        </row>
        <row r="261">
          <cell r="A261" t="str">
            <v>cz15800</v>
          </cell>
          <cell r="B261" t="str">
            <v>Athens, OH &amp; WV</v>
          </cell>
          <cell r="C261">
            <v>29.6</v>
          </cell>
        </row>
        <row r="262">
          <cell r="A262" t="str">
            <v>cz35100</v>
          </cell>
          <cell r="B262" t="str">
            <v>Tucson, AZ</v>
          </cell>
          <cell r="C262">
            <v>29.52</v>
          </cell>
        </row>
        <row r="263">
          <cell r="A263" t="str">
            <v>cz2900</v>
          </cell>
          <cell r="B263" t="str">
            <v>Hattiesburg, MS</v>
          </cell>
          <cell r="C263">
            <v>29.2</v>
          </cell>
        </row>
        <row r="264">
          <cell r="A264" t="str">
            <v>cz25601</v>
          </cell>
          <cell r="B264" t="str">
            <v>Carbondale, IL</v>
          </cell>
          <cell r="C264">
            <v>29.17</v>
          </cell>
        </row>
        <row r="265">
          <cell r="A265" t="str">
            <v>cz30401</v>
          </cell>
          <cell r="B265" t="str">
            <v>Stillwater, OK</v>
          </cell>
          <cell r="C265">
            <v>29.02</v>
          </cell>
        </row>
        <row r="266">
          <cell r="A266" t="str">
            <v>cz18900</v>
          </cell>
          <cell r="B266" t="str">
            <v>Williamsport, PA</v>
          </cell>
          <cell r="C266">
            <v>28.79</v>
          </cell>
        </row>
        <row r="267">
          <cell r="A267" t="str">
            <v>cz34901</v>
          </cell>
          <cell r="B267" t="str">
            <v>Albuquerque, NM</v>
          </cell>
          <cell r="C267">
            <v>28.63</v>
          </cell>
        </row>
        <row r="268">
          <cell r="A268" t="str">
            <v>cz10200</v>
          </cell>
          <cell r="B268" t="str">
            <v>Albany, GA</v>
          </cell>
          <cell r="C268">
            <v>28.58</v>
          </cell>
        </row>
        <row r="269">
          <cell r="A269" t="str">
            <v>cz31700</v>
          </cell>
          <cell r="B269" t="str">
            <v>Corpus Christi, TX</v>
          </cell>
          <cell r="C269">
            <v>28.32</v>
          </cell>
        </row>
        <row r="270">
          <cell r="A270" t="str">
            <v>cz4401</v>
          </cell>
          <cell r="B270" t="str">
            <v>London, KY</v>
          </cell>
          <cell r="C270">
            <v>28.2</v>
          </cell>
        </row>
        <row r="271">
          <cell r="A271" t="str">
            <v>cz10801</v>
          </cell>
          <cell r="B271" t="str">
            <v>Tuscaloosa, AL</v>
          </cell>
          <cell r="C271">
            <v>28.11</v>
          </cell>
        </row>
        <row r="272">
          <cell r="A272" t="str">
            <v>cz23200</v>
          </cell>
          <cell r="B272" t="str">
            <v>Dubuque, IA &amp; IL</v>
          </cell>
          <cell r="C272">
            <v>28.05</v>
          </cell>
        </row>
        <row r="273">
          <cell r="A273" t="str">
            <v>cz31401</v>
          </cell>
          <cell r="B273" t="str">
            <v>Midland, TX</v>
          </cell>
          <cell r="C273">
            <v>27.75</v>
          </cell>
        </row>
        <row r="274">
          <cell r="A274" t="str">
            <v>cz11303</v>
          </cell>
          <cell r="B274" t="str">
            <v>Colonial Beach, VA</v>
          </cell>
          <cell r="C274">
            <v>27.67</v>
          </cell>
        </row>
        <row r="275">
          <cell r="A275" t="str">
            <v>cz22700</v>
          </cell>
          <cell r="B275" t="str">
            <v>Wausau, WI</v>
          </cell>
          <cell r="C275">
            <v>27.4</v>
          </cell>
        </row>
        <row r="276">
          <cell r="A276" t="str">
            <v>cz17501</v>
          </cell>
          <cell r="B276" t="str">
            <v>Cumberland, MD &amp; WV</v>
          </cell>
          <cell r="C276">
            <v>27.11</v>
          </cell>
        </row>
        <row r="277">
          <cell r="A277" t="str">
            <v>cz3600</v>
          </cell>
          <cell r="B277" t="str">
            <v>Alexandria, LA</v>
          </cell>
          <cell r="C277">
            <v>27.08</v>
          </cell>
        </row>
        <row r="278">
          <cell r="A278" t="str">
            <v>cz29800</v>
          </cell>
          <cell r="B278" t="str">
            <v>Aurora, MO</v>
          </cell>
          <cell r="C278">
            <v>26.31</v>
          </cell>
        </row>
        <row r="279">
          <cell r="A279" t="str">
            <v>cz17300</v>
          </cell>
          <cell r="B279" t="str">
            <v>Staunton, VA</v>
          </cell>
          <cell r="C279">
            <v>26.11</v>
          </cell>
        </row>
        <row r="280">
          <cell r="A280" t="str">
            <v>cz29503</v>
          </cell>
          <cell r="B280" t="str">
            <v>St. Joseph, KS &amp; MO</v>
          </cell>
          <cell r="C280">
            <v>26.05</v>
          </cell>
        </row>
        <row r="281">
          <cell r="A281" t="str">
            <v>cz36800</v>
          </cell>
          <cell r="B281" t="str">
            <v>Medford, OR</v>
          </cell>
          <cell r="C281">
            <v>26.05</v>
          </cell>
        </row>
        <row r="282">
          <cell r="A282" t="str">
            <v>cz11201</v>
          </cell>
          <cell r="B282" t="str">
            <v>Bluefield, VA &amp; WV</v>
          </cell>
          <cell r="C282">
            <v>25.96</v>
          </cell>
        </row>
        <row r="283">
          <cell r="A283" t="str">
            <v>cz14802</v>
          </cell>
          <cell r="B283" t="str">
            <v>Vincennes, IL &amp; IN</v>
          </cell>
          <cell r="C283">
            <v>25.96</v>
          </cell>
        </row>
        <row r="284">
          <cell r="A284" t="str">
            <v>cz12902</v>
          </cell>
          <cell r="B284" t="str">
            <v>Mount Sterling, KY</v>
          </cell>
          <cell r="C284">
            <v>25.93</v>
          </cell>
        </row>
        <row r="285">
          <cell r="A285" t="str">
            <v>cz10102</v>
          </cell>
          <cell r="B285" t="str">
            <v>Thomasville, GA</v>
          </cell>
          <cell r="C285">
            <v>25.89</v>
          </cell>
        </row>
        <row r="286">
          <cell r="A286" t="str">
            <v>cz38601</v>
          </cell>
          <cell r="B286" t="str">
            <v>Spokane, ID &amp; WA</v>
          </cell>
          <cell r="C286">
            <v>25.88</v>
          </cell>
        </row>
        <row r="287">
          <cell r="A287" t="str">
            <v>cz6301</v>
          </cell>
          <cell r="B287" t="str">
            <v>McMinnville, TN</v>
          </cell>
          <cell r="C287">
            <v>25.68</v>
          </cell>
        </row>
        <row r="288">
          <cell r="A288" t="str">
            <v>cz3901</v>
          </cell>
          <cell r="B288" t="str">
            <v>Monroe, LA</v>
          </cell>
          <cell r="C288">
            <v>25.64</v>
          </cell>
        </row>
        <row r="289">
          <cell r="A289" t="str">
            <v>cz5000</v>
          </cell>
          <cell r="B289" t="str">
            <v>Tupelo, MS</v>
          </cell>
          <cell r="C289">
            <v>25.38</v>
          </cell>
        </row>
        <row r="290">
          <cell r="A290" t="str">
            <v>cz23802</v>
          </cell>
          <cell r="B290" t="str">
            <v>Clinton, IA</v>
          </cell>
          <cell r="C290">
            <v>25.35</v>
          </cell>
        </row>
        <row r="291">
          <cell r="A291" t="str">
            <v>cz25200</v>
          </cell>
          <cell r="B291" t="str">
            <v>Henderson, KY</v>
          </cell>
          <cell r="C291">
            <v>24.94</v>
          </cell>
        </row>
        <row r="292">
          <cell r="A292" t="str">
            <v>cz25701</v>
          </cell>
          <cell r="B292" t="str">
            <v>Cape Girardeau, MO</v>
          </cell>
          <cell r="C292">
            <v>24.91</v>
          </cell>
        </row>
        <row r="293">
          <cell r="A293" t="str">
            <v>cz21702</v>
          </cell>
          <cell r="B293" t="str">
            <v>Austin, MN</v>
          </cell>
          <cell r="C293">
            <v>24.81</v>
          </cell>
        </row>
        <row r="294">
          <cell r="A294" t="str">
            <v>cz8701</v>
          </cell>
          <cell r="B294" t="str">
            <v>Hinesville, GA</v>
          </cell>
          <cell r="C294">
            <v>24.79</v>
          </cell>
        </row>
        <row r="295">
          <cell r="A295" t="str">
            <v>cz6501</v>
          </cell>
          <cell r="B295" t="str">
            <v>Ellijay, GA</v>
          </cell>
          <cell r="C295">
            <v>24.25</v>
          </cell>
        </row>
        <row r="296">
          <cell r="A296" t="str">
            <v>cz11203</v>
          </cell>
          <cell r="B296" t="str">
            <v>Big Stone Gap, VA</v>
          </cell>
          <cell r="C296">
            <v>24.21</v>
          </cell>
        </row>
        <row r="297">
          <cell r="A297" t="str">
            <v>cz25500</v>
          </cell>
          <cell r="B297" t="str">
            <v>Centralia, IL</v>
          </cell>
          <cell r="C297">
            <v>24.15</v>
          </cell>
        </row>
        <row r="298">
          <cell r="A298" t="str">
            <v>cz33500</v>
          </cell>
          <cell r="B298" t="str">
            <v>Texarkana, AR &amp; TX</v>
          </cell>
          <cell r="C298">
            <v>24.13</v>
          </cell>
        </row>
        <row r="299">
          <cell r="A299" t="str">
            <v>cz16801</v>
          </cell>
          <cell r="B299" t="str">
            <v>Beckley, WV</v>
          </cell>
          <cell r="C299">
            <v>24</v>
          </cell>
        </row>
        <row r="300">
          <cell r="A300" t="str">
            <v>cz32601</v>
          </cell>
          <cell r="B300" t="str">
            <v>Wichita Falls, TX</v>
          </cell>
          <cell r="C300">
            <v>23.99</v>
          </cell>
        </row>
        <row r="301">
          <cell r="A301" t="str">
            <v>cz28001</v>
          </cell>
          <cell r="B301" t="str">
            <v>Sioux City, IA &amp; NE &amp; SD</v>
          </cell>
          <cell r="C301">
            <v>23.96</v>
          </cell>
        </row>
        <row r="302">
          <cell r="A302" t="str">
            <v>cz5800</v>
          </cell>
          <cell r="B302" t="str">
            <v>Dickson, TN</v>
          </cell>
          <cell r="C302">
            <v>23.5</v>
          </cell>
        </row>
        <row r="303">
          <cell r="A303" t="str">
            <v>cz25900</v>
          </cell>
          <cell r="B303" t="str">
            <v>Jonesboro, AR</v>
          </cell>
          <cell r="C303">
            <v>23.39</v>
          </cell>
        </row>
        <row r="304">
          <cell r="A304" t="str">
            <v>cz26801</v>
          </cell>
          <cell r="B304" t="str">
            <v>Fargo, MN &amp; ND</v>
          </cell>
          <cell r="C304">
            <v>23.36</v>
          </cell>
        </row>
        <row r="305">
          <cell r="A305" t="str">
            <v>cz12302</v>
          </cell>
          <cell r="B305" t="str">
            <v>Petoskey, MI</v>
          </cell>
          <cell r="C305">
            <v>23.05</v>
          </cell>
        </row>
        <row r="306">
          <cell r="A306" t="str">
            <v>cz6402</v>
          </cell>
          <cell r="B306" t="str">
            <v>Crossville, TN</v>
          </cell>
          <cell r="C306">
            <v>23.01</v>
          </cell>
        </row>
        <row r="307">
          <cell r="A307" t="str">
            <v>cz21201</v>
          </cell>
          <cell r="B307" t="str">
            <v>Hutchinson, MN</v>
          </cell>
          <cell r="C307">
            <v>22.98</v>
          </cell>
        </row>
        <row r="308">
          <cell r="A308" t="str">
            <v>cz30903</v>
          </cell>
          <cell r="B308" t="str">
            <v>Amarillo, TX</v>
          </cell>
          <cell r="C308">
            <v>22.85</v>
          </cell>
        </row>
        <row r="309">
          <cell r="A309" t="str">
            <v>cz1204</v>
          </cell>
          <cell r="B309" t="str">
            <v>Andrews, GA &amp; NC</v>
          </cell>
          <cell r="C309">
            <v>22.64</v>
          </cell>
        </row>
        <row r="310">
          <cell r="A310" t="str">
            <v>cz1201</v>
          </cell>
          <cell r="B310" t="str">
            <v>Franklin, GA &amp; NC</v>
          </cell>
          <cell r="C310">
            <v>22.54</v>
          </cell>
        </row>
        <row r="311">
          <cell r="A311" t="str">
            <v>cz1301</v>
          </cell>
          <cell r="B311" t="str">
            <v>Bennettsville, SC</v>
          </cell>
          <cell r="C311">
            <v>22</v>
          </cell>
        </row>
        <row r="312">
          <cell r="A312" t="str">
            <v>cz3700</v>
          </cell>
          <cell r="B312" t="str">
            <v>Lake Charles, LA</v>
          </cell>
          <cell r="C312">
            <v>21.91</v>
          </cell>
        </row>
        <row r="313">
          <cell r="A313" t="str">
            <v>cz602</v>
          </cell>
          <cell r="B313" t="str">
            <v>Galax, NC &amp; VA</v>
          </cell>
          <cell r="C313">
            <v>21.8</v>
          </cell>
        </row>
        <row r="314">
          <cell r="A314" t="str">
            <v>cz23301</v>
          </cell>
          <cell r="B314" t="str">
            <v>Charleston, IL</v>
          </cell>
          <cell r="C314">
            <v>21.74</v>
          </cell>
        </row>
        <row r="315">
          <cell r="A315" t="str">
            <v>cz301</v>
          </cell>
          <cell r="B315" t="str">
            <v>Middlesborough, KY &amp; TN</v>
          </cell>
          <cell r="C315">
            <v>21.71</v>
          </cell>
        </row>
        <row r="316">
          <cell r="A316" t="str">
            <v>cz12002</v>
          </cell>
          <cell r="B316" t="str">
            <v>Ludington, MI</v>
          </cell>
          <cell r="C316">
            <v>21.7</v>
          </cell>
        </row>
        <row r="317">
          <cell r="A317" t="str">
            <v>cz25300</v>
          </cell>
          <cell r="B317" t="str">
            <v>Union City, KY &amp; TN</v>
          </cell>
          <cell r="C317">
            <v>21.69</v>
          </cell>
        </row>
        <row r="318">
          <cell r="A318" t="str">
            <v>cz9500</v>
          </cell>
          <cell r="B318" t="str">
            <v>Talladega, AL</v>
          </cell>
          <cell r="C318">
            <v>21.64</v>
          </cell>
        </row>
        <row r="319">
          <cell r="A319" t="str">
            <v>cz33601</v>
          </cell>
          <cell r="B319" t="str">
            <v>Lawton, OK</v>
          </cell>
          <cell r="C319">
            <v>21.58</v>
          </cell>
        </row>
        <row r="320">
          <cell r="A320" t="str">
            <v>cz30200</v>
          </cell>
          <cell r="B320" t="str">
            <v>Muskogee, OK</v>
          </cell>
          <cell r="C320">
            <v>21.57</v>
          </cell>
        </row>
        <row r="321">
          <cell r="A321" t="str">
            <v>cz16703</v>
          </cell>
          <cell r="B321" t="str">
            <v>Buckhannon, WV</v>
          </cell>
          <cell r="C321">
            <v>21.38</v>
          </cell>
        </row>
        <row r="322">
          <cell r="A322" t="str">
            <v>cz23700</v>
          </cell>
          <cell r="B322" t="str">
            <v>Galesburg, IL</v>
          </cell>
          <cell r="C322">
            <v>21.23</v>
          </cell>
        </row>
        <row r="323">
          <cell r="A323" t="str">
            <v>cz17800</v>
          </cell>
          <cell r="B323" t="str">
            <v>Oneonta, NY</v>
          </cell>
          <cell r="C323">
            <v>21.19</v>
          </cell>
        </row>
        <row r="324">
          <cell r="A324" t="str">
            <v>cz21900</v>
          </cell>
          <cell r="B324" t="str">
            <v>Marshalltown, IA</v>
          </cell>
          <cell r="C324">
            <v>21.15</v>
          </cell>
        </row>
        <row r="325">
          <cell r="A325" t="str">
            <v>cz23000</v>
          </cell>
          <cell r="B325" t="str">
            <v>Monroe, WI</v>
          </cell>
          <cell r="C325">
            <v>21.12</v>
          </cell>
        </row>
        <row r="326">
          <cell r="A326" t="str">
            <v>cz33200</v>
          </cell>
          <cell r="B326" t="str">
            <v>Paris, TX</v>
          </cell>
          <cell r="C326">
            <v>20.86</v>
          </cell>
        </row>
        <row r="327">
          <cell r="A327" t="str">
            <v>cz4601</v>
          </cell>
          <cell r="B327" t="str">
            <v>Campbellsville, KY</v>
          </cell>
          <cell r="C327">
            <v>20.79</v>
          </cell>
        </row>
        <row r="328">
          <cell r="A328" t="str">
            <v>cz36000</v>
          </cell>
          <cell r="B328" t="str">
            <v>Provo, UT</v>
          </cell>
          <cell r="C328">
            <v>20.75</v>
          </cell>
        </row>
        <row r="329">
          <cell r="A329" t="str">
            <v>cz17000</v>
          </cell>
          <cell r="B329" t="str">
            <v>Pikeville, KY &amp; WV</v>
          </cell>
          <cell r="C329">
            <v>20.73</v>
          </cell>
        </row>
        <row r="330">
          <cell r="A330" t="str">
            <v>cz5100</v>
          </cell>
          <cell r="B330" t="str">
            <v>Corinth, MS &amp; TN</v>
          </cell>
          <cell r="C330">
            <v>20.7</v>
          </cell>
        </row>
        <row r="331">
          <cell r="A331" t="str">
            <v>cz4602</v>
          </cell>
          <cell r="B331" t="str">
            <v>Somerset, KY &amp; TN</v>
          </cell>
          <cell r="C331">
            <v>20.67</v>
          </cell>
        </row>
        <row r="332">
          <cell r="A332" t="str">
            <v>cz30100</v>
          </cell>
          <cell r="B332" t="str">
            <v>Fort Smith, AR &amp; OK</v>
          </cell>
          <cell r="C332">
            <v>20.5</v>
          </cell>
        </row>
        <row r="333">
          <cell r="A333" t="str">
            <v>cz31503</v>
          </cell>
          <cell r="B333" t="str">
            <v>Laredo, TX</v>
          </cell>
          <cell r="C333">
            <v>20.45</v>
          </cell>
        </row>
        <row r="334">
          <cell r="A334" t="str">
            <v>cz35801</v>
          </cell>
          <cell r="B334" t="str">
            <v>Boise City, ID</v>
          </cell>
          <cell r="C334">
            <v>20.3</v>
          </cell>
        </row>
        <row r="335">
          <cell r="A335" t="str">
            <v>cz27903</v>
          </cell>
          <cell r="B335" t="str">
            <v>Grand Island, NE</v>
          </cell>
          <cell r="C335">
            <v>20.260000000000002</v>
          </cell>
        </row>
        <row r="336">
          <cell r="A336" t="str">
            <v>cz8702</v>
          </cell>
          <cell r="B336" t="str">
            <v>Statesboro, GA</v>
          </cell>
          <cell r="C336">
            <v>19.86</v>
          </cell>
        </row>
        <row r="337">
          <cell r="A337" t="str">
            <v>cz4902</v>
          </cell>
          <cell r="B337" t="str">
            <v>Dyersburg, TN</v>
          </cell>
          <cell r="C337">
            <v>19.850000000000001</v>
          </cell>
        </row>
        <row r="338">
          <cell r="A338" t="str">
            <v>cz1202</v>
          </cell>
          <cell r="B338" t="str">
            <v>Sylva, NC</v>
          </cell>
          <cell r="C338">
            <v>19.5</v>
          </cell>
        </row>
        <row r="339">
          <cell r="A339" t="str">
            <v>cz9002</v>
          </cell>
          <cell r="B339" t="str">
            <v>Milledgeville, GA</v>
          </cell>
          <cell r="C339">
            <v>19.41</v>
          </cell>
        </row>
        <row r="340">
          <cell r="A340" t="str">
            <v>cz23600</v>
          </cell>
          <cell r="B340" t="str">
            <v>Burlington, IA &amp; IL &amp; MO</v>
          </cell>
          <cell r="C340">
            <v>19.32</v>
          </cell>
        </row>
        <row r="341">
          <cell r="A341" t="str">
            <v>cz32201</v>
          </cell>
          <cell r="B341" t="str">
            <v>Huntsville, TX</v>
          </cell>
          <cell r="C341">
            <v>19.13</v>
          </cell>
        </row>
        <row r="342">
          <cell r="A342" t="str">
            <v>cz5402</v>
          </cell>
          <cell r="B342" t="str">
            <v>Glasgow, KY &amp; TN</v>
          </cell>
          <cell r="C342">
            <v>19.11</v>
          </cell>
        </row>
        <row r="343">
          <cell r="A343" t="str">
            <v>cz39000</v>
          </cell>
          <cell r="B343" t="str">
            <v>Yakima, WA</v>
          </cell>
          <cell r="C343">
            <v>19.079999999999998</v>
          </cell>
        </row>
        <row r="344">
          <cell r="A344" t="str">
            <v>cz21801</v>
          </cell>
          <cell r="B344" t="str">
            <v>Mason City, IA</v>
          </cell>
          <cell r="C344">
            <v>19.04</v>
          </cell>
        </row>
        <row r="345">
          <cell r="A345" t="str">
            <v>cz18300</v>
          </cell>
          <cell r="B345" t="str">
            <v>Watertown, NY</v>
          </cell>
          <cell r="C345">
            <v>18.96</v>
          </cell>
        </row>
        <row r="346">
          <cell r="A346" t="str">
            <v>cz29403</v>
          </cell>
          <cell r="B346" t="str">
            <v>Bartlesville, KS &amp; OK</v>
          </cell>
          <cell r="C346">
            <v>18.88</v>
          </cell>
        </row>
        <row r="347">
          <cell r="A347" t="str">
            <v>cz29602</v>
          </cell>
          <cell r="B347" t="str">
            <v>Eldon, MO</v>
          </cell>
          <cell r="C347">
            <v>18.78</v>
          </cell>
        </row>
        <row r="348">
          <cell r="A348" t="str">
            <v>cz2600</v>
          </cell>
          <cell r="B348" t="str">
            <v>Roanoke Rapids, NC &amp; VA</v>
          </cell>
          <cell r="C348">
            <v>18.71</v>
          </cell>
        </row>
        <row r="349">
          <cell r="A349" t="str">
            <v>cz37604</v>
          </cell>
          <cell r="B349" t="str">
            <v>Reno, NV</v>
          </cell>
          <cell r="C349">
            <v>18.690000000000001</v>
          </cell>
        </row>
        <row r="350">
          <cell r="A350" t="str">
            <v>cz18201</v>
          </cell>
          <cell r="B350" t="str">
            <v>Olean, NY &amp; PA</v>
          </cell>
          <cell r="C350">
            <v>18.64</v>
          </cell>
        </row>
        <row r="351">
          <cell r="A351" t="str">
            <v>cz24600</v>
          </cell>
          <cell r="B351" t="str">
            <v>Farmington, MO</v>
          </cell>
          <cell r="C351">
            <v>18.61</v>
          </cell>
        </row>
        <row r="352">
          <cell r="A352" t="str">
            <v>cz37901</v>
          </cell>
          <cell r="B352" t="str">
            <v>Las Vegas, AZ &amp; NV</v>
          </cell>
          <cell r="C352">
            <v>18.52</v>
          </cell>
        </row>
        <row r="353">
          <cell r="A353" t="str">
            <v>cz29203</v>
          </cell>
          <cell r="B353" t="str">
            <v>Manhattan, KS</v>
          </cell>
          <cell r="C353">
            <v>18.43</v>
          </cell>
        </row>
        <row r="354">
          <cell r="A354" t="str">
            <v>cz25000</v>
          </cell>
          <cell r="B354" t="str">
            <v>Quincy, IL &amp; MO</v>
          </cell>
          <cell r="C354">
            <v>18.37</v>
          </cell>
        </row>
        <row r="355">
          <cell r="A355" t="str">
            <v>cz4302</v>
          </cell>
          <cell r="B355" t="str">
            <v>Searcy, AR</v>
          </cell>
          <cell r="C355">
            <v>18.12</v>
          </cell>
        </row>
        <row r="356">
          <cell r="A356" t="str">
            <v>cz25800</v>
          </cell>
          <cell r="B356" t="str">
            <v>Blytheville, AR &amp; MO</v>
          </cell>
          <cell r="C356">
            <v>18.059999999999999</v>
          </cell>
        </row>
        <row r="357">
          <cell r="A357" t="str">
            <v>cz10400</v>
          </cell>
          <cell r="B357" t="str">
            <v>Meridian, MS</v>
          </cell>
          <cell r="C357">
            <v>18</v>
          </cell>
        </row>
        <row r="358">
          <cell r="A358" t="str">
            <v>cz5201</v>
          </cell>
          <cell r="B358" t="str">
            <v>New Albany, MS</v>
          </cell>
          <cell r="C358">
            <v>17.84</v>
          </cell>
        </row>
        <row r="359">
          <cell r="A359" t="str">
            <v>cz10502</v>
          </cell>
          <cell r="B359" t="str">
            <v>Starkville, MS</v>
          </cell>
          <cell r="C359">
            <v>17.809999999999999</v>
          </cell>
        </row>
        <row r="360">
          <cell r="A360" t="str">
            <v>cz2100</v>
          </cell>
          <cell r="B360" t="str">
            <v>Washington, NC</v>
          </cell>
          <cell r="C360">
            <v>17.78</v>
          </cell>
        </row>
        <row r="361">
          <cell r="A361" t="str">
            <v>cz39100</v>
          </cell>
          <cell r="B361" t="str">
            <v>Kennewick, OR &amp; WA</v>
          </cell>
          <cell r="C361">
            <v>17.649999999999999</v>
          </cell>
        </row>
        <row r="362">
          <cell r="A362" t="str">
            <v>cz38700</v>
          </cell>
          <cell r="B362" t="str">
            <v>Longview, OR &amp; WA</v>
          </cell>
          <cell r="C362">
            <v>17.48</v>
          </cell>
        </row>
        <row r="363">
          <cell r="A363" t="str">
            <v>cz18500</v>
          </cell>
          <cell r="B363" t="str">
            <v>Amsterdam, NY</v>
          </cell>
          <cell r="C363">
            <v>17.45</v>
          </cell>
        </row>
        <row r="364">
          <cell r="A364" t="str">
            <v>cz22300</v>
          </cell>
          <cell r="B364" t="str">
            <v>Ottumwa, IA</v>
          </cell>
          <cell r="C364">
            <v>17.440000000000001</v>
          </cell>
        </row>
        <row r="365">
          <cell r="A365" t="str">
            <v>cz23302</v>
          </cell>
          <cell r="B365" t="str">
            <v>Douglas, IL</v>
          </cell>
          <cell r="C365">
            <v>17.37</v>
          </cell>
        </row>
        <row r="366">
          <cell r="A366" t="str">
            <v>cz27201</v>
          </cell>
          <cell r="B366" t="str">
            <v>Sioux Center, IA</v>
          </cell>
          <cell r="C366">
            <v>17.260000000000002</v>
          </cell>
        </row>
        <row r="367">
          <cell r="A367" t="str">
            <v>cz12001</v>
          </cell>
          <cell r="B367" t="str">
            <v>Big Rapids, MI</v>
          </cell>
          <cell r="C367">
            <v>17.13</v>
          </cell>
        </row>
        <row r="368">
          <cell r="A368" t="str">
            <v>cz21102</v>
          </cell>
          <cell r="B368" t="str">
            <v>Amery, WI</v>
          </cell>
          <cell r="C368">
            <v>16.96</v>
          </cell>
        </row>
        <row r="369">
          <cell r="A369" t="str">
            <v>cz3102</v>
          </cell>
          <cell r="B369" t="str">
            <v>Brookhaven, MS</v>
          </cell>
          <cell r="C369">
            <v>16.850000000000001</v>
          </cell>
        </row>
        <row r="370">
          <cell r="A370" t="str">
            <v>cz10501</v>
          </cell>
          <cell r="B370" t="str">
            <v>Columbus, AL &amp; MS</v>
          </cell>
          <cell r="C370">
            <v>16.68</v>
          </cell>
        </row>
        <row r="371">
          <cell r="A371" t="str">
            <v>cz31101</v>
          </cell>
          <cell r="B371" t="str">
            <v>Victoria, TX</v>
          </cell>
          <cell r="C371">
            <v>16.57</v>
          </cell>
        </row>
        <row r="372">
          <cell r="A372" t="str">
            <v>cz12702</v>
          </cell>
          <cell r="B372" t="str">
            <v>Maysville, KY</v>
          </cell>
          <cell r="C372">
            <v>16.53</v>
          </cell>
        </row>
        <row r="373">
          <cell r="A373" t="str">
            <v>cz10600</v>
          </cell>
          <cell r="B373" t="str">
            <v>Jasper, AL</v>
          </cell>
          <cell r="C373">
            <v>16.47</v>
          </cell>
        </row>
        <row r="374">
          <cell r="A374" t="str">
            <v>cz30000</v>
          </cell>
          <cell r="B374" t="str">
            <v>Russellville, AR</v>
          </cell>
          <cell r="C374">
            <v>16.440000000000001</v>
          </cell>
        </row>
        <row r="375">
          <cell r="A375" t="str">
            <v>cz4502</v>
          </cell>
          <cell r="B375" t="str">
            <v>Hazard, KY</v>
          </cell>
          <cell r="C375">
            <v>16.38</v>
          </cell>
        </row>
        <row r="376">
          <cell r="A376" t="str">
            <v>cz32306</v>
          </cell>
          <cell r="B376" t="str">
            <v>Eagle Pass, TX</v>
          </cell>
          <cell r="C376">
            <v>16.190000000000001</v>
          </cell>
        </row>
        <row r="377">
          <cell r="A377" t="str">
            <v>cz29302</v>
          </cell>
          <cell r="B377" t="str">
            <v>Newton, KS</v>
          </cell>
          <cell r="C377">
            <v>16.010000000000002</v>
          </cell>
        </row>
        <row r="378">
          <cell r="A378" t="str">
            <v>cz4702</v>
          </cell>
          <cell r="B378" t="str">
            <v>Clarksdale, MS</v>
          </cell>
          <cell r="C378">
            <v>15.98</v>
          </cell>
        </row>
        <row r="379">
          <cell r="A379" t="str">
            <v>cz2200</v>
          </cell>
          <cell r="B379" t="str">
            <v>South Boston, VA</v>
          </cell>
          <cell r="C379">
            <v>15.96</v>
          </cell>
        </row>
        <row r="380">
          <cell r="A380" t="str">
            <v>cz29104</v>
          </cell>
          <cell r="B380" t="str">
            <v>Salina, KS</v>
          </cell>
          <cell r="C380">
            <v>15.89</v>
          </cell>
        </row>
        <row r="381">
          <cell r="A381" t="str">
            <v>cz2800</v>
          </cell>
          <cell r="B381" t="str">
            <v>Laurel, MS</v>
          </cell>
          <cell r="C381">
            <v>15.87</v>
          </cell>
        </row>
        <row r="382">
          <cell r="A382" t="str">
            <v>cz32202</v>
          </cell>
          <cell r="B382" t="str">
            <v>Nacogdoches, TX</v>
          </cell>
          <cell r="C382">
            <v>15.84</v>
          </cell>
        </row>
        <row r="383">
          <cell r="A383" t="str">
            <v>cz32501</v>
          </cell>
          <cell r="B383" t="str">
            <v>Abilene, TX</v>
          </cell>
          <cell r="C383">
            <v>15.78</v>
          </cell>
        </row>
        <row r="384">
          <cell r="A384" t="str">
            <v>cz18400</v>
          </cell>
          <cell r="B384" t="str">
            <v>Plattsburgh, NY</v>
          </cell>
          <cell r="C384">
            <v>15.77</v>
          </cell>
        </row>
        <row r="385">
          <cell r="A385" t="str">
            <v>cz25602</v>
          </cell>
          <cell r="B385" t="str">
            <v>Harrisburg, IL</v>
          </cell>
          <cell r="C385">
            <v>15.75</v>
          </cell>
        </row>
        <row r="386">
          <cell r="A386" t="str">
            <v>cz34001</v>
          </cell>
          <cell r="B386" t="str">
            <v>Hot Springs, AR</v>
          </cell>
          <cell r="C386">
            <v>15.62</v>
          </cell>
        </row>
        <row r="387">
          <cell r="A387" t="str">
            <v>cz9003</v>
          </cell>
          <cell r="B387" t="str">
            <v>Dublin, GA</v>
          </cell>
          <cell r="C387">
            <v>15.59</v>
          </cell>
        </row>
        <row r="388">
          <cell r="A388" t="str">
            <v>cz7700</v>
          </cell>
          <cell r="B388" t="str">
            <v>Lake City, FL</v>
          </cell>
          <cell r="C388">
            <v>15.45</v>
          </cell>
        </row>
        <row r="389">
          <cell r="A389" t="str">
            <v>cz9001</v>
          </cell>
          <cell r="B389" t="str">
            <v>Vidalia, GA</v>
          </cell>
          <cell r="C389">
            <v>15.4</v>
          </cell>
        </row>
        <row r="390">
          <cell r="A390" t="str">
            <v>cz4003</v>
          </cell>
          <cell r="B390" t="str">
            <v>Ruston, LA</v>
          </cell>
          <cell r="C390">
            <v>15.29</v>
          </cell>
        </row>
        <row r="391">
          <cell r="A391" t="str">
            <v>cz33700</v>
          </cell>
          <cell r="B391" t="str">
            <v>Ardmore, OK</v>
          </cell>
          <cell r="C391">
            <v>15.05</v>
          </cell>
        </row>
        <row r="392">
          <cell r="A392" t="str">
            <v>cz31303</v>
          </cell>
          <cell r="B392" t="str">
            <v>Kerrville, TX</v>
          </cell>
          <cell r="C392">
            <v>14.89</v>
          </cell>
        </row>
        <row r="393">
          <cell r="A393" t="str">
            <v>cz11102</v>
          </cell>
          <cell r="B393" t="str">
            <v>Troy, AL</v>
          </cell>
          <cell r="C393">
            <v>14.87</v>
          </cell>
        </row>
        <row r="394">
          <cell r="A394" t="str">
            <v>cz20001</v>
          </cell>
          <cell r="B394" t="str">
            <v>Bangor, ME</v>
          </cell>
          <cell r="C394">
            <v>14.8</v>
          </cell>
        </row>
        <row r="395">
          <cell r="A395" t="str">
            <v>cz4903</v>
          </cell>
          <cell r="B395" t="str">
            <v>Lexington, TN</v>
          </cell>
          <cell r="C395">
            <v>14.74</v>
          </cell>
        </row>
        <row r="396">
          <cell r="A396" t="str">
            <v>cz8601</v>
          </cell>
          <cell r="B396" t="str">
            <v>Waycross, GA</v>
          </cell>
          <cell r="C396">
            <v>14.73</v>
          </cell>
        </row>
        <row r="397">
          <cell r="A397" t="str">
            <v>cz33802</v>
          </cell>
          <cell r="B397" t="str">
            <v>Chickasha, OK</v>
          </cell>
          <cell r="C397">
            <v>14.71</v>
          </cell>
        </row>
        <row r="398">
          <cell r="A398" t="str">
            <v>cz30403</v>
          </cell>
          <cell r="B398" t="str">
            <v>Okmulgee, OK</v>
          </cell>
          <cell r="C398">
            <v>14.54</v>
          </cell>
        </row>
        <row r="399">
          <cell r="A399" t="str">
            <v>cz8502</v>
          </cell>
          <cell r="B399" t="str">
            <v>Cordele, GA</v>
          </cell>
          <cell r="C399">
            <v>14.48</v>
          </cell>
        </row>
        <row r="400">
          <cell r="A400" t="str">
            <v>cz24801</v>
          </cell>
          <cell r="B400" t="str">
            <v>Jacksonville, IL</v>
          </cell>
          <cell r="C400">
            <v>14.38</v>
          </cell>
        </row>
        <row r="401">
          <cell r="A401" t="str">
            <v>cz5300</v>
          </cell>
          <cell r="B401" t="str">
            <v>West Memphis, AR</v>
          </cell>
          <cell r="C401">
            <v>14.33</v>
          </cell>
        </row>
        <row r="402">
          <cell r="A402" t="str">
            <v>cz18202</v>
          </cell>
          <cell r="B402" t="str">
            <v>St. Marys, PA</v>
          </cell>
          <cell r="C402">
            <v>14.28</v>
          </cell>
        </row>
        <row r="403">
          <cell r="A403" t="str">
            <v>cz29005</v>
          </cell>
          <cell r="B403" t="str">
            <v>Hutchinson, KS</v>
          </cell>
          <cell r="C403">
            <v>14.26</v>
          </cell>
        </row>
        <row r="404">
          <cell r="A404" t="str">
            <v>cz26901</v>
          </cell>
          <cell r="B404" t="str">
            <v>Fergus Falls, MN</v>
          </cell>
          <cell r="C404">
            <v>14.2</v>
          </cell>
        </row>
        <row r="405">
          <cell r="A405" t="str">
            <v>cz22602</v>
          </cell>
          <cell r="B405" t="str">
            <v>Shawano, WI</v>
          </cell>
          <cell r="C405">
            <v>14.2</v>
          </cell>
        </row>
        <row r="406">
          <cell r="A406" t="str">
            <v>cz10101</v>
          </cell>
          <cell r="B406" t="str">
            <v>Bainbridge, GA</v>
          </cell>
          <cell r="C406">
            <v>14.13</v>
          </cell>
        </row>
        <row r="407">
          <cell r="A407" t="str">
            <v>cz31202</v>
          </cell>
          <cell r="B407" t="str">
            <v>Burnet, TX</v>
          </cell>
          <cell r="C407">
            <v>14.13</v>
          </cell>
        </row>
        <row r="408">
          <cell r="A408" t="str">
            <v>cz29504</v>
          </cell>
          <cell r="B408" t="str">
            <v>Sedalia, MO</v>
          </cell>
          <cell r="C408">
            <v>13.87</v>
          </cell>
        </row>
        <row r="409">
          <cell r="A409" t="str">
            <v>cz28702</v>
          </cell>
          <cell r="B409" t="str">
            <v>Glenwood Springs, CO</v>
          </cell>
          <cell r="C409">
            <v>13.84</v>
          </cell>
        </row>
        <row r="410">
          <cell r="A410" t="str">
            <v>cz38902</v>
          </cell>
          <cell r="B410" t="str">
            <v>Newport, OR</v>
          </cell>
          <cell r="C410">
            <v>13.83</v>
          </cell>
        </row>
        <row r="411">
          <cell r="A411" t="str">
            <v>cz21802</v>
          </cell>
          <cell r="B411" t="str">
            <v>Decorah, IA</v>
          </cell>
          <cell r="C411">
            <v>13.45</v>
          </cell>
        </row>
        <row r="412">
          <cell r="A412" t="str">
            <v>cz24500</v>
          </cell>
          <cell r="B412" t="str">
            <v>Rolla, MO</v>
          </cell>
          <cell r="C412">
            <v>13.41</v>
          </cell>
        </row>
        <row r="413">
          <cell r="A413" t="str">
            <v>cz8501</v>
          </cell>
          <cell r="B413" t="str">
            <v>Fitzgerald, GA</v>
          </cell>
          <cell r="C413">
            <v>13.35</v>
          </cell>
        </row>
        <row r="414">
          <cell r="A414" t="str">
            <v>cz38100</v>
          </cell>
          <cell r="B414" t="str">
            <v>Yuma, AZ &amp; CA</v>
          </cell>
          <cell r="C414">
            <v>13.34</v>
          </cell>
        </row>
        <row r="415">
          <cell r="A415" t="str">
            <v>cz26002</v>
          </cell>
          <cell r="B415" t="str">
            <v>Duluth, MN &amp; WI</v>
          </cell>
          <cell r="C415">
            <v>13.3</v>
          </cell>
        </row>
        <row r="416">
          <cell r="A416" t="str">
            <v>cz26902</v>
          </cell>
          <cell r="B416" t="str">
            <v>Little Falls, MN</v>
          </cell>
          <cell r="C416">
            <v>13.19</v>
          </cell>
        </row>
        <row r="417">
          <cell r="A417" t="str">
            <v>cz36600</v>
          </cell>
          <cell r="B417" t="str">
            <v>Redding, CA</v>
          </cell>
          <cell r="C417">
            <v>13.17</v>
          </cell>
        </row>
        <row r="418">
          <cell r="A418" t="str">
            <v>cz27402</v>
          </cell>
          <cell r="B418" t="str">
            <v>Fort Dodge, IA</v>
          </cell>
          <cell r="C418">
            <v>13.05</v>
          </cell>
        </row>
        <row r="419">
          <cell r="A419" t="str">
            <v>cz27504</v>
          </cell>
          <cell r="B419" t="str">
            <v>Carroll, IA</v>
          </cell>
          <cell r="C419">
            <v>13.04</v>
          </cell>
        </row>
        <row r="420">
          <cell r="A420" t="str">
            <v>cz14801</v>
          </cell>
          <cell r="B420" t="str">
            <v>Olney, IL</v>
          </cell>
          <cell r="C420">
            <v>12.92</v>
          </cell>
        </row>
        <row r="421">
          <cell r="A421" t="str">
            <v>cz24702</v>
          </cell>
          <cell r="B421" t="str">
            <v>Mexico, MO</v>
          </cell>
          <cell r="C421">
            <v>12.89</v>
          </cell>
        </row>
        <row r="422">
          <cell r="A422" t="str">
            <v>cz28608</v>
          </cell>
          <cell r="B422" t="str">
            <v>Kearney, NE</v>
          </cell>
          <cell r="C422">
            <v>12.79</v>
          </cell>
        </row>
        <row r="423">
          <cell r="A423" t="str">
            <v>cz25101</v>
          </cell>
          <cell r="B423" t="str">
            <v>Mountain Home, AR &amp; MO</v>
          </cell>
          <cell r="C423">
            <v>12.7</v>
          </cell>
        </row>
        <row r="424">
          <cell r="A424" t="str">
            <v>cz27102</v>
          </cell>
          <cell r="B424" t="str">
            <v>Marshall, MN</v>
          </cell>
          <cell r="C424">
            <v>12.61</v>
          </cell>
        </row>
        <row r="425">
          <cell r="A425" t="str">
            <v>cz3203</v>
          </cell>
          <cell r="B425" t="str">
            <v>Vicksburg, LA &amp; MS</v>
          </cell>
          <cell r="C425">
            <v>12.59</v>
          </cell>
        </row>
        <row r="426">
          <cell r="A426" t="str">
            <v>cz27901</v>
          </cell>
          <cell r="B426" t="str">
            <v>Hastings, NE</v>
          </cell>
          <cell r="C426">
            <v>12.52</v>
          </cell>
        </row>
        <row r="427">
          <cell r="A427" t="str">
            <v>cz11202</v>
          </cell>
          <cell r="B427" t="str">
            <v>Welch, WV</v>
          </cell>
          <cell r="C427">
            <v>12.52</v>
          </cell>
        </row>
        <row r="428">
          <cell r="A428" t="str">
            <v>cz25105</v>
          </cell>
          <cell r="B428" t="str">
            <v>Batesville, AR</v>
          </cell>
          <cell r="C428">
            <v>12.51</v>
          </cell>
        </row>
        <row r="429">
          <cell r="A429" t="str">
            <v>cz27801</v>
          </cell>
          <cell r="B429" t="str">
            <v>Columbus-Norfolk, NE</v>
          </cell>
          <cell r="C429">
            <v>12.27</v>
          </cell>
        </row>
        <row r="430">
          <cell r="A430" t="str">
            <v>cz27302</v>
          </cell>
          <cell r="B430" t="str">
            <v>Fairmont, IA &amp; MN</v>
          </cell>
          <cell r="C430">
            <v>12.27</v>
          </cell>
        </row>
        <row r="431">
          <cell r="A431" t="str">
            <v>cz27401</v>
          </cell>
          <cell r="B431" t="str">
            <v>Storm Lake, IA</v>
          </cell>
          <cell r="C431">
            <v>12.21</v>
          </cell>
        </row>
        <row r="432">
          <cell r="A432" t="str">
            <v>cz4800</v>
          </cell>
          <cell r="B432" t="str">
            <v>Greenville, MS</v>
          </cell>
          <cell r="C432">
            <v>12.2</v>
          </cell>
        </row>
        <row r="433">
          <cell r="A433" t="str">
            <v>cz3101</v>
          </cell>
          <cell r="B433" t="str">
            <v>McComb, MS</v>
          </cell>
          <cell r="C433">
            <v>12.19</v>
          </cell>
        </row>
        <row r="434">
          <cell r="A434" t="str">
            <v>cz38402</v>
          </cell>
          <cell r="B434" t="str">
            <v>Pullman, ID &amp; WA</v>
          </cell>
          <cell r="C434">
            <v>12.16</v>
          </cell>
        </row>
        <row r="435">
          <cell r="A435" t="str">
            <v>cz34504</v>
          </cell>
          <cell r="B435" t="str">
            <v>Missoula, MT</v>
          </cell>
          <cell r="C435">
            <v>12.15</v>
          </cell>
        </row>
        <row r="436">
          <cell r="A436" t="str">
            <v>cz35201</v>
          </cell>
          <cell r="B436" t="str">
            <v>Grand Junction, CO</v>
          </cell>
          <cell r="C436">
            <v>12.13</v>
          </cell>
        </row>
        <row r="437">
          <cell r="A437" t="str">
            <v>cz27301</v>
          </cell>
          <cell r="B437" t="str">
            <v>Spencer, IA</v>
          </cell>
          <cell r="C437">
            <v>12.09</v>
          </cell>
        </row>
        <row r="438">
          <cell r="A438" t="str">
            <v>cz22002</v>
          </cell>
          <cell r="B438" t="str">
            <v>Iowa Falls, IA</v>
          </cell>
          <cell r="C438">
            <v>12.08</v>
          </cell>
        </row>
        <row r="439">
          <cell r="A439" t="str">
            <v>cz4701</v>
          </cell>
          <cell r="B439" t="str">
            <v>Greenwood, MS</v>
          </cell>
          <cell r="C439">
            <v>12.05</v>
          </cell>
        </row>
        <row r="440">
          <cell r="A440" t="str">
            <v>cz25103</v>
          </cell>
          <cell r="B440" t="str">
            <v>Harrison, AR</v>
          </cell>
          <cell r="C440">
            <v>12.04</v>
          </cell>
        </row>
        <row r="441">
          <cell r="A441" t="str">
            <v>cz20301</v>
          </cell>
          <cell r="B441" t="str">
            <v>Berlin, NH &amp; VT</v>
          </cell>
          <cell r="C441">
            <v>11.95</v>
          </cell>
        </row>
        <row r="442">
          <cell r="A442" t="str">
            <v>cz8201</v>
          </cell>
          <cell r="B442" t="str">
            <v>Barnwell, SC</v>
          </cell>
          <cell r="C442">
            <v>11.89</v>
          </cell>
        </row>
        <row r="443">
          <cell r="A443" t="str">
            <v>cz12401</v>
          </cell>
          <cell r="B443" t="str">
            <v>Alpena, MI</v>
          </cell>
          <cell r="C443">
            <v>11.83</v>
          </cell>
        </row>
        <row r="444">
          <cell r="A444" t="str">
            <v>cz9702</v>
          </cell>
          <cell r="B444" t="str">
            <v>Americus, GA</v>
          </cell>
          <cell r="C444">
            <v>11.68</v>
          </cell>
        </row>
        <row r="445">
          <cell r="A445" t="str">
            <v>cz29401</v>
          </cell>
          <cell r="B445" t="str">
            <v>Ottawa, KS</v>
          </cell>
          <cell r="C445">
            <v>11.68</v>
          </cell>
        </row>
        <row r="446">
          <cell r="A446" t="str">
            <v>cz27101</v>
          </cell>
          <cell r="B446" t="str">
            <v>Willmar, MN</v>
          </cell>
          <cell r="C446">
            <v>11.6</v>
          </cell>
        </row>
        <row r="447">
          <cell r="A447" t="str">
            <v>cz26704</v>
          </cell>
          <cell r="B447" t="str">
            <v>Grand Forks, MN &amp; ND</v>
          </cell>
          <cell r="C447">
            <v>11.57</v>
          </cell>
        </row>
        <row r="448">
          <cell r="A448" t="str">
            <v>cz38502</v>
          </cell>
          <cell r="B448" t="str">
            <v>Wenatchee, WA</v>
          </cell>
          <cell r="C448">
            <v>11.56</v>
          </cell>
        </row>
        <row r="449">
          <cell r="A449" t="str">
            <v>cz32802</v>
          </cell>
          <cell r="B449" t="str">
            <v>Corsicana, TX</v>
          </cell>
          <cell r="C449">
            <v>11.51</v>
          </cell>
        </row>
        <row r="450">
          <cell r="A450" t="str">
            <v>cz25702</v>
          </cell>
          <cell r="B450" t="str">
            <v>Poplar Bluff, MO</v>
          </cell>
          <cell r="C450">
            <v>11.49</v>
          </cell>
        </row>
        <row r="451">
          <cell r="A451" t="str">
            <v>cz27802</v>
          </cell>
          <cell r="B451" t="str">
            <v>Columbus, NE</v>
          </cell>
          <cell r="C451">
            <v>11.49</v>
          </cell>
        </row>
        <row r="452">
          <cell r="A452" t="str">
            <v>cz21502</v>
          </cell>
          <cell r="B452" t="str">
            <v>Pine City, MN</v>
          </cell>
          <cell r="C452">
            <v>11.32</v>
          </cell>
        </row>
        <row r="453">
          <cell r="A453" t="str">
            <v>cz31102</v>
          </cell>
          <cell r="B453" t="str">
            <v>La Grange, TX</v>
          </cell>
          <cell r="C453">
            <v>11.32</v>
          </cell>
        </row>
        <row r="454">
          <cell r="A454" t="str">
            <v>cz27702</v>
          </cell>
          <cell r="B454" t="str">
            <v>Cheyenne, NE &amp; WY</v>
          </cell>
          <cell r="C454">
            <v>11.18</v>
          </cell>
        </row>
        <row r="455">
          <cell r="A455" t="str">
            <v>cz39203</v>
          </cell>
          <cell r="B455" t="str">
            <v>Bend, OR</v>
          </cell>
          <cell r="C455">
            <v>11.17</v>
          </cell>
        </row>
        <row r="456">
          <cell r="A456" t="str">
            <v>cz21101</v>
          </cell>
          <cell r="B456" t="str">
            <v>Rice Lake, WI</v>
          </cell>
          <cell r="C456">
            <v>11.16</v>
          </cell>
        </row>
        <row r="457">
          <cell r="A457" t="str">
            <v>cz4102</v>
          </cell>
          <cell r="B457" t="str">
            <v>Pine Bluff, AR</v>
          </cell>
          <cell r="C457">
            <v>11.13</v>
          </cell>
        </row>
        <row r="458">
          <cell r="A458" t="str">
            <v>cz26501</v>
          </cell>
          <cell r="B458" t="str">
            <v>Brookings, SD</v>
          </cell>
          <cell r="C458">
            <v>11.05</v>
          </cell>
        </row>
        <row r="459">
          <cell r="A459" t="str">
            <v>cz26102</v>
          </cell>
          <cell r="B459" t="str">
            <v>Marshall, MO</v>
          </cell>
          <cell r="C459">
            <v>10.91</v>
          </cell>
        </row>
        <row r="460">
          <cell r="A460" t="str">
            <v>cz28502</v>
          </cell>
          <cell r="B460" t="str">
            <v>Pueblo, CO</v>
          </cell>
          <cell r="C460">
            <v>10.78</v>
          </cell>
        </row>
        <row r="461">
          <cell r="A461" t="str">
            <v>cz36301</v>
          </cell>
          <cell r="B461" t="str">
            <v>Pocatello, ID</v>
          </cell>
          <cell r="C461">
            <v>10.59</v>
          </cell>
        </row>
        <row r="462">
          <cell r="A462" t="str">
            <v>cz12402</v>
          </cell>
          <cell r="B462" t="str">
            <v>Grayling charter, MI</v>
          </cell>
          <cell r="C462">
            <v>10.57</v>
          </cell>
        </row>
        <row r="463">
          <cell r="A463" t="str">
            <v>cz34802</v>
          </cell>
          <cell r="B463" t="str">
            <v>Santa Fe, NM</v>
          </cell>
          <cell r="C463">
            <v>10.51</v>
          </cell>
        </row>
        <row r="464">
          <cell r="A464" t="str">
            <v>cz11401</v>
          </cell>
          <cell r="B464" t="str">
            <v>Marquette, MI</v>
          </cell>
          <cell r="C464">
            <v>10.45</v>
          </cell>
        </row>
        <row r="465">
          <cell r="A465" t="str">
            <v>cz27503</v>
          </cell>
          <cell r="B465" t="str">
            <v>Atlantic, IA</v>
          </cell>
          <cell r="C465">
            <v>10.44</v>
          </cell>
        </row>
        <row r="466">
          <cell r="A466" t="str">
            <v>cz38501</v>
          </cell>
          <cell r="B466" t="str">
            <v>Moses Lake, WA</v>
          </cell>
          <cell r="C466">
            <v>10.4</v>
          </cell>
        </row>
        <row r="467">
          <cell r="A467" t="str">
            <v>cz25104</v>
          </cell>
          <cell r="B467" t="str">
            <v>Heber Springs, AR</v>
          </cell>
          <cell r="C467">
            <v>10.4</v>
          </cell>
        </row>
        <row r="468">
          <cell r="A468" t="str">
            <v>cz8402</v>
          </cell>
          <cell r="B468" t="str">
            <v>Washington, GA</v>
          </cell>
          <cell r="C468">
            <v>10.039999999999999</v>
          </cell>
        </row>
        <row r="469">
          <cell r="A469" t="str">
            <v>cz11402</v>
          </cell>
          <cell r="B469" t="str">
            <v>Marinette, MI &amp; WI</v>
          </cell>
          <cell r="C469">
            <v>10.029999999999999</v>
          </cell>
        </row>
        <row r="470">
          <cell r="A470" t="str">
            <v>cz21004</v>
          </cell>
          <cell r="B470" t="str">
            <v>Rhinelander, WI</v>
          </cell>
          <cell r="C470">
            <v>9.984</v>
          </cell>
        </row>
        <row r="471">
          <cell r="A471" t="str">
            <v>cz39303</v>
          </cell>
          <cell r="B471" t="str">
            <v>Port Angeles, WA</v>
          </cell>
          <cell r="C471">
            <v>9.8989999999999991</v>
          </cell>
        </row>
        <row r="472">
          <cell r="A472" t="str">
            <v>cz4004</v>
          </cell>
          <cell r="B472" t="str">
            <v>Many, LA</v>
          </cell>
          <cell r="C472">
            <v>9.8870000000000005</v>
          </cell>
        </row>
        <row r="473">
          <cell r="A473" t="str">
            <v>cz32301</v>
          </cell>
          <cell r="B473" t="str">
            <v>San Angelo, TX</v>
          </cell>
          <cell r="C473">
            <v>9.81</v>
          </cell>
        </row>
        <row r="474">
          <cell r="A474" t="str">
            <v>cz31302</v>
          </cell>
          <cell r="B474" t="str">
            <v>Beeville, TX</v>
          </cell>
          <cell r="C474">
            <v>9.7680000000000007</v>
          </cell>
        </row>
        <row r="475">
          <cell r="A475" t="str">
            <v>cz36200</v>
          </cell>
          <cell r="B475" t="str">
            <v>Logan, ID &amp; UT</v>
          </cell>
          <cell r="C475">
            <v>9.7520000000000007</v>
          </cell>
        </row>
        <row r="476">
          <cell r="A476" t="str">
            <v>cz16802</v>
          </cell>
          <cell r="B476" t="str">
            <v>Summersville, WV</v>
          </cell>
          <cell r="C476">
            <v>9.7010000000000005</v>
          </cell>
        </row>
        <row r="477">
          <cell r="A477" t="str">
            <v>cz16902</v>
          </cell>
          <cell r="B477" t="str">
            <v>Spencer, WV</v>
          </cell>
          <cell r="C477">
            <v>9.6890000000000001</v>
          </cell>
        </row>
        <row r="478">
          <cell r="A478" t="str">
            <v>cz29902</v>
          </cell>
          <cell r="B478" t="str">
            <v>Center, MO</v>
          </cell>
          <cell r="C478">
            <v>9.6430000000000007</v>
          </cell>
        </row>
        <row r="479">
          <cell r="A479" t="str">
            <v>cz32702</v>
          </cell>
          <cell r="B479" t="str">
            <v>Stephenville, TX</v>
          </cell>
          <cell r="C479">
            <v>9.6300000000000008</v>
          </cell>
        </row>
        <row r="480">
          <cell r="A480" t="str">
            <v>cz26101</v>
          </cell>
          <cell r="B480" t="str">
            <v>Moberly, MO</v>
          </cell>
          <cell r="C480">
            <v>9.5850000000000009</v>
          </cell>
        </row>
        <row r="481">
          <cell r="A481" t="str">
            <v>cz4103</v>
          </cell>
          <cell r="B481" t="str">
            <v>El Dorado, AR</v>
          </cell>
          <cell r="C481">
            <v>9.5429999999999993</v>
          </cell>
        </row>
        <row r="482">
          <cell r="A482" t="str">
            <v>cz26201</v>
          </cell>
          <cell r="B482" t="str">
            <v>Bismarck, ND</v>
          </cell>
          <cell r="C482">
            <v>9.5299999999999994</v>
          </cell>
        </row>
        <row r="483">
          <cell r="A483" t="str">
            <v>cz3202</v>
          </cell>
          <cell r="B483" t="str">
            <v>Natchez, LA &amp; MS</v>
          </cell>
          <cell r="C483">
            <v>9.5259999999999998</v>
          </cell>
        </row>
        <row r="484">
          <cell r="A484" t="str">
            <v>cz33901</v>
          </cell>
          <cell r="B484" t="str">
            <v>Ada, OK</v>
          </cell>
          <cell r="C484">
            <v>9.5229999999999997</v>
          </cell>
        </row>
        <row r="485">
          <cell r="A485" t="str">
            <v>cz36902</v>
          </cell>
          <cell r="B485" t="str">
            <v>Roseburg, OR</v>
          </cell>
          <cell r="C485">
            <v>9.5150000000000006</v>
          </cell>
        </row>
        <row r="486">
          <cell r="A486" t="str">
            <v>cz27202</v>
          </cell>
          <cell r="B486" t="str">
            <v>Worthington, IA &amp; MN</v>
          </cell>
          <cell r="C486">
            <v>9.4510000000000005</v>
          </cell>
        </row>
        <row r="487">
          <cell r="A487" t="str">
            <v>cz35300</v>
          </cell>
          <cell r="B487" t="str">
            <v>Farmington, CO &amp; NM</v>
          </cell>
          <cell r="C487">
            <v>9.4329999999999998</v>
          </cell>
        </row>
        <row r="488">
          <cell r="A488" t="str">
            <v>cz29402</v>
          </cell>
          <cell r="B488" t="str">
            <v>Emporia, KS</v>
          </cell>
          <cell r="C488">
            <v>9.3789999999999996</v>
          </cell>
        </row>
        <row r="489">
          <cell r="A489" t="str">
            <v>cz35901</v>
          </cell>
          <cell r="B489" t="str">
            <v>St. George, UT</v>
          </cell>
          <cell r="C489">
            <v>9.2929999999999993</v>
          </cell>
        </row>
        <row r="490">
          <cell r="A490" t="str">
            <v>cz34308</v>
          </cell>
          <cell r="B490" t="str">
            <v>Billings, MT</v>
          </cell>
          <cell r="C490">
            <v>9.2929999999999993</v>
          </cell>
        </row>
        <row r="491">
          <cell r="A491" t="str">
            <v>cz36700</v>
          </cell>
          <cell r="B491" t="str">
            <v>Eureka, CA</v>
          </cell>
          <cell r="C491">
            <v>9.266</v>
          </cell>
        </row>
        <row r="492">
          <cell r="A492" t="str">
            <v>cz21600</v>
          </cell>
          <cell r="B492" t="str">
            <v>Brainerd, MN</v>
          </cell>
          <cell r="C492">
            <v>9.1389999999999993</v>
          </cell>
        </row>
        <row r="493">
          <cell r="A493" t="str">
            <v>cz27502</v>
          </cell>
          <cell r="B493" t="str">
            <v>Creston, IA</v>
          </cell>
          <cell r="C493">
            <v>9.0559999999999992</v>
          </cell>
        </row>
        <row r="494">
          <cell r="A494" t="str">
            <v>cz4501</v>
          </cell>
          <cell r="B494" t="str">
            <v>West Liberty, KY</v>
          </cell>
          <cell r="C494">
            <v>8.8879999999999999</v>
          </cell>
        </row>
        <row r="495">
          <cell r="A495" t="str">
            <v>cz26107</v>
          </cell>
          <cell r="B495" t="str">
            <v>Kirksville, MO</v>
          </cell>
          <cell r="C495">
            <v>8.7669999999999995</v>
          </cell>
        </row>
        <row r="496">
          <cell r="A496" t="str">
            <v>cz4001</v>
          </cell>
          <cell r="B496" t="str">
            <v>Magnolia, AR</v>
          </cell>
          <cell r="C496">
            <v>8.7370000000000001</v>
          </cell>
        </row>
        <row r="497">
          <cell r="A497" t="str">
            <v>cz16701</v>
          </cell>
          <cell r="B497" t="str">
            <v>Elkins, WV</v>
          </cell>
          <cell r="C497">
            <v>8.6229999999999993</v>
          </cell>
        </row>
        <row r="498">
          <cell r="A498" t="str">
            <v>cz33801</v>
          </cell>
          <cell r="B498" t="str">
            <v>Elk City, OK</v>
          </cell>
          <cell r="C498">
            <v>8.6170000000000009</v>
          </cell>
        </row>
        <row r="499">
          <cell r="A499" t="str">
            <v>cz4101</v>
          </cell>
          <cell r="B499" t="str">
            <v>Crossett, AR</v>
          </cell>
          <cell r="C499">
            <v>8.5950000000000006</v>
          </cell>
        </row>
        <row r="500">
          <cell r="A500" t="str">
            <v>cz11002</v>
          </cell>
          <cell r="B500" t="str">
            <v>Atmore, AL</v>
          </cell>
          <cell r="C500">
            <v>8.5429999999999993</v>
          </cell>
        </row>
        <row r="501">
          <cell r="A501" t="str">
            <v>cz26701</v>
          </cell>
          <cell r="B501" t="str">
            <v>Bemidji, MN</v>
          </cell>
          <cell r="C501">
            <v>8.516</v>
          </cell>
        </row>
        <row r="502">
          <cell r="A502" t="str">
            <v>cz31103</v>
          </cell>
          <cell r="B502" t="str">
            <v>Gonzales, TX</v>
          </cell>
          <cell r="C502">
            <v>8.4659999999999993</v>
          </cell>
        </row>
        <row r="503">
          <cell r="A503" t="str">
            <v>cz26106</v>
          </cell>
          <cell r="B503" t="str">
            <v>Centerville, IA</v>
          </cell>
          <cell r="C503">
            <v>8.4629999999999992</v>
          </cell>
        </row>
        <row r="504">
          <cell r="A504" t="str">
            <v>cz29006</v>
          </cell>
          <cell r="B504" t="str">
            <v>Hays, KS</v>
          </cell>
          <cell r="C504">
            <v>8.4499999999999993</v>
          </cell>
        </row>
        <row r="505">
          <cell r="A505" t="str">
            <v>cz29505</v>
          </cell>
          <cell r="B505" t="str">
            <v>Polk, MO</v>
          </cell>
          <cell r="C505">
            <v>8.4369999999999994</v>
          </cell>
        </row>
        <row r="506">
          <cell r="A506" t="str">
            <v>cz27902</v>
          </cell>
          <cell r="B506" t="str">
            <v>York, NE</v>
          </cell>
          <cell r="C506">
            <v>8.4120000000000008</v>
          </cell>
        </row>
        <row r="507">
          <cell r="A507" t="str">
            <v>cz29201</v>
          </cell>
          <cell r="B507" t="str">
            <v>Hiawatha, KS</v>
          </cell>
          <cell r="C507">
            <v>8.3859999999999992</v>
          </cell>
        </row>
        <row r="508">
          <cell r="A508" t="str">
            <v>cz35701</v>
          </cell>
          <cell r="B508" t="str">
            <v>Twin Falls, ID</v>
          </cell>
          <cell r="C508">
            <v>8.3670000000000009</v>
          </cell>
        </row>
        <row r="509">
          <cell r="A509" t="str">
            <v>cz28201</v>
          </cell>
          <cell r="B509" t="str">
            <v>Red Oak, IA</v>
          </cell>
          <cell r="C509">
            <v>8.3089999999999993</v>
          </cell>
        </row>
        <row r="510">
          <cell r="A510" t="str">
            <v>cz28102</v>
          </cell>
          <cell r="B510" t="str">
            <v>Nebraska City, NE</v>
          </cell>
          <cell r="C510">
            <v>8.23</v>
          </cell>
        </row>
        <row r="511">
          <cell r="A511" t="str">
            <v>cz21202</v>
          </cell>
          <cell r="B511" t="str">
            <v>Redwood Falls, MN</v>
          </cell>
          <cell r="C511">
            <v>8.2260000000000009</v>
          </cell>
        </row>
        <row r="512">
          <cell r="A512" t="str">
            <v>cz3002</v>
          </cell>
          <cell r="B512" t="str">
            <v>Yazoo City, MS</v>
          </cell>
          <cell r="C512">
            <v>8.15</v>
          </cell>
        </row>
        <row r="513">
          <cell r="A513" t="str">
            <v>cz3001</v>
          </cell>
          <cell r="B513" t="str">
            <v>Kosciusko, MS</v>
          </cell>
          <cell r="C513">
            <v>7.923</v>
          </cell>
        </row>
        <row r="514">
          <cell r="A514" t="str">
            <v>cz26504</v>
          </cell>
          <cell r="B514" t="str">
            <v>Watertown, SD</v>
          </cell>
          <cell r="C514">
            <v>7.92</v>
          </cell>
        </row>
        <row r="515">
          <cell r="A515" t="str">
            <v>cz27005</v>
          </cell>
          <cell r="B515" t="str">
            <v>Yankton, NE &amp; SD</v>
          </cell>
          <cell r="C515">
            <v>7.9169999999999998</v>
          </cell>
        </row>
        <row r="516">
          <cell r="A516" t="str">
            <v>cz25102</v>
          </cell>
          <cell r="B516" t="str">
            <v>West Plains, AR &amp; MO</v>
          </cell>
          <cell r="C516">
            <v>7.8550000000000004</v>
          </cell>
        </row>
        <row r="517">
          <cell r="A517" t="str">
            <v>cz21002</v>
          </cell>
          <cell r="B517" t="str">
            <v>Houghton, MI</v>
          </cell>
          <cell r="C517">
            <v>7.85</v>
          </cell>
        </row>
        <row r="518">
          <cell r="A518" t="str">
            <v>cz28701</v>
          </cell>
          <cell r="B518" t="str">
            <v>Salida, CO</v>
          </cell>
          <cell r="C518">
            <v>7.6870000000000003</v>
          </cell>
        </row>
        <row r="519">
          <cell r="A519" t="str">
            <v>cz28002</v>
          </cell>
          <cell r="B519" t="str">
            <v>West Point, NE</v>
          </cell>
          <cell r="C519">
            <v>7.673</v>
          </cell>
        </row>
        <row r="520">
          <cell r="A520" t="str">
            <v>cz3201</v>
          </cell>
          <cell r="B520" t="str">
            <v>Jena, LA</v>
          </cell>
          <cell r="C520">
            <v>7.6509999999999998</v>
          </cell>
        </row>
        <row r="521">
          <cell r="A521" t="str">
            <v>cz10301</v>
          </cell>
          <cell r="B521" t="str">
            <v>Eufaula, AL &amp; GA</v>
          </cell>
          <cell r="C521">
            <v>7.4420000000000002</v>
          </cell>
        </row>
        <row r="522">
          <cell r="A522" t="str">
            <v>cz26412</v>
          </cell>
          <cell r="B522" t="str">
            <v>Williston, ND</v>
          </cell>
          <cell r="C522">
            <v>7.2110000000000003</v>
          </cell>
        </row>
        <row r="523">
          <cell r="A523" t="str">
            <v>cz27006</v>
          </cell>
          <cell r="B523" t="str">
            <v>Mitchell, SD</v>
          </cell>
          <cell r="C523">
            <v>7.1779999999999999</v>
          </cell>
        </row>
        <row r="524">
          <cell r="A524" t="str">
            <v>cz3902</v>
          </cell>
          <cell r="B524" t="str">
            <v>Lake Providence, LA</v>
          </cell>
          <cell r="C524">
            <v>7.17</v>
          </cell>
        </row>
        <row r="525">
          <cell r="A525" t="str">
            <v>cz26104</v>
          </cell>
          <cell r="B525" t="str">
            <v>Trenton, MO</v>
          </cell>
          <cell r="C525">
            <v>7.1360000000000001</v>
          </cell>
        </row>
        <row r="526">
          <cell r="A526" t="str">
            <v>cz30901</v>
          </cell>
          <cell r="B526" t="str">
            <v>Clovis, NM &amp; TX</v>
          </cell>
          <cell r="C526">
            <v>6.9889999999999999</v>
          </cell>
        </row>
        <row r="527">
          <cell r="A527" t="str">
            <v>cz27601</v>
          </cell>
          <cell r="B527" t="str">
            <v>Rapid City, SD</v>
          </cell>
          <cell r="C527">
            <v>6.9690000000000003</v>
          </cell>
        </row>
        <row r="528">
          <cell r="A528" t="str">
            <v>cz30502</v>
          </cell>
          <cell r="B528" t="str">
            <v>Enid, OK</v>
          </cell>
          <cell r="C528">
            <v>6.9420000000000002</v>
          </cell>
        </row>
        <row r="529">
          <cell r="A529" t="str">
            <v>cz4301</v>
          </cell>
          <cell r="B529" t="str">
            <v>Stuttgart, AR</v>
          </cell>
          <cell r="C529">
            <v>6.8029999999999999</v>
          </cell>
        </row>
        <row r="530">
          <cell r="A530" t="str">
            <v>cz31001</v>
          </cell>
          <cell r="B530" t="str">
            <v>Garden City, KS</v>
          </cell>
          <cell r="C530">
            <v>6.7080000000000002</v>
          </cell>
        </row>
        <row r="531">
          <cell r="A531" t="str">
            <v>cz34002</v>
          </cell>
          <cell r="B531" t="str">
            <v>Idabel, AR &amp; OK</v>
          </cell>
          <cell r="C531">
            <v>6.625</v>
          </cell>
        </row>
        <row r="532">
          <cell r="A532" t="str">
            <v>cz34403</v>
          </cell>
          <cell r="B532" t="str">
            <v>Helena, MT</v>
          </cell>
          <cell r="C532">
            <v>6.5350000000000001</v>
          </cell>
        </row>
        <row r="533">
          <cell r="A533" t="str">
            <v>cz26304</v>
          </cell>
          <cell r="B533" t="str">
            <v>Minot, ND</v>
          </cell>
          <cell r="C533">
            <v>6.407</v>
          </cell>
        </row>
        <row r="534">
          <cell r="A534" t="str">
            <v>cz36901</v>
          </cell>
          <cell r="B534" t="str">
            <v>Crescent City, CA &amp; OR</v>
          </cell>
          <cell r="C534">
            <v>6.3890000000000002</v>
          </cell>
        </row>
        <row r="535">
          <cell r="A535" t="str">
            <v>cz26502</v>
          </cell>
          <cell r="B535" t="str">
            <v>Madison, SD</v>
          </cell>
          <cell r="C535">
            <v>6.383</v>
          </cell>
        </row>
        <row r="536">
          <cell r="A536" t="str">
            <v>cz30908</v>
          </cell>
          <cell r="B536" t="str">
            <v>Plainview, TX</v>
          </cell>
          <cell r="C536">
            <v>6.375</v>
          </cell>
        </row>
        <row r="537">
          <cell r="A537" t="str">
            <v>cz11403</v>
          </cell>
          <cell r="B537" t="str">
            <v>Sault Ste. Marie, MI</v>
          </cell>
          <cell r="C537">
            <v>6.3109999999999999</v>
          </cell>
        </row>
        <row r="538">
          <cell r="A538" t="str">
            <v>cz38802</v>
          </cell>
          <cell r="B538" t="str">
            <v>The Dalles, OR &amp; WA</v>
          </cell>
          <cell r="C538">
            <v>6.27</v>
          </cell>
        </row>
        <row r="539">
          <cell r="A539" t="str">
            <v>cz29303</v>
          </cell>
          <cell r="B539" t="str">
            <v>Winfield, KS</v>
          </cell>
          <cell r="C539">
            <v>6.2249999999999996</v>
          </cell>
        </row>
        <row r="540">
          <cell r="A540" t="str">
            <v>cz29003</v>
          </cell>
          <cell r="B540" t="str">
            <v>Dodge City, KS</v>
          </cell>
          <cell r="C540">
            <v>6.1790000000000003</v>
          </cell>
        </row>
        <row r="541">
          <cell r="A541" t="str">
            <v>cz29004</v>
          </cell>
          <cell r="B541" t="str">
            <v>Great Bend, KS</v>
          </cell>
          <cell r="C541">
            <v>6.1219999999999999</v>
          </cell>
        </row>
        <row r="542">
          <cell r="A542" t="str">
            <v>cz35702</v>
          </cell>
          <cell r="B542" t="str">
            <v>Burley, ID</v>
          </cell>
          <cell r="C542">
            <v>6.1180000000000003</v>
          </cell>
        </row>
        <row r="543">
          <cell r="A543" t="str">
            <v>cz26103</v>
          </cell>
          <cell r="B543" t="str">
            <v>Brookfield, MO</v>
          </cell>
          <cell r="C543">
            <v>6.1130000000000004</v>
          </cell>
        </row>
        <row r="544">
          <cell r="A544" t="str">
            <v>cz34402</v>
          </cell>
          <cell r="B544" t="str">
            <v>Bozeman, MT</v>
          </cell>
          <cell r="C544">
            <v>6.0529999999999999</v>
          </cell>
        </row>
        <row r="545">
          <cell r="A545" t="str">
            <v>cz30801</v>
          </cell>
          <cell r="B545" t="str">
            <v>Hobbs, NM &amp; TX</v>
          </cell>
          <cell r="C545">
            <v>6.04</v>
          </cell>
        </row>
        <row r="546">
          <cell r="A546" t="str">
            <v>cz34503</v>
          </cell>
          <cell r="B546" t="str">
            <v>Kalispell, MT</v>
          </cell>
          <cell r="C546">
            <v>6.0259999999999998</v>
          </cell>
        </row>
        <row r="547">
          <cell r="A547" t="str">
            <v>cz28609</v>
          </cell>
          <cell r="B547" t="str">
            <v>Lexington, NE</v>
          </cell>
          <cell r="C547">
            <v>5.8289999999999997</v>
          </cell>
        </row>
        <row r="548">
          <cell r="A548" t="str">
            <v>cz33602</v>
          </cell>
          <cell r="B548" t="str">
            <v>Altus, OK</v>
          </cell>
          <cell r="C548">
            <v>5.8019999999999996</v>
          </cell>
        </row>
        <row r="549">
          <cell r="A549" t="str">
            <v>cz27007</v>
          </cell>
          <cell r="B549" t="str">
            <v>Huron, SD</v>
          </cell>
          <cell r="C549">
            <v>5.7510000000000003</v>
          </cell>
        </row>
        <row r="550">
          <cell r="A550" t="str">
            <v>cz29506</v>
          </cell>
          <cell r="B550" t="str">
            <v>Bethany, MO</v>
          </cell>
          <cell r="C550">
            <v>5.64</v>
          </cell>
        </row>
        <row r="551">
          <cell r="A551" t="str">
            <v>cz21001</v>
          </cell>
          <cell r="B551" t="str">
            <v>Ashland, WI</v>
          </cell>
          <cell r="C551">
            <v>5.4820000000000002</v>
          </cell>
        </row>
        <row r="552">
          <cell r="A552" t="str">
            <v>cz10802</v>
          </cell>
          <cell r="B552" t="str">
            <v>Demopolis, AL</v>
          </cell>
          <cell r="C552">
            <v>5.4649999999999999</v>
          </cell>
        </row>
        <row r="553">
          <cell r="A553" t="str">
            <v>cz26703</v>
          </cell>
          <cell r="B553" t="str">
            <v>Thief River Falls, MN</v>
          </cell>
          <cell r="C553">
            <v>5.4370000000000003</v>
          </cell>
        </row>
        <row r="554">
          <cell r="A554" t="str">
            <v>cz32701</v>
          </cell>
          <cell r="B554" t="str">
            <v>Brownwood, TX</v>
          </cell>
          <cell r="C554">
            <v>5.3620000000000001</v>
          </cell>
        </row>
        <row r="555">
          <cell r="A555" t="str">
            <v>cz30904</v>
          </cell>
          <cell r="B555" t="str">
            <v>Pampa, TX</v>
          </cell>
          <cell r="C555">
            <v>5.3289999999999997</v>
          </cell>
        </row>
        <row r="556">
          <cell r="A556" t="str">
            <v>cz26410</v>
          </cell>
          <cell r="B556" t="str">
            <v>Dickinson, ND</v>
          </cell>
          <cell r="C556">
            <v>5.2670000000000003</v>
          </cell>
        </row>
        <row r="557">
          <cell r="A557" t="str">
            <v>cz20002</v>
          </cell>
          <cell r="B557" t="str">
            <v>Calais, ME</v>
          </cell>
          <cell r="C557">
            <v>5.1829999999999998</v>
          </cell>
        </row>
        <row r="558">
          <cell r="A558" t="str">
            <v>cz34603</v>
          </cell>
          <cell r="B558" t="str">
            <v>Casper, WY</v>
          </cell>
          <cell r="C558">
            <v>5.1029999999999998</v>
          </cell>
        </row>
        <row r="559">
          <cell r="A559" t="str">
            <v>cz30701</v>
          </cell>
          <cell r="B559" t="str">
            <v>Roswell, NM</v>
          </cell>
          <cell r="C559">
            <v>5.0149999999999997</v>
          </cell>
        </row>
        <row r="560">
          <cell r="A560" t="str">
            <v>cz35401</v>
          </cell>
          <cell r="B560" t="str">
            <v>Flagstaff, AZ &amp; UT</v>
          </cell>
          <cell r="C560">
            <v>4.9749999999999996</v>
          </cell>
        </row>
        <row r="561">
          <cell r="A561" t="str">
            <v>cz29202</v>
          </cell>
          <cell r="B561" t="str">
            <v>Marysville, KS</v>
          </cell>
          <cell r="C561">
            <v>4.9139999999999997</v>
          </cell>
        </row>
        <row r="562">
          <cell r="A562" t="str">
            <v>cz31502</v>
          </cell>
          <cell r="B562" t="str">
            <v>Pearsall, TX</v>
          </cell>
          <cell r="C562">
            <v>4.9130000000000003</v>
          </cell>
        </row>
        <row r="563">
          <cell r="A563" t="str">
            <v>cz28306</v>
          </cell>
          <cell r="B563" t="str">
            <v>North Platte, NE</v>
          </cell>
          <cell r="C563">
            <v>4.8479999999999999</v>
          </cell>
        </row>
        <row r="564">
          <cell r="A564" t="str">
            <v>cz26601</v>
          </cell>
          <cell r="B564" t="str">
            <v>Milbank, MN &amp; SD</v>
          </cell>
          <cell r="C564">
            <v>4.806</v>
          </cell>
        </row>
        <row r="565">
          <cell r="A565" t="str">
            <v>cz29102</v>
          </cell>
          <cell r="B565" t="str">
            <v>Superior, NE</v>
          </cell>
          <cell r="C565">
            <v>4.6580000000000004</v>
          </cell>
        </row>
        <row r="566">
          <cell r="A566" t="str">
            <v>cz20003</v>
          </cell>
          <cell r="B566" t="str">
            <v>Presque Isle, ME</v>
          </cell>
          <cell r="C566">
            <v>4.6399999999999997</v>
          </cell>
        </row>
        <row r="567">
          <cell r="A567" t="str">
            <v>cz32602</v>
          </cell>
          <cell r="B567" t="str">
            <v>Graham, TX</v>
          </cell>
          <cell r="C567">
            <v>4.633</v>
          </cell>
        </row>
        <row r="568">
          <cell r="A568" t="str">
            <v>cz32402</v>
          </cell>
          <cell r="B568" t="str">
            <v>Sweetwater, TX</v>
          </cell>
          <cell r="C568">
            <v>4.6139999999999999</v>
          </cell>
        </row>
        <row r="569">
          <cell r="A569" t="str">
            <v>cz31004</v>
          </cell>
          <cell r="B569" t="str">
            <v>Liberal, KS &amp; OK</v>
          </cell>
          <cell r="C569">
            <v>4.6120000000000001</v>
          </cell>
        </row>
        <row r="570">
          <cell r="A570" t="str">
            <v>cz34404</v>
          </cell>
          <cell r="B570" t="str">
            <v>Butte-Silver Bow, MT</v>
          </cell>
          <cell r="C570">
            <v>4.6029999999999998</v>
          </cell>
        </row>
        <row r="571">
          <cell r="A571" t="str">
            <v>cz31007</v>
          </cell>
          <cell r="B571" t="str">
            <v>Dumas, TX</v>
          </cell>
          <cell r="C571">
            <v>4.5419999999999998</v>
          </cell>
        </row>
        <row r="572">
          <cell r="A572" t="str">
            <v>cz28703</v>
          </cell>
          <cell r="B572" t="str">
            <v>Granby, CO</v>
          </cell>
          <cell r="C572">
            <v>4.4720000000000004</v>
          </cell>
        </row>
        <row r="573">
          <cell r="A573" t="str">
            <v>cz27701</v>
          </cell>
          <cell r="B573" t="str">
            <v>Scottsbluff, NE</v>
          </cell>
          <cell r="C573">
            <v>4.4589999999999996</v>
          </cell>
        </row>
        <row r="574">
          <cell r="A574" t="str">
            <v>cz30902</v>
          </cell>
          <cell r="B574" t="str">
            <v>Littlefield, TX</v>
          </cell>
          <cell r="C574">
            <v>4.444</v>
          </cell>
        </row>
        <row r="575">
          <cell r="A575" t="str">
            <v>cz26605</v>
          </cell>
          <cell r="B575" t="str">
            <v>Aberdeen, SD</v>
          </cell>
          <cell r="C575">
            <v>4.3079999999999998</v>
          </cell>
        </row>
        <row r="576">
          <cell r="A576" t="str">
            <v>cz32401</v>
          </cell>
          <cell r="B576" t="str">
            <v>Big Spring, TX</v>
          </cell>
          <cell r="C576">
            <v>4.298</v>
          </cell>
        </row>
        <row r="577">
          <cell r="A577" t="str">
            <v>cz32403</v>
          </cell>
          <cell r="B577" t="str">
            <v>Snyder, TX</v>
          </cell>
          <cell r="C577">
            <v>4.2069999999999999</v>
          </cell>
        </row>
        <row r="578">
          <cell r="A578" t="str">
            <v>cz36303</v>
          </cell>
          <cell r="B578" t="str">
            <v>Jackson, ID &amp; WY</v>
          </cell>
          <cell r="C578">
            <v>4.1609999999999996</v>
          </cell>
        </row>
        <row r="579">
          <cell r="A579" t="str">
            <v>cz26105</v>
          </cell>
          <cell r="B579" t="str">
            <v>Polk, MO</v>
          </cell>
          <cell r="C579">
            <v>4.1580000000000004</v>
          </cell>
        </row>
        <row r="580">
          <cell r="A580" t="str">
            <v>cz30501</v>
          </cell>
          <cell r="B580" t="str">
            <v>Woodward, OK</v>
          </cell>
          <cell r="C580">
            <v>4.1189999999999998</v>
          </cell>
        </row>
        <row r="581">
          <cell r="A581" t="str">
            <v>cz31002</v>
          </cell>
          <cell r="B581" t="str">
            <v>Ulysses, KS</v>
          </cell>
          <cell r="C581">
            <v>4.07</v>
          </cell>
        </row>
        <row r="582">
          <cell r="A582" t="str">
            <v>cz34203</v>
          </cell>
          <cell r="B582" t="str">
            <v>Great Falls, MT</v>
          </cell>
          <cell r="C582">
            <v>3.9460000000000002</v>
          </cell>
        </row>
        <row r="583">
          <cell r="A583" t="str">
            <v>cz27008</v>
          </cell>
          <cell r="B583" t="str">
            <v>Parkston, SD</v>
          </cell>
          <cell r="C583">
            <v>3.8380000000000001</v>
          </cell>
        </row>
        <row r="584">
          <cell r="A584" t="str">
            <v>cz27011</v>
          </cell>
          <cell r="B584" t="str">
            <v>Pierre, SD</v>
          </cell>
          <cell r="C584">
            <v>3.8330000000000002</v>
          </cell>
        </row>
        <row r="585">
          <cell r="A585" t="str">
            <v>cz31501</v>
          </cell>
          <cell r="B585" t="str">
            <v>Crystal City, TX</v>
          </cell>
          <cell r="C585">
            <v>3.7589999999999999</v>
          </cell>
        </row>
        <row r="586">
          <cell r="A586" t="str">
            <v>cz38602</v>
          </cell>
          <cell r="B586" t="str">
            <v>Colville, WA</v>
          </cell>
          <cell r="C586">
            <v>3.7360000000000002</v>
          </cell>
        </row>
        <row r="587">
          <cell r="A587" t="str">
            <v>cz26803</v>
          </cell>
          <cell r="B587" t="str">
            <v>Jamestown, ND</v>
          </cell>
          <cell r="C587">
            <v>3.6819999999999999</v>
          </cell>
        </row>
        <row r="588">
          <cell r="A588" t="str">
            <v>cz33603</v>
          </cell>
          <cell r="B588" t="str">
            <v>Frederick, OK</v>
          </cell>
          <cell r="C588">
            <v>3.6579999999999999</v>
          </cell>
        </row>
        <row r="589">
          <cell r="A589" t="str">
            <v>cz29103</v>
          </cell>
          <cell r="B589" t="str">
            <v>Beloit, KS</v>
          </cell>
          <cell r="C589">
            <v>3.6349999999999998</v>
          </cell>
        </row>
        <row r="590">
          <cell r="A590" t="str">
            <v>cz31005</v>
          </cell>
          <cell r="B590" t="str">
            <v>Perryton, TX</v>
          </cell>
          <cell r="C590">
            <v>3.577</v>
          </cell>
        </row>
        <row r="591">
          <cell r="A591" t="str">
            <v>cz29001</v>
          </cell>
          <cell r="B591" t="str">
            <v>Pratt, KS</v>
          </cell>
          <cell r="C591">
            <v>3.5680000000000001</v>
          </cell>
        </row>
        <row r="592">
          <cell r="A592" t="str">
            <v>cz34501</v>
          </cell>
          <cell r="B592" t="str">
            <v>Bonners Ferry, ID</v>
          </cell>
          <cell r="C592">
            <v>3.5569999999999999</v>
          </cell>
        </row>
        <row r="593">
          <cell r="A593" t="str">
            <v>cz26001</v>
          </cell>
          <cell r="B593" t="str">
            <v>Roseau, MN</v>
          </cell>
          <cell r="C593">
            <v>3.528</v>
          </cell>
        </row>
        <row r="594">
          <cell r="A594" t="str">
            <v>cz28704</v>
          </cell>
          <cell r="B594" t="str">
            <v>Laramie, CO &amp; WY</v>
          </cell>
          <cell r="C594">
            <v>3.5110000000000001</v>
          </cell>
        </row>
        <row r="595">
          <cell r="A595" t="str">
            <v>cz29101</v>
          </cell>
          <cell r="B595" t="str">
            <v>Concordia, KS</v>
          </cell>
          <cell r="C595">
            <v>3.4950000000000001</v>
          </cell>
        </row>
        <row r="596">
          <cell r="A596" t="str">
            <v>cz28607</v>
          </cell>
          <cell r="B596" t="str">
            <v>McCook, NE</v>
          </cell>
          <cell r="C596">
            <v>3.4710000000000001</v>
          </cell>
        </row>
        <row r="597">
          <cell r="A597" t="str">
            <v>cz28602</v>
          </cell>
          <cell r="B597" t="str">
            <v>Norton, KS</v>
          </cell>
          <cell r="C597">
            <v>3.415</v>
          </cell>
        </row>
        <row r="598">
          <cell r="A598" t="str">
            <v>cz26411</v>
          </cell>
          <cell r="B598" t="str">
            <v>Sidney, MT &amp; ND</v>
          </cell>
          <cell r="C598">
            <v>3.331</v>
          </cell>
        </row>
        <row r="599">
          <cell r="A599" t="str">
            <v>cz21003</v>
          </cell>
          <cell r="B599" t="str">
            <v>Ironwood, MI &amp; WI</v>
          </cell>
          <cell r="C599">
            <v>3.319</v>
          </cell>
        </row>
        <row r="600">
          <cell r="A600" t="str">
            <v>cz39201</v>
          </cell>
          <cell r="B600" t="str">
            <v>La Grande, OR</v>
          </cell>
          <cell r="C600">
            <v>3.3079999999999998</v>
          </cell>
        </row>
        <row r="601">
          <cell r="A601" t="str">
            <v>cz26602</v>
          </cell>
          <cell r="B601" t="str">
            <v>Sisseton, SD</v>
          </cell>
          <cell r="C601">
            <v>3.2879999999999998</v>
          </cell>
        </row>
        <row r="602">
          <cell r="A602" t="str">
            <v>cz32302</v>
          </cell>
          <cell r="B602" t="str">
            <v>Brady, TX</v>
          </cell>
          <cell r="C602">
            <v>3.2770000000000001</v>
          </cell>
        </row>
        <row r="603">
          <cell r="A603" t="str">
            <v>cz32604</v>
          </cell>
          <cell r="B603" t="str">
            <v>Vernon, TX</v>
          </cell>
          <cell r="C603">
            <v>3.2029999999999998</v>
          </cell>
        </row>
        <row r="604">
          <cell r="A604" t="str">
            <v>cz34601</v>
          </cell>
          <cell r="B604" t="str">
            <v>Gillette, WY</v>
          </cell>
          <cell r="C604">
            <v>3.177</v>
          </cell>
        </row>
        <row r="605">
          <cell r="A605" t="str">
            <v>cz36402</v>
          </cell>
          <cell r="B605" t="str">
            <v>Vernal, UT</v>
          </cell>
          <cell r="C605">
            <v>3.0939999999999999</v>
          </cell>
        </row>
        <row r="606">
          <cell r="A606" t="str">
            <v>cz35902</v>
          </cell>
          <cell r="B606" t="str">
            <v>Price, UT</v>
          </cell>
          <cell r="C606">
            <v>3.0870000000000002</v>
          </cell>
        </row>
        <row r="607">
          <cell r="A607" t="str">
            <v>cz38401</v>
          </cell>
          <cell r="B607" t="str">
            <v>Lewiston, ID &amp; WA</v>
          </cell>
          <cell r="C607">
            <v>2.9049999999999998</v>
          </cell>
        </row>
        <row r="608">
          <cell r="A608" t="str">
            <v>cz32305</v>
          </cell>
          <cell r="B608" t="str">
            <v>Del Rio, TX</v>
          </cell>
          <cell r="C608">
            <v>2.8820000000000001</v>
          </cell>
        </row>
        <row r="609">
          <cell r="A609" t="str">
            <v>cz28302</v>
          </cell>
          <cell r="B609" t="str">
            <v>Ogallala, CO &amp; NE</v>
          </cell>
          <cell r="C609">
            <v>2.8769999999999998</v>
          </cell>
        </row>
        <row r="610">
          <cell r="A610" t="str">
            <v>cz35500</v>
          </cell>
          <cell r="B610" t="str">
            <v>Gallup, AZ &amp; NM</v>
          </cell>
          <cell r="C610">
            <v>2.855</v>
          </cell>
        </row>
        <row r="611">
          <cell r="A611" t="str">
            <v>cz26303</v>
          </cell>
          <cell r="B611" t="str">
            <v>Turtle Mountain UT, ND</v>
          </cell>
          <cell r="C611">
            <v>2.8319999999999999</v>
          </cell>
        </row>
        <row r="612">
          <cell r="A612" t="str">
            <v>cz30602</v>
          </cell>
          <cell r="B612" t="str">
            <v>Alamogordo, NM</v>
          </cell>
          <cell r="C612">
            <v>2.7850000000000001</v>
          </cell>
        </row>
        <row r="613">
          <cell r="A613" t="str">
            <v>cz31402</v>
          </cell>
          <cell r="B613" t="str">
            <v>Pecos, TX</v>
          </cell>
          <cell r="C613">
            <v>2.7679999999999998</v>
          </cell>
        </row>
        <row r="614">
          <cell r="A614" t="str">
            <v>cz28603</v>
          </cell>
          <cell r="B614" t="str">
            <v>Phillipsburg, KS</v>
          </cell>
          <cell r="C614">
            <v>2.7610000000000001</v>
          </cell>
        </row>
        <row r="615">
          <cell r="A615" t="str">
            <v>cz35002</v>
          </cell>
          <cell r="B615" t="str">
            <v>Safford, AZ</v>
          </cell>
          <cell r="C615">
            <v>2.7040000000000002</v>
          </cell>
        </row>
        <row r="616">
          <cell r="A616" t="str">
            <v>cz27703</v>
          </cell>
          <cell r="B616" t="str">
            <v>Torrington, WY</v>
          </cell>
          <cell r="C616">
            <v>2.6960000000000002</v>
          </cell>
        </row>
        <row r="617">
          <cell r="A617" t="str">
            <v>cz36501</v>
          </cell>
          <cell r="B617" t="str">
            <v>Klamath Falls, CA &amp; OR</v>
          </cell>
          <cell r="C617">
            <v>2.6379999999999999</v>
          </cell>
        </row>
        <row r="618">
          <cell r="A618" t="str">
            <v>cz26301</v>
          </cell>
          <cell r="B618" t="str">
            <v>Devils Lake, ND</v>
          </cell>
          <cell r="C618">
            <v>2.6360000000000001</v>
          </cell>
        </row>
        <row r="619">
          <cell r="A619" t="str">
            <v>cz26702</v>
          </cell>
          <cell r="B619" t="str">
            <v>Grafton, MN &amp; ND</v>
          </cell>
          <cell r="C619">
            <v>2.6139999999999999</v>
          </cell>
        </row>
        <row r="620">
          <cell r="A620" t="str">
            <v>cz28301</v>
          </cell>
          <cell r="B620" t="str">
            <v>Sterling, CO</v>
          </cell>
          <cell r="C620">
            <v>2.593</v>
          </cell>
        </row>
        <row r="621">
          <cell r="A621" t="str">
            <v>cz26802</v>
          </cell>
          <cell r="B621" t="str">
            <v>Lisbon, ND</v>
          </cell>
          <cell r="C621">
            <v>2.585</v>
          </cell>
        </row>
        <row r="622">
          <cell r="A622" t="str">
            <v>cz32304</v>
          </cell>
          <cell r="B622" t="str">
            <v>Uvalde, TX</v>
          </cell>
          <cell r="C622">
            <v>2.5609999999999999</v>
          </cell>
        </row>
        <row r="623">
          <cell r="A623" t="str">
            <v>cz37603</v>
          </cell>
          <cell r="B623" t="str">
            <v>Portola, CA</v>
          </cell>
          <cell r="C623">
            <v>2.39</v>
          </cell>
        </row>
        <row r="624">
          <cell r="A624" t="str">
            <v>cz31006</v>
          </cell>
          <cell r="B624" t="str">
            <v>Guymon, KS &amp; OK &amp; TX</v>
          </cell>
          <cell r="C624">
            <v>2.3559999999999999</v>
          </cell>
        </row>
        <row r="625">
          <cell r="A625" t="str">
            <v>cz36403</v>
          </cell>
          <cell r="B625" t="str">
            <v>Soda Springs, ID</v>
          </cell>
          <cell r="C625">
            <v>2.3450000000000002</v>
          </cell>
        </row>
        <row r="626">
          <cell r="A626" t="str">
            <v>cz34805</v>
          </cell>
          <cell r="B626" t="str">
            <v>Alamosa, CO</v>
          </cell>
          <cell r="C626">
            <v>2.2949999999999999</v>
          </cell>
        </row>
        <row r="627">
          <cell r="A627" t="str">
            <v>cz36401</v>
          </cell>
          <cell r="B627" t="str">
            <v>Steamboat Springs, CO</v>
          </cell>
          <cell r="C627">
            <v>2.2730000000000001</v>
          </cell>
        </row>
        <row r="628">
          <cell r="A628" t="str">
            <v>cz30905</v>
          </cell>
          <cell r="B628" t="str">
            <v>Wellington, TX</v>
          </cell>
          <cell r="C628">
            <v>2.2679999999999998</v>
          </cell>
        </row>
        <row r="629">
          <cell r="A629" t="str">
            <v>cz30604</v>
          </cell>
          <cell r="B629" t="str">
            <v>Deming, NM</v>
          </cell>
          <cell r="C629">
            <v>2.2320000000000002</v>
          </cell>
        </row>
        <row r="630">
          <cell r="A630" t="str">
            <v>cz29007</v>
          </cell>
          <cell r="B630" t="str">
            <v>Township 11, KS</v>
          </cell>
          <cell r="C630">
            <v>2.2120000000000002</v>
          </cell>
        </row>
        <row r="631">
          <cell r="A631" t="str">
            <v>cz31003</v>
          </cell>
          <cell r="B631" t="str">
            <v>Scott City, KS</v>
          </cell>
          <cell r="C631">
            <v>2.206</v>
          </cell>
        </row>
        <row r="632">
          <cell r="A632" t="str">
            <v>cz35802</v>
          </cell>
          <cell r="B632" t="str">
            <v>Ontario, ID &amp; OR</v>
          </cell>
          <cell r="C632">
            <v>2.1960000000000002</v>
          </cell>
        </row>
        <row r="633">
          <cell r="A633" t="str">
            <v>cz26302</v>
          </cell>
          <cell r="B633" t="str">
            <v>Carrington, ND</v>
          </cell>
          <cell r="C633">
            <v>2.1909999999999998</v>
          </cell>
        </row>
        <row r="634">
          <cell r="A634" t="str">
            <v>cz35202</v>
          </cell>
          <cell r="B634" t="str">
            <v>Gunnison, CO</v>
          </cell>
          <cell r="C634">
            <v>2.1850000000000001</v>
          </cell>
        </row>
        <row r="635">
          <cell r="A635" t="str">
            <v>cz28604</v>
          </cell>
          <cell r="B635" t="str">
            <v>Colby, KS</v>
          </cell>
          <cell r="C635">
            <v>2.1619999999999999</v>
          </cell>
        </row>
        <row r="636">
          <cell r="A636" t="str">
            <v>cz34303</v>
          </cell>
          <cell r="B636" t="str">
            <v>Riverton, WY</v>
          </cell>
          <cell r="C636">
            <v>2.161</v>
          </cell>
        </row>
        <row r="637">
          <cell r="A637" t="str">
            <v>cz27002</v>
          </cell>
          <cell r="B637" t="str">
            <v>Ord, NE</v>
          </cell>
          <cell r="C637">
            <v>2.145</v>
          </cell>
        </row>
        <row r="638">
          <cell r="A638" t="str">
            <v>cz32502</v>
          </cell>
          <cell r="B638" t="str">
            <v>Childress, TX</v>
          </cell>
          <cell r="C638">
            <v>2.125</v>
          </cell>
        </row>
        <row r="639">
          <cell r="A639" t="str">
            <v>cz27001</v>
          </cell>
          <cell r="B639" t="str">
            <v>O'Neill, NE</v>
          </cell>
          <cell r="C639">
            <v>2.1040000000000001</v>
          </cell>
        </row>
        <row r="640">
          <cell r="A640" t="str">
            <v>cz26604</v>
          </cell>
          <cell r="B640" t="str">
            <v>Mobridge, SD</v>
          </cell>
          <cell r="C640">
            <v>2.1019999999999999</v>
          </cell>
        </row>
        <row r="641">
          <cell r="A641" t="str">
            <v>cz34304</v>
          </cell>
          <cell r="B641" t="str">
            <v>Sheridan, MT &amp; WY</v>
          </cell>
          <cell r="C641">
            <v>2.0619999999999998</v>
          </cell>
        </row>
        <row r="642">
          <cell r="A642" t="str">
            <v>cz34301</v>
          </cell>
          <cell r="B642" t="str">
            <v>Cody, WY</v>
          </cell>
          <cell r="C642">
            <v>2.0190000000000001</v>
          </cell>
        </row>
        <row r="643">
          <cell r="A643" t="str">
            <v>cz31304</v>
          </cell>
          <cell r="B643" t="str">
            <v>Mason, TX</v>
          </cell>
          <cell r="C643">
            <v>1.994</v>
          </cell>
        </row>
        <row r="644">
          <cell r="A644" t="str">
            <v>cz36404</v>
          </cell>
          <cell r="B644" t="str">
            <v>Rock Springs, UT &amp; WY</v>
          </cell>
          <cell r="C644">
            <v>1.99</v>
          </cell>
        </row>
        <row r="645">
          <cell r="A645" t="str">
            <v>cz26004</v>
          </cell>
          <cell r="B645" t="str">
            <v>International Falls, MN</v>
          </cell>
          <cell r="C645">
            <v>1.9870000000000001</v>
          </cell>
        </row>
        <row r="646">
          <cell r="A646" t="str">
            <v>cz26003</v>
          </cell>
          <cell r="B646" t="str">
            <v>West Cook UT, MN</v>
          </cell>
          <cell r="C646">
            <v>1.982</v>
          </cell>
        </row>
        <row r="647">
          <cell r="A647" t="str">
            <v>cz34502</v>
          </cell>
          <cell r="B647" t="str">
            <v>Libby, MT</v>
          </cell>
          <cell r="C647">
            <v>1.956</v>
          </cell>
        </row>
        <row r="648">
          <cell r="A648" t="str">
            <v>cz28605</v>
          </cell>
          <cell r="B648" t="str">
            <v>Goodland, KS</v>
          </cell>
          <cell r="C648">
            <v>1.9430000000000001</v>
          </cell>
        </row>
        <row r="649">
          <cell r="A649" t="str">
            <v>cz27004</v>
          </cell>
          <cell r="B649" t="str">
            <v>Winner, SD</v>
          </cell>
          <cell r="C649">
            <v>1.9</v>
          </cell>
        </row>
        <row r="650">
          <cell r="A650" t="str">
            <v>cz32603</v>
          </cell>
          <cell r="B650" t="str">
            <v>Seymour, TX</v>
          </cell>
          <cell r="C650">
            <v>1.8260000000000001</v>
          </cell>
        </row>
        <row r="651">
          <cell r="A651" t="str">
            <v>cz34801</v>
          </cell>
          <cell r="B651" t="str">
            <v>Las Vegas, NM</v>
          </cell>
          <cell r="C651">
            <v>1.72</v>
          </cell>
        </row>
        <row r="652">
          <cell r="A652" t="str">
            <v>cz27009</v>
          </cell>
          <cell r="B652" t="str">
            <v>Chamberlain, SD</v>
          </cell>
          <cell r="C652">
            <v>1.6870000000000001</v>
          </cell>
        </row>
        <row r="653">
          <cell r="A653" t="str">
            <v>cz28305</v>
          </cell>
          <cell r="B653" t="str">
            <v>Broken Bow, NE</v>
          </cell>
          <cell r="C653">
            <v>1.6719999999999999</v>
          </cell>
        </row>
        <row r="654">
          <cell r="A654" t="str">
            <v>cz26804</v>
          </cell>
          <cell r="B654" t="str">
            <v>Cooperstown, ND</v>
          </cell>
          <cell r="C654">
            <v>1.6559999999999999</v>
          </cell>
        </row>
        <row r="655">
          <cell r="A655" t="str">
            <v>cz34202</v>
          </cell>
          <cell r="B655" t="str">
            <v>Shelby, MT</v>
          </cell>
          <cell r="C655">
            <v>1.6459999999999999</v>
          </cell>
        </row>
        <row r="656">
          <cell r="A656" t="str">
            <v>cz35402</v>
          </cell>
          <cell r="B656" t="str">
            <v>Cortez, CO &amp; UT</v>
          </cell>
          <cell r="C656">
            <v>1.6379999999999999</v>
          </cell>
        </row>
        <row r="657">
          <cell r="A657" t="str">
            <v>cz34302</v>
          </cell>
          <cell r="B657" t="str">
            <v>Worland, WY</v>
          </cell>
          <cell r="C657">
            <v>1.5509999999999999</v>
          </cell>
        </row>
        <row r="658">
          <cell r="A658" t="str">
            <v>cz35904</v>
          </cell>
          <cell r="B658" t="str">
            <v>Richfield, UT</v>
          </cell>
          <cell r="C658">
            <v>1.496</v>
          </cell>
        </row>
        <row r="659">
          <cell r="A659" t="str">
            <v>cz26409</v>
          </cell>
          <cell r="B659" t="str">
            <v>Glendive, MT &amp; ND</v>
          </cell>
          <cell r="C659">
            <v>1.4419999999999999</v>
          </cell>
        </row>
        <row r="660">
          <cell r="A660" t="str">
            <v>cz28601</v>
          </cell>
          <cell r="B660" t="str">
            <v>Oberlin, KS</v>
          </cell>
          <cell r="C660">
            <v>1.4339999999999999</v>
          </cell>
        </row>
        <row r="661">
          <cell r="A661" t="str">
            <v>cz26305</v>
          </cell>
          <cell r="B661" t="str">
            <v>Rugby, ND</v>
          </cell>
          <cell r="C661">
            <v>1.3979999999999999</v>
          </cell>
        </row>
        <row r="662">
          <cell r="A662" t="str">
            <v>cz35903</v>
          </cell>
          <cell r="B662" t="str">
            <v>Moab, UT</v>
          </cell>
          <cell r="C662">
            <v>1.371</v>
          </cell>
        </row>
        <row r="663">
          <cell r="A663" t="str">
            <v>cz32303</v>
          </cell>
          <cell r="B663" t="str">
            <v>Junction, TX</v>
          </cell>
          <cell r="C663">
            <v>1.3580000000000001</v>
          </cell>
        </row>
        <row r="664">
          <cell r="A664" t="str">
            <v>cz30906</v>
          </cell>
          <cell r="B664" t="str">
            <v>Memphis, TX</v>
          </cell>
          <cell r="C664">
            <v>1.357</v>
          </cell>
        </row>
        <row r="665">
          <cell r="A665" t="str">
            <v>cz27605</v>
          </cell>
          <cell r="B665" t="str">
            <v>Mission, SD</v>
          </cell>
          <cell r="C665">
            <v>1.347</v>
          </cell>
        </row>
        <row r="666">
          <cell r="A666" t="str">
            <v>cz29008</v>
          </cell>
          <cell r="B666" t="str">
            <v>Center, KS</v>
          </cell>
          <cell r="C666">
            <v>1.3420000000000001</v>
          </cell>
        </row>
        <row r="667">
          <cell r="A667" t="str">
            <v>cz27012</v>
          </cell>
          <cell r="B667" t="str">
            <v>Gettysburg, SD</v>
          </cell>
          <cell r="C667">
            <v>1.339</v>
          </cell>
        </row>
        <row r="668">
          <cell r="A668" t="str">
            <v>cz28606</v>
          </cell>
          <cell r="B668" t="str">
            <v>Wano, KS &amp; NE</v>
          </cell>
          <cell r="C668">
            <v>1.306</v>
          </cell>
        </row>
        <row r="669">
          <cell r="A669" t="str">
            <v>cz32503</v>
          </cell>
          <cell r="B669" t="str">
            <v>Haskell, TX</v>
          </cell>
          <cell r="C669">
            <v>1.302</v>
          </cell>
        </row>
        <row r="670">
          <cell r="A670" t="str">
            <v>cz28503</v>
          </cell>
          <cell r="B670" t="str">
            <v>Trinidad, CO</v>
          </cell>
          <cell r="C670">
            <v>1.2849999999999999</v>
          </cell>
        </row>
        <row r="671">
          <cell r="A671" t="str">
            <v>cz29002</v>
          </cell>
          <cell r="B671" t="str">
            <v>Coldwater, KS</v>
          </cell>
          <cell r="C671">
            <v>1.2649999999999999</v>
          </cell>
        </row>
        <row r="672">
          <cell r="A672" t="str">
            <v>cz26407</v>
          </cell>
          <cell r="B672" t="str">
            <v>Plentywood, MT</v>
          </cell>
          <cell r="C672">
            <v>1.2589999999999999</v>
          </cell>
        </row>
        <row r="673">
          <cell r="A673" t="str">
            <v>cz34305</v>
          </cell>
          <cell r="B673" t="str">
            <v>Miles City, MT</v>
          </cell>
          <cell r="C673">
            <v>1.2509999999999999</v>
          </cell>
        </row>
        <row r="674">
          <cell r="A674" t="str">
            <v>cz34201</v>
          </cell>
          <cell r="B674" t="str">
            <v>Havre, MT</v>
          </cell>
          <cell r="C674">
            <v>1.25</v>
          </cell>
        </row>
        <row r="675">
          <cell r="A675" t="str">
            <v>cz37903</v>
          </cell>
          <cell r="B675" t="str">
            <v>Mammoth Lakes, CA</v>
          </cell>
          <cell r="C675">
            <v>1.2330000000000001</v>
          </cell>
        </row>
        <row r="676">
          <cell r="A676" t="str">
            <v>cz26402</v>
          </cell>
          <cell r="B676" t="str">
            <v>Baker, MT</v>
          </cell>
          <cell r="C676">
            <v>1.2330000000000001</v>
          </cell>
        </row>
        <row r="677">
          <cell r="A677" t="str">
            <v>cz27704</v>
          </cell>
          <cell r="B677" t="str">
            <v>Gordon, NE &amp; SD</v>
          </cell>
          <cell r="C677">
            <v>1.2130000000000001</v>
          </cell>
        </row>
        <row r="678">
          <cell r="A678" t="str">
            <v>cz26406</v>
          </cell>
          <cell r="B678" t="str">
            <v>Wolf Point, MT</v>
          </cell>
          <cell r="C678">
            <v>1.1439999999999999</v>
          </cell>
        </row>
        <row r="679">
          <cell r="A679" t="str">
            <v>cz35803</v>
          </cell>
          <cell r="B679" t="str">
            <v>McCall, ID</v>
          </cell>
          <cell r="C679">
            <v>1.1040000000000001</v>
          </cell>
        </row>
        <row r="680">
          <cell r="A680" t="str">
            <v>cz31403</v>
          </cell>
          <cell r="B680" t="str">
            <v>Fort Stockton, TX</v>
          </cell>
          <cell r="C680">
            <v>1.0740000000000001</v>
          </cell>
        </row>
        <row r="681">
          <cell r="A681" t="str">
            <v>cz27010</v>
          </cell>
          <cell r="B681" t="str">
            <v>Miller, SD</v>
          </cell>
          <cell r="C681">
            <v>1.0720000000000001</v>
          </cell>
        </row>
        <row r="682">
          <cell r="A682" t="str">
            <v>cz26403</v>
          </cell>
          <cell r="B682" t="str">
            <v>Bowman, ND</v>
          </cell>
          <cell r="C682">
            <v>1.04</v>
          </cell>
        </row>
        <row r="683">
          <cell r="A683" t="str">
            <v>cz26203</v>
          </cell>
          <cell r="B683" t="str">
            <v>Linton, ND</v>
          </cell>
          <cell r="C683">
            <v>1.038</v>
          </cell>
        </row>
        <row r="684">
          <cell r="A684" t="str">
            <v>cz34602</v>
          </cell>
          <cell r="B684" t="str">
            <v>Rawlins, WY</v>
          </cell>
          <cell r="C684">
            <v>1.0149999999999999</v>
          </cell>
        </row>
        <row r="685">
          <cell r="A685" t="str">
            <v>cz37601</v>
          </cell>
          <cell r="B685" t="str">
            <v>Elko, NV</v>
          </cell>
          <cell r="C685">
            <v>1.008</v>
          </cell>
        </row>
        <row r="686">
          <cell r="A686" t="str">
            <v>cz34204</v>
          </cell>
          <cell r="B686" t="str">
            <v>Lewistown, MT</v>
          </cell>
          <cell r="C686">
            <v>0.97789999999999999</v>
          </cell>
        </row>
        <row r="687">
          <cell r="A687" t="str">
            <v>cz28504</v>
          </cell>
          <cell r="B687" t="str">
            <v>Burlington, CO</v>
          </cell>
          <cell r="C687">
            <v>0.97760000000000002</v>
          </cell>
        </row>
        <row r="688">
          <cell r="A688" t="str">
            <v>cz27003</v>
          </cell>
          <cell r="B688" t="str">
            <v>Ainsworth, NE</v>
          </cell>
          <cell r="C688">
            <v>0.94279999999999997</v>
          </cell>
        </row>
        <row r="689">
          <cell r="A689" t="str">
            <v>cz39202</v>
          </cell>
          <cell r="B689" t="str">
            <v>Enterprise, OR</v>
          </cell>
          <cell r="C689">
            <v>0.91</v>
          </cell>
        </row>
        <row r="690">
          <cell r="A690" t="str">
            <v>cz26204</v>
          </cell>
          <cell r="B690" t="str">
            <v>Steele, ND</v>
          </cell>
          <cell r="C690">
            <v>0.88590000000000002</v>
          </cell>
        </row>
        <row r="691">
          <cell r="A691" t="str">
            <v>cz30603</v>
          </cell>
          <cell r="B691" t="str">
            <v>Truth or Consequences, NM</v>
          </cell>
          <cell r="C691">
            <v>0.86150000000000004</v>
          </cell>
        </row>
        <row r="692">
          <cell r="A692" t="str">
            <v>cz34401</v>
          </cell>
          <cell r="B692" t="str">
            <v>Dillon, MT</v>
          </cell>
          <cell r="C692">
            <v>0.83220000000000005</v>
          </cell>
        </row>
        <row r="693">
          <cell r="A693" t="str">
            <v>cz26404</v>
          </cell>
          <cell r="B693" t="str">
            <v>Lemmon, ND &amp; SD</v>
          </cell>
          <cell r="C693">
            <v>0.80100000000000005</v>
          </cell>
        </row>
        <row r="694">
          <cell r="A694" t="str">
            <v>cz28402</v>
          </cell>
          <cell r="B694" t="str">
            <v>Limon, CO</v>
          </cell>
          <cell r="C694">
            <v>0.76890000000000003</v>
          </cell>
        </row>
        <row r="695">
          <cell r="A695" t="str">
            <v>cz26202</v>
          </cell>
          <cell r="B695" t="str">
            <v>East Grant UT, ND</v>
          </cell>
          <cell r="C695">
            <v>0.74619999999999997</v>
          </cell>
        </row>
        <row r="696">
          <cell r="A696" t="str">
            <v>cz26603</v>
          </cell>
          <cell r="B696" t="str">
            <v>East Corson UT, ND &amp; SD</v>
          </cell>
          <cell r="C696">
            <v>0.74470000000000003</v>
          </cell>
        </row>
        <row r="697">
          <cell r="A697" t="str">
            <v>cz37602</v>
          </cell>
          <cell r="B697" t="str">
            <v>Winnemucca, NV</v>
          </cell>
          <cell r="C697">
            <v>0.71619999999999995</v>
          </cell>
        </row>
        <row r="698">
          <cell r="A698" t="str">
            <v>cz28501</v>
          </cell>
          <cell r="B698" t="str">
            <v>Springfield, CO</v>
          </cell>
          <cell r="C698">
            <v>0.71120000000000005</v>
          </cell>
        </row>
        <row r="699">
          <cell r="A699" t="str">
            <v>cz28303</v>
          </cell>
          <cell r="B699" t="str">
            <v>Oshkosh, NE</v>
          </cell>
          <cell r="C699">
            <v>0.70530000000000004</v>
          </cell>
        </row>
        <row r="700">
          <cell r="A700" t="str">
            <v>cz27602</v>
          </cell>
          <cell r="B700" t="str">
            <v>Eagle Butte, SD</v>
          </cell>
          <cell r="C700">
            <v>0.70430000000000004</v>
          </cell>
        </row>
        <row r="701">
          <cell r="A701" t="str">
            <v>cz31404</v>
          </cell>
          <cell r="B701" t="str">
            <v>Alpine, TX</v>
          </cell>
          <cell r="C701">
            <v>0.67559999999999998</v>
          </cell>
        </row>
        <row r="702">
          <cell r="A702" t="str">
            <v>cz34803</v>
          </cell>
          <cell r="B702" t="str">
            <v>Tucumcari, NM</v>
          </cell>
          <cell r="C702">
            <v>0.66679999999999995</v>
          </cell>
        </row>
        <row r="703">
          <cell r="A703" t="str">
            <v>cz26405</v>
          </cell>
          <cell r="B703" t="str">
            <v>Scobey, MT</v>
          </cell>
          <cell r="C703">
            <v>0.63249999999999995</v>
          </cell>
        </row>
        <row r="704">
          <cell r="A704" t="str">
            <v>cz27603</v>
          </cell>
          <cell r="B704" t="str">
            <v>Southwest Jackson UT, SD</v>
          </cell>
          <cell r="C704">
            <v>0.61829999999999996</v>
          </cell>
        </row>
        <row r="705">
          <cell r="A705" t="str">
            <v>cz39205</v>
          </cell>
          <cell r="B705" t="str">
            <v>John Day, OR</v>
          </cell>
          <cell r="C705">
            <v>0.61699999999999999</v>
          </cell>
        </row>
        <row r="706">
          <cell r="A706" t="str">
            <v>cz27604</v>
          </cell>
          <cell r="B706" t="str">
            <v>Murdo, SD</v>
          </cell>
          <cell r="C706">
            <v>0.61460000000000004</v>
          </cell>
        </row>
        <row r="707">
          <cell r="A707" t="str">
            <v>cz26408</v>
          </cell>
          <cell r="B707" t="str">
            <v>Glasgow, MT</v>
          </cell>
          <cell r="C707">
            <v>0.59799999999999998</v>
          </cell>
        </row>
        <row r="708">
          <cell r="A708" t="str">
            <v>cz34307</v>
          </cell>
          <cell r="B708" t="str">
            <v>Colstrip, MT</v>
          </cell>
          <cell r="C708">
            <v>0.57689999999999997</v>
          </cell>
        </row>
        <row r="709">
          <cell r="A709" t="str">
            <v>cz36302</v>
          </cell>
          <cell r="B709" t="str">
            <v>Salmon, ID</v>
          </cell>
          <cell r="C709">
            <v>0.5413</v>
          </cell>
        </row>
        <row r="710">
          <cell r="A710" t="str">
            <v>cz28304</v>
          </cell>
          <cell r="B710" t="str">
            <v>Valentine, NE</v>
          </cell>
          <cell r="C710">
            <v>0.54069999999999996</v>
          </cell>
        </row>
        <row r="711">
          <cell r="A711" t="str">
            <v>cz34902</v>
          </cell>
          <cell r="B711" t="str">
            <v>Socorro, NM</v>
          </cell>
          <cell r="C711">
            <v>0.53449999999999998</v>
          </cell>
        </row>
        <row r="712">
          <cell r="A712" t="str">
            <v>cz34604</v>
          </cell>
          <cell r="B712" t="str">
            <v>Lusk, WY</v>
          </cell>
          <cell r="C712">
            <v>0.50719999999999998</v>
          </cell>
        </row>
        <row r="713">
          <cell r="A713" t="str">
            <v>cz35905</v>
          </cell>
          <cell r="B713" t="str">
            <v>Loa, UT</v>
          </cell>
          <cell r="C713">
            <v>0.499</v>
          </cell>
        </row>
        <row r="714">
          <cell r="A714" t="str">
            <v>cz39204</v>
          </cell>
          <cell r="B714" t="str">
            <v>Condon, OR</v>
          </cell>
          <cell r="C714">
            <v>0.49769999999999998</v>
          </cell>
        </row>
        <row r="715">
          <cell r="A715" t="str">
            <v>cz30907</v>
          </cell>
          <cell r="B715" t="str">
            <v>Matador, TX</v>
          </cell>
          <cell r="C715">
            <v>0.47699999999999998</v>
          </cell>
        </row>
        <row r="716">
          <cell r="A716" t="str">
            <v>cz34804</v>
          </cell>
          <cell r="B716" t="str">
            <v>Clayton, NM</v>
          </cell>
          <cell r="C716">
            <v>0.46529999999999999</v>
          </cell>
        </row>
        <row r="717">
          <cell r="A717" t="str">
            <v>cz34309</v>
          </cell>
          <cell r="B717" t="str">
            <v>Harlowton, MT</v>
          </cell>
          <cell r="C717">
            <v>0.43380000000000002</v>
          </cell>
        </row>
        <row r="718">
          <cell r="A718" t="str">
            <v>cz37902</v>
          </cell>
          <cell r="B718" t="str">
            <v>Reno, NV</v>
          </cell>
          <cell r="C718">
            <v>0.42259999999999998</v>
          </cell>
        </row>
        <row r="719">
          <cell r="A719" t="str">
            <v>cz30702</v>
          </cell>
          <cell r="B719" t="str">
            <v>Santa Rosa, NM</v>
          </cell>
          <cell r="C719">
            <v>0.42259999999999998</v>
          </cell>
        </row>
        <row r="720">
          <cell r="A720" t="str">
            <v>cz36503</v>
          </cell>
          <cell r="B720" t="str">
            <v>Lakeview, OR</v>
          </cell>
          <cell r="C720">
            <v>0.37759999999999999</v>
          </cell>
        </row>
        <row r="721">
          <cell r="A721" t="str">
            <v>cz36502</v>
          </cell>
          <cell r="B721" t="str">
            <v>Burns, OR</v>
          </cell>
          <cell r="C721">
            <v>0.28999999999999998</v>
          </cell>
        </row>
        <row r="722">
          <cell r="A722" t="str">
            <v>cz30605</v>
          </cell>
          <cell r="B722" t="str">
            <v>Van Horn, TX</v>
          </cell>
          <cell r="C722">
            <v>0.25390000000000001</v>
          </cell>
        </row>
        <row r="723">
          <cell r="A723" t="str">
            <v>cz26401</v>
          </cell>
          <cell r="B723" t="str">
            <v>Ekalaka, MT &amp; SD</v>
          </cell>
          <cell r="C723">
            <v>0.2329</v>
          </cell>
        </row>
        <row r="724">
          <cell r="A724" t="str">
            <v>cz34306</v>
          </cell>
          <cell r="B724" t="str">
            <v>Jordan, MT</v>
          </cell>
          <cell r="C724">
            <v>0.15759999999999999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 - Rate"/>
    </sheetNames>
    <sheetDataSet>
      <sheetData sheetId="0">
        <row r="1">
          <cell r="A1" t="str">
            <v>Rate</v>
          </cell>
          <cell r="B1"/>
          <cell r="C1"/>
          <cell r="D1"/>
          <cell r="E1"/>
          <cell r="F1"/>
          <cell r="G1"/>
          <cell r="H1"/>
          <cell r="I1"/>
          <cell r="J1"/>
          <cell r="K1"/>
          <cell r="L1"/>
          <cell r="M1"/>
          <cell r="N1"/>
          <cell r="O1"/>
        </row>
        <row r="2">
          <cell r="A2" t="str">
            <v>super_opeid</v>
          </cell>
          <cell r="B2" t="str">
            <v>name</v>
          </cell>
          <cell r="C2" t="str">
            <v>czname</v>
          </cell>
          <cell r="D2" t="str">
            <v>state</v>
          </cell>
          <cell r="E2" t="str">
            <v>par_median</v>
          </cell>
          <cell r="F2" t="str">
            <v>k_median</v>
          </cell>
          <cell r="G2" t="str">
            <v>par_q1</v>
          </cell>
          <cell r="H2" t="str">
            <v>par_top1pc</v>
          </cell>
          <cell r="I2" t="str">
            <v>kq5_cond_parq1</v>
          </cell>
          <cell r="J2" t="str">
            <v>ktop1pc_cond_parq1</v>
          </cell>
          <cell r="K2" t="str">
            <v>mr_kq5_pq1</v>
          </cell>
          <cell r="L2" t="str">
            <v>mr_ktop1_pq1</v>
          </cell>
          <cell r="M2" t="str">
            <v>trend_parq1</v>
          </cell>
          <cell r="N2" t="str">
            <v>trend_bottom40</v>
          </cell>
          <cell r="O2" t="str">
            <v>count</v>
          </cell>
        </row>
        <row r="3">
          <cell r="A3">
            <v>2665</v>
          </cell>
          <cell r="B3" t="str">
            <v>Vaughn College Of Aeronautics And Technology</v>
          </cell>
          <cell r="C3" t="str">
            <v>New York</v>
          </cell>
          <cell r="D3" t="str">
            <v>NY</v>
          </cell>
          <cell r="E3">
            <v>30900</v>
          </cell>
          <cell r="F3">
            <v>53000</v>
          </cell>
          <cell r="G3">
            <v>36.477882000000001</v>
          </cell>
          <cell r="H3">
            <v>0.11981525</v>
          </cell>
          <cell r="I3">
            <v>44.843544000000001</v>
          </cell>
          <cell r="J3">
            <v>1.7666299000000001</v>
          </cell>
          <cell r="K3">
            <v>16.357975</v>
          </cell>
          <cell r="L3">
            <v>0.64442915000000001</v>
          </cell>
          <cell r="M3">
            <v>-7.9987763999999997</v>
          </cell>
          <cell r="N3">
            <v>-5.7506107999999996</v>
          </cell>
          <cell r="O3">
            <v>207.666666666667</v>
          </cell>
        </row>
        <row r="4">
          <cell r="A4">
            <v>7273</v>
          </cell>
          <cell r="B4" t="str">
            <v>CUNY Bernard M. Baruch College</v>
          </cell>
          <cell r="C4" t="str">
            <v>New York</v>
          </cell>
          <cell r="D4" t="str">
            <v>NY</v>
          </cell>
          <cell r="E4">
            <v>42800</v>
          </cell>
          <cell r="F4">
            <v>57600</v>
          </cell>
          <cell r="G4">
            <v>27.632242000000002</v>
          </cell>
          <cell r="H4">
            <v>0.55920201999999997</v>
          </cell>
          <cell r="I4">
            <v>46.824233999999997</v>
          </cell>
          <cell r="J4">
            <v>2.5568271</v>
          </cell>
          <cell r="K4">
            <v>12.938586000000001</v>
          </cell>
          <cell r="L4">
            <v>0.70650864000000002</v>
          </cell>
          <cell r="M4">
            <v>-9.1865492</v>
          </cell>
          <cell r="N4">
            <v>-12.297223000000001</v>
          </cell>
          <cell r="O4">
            <v>1083</v>
          </cell>
        </row>
        <row r="5">
          <cell r="A5">
            <v>2688</v>
          </cell>
          <cell r="B5" t="str">
            <v>City College Of New York - CUNY</v>
          </cell>
          <cell r="C5" t="str">
            <v>New York</v>
          </cell>
          <cell r="D5" t="str">
            <v>NY</v>
          </cell>
          <cell r="E5">
            <v>35500</v>
          </cell>
          <cell r="F5">
            <v>48500</v>
          </cell>
          <cell r="G5">
            <v>32.546474000000003</v>
          </cell>
          <cell r="H5">
            <v>0.23351548999999999</v>
          </cell>
          <cell r="I5">
            <v>36.021557000000001</v>
          </cell>
          <cell r="J5">
            <v>1.4087213999999999</v>
          </cell>
          <cell r="K5">
            <v>11.723746999999999</v>
          </cell>
          <cell r="L5">
            <v>0.45848918</v>
          </cell>
          <cell r="M5">
            <v>-9.8015804000000006</v>
          </cell>
          <cell r="N5">
            <v>-13.879365999999999</v>
          </cell>
          <cell r="O5">
            <v>582.33333333333303</v>
          </cell>
        </row>
        <row r="6">
          <cell r="A6">
            <v>7022</v>
          </cell>
          <cell r="B6" t="str">
            <v>CUNY Lehman College</v>
          </cell>
          <cell r="C6" t="str">
            <v>New York</v>
          </cell>
          <cell r="D6" t="str">
            <v>NY</v>
          </cell>
          <cell r="E6">
            <v>32500</v>
          </cell>
          <cell r="F6">
            <v>40700</v>
          </cell>
          <cell r="G6">
            <v>36.707489000000002</v>
          </cell>
          <cell r="H6">
            <v>0</v>
          </cell>
          <cell r="I6">
            <v>27.882967000000001</v>
          </cell>
          <cell r="J6">
            <v>0.18963498000000001</v>
          </cell>
          <cell r="K6">
            <v>10.235137999999999</v>
          </cell>
          <cell r="L6">
            <v>6.9610246000000001E-2</v>
          </cell>
          <cell r="M6">
            <v>-5.7339659000000003</v>
          </cell>
          <cell r="N6">
            <v>-9.0723467000000007</v>
          </cell>
          <cell r="O6">
            <v>468.33333333333297</v>
          </cell>
        </row>
        <row r="7">
          <cell r="A7">
            <v>1140</v>
          </cell>
          <cell r="B7" t="str">
            <v>California State University, Los Angeles</v>
          </cell>
          <cell r="C7" t="str">
            <v>Los Angeles</v>
          </cell>
          <cell r="D7" t="str">
            <v>CA</v>
          </cell>
          <cell r="E7">
            <v>36600</v>
          </cell>
          <cell r="F7">
            <v>43000</v>
          </cell>
          <cell r="G7">
            <v>33.116928000000001</v>
          </cell>
          <cell r="H7">
            <v>0.15598091</v>
          </cell>
          <cell r="I7">
            <v>29.949804</v>
          </cell>
          <cell r="J7">
            <v>8.3619981999999995E-2</v>
          </cell>
          <cell r="K7">
            <v>9.9184550999999992</v>
          </cell>
          <cell r="L7">
            <v>2.7692367999999998E-2</v>
          </cell>
          <cell r="M7">
            <v>-13.313572000000001</v>
          </cell>
          <cell r="N7">
            <v>-14.919846</v>
          </cell>
          <cell r="O7">
            <v>1179.6666666666699</v>
          </cell>
        </row>
        <row r="8">
          <cell r="A8">
            <v>2693</v>
          </cell>
          <cell r="B8" t="str">
            <v>CUNY John Jay College Of Criminal Justice</v>
          </cell>
          <cell r="C8" t="str">
            <v>New York</v>
          </cell>
          <cell r="D8" t="str">
            <v>NY</v>
          </cell>
          <cell r="E8">
            <v>41800</v>
          </cell>
          <cell r="F8">
            <v>45200</v>
          </cell>
          <cell r="G8">
            <v>27.158950999999998</v>
          </cell>
          <cell r="H8">
            <v>9.7911149000000003E-2</v>
          </cell>
          <cell r="I8">
            <v>35.684139000000002</v>
          </cell>
          <cell r="J8">
            <v>0.30840749000000001</v>
          </cell>
          <cell r="K8">
            <v>9.6914376999999998</v>
          </cell>
          <cell r="L8">
            <v>8.3760239E-2</v>
          </cell>
          <cell r="M8">
            <v>-3.9944886999999998</v>
          </cell>
          <cell r="N8">
            <v>-8.1856679999999997</v>
          </cell>
          <cell r="O8">
            <v>1228</v>
          </cell>
        </row>
        <row r="9">
          <cell r="A9">
            <v>2165</v>
          </cell>
          <cell r="B9" t="str">
            <v>MCPHS University</v>
          </cell>
          <cell r="C9" t="str">
            <v>Boston</v>
          </cell>
          <cell r="D9" t="str">
            <v>MA</v>
          </cell>
          <cell r="E9">
            <v>83300</v>
          </cell>
          <cell r="F9">
            <v>112700</v>
          </cell>
          <cell r="G9">
            <v>10.234574</v>
          </cell>
          <cell r="H9">
            <v>0.77554816000000004</v>
          </cell>
          <cell r="I9">
            <v>91.293564000000003</v>
          </cell>
          <cell r="J9">
            <v>9.4175986999999992</v>
          </cell>
          <cell r="K9">
            <v>9.3435068000000001</v>
          </cell>
          <cell r="L9">
            <v>0.96385114999999999</v>
          </cell>
          <cell r="M9">
            <v>-1.5396656</v>
          </cell>
          <cell r="N9">
            <v>-5.4528561</v>
          </cell>
          <cell r="O9">
            <v>173.5</v>
          </cell>
        </row>
        <row r="10">
          <cell r="A10">
            <v>2791</v>
          </cell>
          <cell r="B10" t="str">
            <v>Pace University</v>
          </cell>
          <cell r="C10" t="str">
            <v>New York</v>
          </cell>
          <cell r="D10" t="str">
            <v>NY</v>
          </cell>
          <cell r="E10">
            <v>68600</v>
          </cell>
          <cell r="F10">
            <v>60700</v>
          </cell>
          <cell r="G10">
            <v>15.173292</v>
          </cell>
          <cell r="H10">
            <v>1.2134688</v>
          </cell>
          <cell r="I10">
            <v>55.575592</v>
          </cell>
          <cell r="J10">
            <v>2.761539</v>
          </cell>
          <cell r="K10">
            <v>8.4326468000000006</v>
          </cell>
          <cell r="L10">
            <v>0.41901635999999998</v>
          </cell>
          <cell r="M10">
            <v>-5.9509850000000002</v>
          </cell>
          <cell r="N10">
            <v>-13.538049000000001</v>
          </cell>
          <cell r="O10">
            <v>1353.3333333333301</v>
          </cell>
        </row>
        <row r="11">
          <cell r="A11">
            <v>2838</v>
          </cell>
          <cell r="B11" t="str">
            <v>State University Of New York At Stony Brook</v>
          </cell>
          <cell r="C11" t="str">
            <v>New York</v>
          </cell>
          <cell r="D11" t="str">
            <v>NY</v>
          </cell>
          <cell r="E11">
            <v>73600</v>
          </cell>
          <cell r="F11">
            <v>60100</v>
          </cell>
          <cell r="G11">
            <v>16.416623999999999</v>
          </cell>
          <cell r="H11">
            <v>0.44201164999999998</v>
          </cell>
          <cell r="I11">
            <v>51.245296000000003</v>
          </cell>
          <cell r="J11">
            <v>1.9444995</v>
          </cell>
          <cell r="K11">
            <v>8.4127474000000007</v>
          </cell>
          <cell r="L11">
            <v>0.31922117</v>
          </cell>
          <cell r="M11">
            <v>-6.7162490000000004</v>
          </cell>
          <cell r="N11">
            <v>-10.386623999999999</v>
          </cell>
          <cell r="O11">
            <v>2070.6666666666702</v>
          </cell>
        </row>
        <row r="12">
          <cell r="A12">
            <v>2696</v>
          </cell>
          <cell r="B12" t="str">
            <v>New York City College Of Technology Of The City University Of New</v>
          </cell>
          <cell r="C12" t="str">
            <v>New York</v>
          </cell>
          <cell r="D12" t="str">
            <v>NY</v>
          </cell>
          <cell r="E12">
            <v>33500</v>
          </cell>
          <cell r="F12">
            <v>37000</v>
          </cell>
          <cell r="G12">
            <v>35.256515999999998</v>
          </cell>
          <cell r="H12">
            <v>0.10819948</v>
          </cell>
          <cell r="I12">
            <v>23.638399</v>
          </cell>
          <cell r="J12">
            <v>0.19894305000000001</v>
          </cell>
          <cell r="K12">
            <v>8.3340759000000002</v>
          </cell>
          <cell r="L12">
            <v>7.0140384E-2</v>
          </cell>
          <cell r="M12">
            <v>-7.0691638000000001</v>
          </cell>
          <cell r="N12">
            <v>-9.1352042999999998</v>
          </cell>
          <cell r="O12">
            <v>1488.3333333333301</v>
          </cell>
        </row>
        <row r="13">
          <cell r="A13">
            <v>21662</v>
          </cell>
          <cell r="B13" t="str">
            <v>ITI Technical College</v>
          </cell>
          <cell r="C13" t="str">
            <v>Baton Rouge</v>
          </cell>
          <cell r="D13" t="str">
            <v>LA</v>
          </cell>
          <cell r="E13">
            <v>56000</v>
          </cell>
          <cell r="F13">
            <v>55000</v>
          </cell>
          <cell r="G13">
            <v>20.257362000000001</v>
          </cell>
          <cell r="H13">
            <v>0.34329841</v>
          </cell>
          <cell r="I13">
            <v>40.163651000000002</v>
          </cell>
          <cell r="J13">
            <v>0.14645728</v>
          </cell>
          <cell r="K13">
            <v>8.1360969999999995</v>
          </cell>
          <cell r="L13">
            <v>2.9668383E-2</v>
          </cell>
          <cell r="M13">
            <v>-10.871756</v>
          </cell>
          <cell r="N13">
            <v>-16.802845000000001</v>
          </cell>
          <cell r="O13">
            <v>92</v>
          </cell>
        </row>
        <row r="14">
          <cell r="A14">
            <v>9651</v>
          </cell>
          <cell r="B14" t="str">
            <v>Texas A&amp;M International University</v>
          </cell>
          <cell r="C14" t="str">
            <v>Laredo</v>
          </cell>
          <cell r="D14" t="str">
            <v>TX</v>
          </cell>
          <cell r="E14">
            <v>35400</v>
          </cell>
          <cell r="F14">
            <v>42800</v>
          </cell>
          <cell r="G14">
            <v>31.893792999999999</v>
          </cell>
          <cell r="H14">
            <v>0.46419527999999999</v>
          </cell>
          <cell r="I14">
            <v>25.357272999999999</v>
          </cell>
          <cell r="J14">
            <v>6.7670107999999998E-3</v>
          </cell>
          <cell r="K14">
            <v>8.0873957000000001</v>
          </cell>
          <cell r="L14">
            <v>2.1582565000000001E-3</v>
          </cell>
          <cell r="M14">
            <v>-6.1688261000000004</v>
          </cell>
          <cell r="N14">
            <v>-6.8036260999999998</v>
          </cell>
          <cell r="O14">
            <v>258</v>
          </cell>
        </row>
        <row r="15">
          <cell r="A15">
            <v>2687</v>
          </cell>
          <cell r="B15" t="str">
            <v>CUNY Brooklyn College</v>
          </cell>
          <cell r="C15" t="str">
            <v>New York</v>
          </cell>
          <cell r="D15" t="str">
            <v>NY</v>
          </cell>
          <cell r="E15">
            <v>52200</v>
          </cell>
          <cell r="F15">
            <v>44300</v>
          </cell>
          <cell r="G15">
            <v>23.247004</v>
          </cell>
          <cell r="H15">
            <v>0.78585011000000005</v>
          </cell>
          <cell r="I15">
            <v>34.696300999999998</v>
          </cell>
          <cell r="J15">
            <v>0.71291934999999995</v>
          </cell>
          <cell r="K15">
            <v>8.0658493</v>
          </cell>
          <cell r="L15">
            <v>0.16573238000000001</v>
          </cell>
          <cell r="M15">
            <v>-2.6277237000000002</v>
          </cell>
          <cell r="N15">
            <v>-3.8919907</v>
          </cell>
          <cell r="O15">
            <v>1009.66666666667</v>
          </cell>
        </row>
        <row r="16">
          <cell r="A16">
            <v>11031</v>
          </cell>
          <cell r="B16" t="str">
            <v>Technical Career Institutes</v>
          </cell>
          <cell r="C16" t="str">
            <v>New York</v>
          </cell>
          <cell r="D16" t="str">
            <v>NY</v>
          </cell>
          <cell r="E16">
            <v>29700</v>
          </cell>
          <cell r="F16">
            <v>31300</v>
          </cell>
          <cell r="G16">
            <v>40.302402000000001</v>
          </cell>
          <cell r="H16">
            <v>2.9217870999999999E-2</v>
          </cell>
          <cell r="I16">
            <v>19.843748000000001</v>
          </cell>
          <cell r="J16">
            <v>0.1431327</v>
          </cell>
          <cell r="K16">
            <v>7.9975071</v>
          </cell>
          <cell r="L16">
            <v>5.7685914999999997E-2</v>
          </cell>
          <cell r="M16">
            <v>-1.3536699999999999</v>
          </cell>
          <cell r="N16">
            <v>-2.8605594999999999</v>
          </cell>
          <cell r="O16">
            <v>562</v>
          </cell>
        </row>
        <row r="17">
          <cell r="A17">
            <v>3599</v>
          </cell>
          <cell r="B17" t="str">
            <v>University Of Texas - Pan American</v>
          </cell>
          <cell r="C17" t="str">
            <v>Brownsville</v>
          </cell>
          <cell r="D17" t="str">
            <v>TX</v>
          </cell>
          <cell r="E17">
            <v>31700</v>
          </cell>
          <cell r="F17">
            <v>39300</v>
          </cell>
          <cell r="G17">
            <v>38.702601999999999</v>
          </cell>
          <cell r="H17">
            <v>0.29801773999999998</v>
          </cell>
          <cell r="I17">
            <v>19.763010000000001</v>
          </cell>
          <cell r="J17">
            <v>0.64955068000000005</v>
          </cell>
          <cell r="K17">
            <v>7.6487989000000001</v>
          </cell>
          <cell r="L17">
            <v>0.25139302000000002</v>
          </cell>
          <cell r="M17">
            <v>-11.182245</v>
          </cell>
          <cell r="N17">
            <v>-5.3661623000000001</v>
          </cell>
          <cell r="O17">
            <v>1723.6666666666699</v>
          </cell>
        </row>
        <row r="18">
          <cell r="A18">
            <v>2689</v>
          </cell>
          <cell r="B18" t="str">
            <v>CUNY Hunter College</v>
          </cell>
          <cell r="C18" t="str">
            <v>New York</v>
          </cell>
          <cell r="D18" t="str">
            <v>NY</v>
          </cell>
          <cell r="E18">
            <v>49800</v>
          </cell>
          <cell r="F18">
            <v>44400</v>
          </cell>
          <cell r="G18">
            <v>21.163613999999999</v>
          </cell>
          <cell r="H18">
            <v>0.56101542999999998</v>
          </cell>
          <cell r="I18">
            <v>35.636645999999999</v>
          </cell>
          <cell r="J18">
            <v>0.84728265000000003</v>
          </cell>
          <cell r="K18">
            <v>7.5420021999999998</v>
          </cell>
          <cell r="L18">
            <v>0.17931563</v>
          </cell>
          <cell r="M18">
            <v>-4.5349263999999998</v>
          </cell>
          <cell r="N18">
            <v>-10.824342</v>
          </cell>
          <cell r="O18">
            <v>1489.3333333333301</v>
          </cell>
        </row>
        <row r="19">
          <cell r="A19">
            <v>25964</v>
          </cell>
          <cell r="B19" t="str">
            <v>Crimson Technical College</v>
          </cell>
          <cell r="C19" t="str">
            <v>Los Angeles</v>
          </cell>
          <cell r="D19" t="str">
            <v>CA</v>
          </cell>
          <cell r="E19">
            <v>44700</v>
          </cell>
          <cell r="F19">
            <v>37600</v>
          </cell>
          <cell r="G19">
            <v>25.033553999999999</v>
          </cell>
          <cell r="H19">
            <v>0.55235308000000005</v>
          </cell>
          <cell r="I19">
            <v>30.048824</v>
          </cell>
          <cell r="J19">
            <v>8.2289390000000004E-2</v>
          </cell>
          <cell r="K19">
            <v>7.5222888000000001</v>
          </cell>
          <cell r="L19">
            <v>2.0599959000000001E-2</v>
          </cell>
          <cell r="M19">
            <v>2.6844093999999998</v>
          </cell>
          <cell r="N19">
            <v>-10.693293000000001</v>
          </cell>
          <cell r="O19">
            <v>156</v>
          </cell>
        </row>
        <row r="20">
          <cell r="A20">
            <v>7405</v>
          </cell>
          <cell r="B20" t="str">
            <v>Wood Tobe - Coburn School</v>
          </cell>
          <cell r="C20" t="str">
            <v>New York</v>
          </cell>
          <cell r="D20" t="str">
            <v>NY</v>
          </cell>
          <cell r="E20">
            <v>29500</v>
          </cell>
          <cell r="F20">
            <v>24500</v>
          </cell>
          <cell r="G20">
            <v>41.312564999999999</v>
          </cell>
          <cell r="H20">
            <v>0.11516438</v>
          </cell>
          <cell r="I20">
            <v>17.706721999999999</v>
          </cell>
          <cell r="J20">
            <v>1.6651678999999999E-2</v>
          </cell>
          <cell r="K20">
            <v>7.3151016000000002</v>
          </cell>
          <cell r="L20">
            <v>6.8792352000000001E-3</v>
          </cell>
          <cell r="M20">
            <v>-16.401064000000002</v>
          </cell>
          <cell r="N20">
            <v>-21.432161000000001</v>
          </cell>
          <cell r="O20">
            <v>129</v>
          </cell>
        </row>
        <row r="21">
          <cell r="A21">
            <v>11189</v>
          </cell>
          <cell r="B21" t="str">
            <v>United Talmudical Seminary</v>
          </cell>
          <cell r="C21" t="str">
            <v>New York</v>
          </cell>
          <cell r="D21" t="str">
            <v>NY</v>
          </cell>
          <cell r="E21">
            <v>21200</v>
          </cell>
          <cell r="F21">
            <v>15300</v>
          </cell>
          <cell r="G21">
            <v>60.977477999999998</v>
          </cell>
          <cell r="H21">
            <v>0.57698590000000005</v>
          </cell>
          <cell r="I21">
            <v>11.770001000000001</v>
          </cell>
          <cell r="J21">
            <v>0.64897782000000004</v>
          </cell>
          <cell r="K21">
            <v>7.1770496000000001</v>
          </cell>
          <cell r="L21">
            <v>0.39573028999999998</v>
          </cell>
          <cell r="M21">
            <v>-4.1445278999999999</v>
          </cell>
          <cell r="N21">
            <v>3.4881175</v>
          </cell>
          <cell r="O21">
            <v>218</v>
          </cell>
        </row>
        <row r="22">
          <cell r="A22">
            <v>2690</v>
          </cell>
          <cell r="B22" t="str">
            <v>CUNY Queens College</v>
          </cell>
          <cell r="C22" t="str">
            <v>New York</v>
          </cell>
          <cell r="D22" t="str">
            <v>NY</v>
          </cell>
          <cell r="E22">
            <v>63300</v>
          </cell>
          <cell r="F22">
            <v>48200</v>
          </cell>
          <cell r="G22">
            <v>20.142741999999998</v>
          </cell>
          <cell r="H22">
            <v>1.2734835</v>
          </cell>
          <cell r="I22">
            <v>35.438400000000001</v>
          </cell>
          <cell r="J22">
            <v>0.78856534</v>
          </cell>
          <cell r="K22">
            <v>7.1382656000000004</v>
          </cell>
          <cell r="L22">
            <v>0.15883869</v>
          </cell>
          <cell r="M22">
            <v>-7.1461072000000003</v>
          </cell>
          <cell r="N22">
            <v>-8.7966280000000001</v>
          </cell>
          <cell r="O22">
            <v>1052.6666666666699</v>
          </cell>
        </row>
        <row r="23">
          <cell r="A23">
            <v>1203</v>
          </cell>
          <cell r="B23" t="str">
            <v>Glendale Community College</v>
          </cell>
          <cell r="C23" t="str">
            <v>Los Angeles</v>
          </cell>
          <cell r="D23" t="str">
            <v>CA</v>
          </cell>
          <cell r="E23">
            <v>40100</v>
          </cell>
          <cell r="F23">
            <v>30500</v>
          </cell>
          <cell r="G23">
            <v>32.359211000000002</v>
          </cell>
          <cell r="H23">
            <v>0.31149169999999998</v>
          </cell>
          <cell r="I23">
            <v>21.885973</v>
          </cell>
          <cell r="J23">
            <v>0.56746333999999998</v>
          </cell>
          <cell r="K23">
            <v>7.0821284999999996</v>
          </cell>
          <cell r="L23">
            <v>0.18362666999999999</v>
          </cell>
          <cell r="M23">
            <v>-11.834275999999999</v>
          </cell>
          <cell r="N23">
            <v>-11.087842999999999</v>
          </cell>
          <cell r="O23">
            <v>1437</v>
          </cell>
        </row>
        <row r="24">
          <cell r="A24">
            <v>31034</v>
          </cell>
          <cell r="B24" t="str">
            <v>South Texas College</v>
          </cell>
          <cell r="C24" t="str">
            <v>Brownsville</v>
          </cell>
          <cell r="D24" t="str">
            <v>TX</v>
          </cell>
          <cell r="E24">
            <v>23900</v>
          </cell>
          <cell r="F24">
            <v>27500</v>
          </cell>
          <cell r="G24">
            <v>52.360695</v>
          </cell>
          <cell r="H24">
            <v>7.1010314000000005E-2</v>
          </cell>
          <cell r="I24">
            <v>13.195425</v>
          </cell>
          <cell r="J24">
            <v>0.23679268000000001</v>
          </cell>
          <cell r="K24">
            <v>6.9092164</v>
          </cell>
          <cell r="L24">
            <v>0.12398629</v>
          </cell>
          <cell r="M24">
            <v>-18.819628000000002</v>
          </cell>
          <cell r="N24">
            <v>-11.532767</v>
          </cell>
          <cell r="O24">
            <v>1881.3333333333301</v>
          </cell>
        </row>
        <row r="25">
          <cell r="A25">
            <v>1144</v>
          </cell>
          <cell r="B25" t="str">
            <v>California State Polytechnic University, Pomona</v>
          </cell>
          <cell r="C25" t="str">
            <v>Los Angeles</v>
          </cell>
          <cell r="D25" t="str">
            <v>CA</v>
          </cell>
          <cell r="E25">
            <v>80200</v>
          </cell>
          <cell r="F25">
            <v>55100</v>
          </cell>
          <cell r="G25">
            <v>14.929721000000001</v>
          </cell>
          <cell r="H25">
            <v>0.72355645999999996</v>
          </cell>
          <cell r="I25">
            <v>45.770480999999997</v>
          </cell>
          <cell r="J25">
            <v>0.2041171</v>
          </cell>
          <cell r="K25">
            <v>6.833405</v>
          </cell>
          <cell r="L25">
            <v>3.0474115E-2</v>
          </cell>
          <cell r="M25">
            <v>-7.9657836</v>
          </cell>
          <cell r="N25">
            <v>-11.070724999999999</v>
          </cell>
          <cell r="O25">
            <v>2195.3333333333298</v>
          </cell>
        </row>
        <row r="26">
          <cell r="A26">
            <v>3661</v>
          </cell>
          <cell r="B26" t="str">
            <v>University Of Texas At El Paso</v>
          </cell>
          <cell r="C26" t="str">
            <v>El Paso</v>
          </cell>
          <cell r="D26" t="str">
            <v>TX</v>
          </cell>
          <cell r="E26">
            <v>42400</v>
          </cell>
          <cell r="F26">
            <v>38400</v>
          </cell>
          <cell r="G26">
            <v>28.001380999999999</v>
          </cell>
          <cell r="H26">
            <v>0.28040348999999998</v>
          </cell>
          <cell r="I26">
            <v>24.358623999999999</v>
          </cell>
          <cell r="J26">
            <v>0.35809445000000001</v>
          </cell>
          <cell r="K26">
            <v>6.8207512000000001</v>
          </cell>
          <cell r="L26">
            <v>0.10027139</v>
          </cell>
          <cell r="M26">
            <v>-3.8081266999999999</v>
          </cell>
          <cell r="N26">
            <v>-2.868252</v>
          </cell>
          <cell r="O26">
            <v>1665.6666666666699</v>
          </cell>
        </row>
        <row r="27">
          <cell r="A27">
            <v>4759</v>
          </cell>
          <cell r="B27" t="str">
            <v>CUNY York College</v>
          </cell>
          <cell r="C27" t="str">
            <v>New York</v>
          </cell>
          <cell r="D27" t="str">
            <v>NY</v>
          </cell>
          <cell r="E27">
            <v>36500</v>
          </cell>
          <cell r="F27">
            <v>36400</v>
          </cell>
          <cell r="G27">
            <v>30.660443999999998</v>
          </cell>
          <cell r="H27">
            <v>6.1246875999999999E-2</v>
          </cell>
          <cell r="I27">
            <v>22.242035000000001</v>
          </cell>
          <cell r="J27">
            <v>0.29296112000000002</v>
          </cell>
          <cell r="K27">
            <v>6.8195066000000004</v>
          </cell>
          <cell r="L27">
            <v>8.9823179000000003E-2</v>
          </cell>
          <cell r="M27">
            <v>-7.5450882999999997</v>
          </cell>
          <cell r="N27">
            <v>-9.3010750000000009</v>
          </cell>
          <cell r="O27">
            <v>368</v>
          </cell>
        </row>
        <row r="28">
          <cell r="A28">
            <v>2823</v>
          </cell>
          <cell r="B28" t="str">
            <v>Saint John's University of Queens, NY</v>
          </cell>
          <cell r="C28" t="str">
            <v>New York</v>
          </cell>
          <cell r="D28" t="str">
            <v>NY</v>
          </cell>
          <cell r="E28">
            <v>69200</v>
          </cell>
          <cell r="F28">
            <v>58900</v>
          </cell>
          <cell r="G28">
            <v>14.343631999999999</v>
          </cell>
          <cell r="H28">
            <v>0.70754236000000004</v>
          </cell>
          <cell r="I28">
            <v>47.379466999999998</v>
          </cell>
          <cell r="J28">
            <v>2.6542148999999999</v>
          </cell>
          <cell r="K28">
            <v>6.7959360999999996</v>
          </cell>
          <cell r="L28">
            <v>0.38071078000000003</v>
          </cell>
          <cell r="M28">
            <v>-4.6326036000000004</v>
          </cell>
          <cell r="N28">
            <v>-7.6824317000000004</v>
          </cell>
          <cell r="O28">
            <v>2363.3333333333298</v>
          </cell>
        </row>
        <row r="29">
          <cell r="A29">
            <v>1314</v>
          </cell>
          <cell r="B29" t="str">
            <v>University Of California, Irvine</v>
          </cell>
          <cell r="C29" t="str">
            <v>Los Angeles</v>
          </cell>
          <cell r="D29" t="str">
            <v>CA</v>
          </cell>
          <cell r="E29">
            <v>92100</v>
          </cell>
          <cell r="F29">
            <v>60400</v>
          </cell>
          <cell r="G29">
            <v>12.246905</v>
          </cell>
          <cell r="H29">
            <v>1.5964503999999999</v>
          </cell>
          <cell r="I29">
            <v>55.264693999999999</v>
          </cell>
          <cell r="J29">
            <v>2.5234605999999999</v>
          </cell>
          <cell r="K29">
            <v>6.7682146999999997</v>
          </cell>
          <cell r="L29">
            <v>0.30904582000000003</v>
          </cell>
          <cell r="M29">
            <v>-4.7162452000000004</v>
          </cell>
          <cell r="N29">
            <v>-7.8978872000000004</v>
          </cell>
          <cell r="O29">
            <v>3244.3333333333298</v>
          </cell>
        </row>
        <row r="30">
          <cell r="A30">
            <v>2812</v>
          </cell>
          <cell r="B30" t="str">
            <v>Trocaire College</v>
          </cell>
          <cell r="C30" t="str">
            <v>Buffalo</v>
          </cell>
          <cell r="D30" t="str">
            <v>NY</v>
          </cell>
          <cell r="E30">
            <v>65400</v>
          </cell>
          <cell r="F30">
            <v>38200</v>
          </cell>
          <cell r="G30">
            <v>23.652473000000001</v>
          </cell>
          <cell r="H30">
            <v>0.23571844</v>
          </cell>
          <cell r="I30">
            <v>28.479485</v>
          </cell>
          <cell r="J30">
            <v>9.4428926999999996E-2</v>
          </cell>
          <cell r="K30">
            <v>6.7361021000000001</v>
          </cell>
          <cell r="L30">
            <v>2.2334775000000001E-2</v>
          </cell>
          <cell r="M30">
            <v>-5.2019299999999999</v>
          </cell>
          <cell r="N30">
            <v>-3.2798278000000001</v>
          </cell>
          <cell r="O30">
            <v>82.5</v>
          </cell>
        </row>
        <row r="31">
          <cell r="A31">
            <v>20983</v>
          </cell>
          <cell r="B31" t="str">
            <v>Western Technical College of El Paso, TX</v>
          </cell>
          <cell r="C31" t="str">
            <v>El Paso</v>
          </cell>
          <cell r="D31" t="str">
            <v>TX</v>
          </cell>
          <cell r="E31">
            <v>30500</v>
          </cell>
          <cell r="F31">
            <v>23900</v>
          </cell>
          <cell r="G31">
            <v>43.691811000000001</v>
          </cell>
          <cell r="H31">
            <v>5.05221E-2</v>
          </cell>
          <cell r="I31">
            <v>15.413422000000001</v>
          </cell>
          <cell r="J31">
            <v>0</v>
          </cell>
          <cell r="K31">
            <v>6.7344030999999998</v>
          </cell>
          <cell r="L31">
            <v>0</v>
          </cell>
          <cell r="M31">
            <v>-10.416098</v>
          </cell>
          <cell r="N31">
            <v>-7.0224337999999999</v>
          </cell>
          <cell r="O31">
            <v>224</v>
          </cell>
        </row>
        <row r="32">
          <cell r="A32">
            <v>3582</v>
          </cell>
          <cell r="B32" t="str">
            <v>Laredo Community College</v>
          </cell>
          <cell r="C32" t="str">
            <v>Laredo</v>
          </cell>
          <cell r="D32" t="str">
            <v>TX</v>
          </cell>
          <cell r="E32">
            <v>27400</v>
          </cell>
          <cell r="F32">
            <v>28700</v>
          </cell>
          <cell r="G32">
            <v>43.076659999999997</v>
          </cell>
          <cell r="H32">
            <v>5.2582059E-2</v>
          </cell>
          <cell r="I32">
            <v>15.581796000000001</v>
          </cell>
          <cell r="J32">
            <v>0.29380697</v>
          </cell>
          <cell r="K32">
            <v>6.7121171999999998</v>
          </cell>
          <cell r="L32">
            <v>0.12656222</v>
          </cell>
          <cell r="M32">
            <v>-11.329559</v>
          </cell>
          <cell r="N32">
            <v>-5.2458143000000002</v>
          </cell>
          <cell r="O32">
            <v>1331.3333333333301</v>
          </cell>
        </row>
        <row r="33">
          <cell r="A33">
            <v>30646</v>
          </cell>
          <cell r="B33" t="str">
            <v>University Of Texas At Brownsville</v>
          </cell>
          <cell r="C33" t="str">
            <v>Brownsville</v>
          </cell>
          <cell r="D33" t="str">
            <v>TX</v>
          </cell>
          <cell r="E33">
            <v>26400</v>
          </cell>
          <cell r="F33">
            <v>29800</v>
          </cell>
          <cell r="G33">
            <v>47.349705</v>
          </cell>
          <cell r="H33">
            <v>0.14161171</v>
          </cell>
          <cell r="I33">
            <v>14.033644000000001</v>
          </cell>
          <cell r="J33">
            <v>0.30516451999999999</v>
          </cell>
          <cell r="K33">
            <v>6.6448888999999998</v>
          </cell>
          <cell r="L33">
            <v>0.1444945</v>
          </cell>
          <cell r="M33">
            <v>-13.627665</v>
          </cell>
          <cell r="N33">
            <v>-7.4154882000000004</v>
          </cell>
          <cell r="O33">
            <v>1351.3333333333301</v>
          </cell>
        </row>
        <row r="34">
          <cell r="A34">
            <v>2820</v>
          </cell>
          <cell r="B34" t="str">
            <v>Saint Francis College</v>
          </cell>
          <cell r="C34" t="str">
            <v>New York</v>
          </cell>
          <cell r="D34" t="str">
            <v>NY</v>
          </cell>
          <cell r="E34">
            <v>70500</v>
          </cell>
          <cell r="F34">
            <v>53000</v>
          </cell>
          <cell r="G34">
            <v>13.452871999999999</v>
          </cell>
          <cell r="H34">
            <v>0.43094406000000002</v>
          </cell>
          <cell r="I34">
            <v>49.203570999999997</v>
          </cell>
          <cell r="J34">
            <v>0.63777280000000003</v>
          </cell>
          <cell r="K34">
            <v>6.6192941999999997</v>
          </cell>
          <cell r="L34">
            <v>8.5798769999999996E-2</v>
          </cell>
          <cell r="M34">
            <v>-2.0422207999999999</v>
          </cell>
          <cell r="N34">
            <v>-7.2995805999999996</v>
          </cell>
          <cell r="O34">
            <v>365.33333333333297</v>
          </cell>
        </row>
        <row r="35">
          <cell r="A35">
            <v>8611</v>
          </cell>
          <cell r="B35" t="str">
            <v>CUNY, Hostos Community College</v>
          </cell>
          <cell r="C35" t="str">
            <v>New York</v>
          </cell>
          <cell r="D35" t="str">
            <v>NY</v>
          </cell>
          <cell r="E35">
            <v>26700</v>
          </cell>
          <cell r="F35">
            <v>27700</v>
          </cell>
          <cell r="G35">
            <v>45.826003999999998</v>
          </cell>
          <cell r="H35">
            <v>5.0559911999999999E-2</v>
          </cell>
          <cell r="I35">
            <v>14.185498000000001</v>
          </cell>
          <cell r="J35">
            <v>0</v>
          </cell>
          <cell r="K35">
            <v>6.5006471000000001</v>
          </cell>
          <cell r="L35">
            <v>0</v>
          </cell>
          <cell r="M35">
            <v>-5.8702636000000004</v>
          </cell>
          <cell r="N35">
            <v>-6.507854</v>
          </cell>
          <cell r="O35">
            <v>235.333333333333</v>
          </cell>
        </row>
        <row r="36">
          <cell r="A36">
            <v>2621</v>
          </cell>
          <cell r="B36" t="str">
            <v>New Jersey Institute Of Technology</v>
          </cell>
          <cell r="C36" t="str">
            <v>Newark</v>
          </cell>
          <cell r="D36" t="str">
            <v>NJ</v>
          </cell>
          <cell r="E36">
            <v>84000</v>
          </cell>
          <cell r="F36">
            <v>71600</v>
          </cell>
          <cell r="G36">
            <v>10.139068</v>
          </cell>
          <cell r="H36">
            <v>0.38414060999999999</v>
          </cell>
          <cell r="I36">
            <v>63.790905000000002</v>
          </cell>
          <cell r="J36">
            <v>1.0736406999999999</v>
          </cell>
          <cell r="K36">
            <v>6.467803</v>
          </cell>
          <cell r="L36">
            <v>0.10885715</v>
          </cell>
          <cell r="M36">
            <v>-2.1279979</v>
          </cell>
          <cell r="N36">
            <v>-4.6048923000000004</v>
          </cell>
          <cell r="O36">
            <v>612.66666666666697</v>
          </cell>
        </row>
        <row r="37">
          <cell r="A37">
            <v>1243</v>
          </cell>
          <cell r="B37" t="str">
            <v>Mount St. Mary's College</v>
          </cell>
          <cell r="C37" t="str">
            <v>Los Angeles</v>
          </cell>
          <cell r="D37" t="str">
            <v>CA</v>
          </cell>
          <cell r="E37">
            <v>48500</v>
          </cell>
          <cell r="F37">
            <v>44900</v>
          </cell>
          <cell r="G37">
            <v>21.239695000000001</v>
          </cell>
          <cell r="H37">
            <v>0.46410161</v>
          </cell>
          <cell r="I37">
            <v>30.078994999999999</v>
          </cell>
          <cell r="J37">
            <v>0.70868032999999997</v>
          </cell>
          <cell r="K37">
            <v>6.3886867000000001</v>
          </cell>
          <cell r="L37">
            <v>0.15052155</v>
          </cell>
          <cell r="M37">
            <v>-7.5994849000000002</v>
          </cell>
          <cell r="N37">
            <v>-11.815791000000001</v>
          </cell>
          <cell r="O37">
            <v>222.333333333333</v>
          </cell>
        </row>
        <row r="38">
          <cell r="A38">
            <v>1343</v>
          </cell>
          <cell r="B38" t="str">
            <v>Woodbury University</v>
          </cell>
          <cell r="C38" t="str">
            <v>Los Angeles</v>
          </cell>
          <cell r="D38" t="str">
            <v>CA</v>
          </cell>
          <cell r="E38">
            <v>61900</v>
          </cell>
          <cell r="F38">
            <v>44300</v>
          </cell>
          <cell r="G38">
            <v>18.690574999999999</v>
          </cell>
          <cell r="H38">
            <v>2.2754951000000001</v>
          </cell>
          <cell r="I38">
            <v>34.051167</v>
          </cell>
          <cell r="J38">
            <v>4.2108186000000001E-3</v>
          </cell>
          <cell r="K38">
            <v>6.3643589</v>
          </cell>
          <cell r="L38">
            <v>7.8702613000000005E-4</v>
          </cell>
          <cell r="M38">
            <v>-8.2350987999999994</v>
          </cell>
          <cell r="N38">
            <v>-7.6496320000000004</v>
          </cell>
          <cell r="O38">
            <v>115.666666666667</v>
          </cell>
        </row>
        <row r="39">
          <cell r="A39">
            <v>1153</v>
          </cell>
          <cell r="B39" t="str">
            <v>California State University, Northridge</v>
          </cell>
          <cell r="C39" t="str">
            <v>Los Angeles</v>
          </cell>
          <cell r="D39" t="str">
            <v>CA</v>
          </cell>
          <cell r="E39">
            <v>61100</v>
          </cell>
          <cell r="F39">
            <v>44100</v>
          </cell>
          <cell r="G39">
            <v>19.794104000000001</v>
          </cell>
          <cell r="H39">
            <v>0.6706683</v>
          </cell>
          <cell r="I39">
            <v>31.953251000000002</v>
          </cell>
          <cell r="J39">
            <v>0.72009652999999996</v>
          </cell>
          <cell r="K39">
            <v>6.3248595999999999</v>
          </cell>
          <cell r="L39">
            <v>0.14253666000000001</v>
          </cell>
          <cell r="M39">
            <v>-6.0573930999999996</v>
          </cell>
          <cell r="N39">
            <v>-4.5773830000000002</v>
          </cell>
          <cell r="O39">
            <v>2348.6666666666702</v>
          </cell>
        </row>
        <row r="40">
          <cell r="A40">
            <v>2691</v>
          </cell>
          <cell r="B40" t="str">
            <v>CUNY Borough Of Manhattan Community College</v>
          </cell>
          <cell r="C40" t="str">
            <v>New York</v>
          </cell>
          <cell r="D40" t="str">
            <v>NY</v>
          </cell>
          <cell r="E40">
            <v>33500</v>
          </cell>
          <cell r="F40">
            <v>31900</v>
          </cell>
          <cell r="G40">
            <v>35.075352000000002</v>
          </cell>
          <cell r="H40">
            <v>0.10283593000000001</v>
          </cell>
          <cell r="I40">
            <v>17.514887000000002</v>
          </cell>
          <cell r="J40">
            <v>0.13941236000000001</v>
          </cell>
          <cell r="K40">
            <v>6.1434078000000003</v>
          </cell>
          <cell r="L40">
            <v>4.8899379E-2</v>
          </cell>
          <cell r="M40">
            <v>-2.1635274999999998</v>
          </cell>
          <cell r="N40">
            <v>-4.0798978999999997</v>
          </cell>
          <cell r="O40">
            <v>2047.3333333333301</v>
          </cell>
        </row>
        <row r="41">
          <cell r="A41">
            <v>9225</v>
          </cell>
          <cell r="B41" t="str">
            <v>Texas State Technical College Harlingen</v>
          </cell>
          <cell r="C41" t="str">
            <v>Brownsville</v>
          </cell>
          <cell r="D41" t="str">
            <v>TX</v>
          </cell>
          <cell r="E41">
            <v>29100</v>
          </cell>
          <cell r="F41">
            <v>25400</v>
          </cell>
          <cell r="G41">
            <v>43.211060000000003</v>
          </cell>
          <cell r="H41">
            <v>0.22869818</v>
          </cell>
          <cell r="I41">
            <v>14.214651</v>
          </cell>
          <cell r="J41">
            <v>0.45726298999999998</v>
          </cell>
          <cell r="K41">
            <v>6.1423015999999997</v>
          </cell>
          <cell r="L41">
            <v>0.19758819</v>
          </cell>
          <cell r="M41">
            <v>-12.196259</v>
          </cell>
          <cell r="N41">
            <v>-7.7596059000000004</v>
          </cell>
          <cell r="O41">
            <v>873.66666666666697</v>
          </cell>
        </row>
        <row r="42">
          <cell r="A42">
            <v>10051</v>
          </cell>
          <cell r="B42" t="str">
            <v>CUNY Laguardia Community College</v>
          </cell>
          <cell r="C42" t="str">
            <v>New York</v>
          </cell>
          <cell r="D42" t="str">
            <v>NY</v>
          </cell>
          <cell r="E42">
            <v>33800</v>
          </cell>
          <cell r="F42">
            <v>31800</v>
          </cell>
          <cell r="G42">
            <v>36.779636000000004</v>
          </cell>
          <cell r="H42">
            <v>3.3236786999999997E-2</v>
          </cell>
          <cell r="I42">
            <v>16.46369</v>
          </cell>
          <cell r="J42">
            <v>0</v>
          </cell>
          <cell r="K42">
            <v>6.0552849999999996</v>
          </cell>
          <cell r="L42">
            <v>0</v>
          </cell>
          <cell r="M42">
            <v>-9.2045507000000004</v>
          </cell>
          <cell r="N42">
            <v>-8.4401712</v>
          </cell>
          <cell r="O42">
            <v>1178</v>
          </cell>
        </row>
        <row r="43">
          <cell r="A43">
            <v>2597</v>
          </cell>
          <cell r="B43" t="str">
            <v>Bloomfield College</v>
          </cell>
          <cell r="C43" t="str">
            <v>Newark</v>
          </cell>
          <cell r="D43" t="str">
            <v>NJ</v>
          </cell>
          <cell r="E43">
            <v>40800</v>
          </cell>
          <cell r="F43">
            <v>35600</v>
          </cell>
          <cell r="G43">
            <v>26.851262999999999</v>
          </cell>
          <cell r="H43">
            <v>1.7513698000000001E-2</v>
          </cell>
          <cell r="I43">
            <v>22.484524</v>
          </cell>
          <cell r="J43">
            <v>0.54988819</v>
          </cell>
          <cell r="K43">
            <v>6.0373792999999996</v>
          </cell>
          <cell r="L43">
            <v>0.14765192999999999</v>
          </cell>
          <cell r="M43">
            <v>-8.6646423000000006</v>
          </cell>
          <cell r="N43">
            <v>-11.421398999999999</v>
          </cell>
          <cell r="O43">
            <v>227</v>
          </cell>
        </row>
        <row r="44">
          <cell r="A44">
            <v>1316</v>
          </cell>
          <cell r="B44" t="str">
            <v>University Of California, Riverside</v>
          </cell>
          <cell r="C44" t="str">
            <v>Los Angeles</v>
          </cell>
          <cell r="D44" t="str">
            <v>CA</v>
          </cell>
          <cell r="E44">
            <v>75000</v>
          </cell>
          <cell r="F44">
            <v>52800</v>
          </cell>
          <cell r="G44">
            <v>14.668723999999999</v>
          </cell>
          <cell r="H44">
            <v>0.85811090000000001</v>
          </cell>
          <cell r="I44">
            <v>41.020812999999997</v>
          </cell>
          <cell r="J44">
            <v>0.67461055999999997</v>
          </cell>
          <cell r="K44">
            <v>6.0172299999999996</v>
          </cell>
          <cell r="L44">
            <v>9.8956764000000003E-2</v>
          </cell>
          <cell r="M44">
            <v>-4.4312797000000002</v>
          </cell>
          <cell r="N44">
            <v>-5.0271930999999999</v>
          </cell>
          <cell r="O44">
            <v>2364.3333333333298</v>
          </cell>
        </row>
        <row r="45">
          <cell r="A45">
            <v>2692</v>
          </cell>
          <cell r="B45" t="str">
            <v>CUNY Bronx Community College</v>
          </cell>
          <cell r="C45" t="str">
            <v>New York</v>
          </cell>
          <cell r="D45" t="str">
            <v>NY</v>
          </cell>
          <cell r="E45">
            <v>29700</v>
          </cell>
          <cell r="F45">
            <v>28700</v>
          </cell>
          <cell r="G45">
            <v>40.972701999999998</v>
          </cell>
          <cell r="H45">
            <v>9.1748536000000006E-2</v>
          </cell>
          <cell r="I45">
            <v>14.355651</v>
          </cell>
          <cell r="J45">
            <v>5.4521114000000001E-3</v>
          </cell>
          <cell r="K45">
            <v>5.8818979000000002</v>
          </cell>
          <cell r="L45">
            <v>2.2338773000000001E-3</v>
          </cell>
          <cell r="M45">
            <v>1.6001224999999999</v>
          </cell>
          <cell r="N45">
            <v>-1.2388018000000001</v>
          </cell>
          <cell r="O45">
            <v>778.66666666666697</v>
          </cell>
        </row>
        <row r="46">
          <cell r="A46">
            <v>212</v>
          </cell>
          <cell r="B46" t="str">
            <v>College Of Mount Saint Vincent And Manhattan College</v>
          </cell>
          <cell r="C46" t="str">
            <v>New York</v>
          </cell>
          <cell r="D46" t="str">
            <v>NY</v>
          </cell>
          <cell r="E46">
            <v>94800</v>
          </cell>
          <cell r="F46">
            <v>67900</v>
          </cell>
          <cell r="G46">
            <v>9.2331686000000008</v>
          </cell>
          <cell r="H46">
            <v>1.7379979999999999</v>
          </cell>
          <cell r="I46">
            <v>62.638950000000001</v>
          </cell>
          <cell r="J46">
            <v>1.8693922000000001</v>
          </cell>
          <cell r="K46">
            <v>5.7835597999999999</v>
          </cell>
          <cell r="L46">
            <v>0.17260412999999999</v>
          </cell>
          <cell r="M46">
            <v>-1.2929488</v>
          </cell>
          <cell r="N46">
            <v>-1.3199376</v>
          </cell>
          <cell r="O46">
            <v>831</v>
          </cell>
        </row>
        <row r="47">
          <cell r="A47">
            <v>7394</v>
          </cell>
          <cell r="B47" t="str">
            <v>Berkeley College of New York, NY</v>
          </cell>
          <cell r="C47" t="str">
            <v>New York</v>
          </cell>
          <cell r="D47" t="str">
            <v>NY</v>
          </cell>
          <cell r="E47">
            <v>42500</v>
          </cell>
          <cell r="F47">
            <v>36500</v>
          </cell>
          <cell r="G47">
            <v>27.447081000000001</v>
          </cell>
          <cell r="H47">
            <v>0.53121299</v>
          </cell>
          <cell r="I47">
            <v>21.035693999999999</v>
          </cell>
          <cell r="J47">
            <v>5.6456053000000003E-3</v>
          </cell>
          <cell r="K47">
            <v>5.7736834999999997</v>
          </cell>
          <cell r="L47">
            <v>1.5495538E-3</v>
          </cell>
          <cell r="M47">
            <v>3.6672459000000002</v>
          </cell>
          <cell r="N47">
            <v>7.4207872999999998</v>
          </cell>
          <cell r="O47">
            <v>372</v>
          </cell>
        </row>
        <row r="48">
          <cell r="A48">
            <v>9618</v>
          </cell>
          <cell r="B48" t="str">
            <v>Tulsa Welding School</v>
          </cell>
          <cell r="C48" t="str">
            <v>Tulsa</v>
          </cell>
          <cell r="D48" t="str">
            <v>OK</v>
          </cell>
          <cell r="E48">
            <v>43900</v>
          </cell>
          <cell r="F48">
            <v>26100</v>
          </cell>
          <cell r="G48">
            <v>27.616358000000002</v>
          </cell>
          <cell r="H48">
            <v>6.1896194000000002E-2</v>
          </cell>
          <cell r="I48">
            <v>20.878515</v>
          </cell>
          <cell r="J48">
            <v>0</v>
          </cell>
          <cell r="K48">
            <v>5.7658854000000002</v>
          </cell>
          <cell r="L48">
            <v>0</v>
          </cell>
          <cell r="M48">
            <v>-4.6119528000000001</v>
          </cell>
          <cell r="N48">
            <v>-7.5679498000000001</v>
          </cell>
          <cell r="O48">
            <v>255</v>
          </cell>
        </row>
        <row r="49">
          <cell r="A49">
            <v>3614</v>
          </cell>
          <cell r="B49" t="str">
            <v>Southwest Texas Junior College</v>
          </cell>
          <cell r="C49" t="str">
            <v>Uvalde</v>
          </cell>
          <cell r="D49" t="str">
            <v>TX</v>
          </cell>
          <cell r="E49">
            <v>28100</v>
          </cell>
          <cell r="F49">
            <v>28000</v>
          </cell>
          <cell r="G49">
            <v>42.978164999999997</v>
          </cell>
          <cell r="H49">
            <v>8.7250731999999998E-2</v>
          </cell>
          <cell r="I49">
            <v>13.336743</v>
          </cell>
          <cell r="J49">
            <v>0.29788846000000002</v>
          </cell>
          <cell r="K49">
            <v>5.7318873000000004</v>
          </cell>
          <cell r="L49">
            <v>0.12802699000000001</v>
          </cell>
          <cell r="M49">
            <v>-13.313917999999999</v>
          </cell>
          <cell r="N49">
            <v>-4.7178063000000003</v>
          </cell>
          <cell r="O49">
            <v>773.66666666666697</v>
          </cell>
        </row>
        <row r="50">
          <cell r="A50">
            <v>1141</v>
          </cell>
          <cell r="B50" t="str">
            <v>California State University, Dominguez Hills</v>
          </cell>
          <cell r="C50" t="str">
            <v>Los Angeles</v>
          </cell>
          <cell r="D50" t="str">
            <v>CA</v>
          </cell>
          <cell r="E50">
            <v>45600</v>
          </cell>
          <cell r="F50">
            <v>40300</v>
          </cell>
          <cell r="G50">
            <v>26.318241</v>
          </cell>
          <cell r="H50">
            <v>7.3130882999999994E-2</v>
          </cell>
          <cell r="I50">
            <v>21.281728999999999</v>
          </cell>
          <cell r="J50">
            <v>0.27680265999999998</v>
          </cell>
          <cell r="K50">
            <v>5.6009764999999998</v>
          </cell>
          <cell r="L50">
            <v>7.2849586999999993E-2</v>
          </cell>
          <cell r="M50">
            <v>-7.9841657000000001</v>
          </cell>
          <cell r="N50">
            <v>-4.5438980999999998</v>
          </cell>
          <cell r="O50">
            <v>451.33333333333297</v>
          </cell>
        </row>
        <row r="51">
          <cell r="A51">
            <v>1315</v>
          </cell>
          <cell r="B51" t="str">
            <v>University Of California, Los Angeles</v>
          </cell>
          <cell r="C51" t="str">
            <v>Los Angeles</v>
          </cell>
          <cell r="D51" t="str">
            <v>CA</v>
          </cell>
          <cell r="E51">
            <v>105500</v>
          </cell>
          <cell r="F51">
            <v>65800</v>
          </cell>
          <cell r="G51">
            <v>10.242689</v>
          </cell>
          <cell r="H51">
            <v>3.6824385999999998</v>
          </cell>
          <cell r="I51">
            <v>54.636555000000001</v>
          </cell>
          <cell r="J51">
            <v>4.4001541</v>
          </cell>
          <cell r="K51">
            <v>5.5962519999999998</v>
          </cell>
          <cell r="L51">
            <v>0.45069408</v>
          </cell>
          <cell r="M51">
            <v>-1.6410502</v>
          </cell>
          <cell r="N51">
            <v>-3.7124486000000001</v>
          </cell>
          <cell r="O51">
            <v>4734</v>
          </cell>
        </row>
        <row r="52">
          <cell r="A52">
            <v>10509</v>
          </cell>
          <cell r="B52" t="str">
            <v>Hallmark College Of Technology</v>
          </cell>
          <cell r="C52" t="str">
            <v>San Antonio</v>
          </cell>
          <cell r="D52" t="str">
            <v>TX</v>
          </cell>
          <cell r="E52">
            <v>42400</v>
          </cell>
          <cell r="F52">
            <v>33200</v>
          </cell>
          <cell r="G52">
            <v>31.601172999999999</v>
          </cell>
          <cell r="H52">
            <v>0.22928566</v>
          </cell>
          <cell r="I52">
            <v>17.677213999999999</v>
          </cell>
          <cell r="J52">
            <v>0</v>
          </cell>
          <cell r="K52">
            <v>5.5862064</v>
          </cell>
          <cell r="L52">
            <v>0</v>
          </cell>
          <cell r="M52">
            <v>-5.8956708999999998</v>
          </cell>
          <cell r="N52">
            <v>-9.2641715999999992</v>
          </cell>
          <cell r="O52">
            <v>108.5</v>
          </cell>
        </row>
        <row r="53">
          <cell r="A53">
            <v>2697</v>
          </cell>
          <cell r="B53" t="str">
            <v>Queensborough Community College-CUNY</v>
          </cell>
          <cell r="C53" t="str">
            <v>New York</v>
          </cell>
          <cell r="D53" t="str">
            <v>NY</v>
          </cell>
          <cell r="E53">
            <v>42200</v>
          </cell>
          <cell r="F53">
            <v>32400</v>
          </cell>
          <cell r="G53">
            <v>27.576022999999999</v>
          </cell>
          <cell r="H53">
            <v>6.3350826999999998E-2</v>
          </cell>
          <cell r="I53">
            <v>20.115632999999999</v>
          </cell>
          <cell r="J53">
            <v>0.49320582000000002</v>
          </cell>
          <cell r="K53">
            <v>5.5470920000000001</v>
          </cell>
          <cell r="L53">
            <v>0.13600655</v>
          </cell>
          <cell r="M53">
            <v>-5.5555586999999997</v>
          </cell>
          <cell r="N53">
            <v>-7.4269667000000004</v>
          </cell>
          <cell r="O53">
            <v>1494</v>
          </cell>
        </row>
        <row r="54">
          <cell r="A54">
            <v>122</v>
          </cell>
          <cell r="B54" t="str">
            <v>Long Island University System</v>
          </cell>
          <cell r="C54" t="str">
            <v>New York</v>
          </cell>
          <cell r="D54" t="str">
            <v>NY</v>
          </cell>
          <cell r="E54">
            <v>59000</v>
          </cell>
          <cell r="F54">
            <v>39900</v>
          </cell>
          <cell r="G54">
            <v>18.595896</v>
          </cell>
          <cell r="H54">
            <v>1.504786</v>
          </cell>
          <cell r="I54">
            <v>29.769798000000002</v>
          </cell>
          <cell r="J54">
            <v>1.2805028000000001</v>
          </cell>
          <cell r="K54">
            <v>5.5359607000000004</v>
          </cell>
          <cell r="L54">
            <v>0.23812095999999999</v>
          </cell>
          <cell r="M54">
            <v>-5.6085919999999998</v>
          </cell>
          <cell r="N54">
            <v>-10.476321</v>
          </cell>
          <cell r="O54">
            <v>1677</v>
          </cell>
        </row>
        <row r="55">
          <cell r="A55">
            <v>1374</v>
          </cell>
          <cell r="B55" t="str">
            <v>Albertus Magnus College</v>
          </cell>
          <cell r="C55" t="str">
            <v>Bridgeport</v>
          </cell>
          <cell r="D55" t="str">
            <v>CT</v>
          </cell>
          <cell r="E55">
            <v>68600</v>
          </cell>
          <cell r="F55">
            <v>43400</v>
          </cell>
          <cell r="G55">
            <v>12.973523</v>
          </cell>
          <cell r="H55">
            <v>0.35828912000000002</v>
          </cell>
          <cell r="I55">
            <v>42.551867999999999</v>
          </cell>
          <cell r="J55">
            <v>2.9414467999999999E-2</v>
          </cell>
          <cell r="K55">
            <v>5.5204768</v>
          </cell>
          <cell r="L55">
            <v>3.8160929E-3</v>
          </cell>
          <cell r="M55">
            <v>0.18003122999999999</v>
          </cell>
          <cell r="N55">
            <v>-2.6047432000000001</v>
          </cell>
          <cell r="O55">
            <v>65.6666666666667</v>
          </cell>
        </row>
        <row r="56">
          <cell r="A56">
            <v>2638</v>
          </cell>
          <cell r="B56" t="str">
            <v>Saint Peter's University</v>
          </cell>
          <cell r="C56" t="str">
            <v>Newark</v>
          </cell>
          <cell r="D56" t="str">
            <v>NJ</v>
          </cell>
          <cell r="E56">
            <v>59700</v>
          </cell>
          <cell r="F56">
            <v>45500</v>
          </cell>
          <cell r="G56">
            <v>20.468720999999999</v>
          </cell>
          <cell r="H56">
            <v>0.37753018999999999</v>
          </cell>
          <cell r="I56">
            <v>26.857880000000002</v>
          </cell>
          <cell r="J56">
            <v>0.70686685999999999</v>
          </cell>
          <cell r="K56">
            <v>5.4974651000000003</v>
          </cell>
          <cell r="L56">
            <v>0.14468660999999999</v>
          </cell>
          <cell r="M56">
            <v>-8.1598988000000006</v>
          </cell>
          <cell r="N56">
            <v>-8.7430429000000007</v>
          </cell>
          <cell r="O56">
            <v>447.66666666666703</v>
          </cell>
        </row>
        <row r="57">
          <cell r="A57">
            <v>1155</v>
          </cell>
          <cell r="B57" t="str">
            <v>San Jose State University</v>
          </cell>
          <cell r="C57" t="str">
            <v>San Jose</v>
          </cell>
          <cell r="D57" t="str">
            <v>CA</v>
          </cell>
          <cell r="E57">
            <v>91700</v>
          </cell>
          <cell r="F57">
            <v>56500</v>
          </cell>
          <cell r="G57">
            <v>11.658612</v>
          </cell>
          <cell r="H57">
            <v>0.96155321999999999</v>
          </cell>
          <cell r="I57">
            <v>46.557116999999998</v>
          </cell>
          <cell r="J57">
            <v>1.8367313000000001</v>
          </cell>
          <cell r="K57">
            <v>5.4279131999999999</v>
          </cell>
          <cell r="L57">
            <v>0.21413737999999999</v>
          </cell>
          <cell r="M57">
            <v>-4.1787972</v>
          </cell>
          <cell r="N57">
            <v>-7.0231481000000002</v>
          </cell>
          <cell r="O57">
            <v>2182.3333333333298</v>
          </cell>
        </row>
        <row r="58">
          <cell r="A58">
            <v>2782</v>
          </cell>
          <cell r="B58" t="str">
            <v>New York Institute Of Technology</v>
          </cell>
          <cell r="C58" t="str">
            <v>New York</v>
          </cell>
          <cell r="D58" t="str">
            <v>NY</v>
          </cell>
          <cell r="E58">
            <v>78500</v>
          </cell>
          <cell r="F58">
            <v>49900</v>
          </cell>
          <cell r="G58">
            <v>14.60806</v>
          </cell>
          <cell r="H58">
            <v>1.5220796999999999</v>
          </cell>
          <cell r="I58">
            <v>36.985092000000002</v>
          </cell>
          <cell r="J58">
            <v>1.0352841999999999E-2</v>
          </cell>
          <cell r="K58">
            <v>5.4028044</v>
          </cell>
          <cell r="L58">
            <v>1.5123491999999999E-3</v>
          </cell>
          <cell r="M58">
            <v>-6.0802588000000002</v>
          </cell>
          <cell r="N58">
            <v>-7.4753736999999996</v>
          </cell>
          <cell r="O58">
            <v>637.33333333333303</v>
          </cell>
        </row>
        <row r="59">
          <cell r="A59">
            <v>2613</v>
          </cell>
          <cell r="B59" t="str">
            <v>New Jersey City University</v>
          </cell>
          <cell r="C59" t="str">
            <v>Newark</v>
          </cell>
          <cell r="D59" t="str">
            <v>NJ</v>
          </cell>
          <cell r="E59">
            <v>51600</v>
          </cell>
          <cell r="F59">
            <v>41200</v>
          </cell>
          <cell r="G59">
            <v>20.409745999999998</v>
          </cell>
          <cell r="H59">
            <v>9.4001799999999996E-2</v>
          </cell>
          <cell r="I59">
            <v>26.058468000000001</v>
          </cell>
          <cell r="J59">
            <v>0</v>
          </cell>
          <cell r="K59">
            <v>5.3184671000000003</v>
          </cell>
          <cell r="L59">
            <v>0</v>
          </cell>
          <cell r="M59">
            <v>0.95113038999999999</v>
          </cell>
          <cell r="N59">
            <v>2.3650267</v>
          </cell>
          <cell r="O59">
            <v>783.66666666666697</v>
          </cell>
        </row>
        <row r="60">
          <cell r="A60">
            <v>3639</v>
          </cell>
          <cell r="B60" t="str">
            <v>Texas A&amp;M University - Kingsville</v>
          </cell>
          <cell r="C60" t="str">
            <v>Corpus Christi</v>
          </cell>
          <cell r="D60" t="str">
            <v>TX</v>
          </cell>
          <cell r="E60">
            <v>47700</v>
          </cell>
          <cell r="F60">
            <v>39800</v>
          </cell>
          <cell r="G60">
            <v>25.405338</v>
          </cell>
          <cell r="H60">
            <v>0.29822474999999998</v>
          </cell>
          <cell r="I60">
            <v>20.836183999999999</v>
          </cell>
          <cell r="J60">
            <v>0.63951749000000002</v>
          </cell>
          <cell r="K60">
            <v>5.2935027999999997</v>
          </cell>
          <cell r="L60">
            <v>0.16247159</v>
          </cell>
          <cell r="M60">
            <v>-7.5371594000000002</v>
          </cell>
          <cell r="N60">
            <v>-7.1099867999999997</v>
          </cell>
          <cell r="O60">
            <v>823</v>
          </cell>
        </row>
        <row r="61">
          <cell r="A61">
            <v>2032</v>
          </cell>
          <cell r="B61" t="str">
            <v>Xavier University Of Louisiana</v>
          </cell>
          <cell r="C61" t="str">
            <v>New Orleans</v>
          </cell>
          <cell r="D61" t="str">
            <v>LA</v>
          </cell>
          <cell r="E61">
            <v>63100</v>
          </cell>
          <cell r="F61">
            <v>48400</v>
          </cell>
          <cell r="G61">
            <v>16.702759</v>
          </cell>
          <cell r="H61">
            <v>0.39558756</v>
          </cell>
          <cell r="I61">
            <v>31.462702</v>
          </cell>
          <cell r="J61">
            <v>2.1135638000000001</v>
          </cell>
          <cell r="K61">
            <v>5.2551394</v>
          </cell>
          <cell r="L61">
            <v>0.35302347000000001</v>
          </cell>
          <cell r="M61">
            <v>2.2524053999999998</v>
          </cell>
          <cell r="N61">
            <v>8.3640871000000008</v>
          </cell>
          <cell r="O61">
            <v>657.33333333333303</v>
          </cell>
        </row>
        <row r="62">
          <cell r="A62">
            <v>3625</v>
          </cell>
          <cell r="B62" t="str">
            <v>Sul Ross State University</v>
          </cell>
          <cell r="C62" t="str">
            <v>Alpine</v>
          </cell>
          <cell r="D62" t="str">
            <v>TX</v>
          </cell>
          <cell r="E62">
            <v>45000</v>
          </cell>
          <cell r="F62">
            <v>37100</v>
          </cell>
          <cell r="G62">
            <v>23.651513999999999</v>
          </cell>
          <cell r="H62">
            <v>0.12868352</v>
          </cell>
          <cell r="I62">
            <v>22.195349</v>
          </cell>
          <cell r="J62">
            <v>1.4832546</v>
          </cell>
          <cell r="K62">
            <v>5.2495364999999996</v>
          </cell>
          <cell r="L62">
            <v>0.35081220000000002</v>
          </cell>
          <cell r="M62">
            <v>-4.3597102000000003</v>
          </cell>
          <cell r="N62">
            <v>-2.4164248000000002</v>
          </cell>
          <cell r="O62">
            <v>285.33333333333297</v>
          </cell>
        </row>
        <row r="63">
          <cell r="A63">
            <v>1050</v>
          </cell>
          <cell r="B63" t="str">
            <v>Tuskegee University</v>
          </cell>
          <cell r="C63" t="str">
            <v>Auburn</v>
          </cell>
          <cell r="D63" t="str">
            <v>AL</v>
          </cell>
          <cell r="E63">
            <v>54400</v>
          </cell>
          <cell r="F63">
            <v>38900</v>
          </cell>
          <cell r="G63">
            <v>18.653946000000001</v>
          </cell>
          <cell r="H63">
            <v>0.16463322999999999</v>
          </cell>
          <cell r="I63">
            <v>28.048244</v>
          </cell>
          <cell r="J63">
            <v>0</v>
          </cell>
          <cell r="K63">
            <v>5.2321042999999996</v>
          </cell>
          <cell r="L63">
            <v>0</v>
          </cell>
          <cell r="M63">
            <v>-3.1784653999999999</v>
          </cell>
          <cell r="N63">
            <v>-1.9533305999999999</v>
          </cell>
          <cell r="O63">
            <v>522.66666666666697</v>
          </cell>
        </row>
        <row r="64">
          <cell r="A64">
            <v>9635</v>
          </cell>
          <cell r="B64" t="str">
            <v>Florida International University</v>
          </cell>
          <cell r="C64" t="str">
            <v>Miami</v>
          </cell>
          <cell r="D64" t="str">
            <v>FL</v>
          </cell>
          <cell r="E64">
            <v>66700</v>
          </cell>
          <cell r="F64">
            <v>46800</v>
          </cell>
          <cell r="G64">
            <v>15.013785</v>
          </cell>
          <cell r="H64">
            <v>1.2021189999999999</v>
          </cell>
          <cell r="I64">
            <v>34.801067000000003</v>
          </cell>
          <cell r="J64">
            <v>0.78079390999999998</v>
          </cell>
          <cell r="K64">
            <v>5.2249578999999997</v>
          </cell>
          <cell r="L64">
            <v>0.11722673</v>
          </cell>
          <cell r="M64">
            <v>-2.0987065</v>
          </cell>
          <cell r="N64">
            <v>-2.6548075999999998</v>
          </cell>
          <cell r="O64">
            <v>2864.5</v>
          </cell>
        </row>
        <row r="65">
          <cell r="A65">
            <v>3623</v>
          </cell>
          <cell r="B65" t="str">
            <v>Saint Mary's University</v>
          </cell>
          <cell r="C65" t="str">
            <v>San Antonio</v>
          </cell>
          <cell r="D65" t="str">
            <v>TX</v>
          </cell>
          <cell r="E65">
            <v>76700</v>
          </cell>
          <cell r="F65">
            <v>49700</v>
          </cell>
          <cell r="G65">
            <v>13.445237000000001</v>
          </cell>
          <cell r="H65">
            <v>1.6042205</v>
          </cell>
          <cell r="I65">
            <v>38.036057</v>
          </cell>
          <cell r="J65">
            <v>1.6754830000000001</v>
          </cell>
          <cell r="K65">
            <v>5.1140385000000004</v>
          </cell>
          <cell r="L65">
            <v>0.22527266000000001</v>
          </cell>
          <cell r="M65">
            <v>-3.4928625000000002</v>
          </cell>
          <cell r="N65">
            <v>-1.6439925</v>
          </cell>
          <cell r="O65">
            <v>438</v>
          </cell>
        </row>
        <row r="66">
          <cell r="A66">
            <v>2836</v>
          </cell>
          <cell r="B66" t="str">
            <v>Binghamton University</v>
          </cell>
          <cell r="C66" t="str">
            <v>Union</v>
          </cell>
          <cell r="D66" t="str">
            <v>NY</v>
          </cell>
          <cell r="E66">
            <v>104400</v>
          </cell>
          <cell r="F66">
            <v>65700</v>
          </cell>
          <cell r="G66">
            <v>9.4252949000000008</v>
          </cell>
          <cell r="H66">
            <v>0.64435374999999995</v>
          </cell>
          <cell r="I66">
            <v>53.978476999999998</v>
          </cell>
          <cell r="J66">
            <v>4.8192862999999999</v>
          </cell>
          <cell r="K66">
            <v>5.0876302999999998</v>
          </cell>
          <cell r="L66">
            <v>0.45423192000000001</v>
          </cell>
          <cell r="M66">
            <v>-2.8760759999999999</v>
          </cell>
          <cell r="N66">
            <v>-6.1997514000000002</v>
          </cell>
          <cell r="O66">
            <v>1975</v>
          </cell>
        </row>
        <row r="67">
          <cell r="A67">
            <v>10097</v>
          </cell>
          <cell r="B67" t="str">
            <v>CUNY Medgar Evers College</v>
          </cell>
          <cell r="C67" t="str">
            <v>New York</v>
          </cell>
          <cell r="D67" t="str">
            <v>NY</v>
          </cell>
          <cell r="E67">
            <v>35100</v>
          </cell>
          <cell r="F67">
            <v>30900</v>
          </cell>
          <cell r="G67">
            <v>30.484687999999998</v>
          </cell>
          <cell r="H67">
            <v>0.13676974</v>
          </cell>
          <cell r="I67">
            <v>16.558720000000001</v>
          </cell>
          <cell r="J67">
            <v>2.8742008999999998E-3</v>
          </cell>
          <cell r="K67">
            <v>5.0478740000000002</v>
          </cell>
          <cell r="L67">
            <v>8.7619119000000001E-4</v>
          </cell>
          <cell r="M67">
            <v>-4.0861492000000004</v>
          </cell>
          <cell r="N67">
            <v>-7.6234330999999997</v>
          </cell>
          <cell r="O67">
            <v>284</v>
          </cell>
        </row>
        <row r="68">
          <cell r="A68">
            <v>7109</v>
          </cell>
          <cell r="B68" t="str">
            <v>SUNY College At Old Westbury</v>
          </cell>
          <cell r="C68" t="str">
            <v>New York</v>
          </cell>
          <cell r="D68" t="str">
            <v>NY</v>
          </cell>
          <cell r="E68">
            <v>48400</v>
          </cell>
          <cell r="F68">
            <v>39200</v>
          </cell>
          <cell r="G68">
            <v>20.588211000000001</v>
          </cell>
          <cell r="H68">
            <v>0.38401425</v>
          </cell>
          <cell r="I68">
            <v>24.483013</v>
          </cell>
          <cell r="J68">
            <v>0</v>
          </cell>
          <cell r="K68">
            <v>5.0406141</v>
          </cell>
          <cell r="L68">
            <v>0</v>
          </cell>
          <cell r="M68">
            <v>-8.2117538000000003</v>
          </cell>
          <cell r="N68">
            <v>-17.49811</v>
          </cell>
          <cell r="O68">
            <v>251</v>
          </cell>
        </row>
        <row r="69">
          <cell r="A69">
            <v>1134</v>
          </cell>
          <cell r="B69" t="str">
            <v>California Maritime Academy</v>
          </cell>
          <cell r="C69" t="str">
            <v>San Francisco</v>
          </cell>
          <cell r="D69" t="str">
            <v>CA</v>
          </cell>
          <cell r="E69">
            <v>113100</v>
          </cell>
          <cell r="F69">
            <v>85800</v>
          </cell>
          <cell r="G69">
            <v>5.9269118000000001</v>
          </cell>
          <cell r="H69">
            <v>0.74594050999999995</v>
          </cell>
          <cell r="I69">
            <v>84.974731000000006</v>
          </cell>
          <cell r="J69">
            <v>6.0716723999999997</v>
          </cell>
          <cell r="K69">
            <v>5.0363774000000001</v>
          </cell>
          <cell r="L69">
            <v>0.35986268999999999</v>
          </cell>
          <cell r="M69">
            <v>-2.1002412000000001</v>
          </cell>
          <cell r="N69">
            <v>-2.5738346999999999</v>
          </cell>
          <cell r="O69">
            <v>92</v>
          </cell>
        </row>
        <row r="70">
          <cell r="A70">
            <v>2004</v>
          </cell>
          <cell r="B70" t="str">
            <v>Dillard University</v>
          </cell>
          <cell r="C70" t="str">
            <v>New Orleans</v>
          </cell>
          <cell r="D70" t="str">
            <v>LA</v>
          </cell>
          <cell r="E70">
            <v>42600</v>
          </cell>
          <cell r="F70">
            <v>36700</v>
          </cell>
          <cell r="G70">
            <v>24.772984000000001</v>
          </cell>
          <cell r="H70">
            <v>0.15893224</v>
          </cell>
          <cell r="I70">
            <v>20.298244</v>
          </cell>
          <cell r="J70">
            <v>0.19254729000000001</v>
          </cell>
          <cell r="K70">
            <v>5.0284804999999997</v>
          </cell>
          <cell r="L70">
            <v>4.7699708E-2</v>
          </cell>
          <cell r="M70">
            <v>4.4289274000000001</v>
          </cell>
          <cell r="N70">
            <v>7.6223144999999999</v>
          </cell>
          <cell r="O70">
            <v>414.16666666666703</v>
          </cell>
        </row>
        <row r="71">
          <cell r="A71">
            <v>2883</v>
          </cell>
          <cell r="B71" t="str">
            <v>Utica College</v>
          </cell>
          <cell r="C71" t="str">
            <v>Syracuse</v>
          </cell>
          <cell r="D71" t="str">
            <v>NY</v>
          </cell>
          <cell r="E71">
            <v>67500</v>
          </cell>
          <cell r="F71">
            <v>47800</v>
          </cell>
          <cell r="G71">
            <v>13.10263</v>
          </cell>
          <cell r="H71">
            <v>0.49392343</v>
          </cell>
          <cell r="I71">
            <v>38.360474000000004</v>
          </cell>
          <cell r="J71">
            <v>2.9418234999999999</v>
          </cell>
          <cell r="K71">
            <v>5.0262308000000004</v>
          </cell>
          <cell r="L71">
            <v>0.38545626</v>
          </cell>
          <cell r="M71">
            <v>-3.7008684000000001</v>
          </cell>
          <cell r="N71">
            <v>-2.2971797</v>
          </cell>
          <cell r="O71">
            <v>345</v>
          </cell>
        </row>
        <row r="72">
          <cell r="A72">
            <v>2694</v>
          </cell>
          <cell r="B72" t="str">
            <v>Kingsborough Commmunity College/CUNY</v>
          </cell>
          <cell r="C72" t="str">
            <v>New York</v>
          </cell>
          <cell r="D72" t="str">
            <v>NY</v>
          </cell>
          <cell r="E72">
            <v>40700</v>
          </cell>
          <cell r="F72">
            <v>31300</v>
          </cell>
          <cell r="G72">
            <v>27.106010000000001</v>
          </cell>
          <cell r="H72">
            <v>0.16059734000000001</v>
          </cell>
          <cell r="I72">
            <v>18.359835</v>
          </cell>
          <cell r="J72">
            <v>0.60465871999999998</v>
          </cell>
          <cell r="K72">
            <v>4.9766187999999998</v>
          </cell>
          <cell r="L72">
            <v>0.16389886000000001</v>
          </cell>
          <cell r="M72">
            <v>-1.9705111</v>
          </cell>
          <cell r="N72">
            <v>-1.0987346</v>
          </cell>
          <cell r="O72">
            <v>1624.6666666666699</v>
          </cell>
        </row>
        <row r="73">
          <cell r="A73">
            <v>2667</v>
          </cell>
          <cell r="B73" t="str">
            <v>Dowling College</v>
          </cell>
          <cell r="C73" t="str">
            <v>New York</v>
          </cell>
          <cell r="D73" t="str">
            <v>NY</v>
          </cell>
          <cell r="E73">
            <v>71500</v>
          </cell>
          <cell r="F73">
            <v>45800</v>
          </cell>
          <cell r="G73">
            <v>16.336199000000001</v>
          </cell>
          <cell r="H73">
            <v>0.58125477999999997</v>
          </cell>
          <cell r="I73">
            <v>30.326214</v>
          </cell>
          <cell r="J73">
            <v>0.76758724</v>
          </cell>
          <cell r="K73">
            <v>4.9541501999999999</v>
          </cell>
          <cell r="L73">
            <v>0.12539458000000001</v>
          </cell>
          <cell r="M73">
            <v>-5.4134568999999999</v>
          </cell>
          <cell r="N73">
            <v>-11.676822</v>
          </cell>
          <cell r="O73">
            <v>275</v>
          </cell>
        </row>
        <row r="74">
          <cell r="A74">
            <v>34</v>
          </cell>
          <cell r="B74" t="str">
            <v>University Of Houston System</v>
          </cell>
          <cell r="C74" t="str">
            <v>Houston</v>
          </cell>
          <cell r="D74" t="str">
            <v>TX</v>
          </cell>
          <cell r="E74">
            <v>65700</v>
          </cell>
          <cell r="F74">
            <v>45400</v>
          </cell>
          <cell r="G74">
            <v>15.731335</v>
          </cell>
          <cell r="H74">
            <v>0.71148992</v>
          </cell>
          <cell r="I74">
            <v>31.238102000000001</v>
          </cell>
          <cell r="J74">
            <v>1.1459769</v>
          </cell>
          <cell r="K74">
            <v>4.9141703000000003</v>
          </cell>
          <cell r="L74">
            <v>0.18027747</v>
          </cell>
          <cell r="M74">
            <v>-2.3072859999999999</v>
          </cell>
          <cell r="N74">
            <v>-3.2491650999999999</v>
          </cell>
          <cell r="O74">
            <v>4619.3333333333303</v>
          </cell>
        </row>
        <row r="75">
          <cell r="A75">
            <v>1312</v>
          </cell>
          <cell r="B75" t="str">
            <v>University Of California, Berkeley</v>
          </cell>
          <cell r="C75" t="str">
            <v>San Francisco</v>
          </cell>
          <cell r="D75" t="str">
            <v>CA</v>
          </cell>
          <cell r="E75">
            <v>114700</v>
          </cell>
          <cell r="F75">
            <v>67900</v>
          </cell>
          <cell r="G75">
            <v>8.8423376000000005</v>
          </cell>
          <cell r="H75">
            <v>4.7117095000000004</v>
          </cell>
          <cell r="I75">
            <v>55.246651</v>
          </cell>
          <cell r="J75">
            <v>8.6400433000000003</v>
          </cell>
          <cell r="K75">
            <v>4.8850955999999996</v>
          </cell>
          <cell r="L75">
            <v>0.76398182000000003</v>
          </cell>
          <cell r="M75">
            <v>-1.6523691</v>
          </cell>
          <cell r="N75">
            <v>-2.6460705</v>
          </cell>
          <cell r="O75">
            <v>4624.3333333333303</v>
          </cell>
        </row>
        <row r="76">
          <cell r="A76">
            <v>9797</v>
          </cell>
          <cell r="B76" t="str">
            <v>Midland College</v>
          </cell>
          <cell r="C76" t="str">
            <v>Midland</v>
          </cell>
          <cell r="D76" t="str">
            <v>TX</v>
          </cell>
          <cell r="E76">
            <v>58600</v>
          </cell>
          <cell r="F76">
            <v>35900</v>
          </cell>
          <cell r="G76">
            <v>18.844024999999998</v>
          </cell>
          <cell r="H76">
            <v>0.30878382999999998</v>
          </cell>
          <cell r="I76">
            <v>25.685894000000001</v>
          </cell>
          <cell r="J76">
            <v>0.46976458999999998</v>
          </cell>
          <cell r="K76">
            <v>4.8402561999999998</v>
          </cell>
          <cell r="L76">
            <v>8.8522561E-2</v>
          </cell>
          <cell r="M76">
            <v>-8.3010788000000009</v>
          </cell>
          <cell r="N76">
            <v>-9.0670900000000003</v>
          </cell>
          <cell r="O76">
            <v>768.66666666666697</v>
          </cell>
        </row>
        <row r="77">
          <cell r="A77">
            <v>1317</v>
          </cell>
          <cell r="B77" t="str">
            <v>University Of California, San Diego</v>
          </cell>
          <cell r="C77" t="str">
            <v>San Diego</v>
          </cell>
          <cell r="D77" t="str">
            <v>CA</v>
          </cell>
          <cell r="E77">
            <v>111300</v>
          </cell>
          <cell r="F77">
            <v>65300</v>
          </cell>
          <cell r="G77">
            <v>8.7772349999999992</v>
          </cell>
          <cell r="H77">
            <v>3.3567567</v>
          </cell>
          <cell r="I77">
            <v>55.060004999999997</v>
          </cell>
          <cell r="J77">
            <v>4.5455208000000002</v>
          </cell>
          <cell r="K77">
            <v>4.8327464999999998</v>
          </cell>
          <cell r="L77">
            <v>0.39897104999999999</v>
          </cell>
          <cell r="M77">
            <v>3.5330932000000002</v>
          </cell>
          <cell r="N77">
            <v>8.2813978000000006</v>
          </cell>
          <cell r="O77">
            <v>3264.6666666666702</v>
          </cell>
        </row>
        <row r="78">
          <cell r="A78">
            <v>1214</v>
          </cell>
          <cell r="B78" t="str">
            <v>Imperial Valley College</v>
          </cell>
          <cell r="C78" t="str">
            <v>Yuma</v>
          </cell>
          <cell r="D78" t="str">
            <v>CA</v>
          </cell>
          <cell r="E78">
            <v>34300</v>
          </cell>
          <cell r="F78">
            <v>25800</v>
          </cell>
          <cell r="G78">
            <v>35.884326999999999</v>
          </cell>
          <cell r="H78">
            <v>0.13814998000000001</v>
          </cell>
          <cell r="I78">
            <v>13.431495999999999</v>
          </cell>
          <cell r="J78">
            <v>0</v>
          </cell>
          <cell r="K78">
            <v>4.8198017999999996</v>
          </cell>
          <cell r="L78">
            <v>0</v>
          </cell>
          <cell r="M78">
            <v>-9.8004990000000003</v>
          </cell>
          <cell r="N78">
            <v>-7.7659311000000004</v>
          </cell>
          <cell r="O78">
            <v>885.66666666666697</v>
          </cell>
        </row>
        <row r="79">
          <cell r="A79">
            <v>1261</v>
          </cell>
          <cell r="B79" t="str">
            <v>Pasadena City College</v>
          </cell>
          <cell r="C79" t="str">
            <v>Los Angeles</v>
          </cell>
          <cell r="D79" t="str">
            <v>CA</v>
          </cell>
          <cell r="E79">
            <v>44600</v>
          </cell>
          <cell r="F79">
            <v>29500</v>
          </cell>
          <cell r="G79">
            <v>27.937716000000002</v>
          </cell>
          <cell r="H79">
            <v>0.51477348999999994</v>
          </cell>
          <cell r="I79">
            <v>17.234069999999999</v>
          </cell>
          <cell r="J79">
            <v>0.42361161000000003</v>
          </cell>
          <cell r="K79">
            <v>4.8148059999999999</v>
          </cell>
          <cell r="L79">
            <v>0.11834741</v>
          </cell>
          <cell r="M79">
            <v>-7.3442654999999997</v>
          </cell>
          <cell r="N79">
            <v>-7.6677561000000001</v>
          </cell>
          <cell r="O79">
            <v>3321.3333333333298</v>
          </cell>
        </row>
        <row r="80">
          <cell r="A80">
            <v>1137</v>
          </cell>
          <cell r="B80" t="str">
            <v>California State University, Fullerton</v>
          </cell>
          <cell r="C80" t="str">
            <v>Los Angeles</v>
          </cell>
          <cell r="D80" t="str">
            <v>CA</v>
          </cell>
          <cell r="E80">
            <v>83300</v>
          </cell>
          <cell r="F80">
            <v>47800</v>
          </cell>
          <cell r="G80">
            <v>12.116247</v>
          </cell>
          <cell r="H80">
            <v>0.85602051000000001</v>
          </cell>
          <cell r="I80">
            <v>39.610576999999999</v>
          </cell>
          <cell r="J80">
            <v>0.69595867</v>
          </cell>
          <cell r="K80">
            <v>4.7993154999999996</v>
          </cell>
          <cell r="L80">
            <v>8.4324076999999997E-2</v>
          </cell>
          <cell r="M80">
            <v>-3.6968535999999999</v>
          </cell>
          <cell r="N80">
            <v>-5.3294768000000001</v>
          </cell>
          <cell r="O80">
            <v>2374</v>
          </cell>
        </row>
        <row r="81">
          <cell r="A81">
            <v>10387</v>
          </cell>
          <cell r="B81" t="str">
            <v>El Paso Community College</v>
          </cell>
          <cell r="C81" t="str">
            <v>El Paso</v>
          </cell>
          <cell r="D81" t="str">
            <v>TX</v>
          </cell>
          <cell r="E81">
            <v>29200</v>
          </cell>
          <cell r="F81">
            <v>25700</v>
          </cell>
          <cell r="G81">
            <v>40.920174000000003</v>
          </cell>
          <cell r="H81">
            <v>6.9665946000000006E-2</v>
          </cell>
          <cell r="I81">
            <v>11.668072</v>
          </cell>
          <cell r="J81">
            <v>0.17266117</v>
          </cell>
          <cell r="K81">
            <v>4.7745952999999997</v>
          </cell>
          <cell r="L81">
            <v>7.0653252E-2</v>
          </cell>
          <cell r="M81">
            <v>-10.199104</v>
          </cell>
          <cell r="N81">
            <v>-7.9576811999999997</v>
          </cell>
          <cell r="O81">
            <v>2837.6666666666702</v>
          </cell>
        </row>
        <row r="82">
          <cell r="A82">
            <v>5692</v>
          </cell>
          <cell r="B82" t="str">
            <v>Reid State Technical College</v>
          </cell>
          <cell r="C82" t="str">
            <v>Atmore</v>
          </cell>
          <cell r="D82" t="str">
            <v>AL</v>
          </cell>
          <cell r="E82">
            <v>34600</v>
          </cell>
          <cell r="F82">
            <v>17500</v>
          </cell>
          <cell r="G82">
            <v>34.119484</v>
          </cell>
          <cell r="H82">
            <v>0.10840176</v>
          </cell>
          <cell r="I82">
            <v>13.939927000000001</v>
          </cell>
          <cell r="J82">
            <v>8.6672992000000004E-2</v>
          </cell>
          <cell r="K82">
            <v>4.7562312999999996</v>
          </cell>
          <cell r="L82">
            <v>2.9572378999999999E-2</v>
          </cell>
          <cell r="M82">
            <v>2.2708377999999998</v>
          </cell>
          <cell r="N82">
            <v>5.4882711999999998</v>
          </cell>
          <cell r="O82">
            <v>105</v>
          </cell>
        </row>
        <row r="83">
          <cell r="A83">
            <v>36273</v>
          </cell>
          <cell r="B83" t="str">
            <v>Lamar Institute Of Technology</v>
          </cell>
          <cell r="C83" t="str">
            <v>Beaumont</v>
          </cell>
          <cell r="D83" t="str">
            <v>TX</v>
          </cell>
          <cell r="E83">
            <v>52600</v>
          </cell>
          <cell r="F83">
            <v>34400</v>
          </cell>
          <cell r="G83">
            <v>24.282091000000001</v>
          </cell>
          <cell r="H83">
            <v>0.15602394999999999</v>
          </cell>
          <cell r="I83">
            <v>19.470011</v>
          </cell>
          <cell r="J83">
            <v>0.20055349</v>
          </cell>
          <cell r="K83">
            <v>4.7277255</v>
          </cell>
          <cell r="L83">
            <v>4.8698581999999997E-2</v>
          </cell>
          <cell r="M83">
            <v>-7.1755252</v>
          </cell>
          <cell r="N83">
            <v>-3.9441894999999998</v>
          </cell>
          <cell r="O83">
            <v>437.33333333333297</v>
          </cell>
        </row>
        <row r="84">
          <cell r="A84">
            <v>3596</v>
          </cell>
          <cell r="B84" t="str">
            <v>Odessa College</v>
          </cell>
          <cell r="C84" t="str">
            <v>Midland</v>
          </cell>
          <cell r="D84" t="str">
            <v>TX</v>
          </cell>
          <cell r="E84">
            <v>50900</v>
          </cell>
          <cell r="F84">
            <v>34800</v>
          </cell>
          <cell r="G84">
            <v>20.727978</v>
          </cell>
          <cell r="H84">
            <v>0.10583673</v>
          </cell>
          <cell r="I84">
            <v>22.722612000000002</v>
          </cell>
          <cell r="J84">
            <v>1.1935855</v>
          </cell>
          <cell r="K84">
            <v>4.7099380000000002</v>
          </cell>
          <cell r="L84">
            <v>0.24740614</v>
          </cell>
          <cell r="M84">
            <v>-4.4728661000000001</v>
          </cell>
          <cell r="N84">
            <v>-7.7280059000000003</v>
          </cell>
          <cell r="O84">
            <v>912.33333333333303</v>
          </cell>
        </row>
        <row r="85">
          <cell r="A85">
            <v>59</v>
          </cell>
          <cell r="B85" t="str">
            <v>Robert Morgan And Miami Lakes Educational Centers</v>
          </cell>
          <cell r="C85" t="str">
            <v>Miami</v>
          </cell>
          <cell r="D85" t="str">
            <v>FL</v>
          </cell>
          <cell r="E85">
            <v>32200</v>
          </cell>
          <cell r="F85">
            <v>23000</v>
          </cell>
          <cell r="G85">
            <v>35.539444000000003</v>
          </cell>
          <cell r="H85">
            <v>6.9012508E-2</v>
          </cell>
          <cell r="I85">
            <v>13.001621</v>
          </cell>
          <cell r="J85">
            <v>3.262362E-3</v>
          </cell>
          <cell r="K85">
            <v>4.6207041999999996</v>
          </cell>
          <cell r="L85">
            <v>1.1594254000000001E-3</v>
          </cell>
          <cell r="M85">
            <v>-8.0133218999999993</v>
          </cell>
          <cell r="N85">
            <v>-7.2422570999999998</v>
          </cell>
          <cell r="O85">
            <v>175.333333333333</v>
          </cell>
        </row>
        <row r="86">
          <cell r="A86">
            <v>2006</v>
          </cell>
          <cell r="B86" t="str">
            <v>Grambling State University</v>
          </cell>
          <cell r="C86" t="str">
            <v>Ruston</v>
          </cell>
          <cell r="D86" t="str">
            <v>LA</v>
          </cell>
          <cell r="E86">
            <v>34300</v>
          </cell>
          <cell r="F86">
            <v>30500</v>
          </cell>
          <cell r="G86">
            <v>34.357506000000001</v>
          </cell>
          <cell r="H86">
            <v>0</v>
          </cell>
          <cell r="I86">
            <v>13.437594000000001</v>
          </cell>
          <cell r="J86">
            <v>0.23359162999999999</v>
          </cell>
          <cell r="K86">
            <v>4.6168221999999997</v>
          </cell>
          <cell r="L86">
            <v>8.0256253E-2</v>
          </cell>
          <cell r="M86">
            <v>-9.4198704000000006</v>
          </cell>
          <cell r="N86">
            <v>-4.8968821</v>
          </cell>
          <cell r="O86">
            <v>815.66666666666697</v>
          </cell>
        </row>
        <row r="87">
          <cell r="A87">
            <v>62</v>
          </cell>
          <cell r="B87" t="str">
            <v>Miami Dade Community College System</v>
          </cell>
          <cell r="C87" t="str">
            <v>Miami</v>
          </cell>
          <cell r="D87" t="str">
            <v>FL</v>
          </cell>
          <cell r="E87">
            <v>37000</v>
          </cell>
          <cell r="F87">
            <v>31300</v>
          </cell>
          <cell r="G87">
            <v>31.510421999999998</v>
          </cell>
          <cell r="H87">
            <v>0.37243201999999997</v>
          </cell>
          <cell r="I87">
            <v>14.626253</v>
          </cell>
          <cell r="J87">
            <v>0.17387097000000001</v>
          </cell>
          <cell r="K87">
            <v>4.6087936999999997</v>
          </cell>
          <cell r="L87">
            <v>5.4787471999999997E-2</v>
          </cell>
          <cell r="M87">
            <v>-3.9628953999999998</v>
          </cell>
          <cell r="N87">
            <v>-3.5843371999999998</v>
          </cell>
          <cell r="O87">
            <v>7259.3333333333303</v>
          </cell>
        </row>
        <row r="88">
          <cell r="A88">
            <v>7993</v>
          </cell>
          <cell r="B88" t="str">
            <v>California State University, Bakersfield</v>
          </cell>
          <cell r="C88" t="str">
            <v>Bakersfield</v>
          </cell>
          <cell r="D88" t="str">
            <v>CA</v>
          </cell>
          <cell r="E88">
            <v>67700</v>
          </cell>
          <cell r="F88">
            <v>46100</v>
          </cell>
          <cell r="G88">
            <v>14.064996000000001</v>
          </cell>
          <cell r="H88">
            <v>0.36967111000000002</v>
          </cell>
          <cell r="I88">
            <v>32.759681999999998</v>
          </cell>
          <cell r="J88">
            <v>0.42959060999999998</v>
          </cell>
          <cell r="K88">
            <v>4.6076478999999999</v>
          </cell>
          <cell r="L88">
            <v>6.0421902999999999E-2</v>
          </cell>
          <cell r="M88">
            <v>0.687971</v>
          </cell>
          <cell r="N88">
            <v>2.8271258000000001</v>
          </cell>
          <cell r="O88">
            <v>542.66666666666697</v>
          </cell>
        </row>
        <row r="89">
          <cell r="A89">
            <v>1116</v>
          </cell>
          <cell r="B89" t="str">
            <v>Art Center College Of Design</v>
          </cell>
          <cell r="C89" t="str">
            <v>Los Angeles</v>
          </cell>
          <cell r="D89" t="str">
            <v>CA</v>
          </cell>
          <cell r="E89">
            <v>84800</v>
          </cell>
          <cell r="F89">
            <v>42800</v>
          </cell>
          <cell r="G89">
            <v>14.908856</v>
          </cell>
          <cell r="H89">
            <v>1.9046099999999999</v>
          </cell>
          <cell r="I89">
            <v>30.677685</v>
          </cell>
          <cell r="J89">
            <v>2.0532672000000001</v>
          </cell>
          <cell r="K89">
            <v>4.5736917999999998</v>
          </cell>
          <cell r="L89">
            <v>0.30611866999999998</v>
          </cell>
          <cell r="M89">
            <v>-6.8695940999999996</v>
          </cell>
          <cell r="N89">
            <v>-1.4835708000000001</v>
          </cell>
          <cell r="O89">
            <v>109.5</v>
          </cell>
        </row>
        <row r="90">
          <cell r="A90">
            <v>1468</v>
          </cell>
          <cell r="B90" t="str">
            <v>Saint Thomas University</v>
          </cell>
          <cell r="C90" t="str">
            <v>Miami</v>
          </cell>
          <cell r="D90" t="str">
            <v>FL</v>
          </cell>
          <cell r="E90">
            <v>37500</v>
          </cell>
          <cell r="F90">
            <v>35300</v>
          </cell>
          <cell r="G90">
            <v>28.582836</v>
          </cell>
          <cell r="H90">
            <v>1.0630424999999999</v>
          </cell>
          <cell r="I90">
            <v>15.930745</v>
          </cell>
          <cell r="J90">
            <v>7.0524741999999996E-3</v>
          </cell>
          <cell r="K90">
            <v>4.5534587000000002</v>
          </cell>
          <cell r="L90">
            <v>2.0157971999999998E-3</v>
          </cell>
          <cell r="M90">
            <v>-8.4577074000000003</v>
          </cell>
          <cell r="N90">
            <v>-14.41845</v>
          </cell>
          <cell r="O90">
            <v>125</v>
          </cell>
        </row>
        <row r="91">
          <cell r="A91">
            <v>9932</v>
          </cell>
          <cell r="B91" t="str">
            <v>Texas State Technical College West Texas</v>
          </cell>
          <cell r="C91" t="str">
            <v>Sweetwater</v>
          </cell>
          <cell r="D91" t="str">
            <v>TX</v>
          </cell>
          <cell r="E91">
            <v>41000</v>
          </cell>
          <cell r="F91">
            <v>28900</v>
          </cell>
          <cell r="G91">
            <v>26.87678</v>
          </cell>
          <cell r="H91">
            <v>0.32185619999999998</v>
          </cell>
          <cell r="I91">
            <v>16.656300999999999</v>
          </cell>
          <cell r="J91">
            <v>0.28545973000000002</v>
          </cell>
          <cell r="K91">
            <v>4.4766773999999998</v>
          </cell>
          <cell r="L91">
            <v>7.6722383000000005E-2</v>
          </cell>
          <cell r="M91">
            <v>-9.7697353000000007</v>
          </cell>
          <cell r="N91">
            <v>-15.165091</v>
          </cell>
          <cell r="O91">
            <v>411.5</v>
          </cell>
        </row>
        <row r="92">
          <cell r="A92">
            <v>107</v>
          </cell>
          <cell r="B92" t="str">
            <v>Triangle Tech</v>
          </cell>
          <cell r="C92" t="str">
            <v>Pittsburgh</v>
          </cell>
          <cell r="D92" t="str">
            <v>PA</v>
          </cell>
          <cell r="E92">
            <v>55800</v>
          </cell>
          <cell r="F92">
            <v>37500</v>
          </cell>
          <cell r="G92">
            <v>17.495850000000001</v>
          </cell>
          <cell r="H92">
            <v>0</v>
          </cell>
          <cell r="I92">
            <v>25.422829</v>
          </cell>
          <cell r="J92">
            <v>0.46908351999999998</v>
          </cell>
          <cell r="K92">
            <v>4.4479398999999997</v>
          </cell>
          <cell r="L92">
            <v>8.2070148999999995E-2</v>
          </cell>
          <cell r="M92">
            <v>-3.6720779000000001</v>
          </cell>
          <cell r="N92">
            <v>-6.0784554000000002</v>
          </cell>
          <cell r="O92">
            <v>327</v>
          </cell>
        </row>
        <row r="93">
          <cell r="A93">
            <v>1313</v>
          </cell>
          <cell r="B93" t="str">
            <v>University Of California, Davis</v>
          </cell>
          <cell r="C93" t="str">
            <v>Sacramento</v>
          </cell>
          <cell r="D93" t="str">
            <v>CA</v>
          </cell>
          <cell r="E93">
            <v>109400</v>
          </cell>
          <cell r="F93">
            <v>61600</v>
          </cell>
          <cell r="G93">
            <v>8.5837573999999996</v>
          </cell>
          <cell r="H93">
            <v>2.6686410999999999</v>
          </cell>
          <cell r="I93">
            <v>51.769852</v>
          </cell>
          <cell r="J93">
            <v>3.4047132000000002</v>
          </cell>
          <cell r="K93">
            <v>4.4437984999999998</v>
          </cell>
          <cell r="L93">
            <v>0.29225230000000002</v>
          </cell>
          <cell r="M93">
            <v>1.4319527999999999</v>
          </cell>
          <cell r="N93">
            <v>3.6063000999999999</v>
          </cell>
          <cell r="O93">
            <v>3996</v>
          </cell>
        </row>
        <row r="94">
          <cell r="A94">
            <v>1139</v>
          </cell>
          <cell r="B94" t="str">
            <v>California State University, Long Beach</v>
          </cell>
          <cell r="C94" t="str">
            <v>Los Angeles</v>
          </cell>
          <cell r="D94" t="str">
            <v>CA</v>
          </cell>
          <cell r="E94">
            <v>85800</v>
          </cell>
          <cell r="F94">
            <v>48800</v>
          </cell>
          <cell r="G94">
            <v>11.606012</v>
          </cell>
          <cell r="H94">
            <v>1.1845760000000001</v>
          </cell>
          <cell r="I94">
            <v>38.175956999999997</v>
          </cell>
          <cell r="J94">
            <v>0.30129834999999999</v>
          </cell>
          <cell r="K94">
            <v>4.4307065000000003</v>
          </cell>
          <cell r="L94">
            <v>3.4968723E-2</v>
          </cell>
          <cell r="M94">
            <v>-0.54861574999999996</v>
          </cell>
          <cell r="N94">
            <v>-0.23960234</v>
          </cell>
          <cell r="O94">
            <v>2863.6666666666702</v>
          </cell>
        </row>
        <row r="95">
          <cell r="A95">
            <v>1142</v>
          </cell>
          <cell r="B95" t="str">
            <v>California State University, San Bernardino</v>
          </cell>
          <cell r="C95" t="str">
            <v>Los Angeles</v>
          </cell>
          <cell r="D95" t="str">
            <v>CA</v>
          </cell>
          <cell r="E95">
            <v>69800</v>
          </cell>
          <cell r="F95">
            <v>43500</v>
          </cell>
          <cell r="G95">
            <v>14.097720000000001</v>
          </cell>
          <cell r="H95">
            <v>0.38544466999999999</v>
          </cell>
          <cell r="I95">
            <v>31.198097000000001</v>
          </cell>
          <cell r="J95">
            <v>0.81167929999999999</v>
          </cell>
          <cell r="K95">
            <v>4.3982204999999999</v>
          </cell>
          <cell r="L95">
            <v>0.11442827</v>
          </cell>
          <cell r="M95">
            <v>-1.2455586000000001</v>
          </cell>
          <cell r="N95">
            <v>-0.37529761</v>
          </cell>
          <cell r="O95">
            <v>1151.6666666666699</v>
          </cell>
        </row>
        <row r="96">
          <cell r="A96">
            <v>1286</v>
          </cell>
          <cell r="B96" t="str">
            <v>Santa Monica College</v>
          </cell>
          <cell r="C96" t="str">
            <v>Los Angeles</v>
          </cell>
          <cell r="D96" t="str">
            <v>CA</v>
          </cell>
          <cell r="E96">
            <v>51300</v>
          </cell>
          <cell r="F96">
            <v>28800</v>
          </cell>
          <cell r="G96">
            <v>22.690757999999999</v>
          </cell>
          <cell r="H96">
            <v>1.9464733999999999</v>
          </cell>
          <cell r="I96">
            <v>19.325551999999998</v>
          </cell>
          <cell r="J96">
            <v>0.56361753000000003</v>
          </cell>
          <cell r="K96">
            <v>4.3851146999999999</v>
          </cell>
          <cell r="L96">
            <v>0.12788907999999999</v>
          </cell>
          <cell r="M96">
            <v>-2.5649261000000001</v>
          </cell>
          <cell r="N96">
            <v>-2.3187064999999998</v>
          </cell>
          <cell r="O96">
            <v>2886.6666666666702</v>
          </cell>
        </row>
        <row r="97">
          <cell r="A97">
            <v>1138</v>
          </cell>
          <cell r="B97" t="str">
            <v>California State University, East Bay</v>
          </cell>
          <cell r="C97" t="str">
            <v>San Francisco</v>
          </cell>
          <cell r="D97" t="str">
            <v>CA</v>
          </cell>
          <cell r="E97">
            <v>86000</v>
          </cell>
          <cell r="F97">
            <v>51300</v>
          </cell>
          <cell r="G97">
            <v>9.8883428999999996</v>
          </cell>
          <cell r="H97">
            <v>0.52334910999999995</v>
          </cell>
          <cell r="I97">
            <v>43.979919000000002</v>
          </cell>
          <cell r="J97">
            <v>0.93932121999999996</v>
          </cell>
          <cell r="K97">
            <v>4.3488851000000004</v>
          </cell>
          <cell r="L97">
            <v>9.2883304E-2</v>
          </cell>
          <cell r="M97">
            <v>2.9412354999999999</v>
          </cell>
          <cell r="N97">
            <v>4.1534218999999997</v>
          </cell>
          <cell r="O97">
            <v>696.66666666666697</v>
          </cell>
        </row>
        <row r="98">
          <cell r="A98">
            <v>2655</v>
          </cell>
          <cell r="B98" t="str">
            <v>New Mexico Junior College</v>
          </cell>
          <cell r="C98" t="str">
            <v>Hobbs</v>
          </cell>
          <cell r="D98" t="str">
            <v>NM</v>
          </cell>
          <cell r="E98">
            <v>50000</v>
          </cell>
          <cell r="F98">
            <v>31300</v>
          </cell>
          <cell r="G98">
            <v>22.042318000000002</v>
          </cell>
          <cell r="H98">
            <v>0.34722336999999998</v>
          </cell>
          <cell r="I98">
            <v>19.683868</v>
          </cell>
          <cell r="J98">
            <v>0</v>
          </cell>
          <cell r="K98">
            <v>4.3387808999999997</v>
          </cell>
          <cell r="L98">
            <v>0</v>
          </cell>
          <cell r="M98">
            <v>-3.2822222999999999</v>
          </cell>
          <cell r="N98">
            <v>-3.8523714999999998</v>
          </cell>
          <cell r="O98">
            <v>352.33333333333297</v>
          </cell>
        </row>
        <row r="99">
          <cell r="A99">
            <v>2025</v>
          </cell>
          <cell r="B99" t="str">
            <v>Southern University And Agricultural &amp; Mechanical Colg At Baton R</v>
          </cell>
          <cell r="C99" t="str">
            <v>Baton Rouge</v>
          </cell>
          <cell r="D99" t="str">
            <v>LA</v>
          </cell>
          <cell r="E99">
            <v>38600</v>
          </cell>
          <cell r="F99">
            <v>34200</v>
          </cell>
          <cell r="G99">
            <v>31.241489000000001</v>
          </cell>
          <cell r="H99">
            <v>8.0337680999999994E-2</v>
          </cell>
          <cell r="I99">
            <v>13.88679</v>
          </cell>
          <cell r="J99">
            <v>0.28432357000000003</v>
          </cell>
          <cell r="K99">
            <v>4.3384399</v>
          </cell>
          <cell r="L99">
            <v>8.8826925000000001E-2</v>
          </cell>
          <cell r="M99">
            <v>-7.0119834000000001</v>
          </cell>
          <cell r="N99">
            <v>-1.0362321999999999</v>
          </cell>
          <cell r="O99">
            <v>1561</v>
          </cell>
        </row>
        <row r="100">
          <cell r="A100">
            <v>2639</v>
          </cell>
          <cell r="B100" t="str">
            <v>Stevens Institute Of Technology</v>
          </cell>
          <cell r="C100" t="str">
            <v>Newark</v>
          </cell>
          <cell r="D100" t="str">
            <v>NJ</v>
          </cell>
          <cell r="E100">
            <v>96000</v>
          </cell>
          <cell r="F100">
            <v>92100</v>
          </cell>
          <cell r="G100">
            <v>6.8676247999999998</v>
          </cell>
          <cell r="H100">
            <v>1.2514296</v>
          </cell>
          <cell r="I100">
            <v>62.470393999999999</v>
          </cell>
          <cell r="J100">
            <v>3.2940545000000001</v>
          </cell>
          <cell r="K100">
            <v>4.2902326999999998</v>
          </cell>
          <cell r="L100">
            <v>0.22622329999999999</v>
          </cell>
          <cell r="M100">
            <v>-2.9419751000000001</v>
          </cell>
          <cell r="N100">
            <v>-9.3913945999999999</v>
          </cell>
          <cell r="O100">
            <v>293</v>
          </cell>
        </row>
        <row r="101">
          <cell r="A101">
            <v>2710</v>
          </cell>
          <cell r="B101" t="str">
            <v xml:space="preserve">Cooper Union For The Advancement Of Science &amp; Art </v>
          </cell>
          <cell r="C101" t="str">
            <v>New York</v>
          </cell>
          <cell r="D101" t="str">
            <v>NY</v>
          </cell>
          <cell r="E101">
            <v>110100</v>
          </cell>
          <cell r="F101">
            <v>64300</v>
          </cell>
          <cell r="G101">
            <v>8.2825211999999997</v>
          </cell>
          <cell r="H101">
            <v>2.6050696000000002</v>
          </cell>
          <cell r="I101">
            <v>51.646568000000002</v>
          </cell>
          <cell r="J101">
            <v>7.0066543000000001</v>
          </cell>
          <cell r="K101">
            <v>4.2776379999999996</v>
          </cell>
          <cell r="L101">
            <v>0.58032762999999998</v>
          </cell>
          <cell r="M101">
            <v>-3.7931788000000002</v>
          </cell>
          <cell r="N101">
            <v>-4.4114227000000001</v>
          </cell>
          <cell r="O101">
            <v>174.333333333333</v>
          </cell>
        </row>
        <row r="102">
          <cell r="A102">
            <v>1988</v>
          </cell>
          <cell r="B102" t="str">
            <v>Union College of Barbourville, KY</v>
          </cell>
          <cell r="C102" t="str">
            <v>London</v>
          </cell>
          <cell r="D102" t="str">
            <v>KY</v>
          </cell>
          <cell r="E102">
            <v>56400</v>
          </cell>
          <cell r="F102">
            <v>36900</v>
          </cell>
          <cell r="G102">
            <v>24.598879</v>
          </cell>
          <cell r="H102">
            <v>0.15920324999999999</v>
          </cell>
          <cell r="I102">
            <v>17.389258999999999</v>
          </cell>
          <cell r="J102">
            <v>2.8272717999999999E-2</v>
          </cell>
          <cell r="K102">
            <v>4.2775631000000001</v>
          </cell>
          <cell r="L102">
            <v>6.9547715E-3</v>
          </cell>
          <cell r="M102">
            <v>-10.549080999999999</v>
          </cell>
          <cell r="N102">
            <v>-5.1116099000000004</v>
          </cell>
          <cell r="O102">
            <v>77</v>
          </cell>
        </row>
        <row r="103">
          <cell r="A103">
            <v>91</v>
          </cell>
          <cell r="B103" t="str">
            <v>Devry University, Devry Institute Of Technology And Denver Technical College</v>
          </cell>
          <cell r="C103" t="str">
            <v>Chicago</v>
          </cell>
          <cell r="D103" t="str">
            <v>IL</v>
          </cell>
          <cell r="E103">
            <v>56300</v>
          </cell>
          <cell r="F103">
            <v>40900</v>
          </cell>
          <cell r="G103">
            <v>17.623380999999998</v>
          </cell>
          <cell r="H103">
            <v>0.25807839999999999</v>
          </cell>
          <cell r="I103">
            <v>24.265957</v>
          </cell>
          <cell r="J103">
            <v>0.44684076</v>
          </cell>
          <cell r="K103">
            <v>4.2764816000000003</v>
          </cell>
          <cell r="L103">
            <v>7.8748442000000002E-2</v>
          </cell>
          <cell r="M103">
            <v>4.9683666000000004</v>
          </cell>
          <cell r="N103">
            <v>8.1795521000000004</v>
          </cell>
          <cell r="O103">
            <v>7212</v>
          </cell>
        </row>
        <row r="104">
          <cell r="A104">
            <v>1251</v>
          </cell>
          <cell r="B104" t="str">
            <v>Otis College Of Art &amp; Design</v>
          </cell>
          <cell r="C104" t="str">
            <v>Los Angeles</v>
          </cell>
          <cell r="D104" t="str">
            <v>CA</v>
          </cell>
          <cell r="E104">
            <v>80500</v>
          </cell>
          <cell r="F104">
            <v>47600</v>
          </cell>
          <cell r="G104">
            <v>10.674747</v>
          </cell>
          <cell r="H104">
            <v>4.5208463999999999</v>
          </cell>
          <cell r="I104">
            <v>39.971699000000001</v>
          </cell>
          <cell r="J104">
            <v>4.9755186E-2</v>
          </cell>
          <cell r="K104">
            <v>4.2668777000000002</v>
          </cell>
          <cell r="L104">
            <v>5.3112404000000002E-3</v>
          </cell>
          <cell r="M104">
            <v>-1.1802303999999999</v>
          </cell>
          <cell r="N104">
            <v>2.2264552000000002</v>
          </cell>
          <cell r="O104">
            <v>124</v>
          </cell>
        </row>
        <row r="105">
          <cell r="A105">
            <v>1329</v>
          </cell>
          <cell r="B105" t="str">
            <v>University Of The Pacific</v>
          </cell>
          <cell r="C105" t="str">
            <v>Sacramento</v>
          </cell>
          <cell r="D105" t="str">
            <v>CA</v>
          </cell>
          <cell r="E105">
            <v>96500</v>
          </cell>
          <cell r="F105">
            <v>59000</v>
          </cell>
          <cell r="G105">
            <v>8.5527391000000001</v>
          </cell>
          <cell r="H105">
            <v>3.9641704999999998</v>
          </cell>
          <cell r="I105">
            <v>49.739421999999998</v>
          </cell>
          <cell r="J105">
            <v>0.63644825999999999</v>
          </cell>
          <cell r="K105">
            <v>4.2540832000000002</v>
          </cell>
          <cell r="L105">
            <v>5.4433756E-2</v>
          </cell>
          <cell r="M105">
            <v>-1.7470138</v>
          </cell>
          <cell r="N105">
            <v>-3.5614431</v>
          </cell>
          <cell r="O105">
            <v>617.66666666666697</v>
          </cell>
        </row>
        <row r="106">
          <cell r="A106">
            <v>1002</v>
          </cell>
          <cell r="B106" t="str">
            <v>Alabama Agricultural &amp; Mechanical University</v>
          </cell>
          <cell r="C106" t="str">
            <v>Huntsville</v>
          </cell>
          <cell r="D106" t="str">
            <v>AL</v>
          </cell>
          <cell r="E106">
            <v>44500</v>
          </cell>
          <cell r="F106">
            <v>32900</v>
          </cell>
          <cell r="G106">
            <v>24.356117000000001</v>
          </cell>
          <cell r="H106">
            <v>1.7934355999999999E-2</v>
          </cell>
          <cell r="I106">
            <v>17.323408000000001</v>
          </cell>
          <cell r="J106">
            <v>0.29935566000000002</v>
          </cell>
          <cell r="K106">
            <v>4.2193098000000004</v>
          </cell>
          <cell r="L106">
            <v>7.2911419000000005E-2</v>
          </cell>
          <cell r="M106">
            <v>-4.8939218999999996</v>
          </cell>
          <cell r="N106">
            <v>0.23420663</v>
          </cell>
          <cell r="O106">
            <v>943.66666666666697</v>
          </cell>
        </row>
        <row r="107">
          <cell r="A107">
            <v>21922</v>
          </cell>
          <cell r="B107" t="str">
            <v>Thomas A Edison State College</v>
          </cell>
          <cell r="C107" t="str">
            <v>Newark</v>
          </cell>
          <cell r="D107" t="str">
            <v>NJ</v>
          </cell>
          <cell r="E107">
            <v>79300</v>
          </cell>
          <cell r="F107">
            <v>37500</v>
          </cell>
          <cell r="G107">
            <v>10.351506000000001</v>
          </cell>
          <cell r="H107">
            <v>2.5492089</v>
          </cell>
          <cell r="I107">
            <v>40.459980000000002</v>
          </cell>
          <cell r="J107">
            <v>4.6350085000000001E-3</v>
          </cell>
          <cell r="K107">
            <v>4.1882175999999998</v>
          </cell>
          <cell r="L107">
            <v>4.7979320999999998E-4</v>
          </cell>
          <cell r="M107">
            <v>-2.7925846999999999</v>
          </cell>
          <cell r="N107">
            <v>-4.1626862999999998</v>
          </cell>
          <cell r="O107">
            <v>222.666666666667</v>
          </cell>
        </row>
        <row r="108">
          <cell r="A108">
            <v>7549</v>
          </cell>
          <cell r="B108" t="str">
            <v>Coyne College</v>
          </cell>
          <cell r="C108" t="str">
            <v>Chicago</v>
          </cell>
          <cell r="D108" t="str">
            <v>IL</v>
          </cell>
          <cell r="E108">
            <v>44200</v>
          </cell>
          <cell r="F108">
            <v>31400</v>
          </cell>
          <cell r="G108">
            <v>21.289909000000002</v>
          </cell>
          <cell r="H108">
            <v>0.25655057999999997</v>
          </cell>
          <cell r="I108">
            <v>19.669069</v>
          </cell>
          <cell r="J108">
            <v>0</v>
          </cell>
          <cell r="K108">
            <v>4.1875267000000003</v>
          </cell>
          <cell r="L108">
            <v>0</v>
          </cell>
          <cell r="M108">
            <v>11.588048000000001</v>
          </cell>
          <cell r="N108">
            <v>9.4732885000000007</v>
          </cell>
          <cell r="O108">
            <v>149.333333333333</v>
          </cell>
        </row>
        <row r="109">
          <cell r="A109">
            <v>7780</v>
          </cell>
          <cell r="B109" t="str">
            <v>New Castle School Of Trades</v>
          </cell>
          <cell r="C109" t="str">
            <v>Youngstown</v>
          </cell>
          <cell r="D109" t="str">
            <v>PA</v>
          </cell>
          <cell r="E109">
            <v>50400</v>
          </cell>
          <cell r="F109">
            <v>28700</v>
          </cell>
          <cell r="G109">
            <v>20.639191</v>
          </cell>
          <cell r="H109">
            <v>5.05221E-2</v>
          </cell>
          <cell r="I109">
            <v>20.282461000000001</v>
          </cell>
          <cell r="J109">
            <v>1.1271513E-2</v>
          </cell>
          <cell r="K109">
            <v>4.1861353000000001</v>
          </cell>
          <cell r="L109">
            <v>2.3263490000000001E-3</v>
          </cell>
          <cell r="M109">
            <v>-6.3898004999999998</v>
          </cell>
          <cell r="N109">
            <v>-12.733795000000001</v>
          </cell>
          <cell r="O109">
            <v>82.5</v>
          </cell>
        </row>
        <row r="110">
          <cell r="A110">
            <v>1147</v>
          </cell>
          <cell r="B110" t="str">
            <v>California State University, Fresno</v>
          </cell>
          <cell r="C110" t="str">
            <v>Fresno</v>
          </cell>
          <cell r="D110" t="str">
            <v>CA</v>
          </cell>
          <cell r="E110">
            <v>72400</v>
          </cell>
          <cell r="F110">
            <v>44400</v>
          </cell>
          <cell r="G110">
            <v>15.951231</v>
          </cell>
          <cell r="H110">
            <v>0.85306448000000001</v>
          </cell>
          <cell r="I110">
            <v>26.240528000000001</v>
          </cell>
          <cell r="J110">
            <v>0.37266278000000003</v>
          </cell>
          <cell r="K110">
            <v>4.1856875000000002</v>
          </cell>
          <cell r="L110">
            <v>5.9444300999999998E-2</v>
          </cell>
          <cell r="M110">
            <v>-3.0854735</v>
          </cell>
          <cell r="N110">
            <v>-2.1689956000000001</v>
          </cell>
          <cell r="O110">
            <v>1656.3333333333301</v>
          </cell>
        </row>
        <row r="111">
          <cell r="A111">
            <v>7678</v>
          </cell>
          <cell r="B111" t="str">
            <v>Spartan College Of Aeronautics And Technology</v>
          </cell>
          <cell r="C111" t="str">
            <v>Tulsa</v>
          </cell>
          <cell r="D111" t="str">
            <v>OK</v>
          </cell>
          <cell r="E111">
            <v>62100</v>
          </cell>
          <cell r="F111">
            <v>49300</v>
          </cell>
          <cell r="G111">
            <v>13.039255000000001</v>
          </cell>
          <cell r="H111">
            <v>0.24412684000000001</v>
          </cell>
          <cell r="I111">
            <v>31.817222999999998</v>
          </cell>
          <cell r="J111">
            <v>0.15892977999999999</v>
          </cell>
          <cell r="K111">
            <v>4.1487287999999998</v>
          </cell>
          <cell r="L111">
            <v>2.0723259000000001E-2</v>
          </cell>
          <cell r="M111">
            <v>5.0362667999999999</v>
          </cell>
          <cell r="N111">
            <v>10.536118</v>
          </cell>
          <cell r="O111">
            <v>293</v>
          </cell>
        </row>
        <row r="112">
          <cell r="A112">
            <v>2698</v>
          </cell>
          <cell r="B112" t="str">
            <v>College Of Staten Island/CUNY</v>
          </cell>
          <cell r="C112" t="str">
            <v>New York</v>
          </cell>
          <cell r="D112" t="str">
            <v>NY</v>
          </cell>
          <cell r="E112">
            <v>73500</v>
          </cell>
          <cell r="F112">
            <v>41200</v>
          </cell>
          <cell r="G112">
            <v>14.325194</v>
          </cell>
          <cell r="H112">
            <v>0.35455798999999999</v>
          </cell>
          <cell r="I112">
            <v>28.863849999999999</v>
          </cell>
          <cell r="J112">
            <v>0.69036620999999998</v>
          </cell>
          <cell r="K112">
            <v>4.1348022999999996</v>
          </cell>
          <cell r="L112">
            <v>9.8896294999999995E-2</v>
          </cell>
          <cell r="M112">
            <v>2.3011900999999999</v>
          </cell>
          <cell r="N112">
            <v>3.1635423</v>
          </cell>
          <cell r="O112">
            <v>1361.3333333333301</v>
          </cell>
        </row>
        <row r="113">
          <cell r="A113">
            <v>2989</v>
          </cell>
          <cell r="B113" t="str">
            <v>Dickinson State University</v>
          </cell>
          <cell r="C113" t="str">
            <v>Dickinson</v>
          </cell>
          <cell r="D113" t="str">
            <v>ND</v>
          </cell>
          <cell r="E113">
            <v>57800</v>
          </cell>
          <cell r="F113">
            <v>40700</v>
          </cell>
          <cell r="G113">
            <v>13.897126999999999</v>
          </cell>
          <cell r="H113">
            <v>9.6862166999999999E-2</v>
          </cell>
          <cell r="I113">
            <v>29.488029000000001</v>
          </cell>
          <cell r="J113">
            <v>4.8389109E-3</v>
          </cell>
          <cell r="K113">
            <v>4.0979885999999999</v>
          </cell>
          <cell r="L113">
            <v>6.7246961000000003E-4</v>
          </cell>
          <cell r="M113">
            <v>-7.2825379000000003</v>
          </cell>
          <cell r="N113">
            <v>-18.775145999999999</v>
          </cell>
          <cell r="O113">
            <v>343</v>
          </cell>
        </row>
        <row r="114">
          <cell r="A114">
            <v>34244</v>
          </cell>
          <cell r="B114" t="str">
            <v>Fortis College of Houston, TX</v>
          </cell>
          <cell r="C114" t="str">
            <v>Houston</v>
          </cell>
          <cell r="D114" t="str">
            <v>TX</v>
          </cell>
          <cell r="E114">
            <v>27900</v>
          </cell>
          <cell r="F114">
            <v>23500</v>
          </cell>
          <cell r="G114">
            <v>41.853999999999999</v>
          </cell>
          <cell r="H114">
            <v>7.5852923000000003E-2</v>
          </cell>
          <cell r="I114">
            <v>9.7010193000000005</v>
          </cell>
          <cell r="J114">
            <v>5.0275698000000001E-2</v>
          </cell>
          <cell r="K114">
            <v>4.0602646</v>
          </cell>
          <cell r="L114">
            <v>2.1042392E-2</v>
          </cell>
          <cell r="M114">
            <v>-5.7019257999999997</v>
          </cell>
          <cell r="N114">
            <v>-8.2260895000000005</v>
          </cell>
          <cell r="O114">
            <v>69.5</v>
          </cell>
        </row>
        <row r="115">
          <cell r="A115">
            <v>12</v>
          </cell>
          <cell r="B115" t="str">
            <v>Los Angeles Community College District</v>
          </cell>
          <cell r="C115" t="str">
            <v>Los Angeles</v>
          </cell>
          <cell r="D115" t="str">
            <v>CA</v>
          </cell>
          <cell r="E115">
            <v>41400</v>
          </cell>
          <cell r="F115">
            <v>28400</v>
          </cell>
          <cell r="G115">
            <v>28.322422</v>
          </cell>
          <cell r="H115">
            <v>0.38187557</v>
          </cell>
          <cell r="I115">
            <v>14.326668</v>
          </cell>
          <cell r="J115">
            <v>0.18814249</v>
          </cell>
          <cell r="K115">
            <v>4.0576591000000004</v>
          </cell>
          <cell r="L115">
            <v>5.3286511000000002E-2</v>
          </cell>
          <cell r="M115">
            <v>-3.5732116999999999</v>
          </cell>
          <cell r="N115">
            <v>-2.8827007</v>
          </cell>
          <cell r="O115">
            <v>8129.3333333333303</v>
          </cell>
        </row>
        <row r="116">
          <cell r="A116">
            <v>1590</v>
          </cell>
          <cell r="B116" t="str">
            <v>Savannah State University</v>
          </cell>
          <cell r="C116" t="str">
            <v>Savannah</v>
          </cell>
          <cell r="D116" t="str">
            <v>GA</v>
          </cell>
          <cell r="E116">
            <v>45400</v>
          </cell>
          <cell r="F116">
            <v>29400</v>
          </cell>
          <cell r="G116">
            <v>24.721367000000001</v>
          </cell>
          <cell r="H116">
            <v>0.10882883</v>
          </cell>
          <cell r="I116">
            <v>16.327090999999999</v>
          </cell>
          <cell r="J116">
            <v>8.4497676999999993E-3</v>
          </cell>
          <cell r="K116">
            <v>4.0362802000000002</v>
          </cell>
          <cell r="L116">
            <v>2.0888979E-3</v>
          </cell>
          <cell r="M116">
            <v>-1.1801389</v>
          </cell>
          <cell r="N116">
            <v>4.8069433999999998</v>
          </cell>
          <cell r="O116">
            <v>332</v>
          </cell>
        </row>
        <row r="117">
          <cell r="A117">
            <v>7502</v>
          </cell>
          <cell r="B117" t="str">
            <v>Berkeley College of Woodland Park, NJ</v>
          </cell>
          <cell r="C117" t="str">
            <v>Newark</v>
          </cell>
          <cell r="D117" t="str">
            <v>NJ</v>
          </cell>
          <cell r="E117">
            <v>51200</v>
          </cell>
          <cell r="F117">
            <v>37600</v>
          </cell>
          <cell r="G117">
            <v>20.836932999999998</v>
          </cell>
          <cell r="H117">
            <v>0.36599362000000002</v>
          </cell>
          <cell r="I117">
            <v>19.284175999999999</v>
          </cell>
          <cell r="J117">
            <v>2.1156583E-2</v>
          </cell>
          <cell r="K117">
            <v>4.0182308999999998</v>
          </cell>
          <cell r="L117">
            <v>4.4083828E-3</v>
          </cell>
          <cell r="M117">
            <v>2.3430895999999999</v>
          </cell>
          <cell r="N117">
            <v>8.5857954000000003</v>
          </cell>
          <cell r="O117">
            <v>446.33333333333297</v>
          </cell>
        </row>
        <row r="118">
          <cell r="A118">
            <v>1448</v>
          </cell>
          <cell r="B118" t="str">
            <v>Howard University</v>
          </cell>
          <cell r="C118" t="str">
            <v>Washington DC</v>
          </cell>
          <cell r="D118" t="str">
            <v>DC</v>
          </cell>
          <cell r="E118">
            <v>76900</v>
          </cell>
          <cell r="F118">
            <v>49600</v>
          </cell>
          <cell r="G118">
            <v>10.792967000000001</v>
          </cell>
          <cell r="H118">
            <v>0.42792594</v>
          </cell>
          <cell r="I118">
            <v>37.098278000000001</v>
          </cell>
          <cell r="J118">
            <v>0.86662686</v>
          </cell>
          <cell r="K118">
            <v>4.0040044999999997</v>
          </cell>
          <cell r="L118">
            <v>9.3534752999999998E-2</v>
          </cell>
          <cell r="M118">
            <v>-1.0752089</v>
          </cell>
          <cell r="N118">
            <v>-2.5590913</v>
          </cell>
          <cell r="O118">
            <v>1082</v>
          </cell>
        </row>
        <row r="119">
          <cell r="A119">
            <v>2654</v>
          </cell>
          <cell r="B119" t="str">
            <v>New Mexico Institute Of Mining &amp; Technology</v>
          </cell>
          <cell r="C119" t="str">
            <v>Socorro</v>
          </cell>
          <cell r="D119" t="str">
            <v>NM</v>
          </cell>
          <cell r="E119">
            <v>91800</v>
          </cell>
          <cell r="F119">
            <v>55000</v>
          </cell>
          <cell r="G119">
            <v>8.3693522999999992</v>
          </cell>
          <cell r="H119">
            <v>0.39256126000000002</v>
          </cell>
          <cell r="I119">
            <v>47.676830000000002</v>
          </cell>
          <cell r="J119">
            <v>3.5972097000000001</v>
          </cell>
          <cell r="K119">
            <v>3.9902415000000002</v>
          </cell>
          <cell r="L119">
            <v>0.30106312000000002</v>
          </cell>
          <cell r="M119">
            <v>-5.1714387000000004</v>
          </cell>
          <cell r="N119">
            <v>-8.3925160999999999</v>
          </cell>
          <cell r="O119">
            <v>194</v>
          </cell>
        </row>
        <row r="120">
          <cell r="A120">
            <v>12954</v>
          </cell>
          <cell r="B120" t="str">
            <v>Hudson County Community College</v>
          </cell>
          <cell r="C120" t="str">
            <v>Newark</v>
          </cell>
          <cell r="D120" t="str">
            <v>NJ</v>
          </cell>
          <cell r="E120">
            <v>32600</v>
          </cell>
          <cell r="F120">
            <v>25100</v>
          </cell>
          <cell r="G120">
            <v>36.264918999999999</v>
          </cell>
          <cell r="H120">
            <v>5.8749452000000001E-2</v>
          </cell>
          <cell r="I120">
            <v>10.998089</v>
          </cell>
          <cell r="J120">
            <v>0.12464061999999999</v>
          </cell>
          <cell r="K120">
            <v>3.9884480999999998</v>
          </cell>
          <cell r="L120">
            <v>4.5200821000000002E-2</v>
          </cell>
          <cell r="M120">
            <v>-5.2622466000000001</v>
          </cell>
          <cell r="N120">
            <v>-5.6392593</v>
          </cell>
          <cell r="O120">
            <v>719</v>
          </cell>
        </row>
        <row r="121">
          <cell r="A121">
            <v>2722</v>
          </cell>
          <cell r="B121" t="str">
            <v>Fordham University</v>
          </cell>
          <cell r="C121" t="str">
            <v>New York</v>
          </cell>
          <cell r="D121" t="str">
            <v>NY</v>
          </cell>
          <cell r="E121">
            <v>113300</v>
          </cell>
          <cell r="F121">
            <v>63300</v>
          </cell>
          <cell r="G121">
            <v>7.6365904999999996</v>
          </cell>
          <cell r="H121">
            <v>4.7085629000000004</v>
          </cell>
          <cell r="I121">
            <v>52.093887000000002</v>
          </cell>
          <cell r="J121">
            <v>4.0331769</v>
          </cell>
          <cell r="K121">
            <v>3.9781968999999999</v>
          </cell>
          <cell r="L121">
            <v>0.30799720000000003</v>
          </cell>
          <cell r="M121">
            <v>-1.8139460999999999</v>
          </cell>
          <cell r="N121">
            <v>-4.0625482000000002</v>
          </cell>
          <cell r="O121">
            <v>1394.6666666666699</v>
          </cell>
        </row>
        <row r="122">
          <cell r="A122">
            <v>2712</v>
          </cell>
          <cell r="B122" t="str">
            <v>D'Youville College</v>
          </cell>
          <cell r="C122" t="str">
            <v>Buffalo</v>
          </cell>
          <cell r="D122" t="str">
            <v>NY</v>
          </cell>
          <cell r="E122">
            <v>75800</v>
          </cell>
          <cell r="F122">
            <v>45200</v>
          </cell>
          <cell r="G122">
            <v>14.159825</v>
          </cell>
          <cell r="H122">
            <v>0.37063274000000002</v>
          </cell>
          <cell r="I122">
            <v>28.011109999999999</v>
          </cell>
          <cell r="J122">
            <v>7.3539399000000005E-2</v>
          </cell>
          <cell r="K122">
            <v>3.9663243000000001</v>
          </cell>
          <cell r="L122">
            <v>1.041305E-2</v>
          </cell>
          <cell r="M122">
            <v>-4.8807764000000002</v>
          </cell>
          <cell r="N122">
            <v>-10.158685</v>
          </cell>
          <cell r="O122">
            <v>107.666666666667</v>
          </cell>
        </row>
        <row r="123">
          <cell r="A123">
            <v>2424</v>
          </cell>
          <cell r="B123" t="str">
            <v>Mississippi Valley State University</v>
          </cell>
          <cell r="C123" t="str">
            <v>Greenwood</v>
          </cell>
          <cell r="D123" t="str">
            <v>MS</v>
          </cell>
          <cell r="E123">
            <v>28800</v>
          </cell>
          <cell r="F123">
            <v>24900</v>
          </cell>
          <cell r="G123">
            <v>45.458762999999998</v>
          </cell>
          <cell r="H123">
            <v>5.05221E-2</v>
          </cell>
          <cell r="I123">
            <v>8.6832457000000005</v>
          </cell>
          <cell r="J123">
            <v>8.2420558000000001E-3</v>
          </cell>
          <cell r="K123">
            <v>3.9472958999999999</v>
          </cell>
          <cell r="L123">
            <v>3.7467365999999998E-3</v>
          </cell>
          <cell r="M123">
            <v>-19.967096000000002</v>
          </cell>
          <cell r="N123">
            <v>-7.4589356999999996</v>
          </cell>
          <cell r="O123">
            <v>314</v>
          </cell>
        </row>
        <row r="124">
          <cell r="A124">
            <v>1328</v>
          </cell>
          <cell r="B124" t="str">
            <v>University Of Southern California</v>
          </cell>
          <cell r="C124" t="str">
            <v>Los Angeles</v>
          </cell>
          <cell r="D124" t="str">
            <v>CA</v>
          </cell>
          <cell r="E124">
            <v>120100</v>
          </cell>
          <cell r="F124">
            <v>63700</v>
          </cell>
          <cell r="G124">
            <v>7.2092438000000003</v>
          </cell>
          <cell r="H124">
            <v>10.021388999999999</v>
          </cell>
          <cell r="I124">
            <v>54.554592</v>
          </cell>
          <cell r="J124">
            <v>4.5414047000000002</v>
          </cell>
          <cell r="K124">
            <v>3.9329738999999999</v>
          </cell>
          <cell r="L124">
            <v>0.32740091999999998</v>
          </cell>
          <cell r="M124">
            <v>-2.8130709999999999</v>
          </cell>
          <cell r="N124">
            <v>-6.4355574000000004</v>
          </cell>
          <cell r="O124">
            <v>3052.6666666666702</v>
          </cell>
        </row>
        <row r="125">
          <cell r="A125">
            <v>1910</v>
          </cell>
          <cell r="B125" t="str">
            <v>Coffeyville Community College</v>
          </cell>
          <cell r="C125" t="str">
            <v>Bartlesville</v>
          </cell>
          <cell r="D125" t="str">
            <v>KS</v>
          </cell>
          <cell r="E125">
            <v>40700</v>
          </cell>
          <cell r="F125">
            <v>24100</v>
          </cell>
          <cell r="G125">
            <v>28.458994000000001</v>
          </cell>
          <cell r="H125">
            <v>0.12095643</v>
          </cell>
          <cell r="I125">
            <v>13.785735000000001</v>
          </cell>
          <cell r="J125">
            <v>1.6140874999999999</v>
          </cell>
          <cell r="K125">
            <v>3.9232817</v>
          </cell>
          <cell r="L125">
            <v>0.45935305999999998</v>
          </cell>
          <cell r="M125">
            <v>-8.2042561000000003</v>
          </cell>
          <cell r="N125">
            <v>-21.299773999999999</v>
          </cell>
          <cell r="O125">
            <v>160</v>
          </cell>
        </row>
        <row r="126">
          <cell r="A126">
            <v>7287</v>
          </cell>
          <cell r="B126" t="str">
            <v>Brazosport College</v>
          </cell>
          <cell r="C126" t="str">
            <v>Pearland</v>
          </cell>
          <cell r="D126" t="str">
            <v>TX</v>
          </cell>
          <cell r="E126">
            <v>74000</v>
          </cell>
          <cell r="F126">
            <v>35700</v>
          </cell>
          <cell r="G126">
            <v>13.677046000000001</v>
          </cell>
          <cell r="H126">
            <v>8.2002923000000005E-2</v>
          </cell>
          <cell r="I126">
            <v>28.556961000000001</v>
          </cell>
          <cell r="J126">
            <v>0.37613246</v>
          </cell>
          <cell r="K126">
            <v>3.9057485999999999</v>
          </cell>
          <cell r="L126">
            <v>5.1443808000000001E-2</v>
          </cell>
          <cell r="M126">
            <v>-3.2902341000000002</v>
          </cell>
          <cell r="N126">
            <v>-1.3360261</v>
          </cell>
          <cell r="O126">
            <v>603.66666666666697</v>
          </cell>
        </row>
        <row r="127">
          <cell r="A127">
            <v>10633</v>
          </cell>
          <cell r="B127" t="str">
            <v>Houston Community College</v>
          </cell>
          <cell r="C127" t="str">
            <v>Houston</v>
          </cell>
          <cell r="D127" t="str">
            <v>TX</v>
          </cell>
          <cell r="E127">
            <v>49200</v>
          </cell>
          <cell r="F127">
            <v>31400</v>
          </cell>
          <cell r="G127">
            <v>21.898758000000001</v>
          </cell>
          <cell r="H127">
            <v>0.46544772000000001</v>
          </cell>
          <cell r="I127">
            <v>17.777588000000002</v>
          </cell>
          <cell r="J127">
            <v>0.31611763999999998</v>
          </cell>
          <cell r="K127">
            <v>3.8930709000000001</v>
          </cell>
          <cell r="L127">
            <v>6.9225839999999997E-2</v>
          </cell>
          <cell r="M127">
            <v>-7.1483179999999993E-2</v>
          </cell>
          <cell r="N127">
            <v>2.9283785999999998</v>
          </cell>
          <cell r="O127">
            <v>3907.5</v>
          </cell>
        </row>
        <row r="128">
          <cell r="A128">
            <v>2911</v>
          </cell>
          <cell r="B128" t="str">
            <v>Bennett College</v>
          </cell>
          <cell r="C128" t="str">
            <v>Greensboro</v>
          </cell>
          <cell r="D128" t="str">
            <v>NC</v>
          </cell>
          <cell r="E128">
            <v>50000</v>
          </cell>
          <cell r="F128">
            <v>33400</v>
          </cell>
          <cell r="G128">
            <v>18.29908</v>
          </cell>
          <cell r="H128">
            <v>0.30557730999999999</v>
          </cell>
          <cell r="I128">
            <v>21.229876999999998</v>
          </cell>
          <cell r="J128">
            <v>0</v>
          </cell>
          <cell r="K128">
            <v>3.8848720000000001</v>
          </cell>
          <cell r="L128">
            <v>0</v>
          </cell>
          <cell r="M128">
            <v>-1.1458516999999999</v>
          </cell>
          <cell r="N128">
            <v>0.27779781999999997</v>
          </cell>
          <cell r="O128">
            <v>126</v>
          </cell>
        </row>
        <row r="129">
          <cell r="A129">
            <v>35424</v>
          </cell>
          <cell r="B129" t="str">
            <v>Copper Mountain College</v>
          </cell>
          <cell r="C129" t="str">
            <v>Los Angeles</v>
          </cell>
          <cell r="D129" t="str">
            <v>CA</v>
          </cell>
          <cell r="E129">
            <v>50100</v>
          </cell>
          <cell r="F129">
            <v>27100</v>
          </cell>
          <cell r="G129">
            <v>22.266489</v>
          </cell>
          <cell r="H129">
            <v>0.27258705999999999</v>
          </cell>
          <cell r="I129">
            <v>17.435397999999999</v>
          </cell>
          <cell r="J129">
            <v>4.5363437E-2</v>
          </cell>
          <cell r="K129">
            <v>3.8822510000000001</v>
          </cell>
          <cell r="L129">
            <v>1.0100845000000001E-2</v>
          </cell>
          <cell r="M129">
            <v>1.1131202</v>
          </cell>
          <cell r="N129">
            <v>-0.16948985999999999</v>
          </cell>
          <cell r="O129">
            <v>327</v>
          </cell>
        </row>
        <row r="130">
          <cell r="A130">
            <v>2926</v>
          </cell>
          <cell r="B130" t="str">
            <v>Elizabeth City State University</v>
          </cell>
          <cell r="C130" t="str">
            <v>Virginia Beach</v>
          </cell>
          <cell r="D130" t="str">
            <v>NC</v>
          </cell>
          <cell r="E130">
            <v>37400</v>
          </cell>
          <cell r="F130">
            <v>31000</v>
          </cell>
          <cell r="G130">
            <v>32.103270999999999</v>
          </cell>
          <cell r="H130">
            <v>0</v>
          </cell>
          <cell r="I130">
            <v>12.077756000000001</v>
          </cell>
          <cell r="J130">
            <v>1.7424319000000001E-4</v>
          </cell>
          <cell r="K130">
            <v>3.8773548999999998</v>
          </cell>
          <cell r="L130">
            <v>5.5937762000000001E-5</v>
          </cell>
          <cell r="M130">
            <v>-10.235970999999999</v>
          </cell>
          <cell r="N130">
            <v>-1.8028052999999999</v>
          </cell>
          <cell r="O130">
            <v>334.66666666666703</v>
          </cell>
        </row>
        <row r="131">
          <cell r="A131">
            <v>218</v>
          </cell>
          <cell r="B131" t="str">
            <v>Poster &amp; Chester Institute</v>
          </cell>
          <cell r="C131" t="str">
            <v>Bridgeport</v>
          </cell>
          <cell r="D131" t="str">
            <v>CT</v>
          </cell>
          <cell r="E131">
            <v>62500</v>
          </cell>
          <cell r="F131">
            <v>31700</v>
          </cell>
          <cell r="G131">
            <v>14.433408</v>
          </cell>
          <cell r="H131">
            <v>0.22941858000000001</v>
          </cell>
          <cell r="I131">
            <v>26.831087</v>
          </cell>
          <cell r="J131">
            <v>3.4402832000000001E-2</v>
          </cell>
          <cell r="K131">
            <v>3.8726403999999999</v>
          </cell>
          <cell r="L131">
            <v>4.9655009000000002E-3</v>
          </cell>
          <cell r="M131">
            <v>9.6208620000000007</v>
          </cell>
          <cell r="N131">
            <v>9.0632029000000003</v>
          </cell>
          <cell r="O131">
            <v>217</v>
          </cell>
        </row>
        <row r="132">
          <cell r="A132">
            <v>2498</v>
          </cell>
          <cell r="B132" t="str">
            <v>Park University</v>
          </cell>
          <cell r="C132" t="str">
            <v>Kansas City</v>
          </cell>
          <cell r="D132" t="str">
            <v>MO</v>
          </cell>
          <cell r="E132">
            <v>65300</v>
          </cell>
          <cell r="F132">
            <v>43600</v>
          </cell>
          <cell r="G132">
            <v>14.047748</v>
          </cell>
          <cell r="H132">
            <v>0.48766649000000001</v>
          </cell>
          <cell r="I132">
            <v>27.556312999999999</v>
          </cell>
          <cell r="J132">
            <v>1.7182672E-3</v>
          </cell>
          <cell r="K132">
            <v>3.8710410999999998</v>
          </cell>
          <cell r="L132">
            <v>2.4137784000000001E-4</v>
          </cell>
          <cell r="M132">
            <v>-2.1391349000000002</v>
          </cell>
          <cell r="N132">
            <v>-3.1562681000000001</v>
          </cell>
          <cell r="O132">
            <v>543</v>
          </cell>
        </row>
        <row r="133">
          <cell r="A133">
            <v>5208</v>
          </cell>
          <cell r="B133" t="str">
            <v xml:space="preserve">College Of Westchester </v>
          </cell>
          <cell r="C133" t="str">
            <v>New York</v>
          </cell>
          <cell r="D133" t="str">
            <v>NY</v>
          </cell>
          <cell r="E133">
            <v>55800</v>
          </cell>
          <cell r="F133">
            <v>34900</v>
          </cell>
          <cell r="G133">
            <v>19.217538999999999</v>
          </cell>
          <cell r="H133">
            <v>0.44669518000000003</v>
          </cell>
          <cell r="I133">
            <v>20.060772</v>
          </cell>
          <cell r="J133">
            <v>5.5521148999999999E-2</v>
          </cell>
          <cell r="K133">
            <v>3.8551867</v>
          </cell>
          <cell r="L133">
            <v>1.0669799000000001E-2</v>
          </cell>
          <cell r="M133">
            <v>2.2057524000000002</v>
          </cell>
          <cell r="N133">
            <v>5.1640328999999996</v>
          </cell>
          <cell r="O133">
            <v>176</v>
          </cell>
        </row>
        <row r="134">
          <cell r="A134">
            <v>1157</v>
          </cell>
          <cell r="B134" t="str">
            <v>California State University, Stanislaus</v>
          </cell>
          <cell r="C134" t="str">
            <v>Modesto</v>
          </cell>
          <cell r="D134" t="str">
            <v>CA</v>
          </cell>
          <cell r="E134">
            <v>72300</v>
          </cell>
          <cell r="F134">
            <v>44800</v>
          </cell>
          <cell r="G134">
            <v>13.350467999999999</v>
          </cell>
          <cell r="H134">
            <v>0.32910338</v>
          </cell>
          <cell r="I134">
            <v>28.875419999999998</v>
          </cell>
          <cell r="J134">
            <v>3.3976525E-2</v>
          </cell>
          <cell r="K134">
            <v>3.8550034000000002</v>
          </cell>
          <cell r="L134">
            <v>4.5360247999999999E-3</v>
          </cell>
          <cell r="M134">
            <v>-2.5825417000000002</v>
          </cell>
          <cell r="N134">
            <v>-3.5734921000000002</v>
          </cell>
          <cell r="O134">
            <v>603</v>
          </cell>
        </row>
        <row r="135">
          <cell r="A135">
            <v>11644</v>
          </cell>
          <cell r="B135" t="str">
            <v>University Of Maryland University College</v>
          </cell>
          <cell r="C135" t="str">
            <v>Washington DC</v>
          </cell>
          <cell r="D135" t="str">
            <v>MD</v>
          </cell>
          <cell r="E135">
            <v>53900</v>
          </cell>
          <cell r="F135">
            <v>40100</v>
          </cell>
          <cell r="G135">
            <v>18.132534</v>
          </cell>
          <cell r="H135">
            <v>0.21478516</v>
          </cell>
          <cell r="I135">
            <v>21.250485999999999</v>
          </cell>
          <cell r="J135">
            <v>0.22919038</v>
          </cell>
          <cell r="K135">
            <v>3.8532516999999999</v>
          </cell>
          <cell r="L135">
            <v>4.1558026999999997E-2</v>
          </cell>
          <cell r="M135">
            <v>-6.4771466000000002</v>
          </cell>
          <cell r="N135">
            <v>-13.002660000000001</v>
          </cell>
          <cell r="O135">
            <v>4740.6666666666697</v>
          </cell>
        </row>
        <row r="136">
          <cell r="A136">
            <v>3584</v>
          </cell>
          <cell r="B136" t="str">
            <v>Letourneau University</v>
          </cell>
          <cell r="C136" t="str">
            <v>Longview</v>
          </cell>
          <cell r="D136" t="str">
            <v>TX</v>
          </cell>
          <cell r="E136">
            <v>85700</v>
          </cell>
          <cell r="F136">
            <v>49300</v>
          </cell>
          <cell r="G136">
            <v>8.9892778</v>
          </cell>
          <cell r="H136">
            <v>1.761058</v>
          </cell>
          <cell r="I136">
            <v>42.535400000000003</v>
          </cell>
          <cell r="J136">
            <v>2.7773086999999999</v>
          </cell>
          <cell r="K136">
            <v>3.8236252999999998</v>
          </cell>
          <cell r="L136">
            <v>0.24965999</v>
          </cell>
          <cell r="M136">
            <v>-2.4021170000000001</v>
          </cell>
          <cell r="N136">
            <v>-6.6285081000000003</v>
          </cell>
          <cell r="O136">
            <v>263</v>
          </cell>
        </row>
        <row r="137">
          <cell r="A137">
            <v>4799</v>
          </cell>
          <cell r="B137" t="str">
            <v>Monroe College</v>
          </cell>
          <cell r="C137" t="str">
            <v>New York</v>
          </cell>
          <cell r="D137" t="str">
            <v>NY</v>
          </cell>
          <cell r="E137">
            <v>28200</v>
          </cell>
          <cell r="F137">
            <v>20400</v>
          </cell>
          <cell r="G137">
            <v>43.616084999999998</v>
          </cell>
          <cell r="H137">
            <v>4.4881385000000003E-2</v>
          </cell>
          <cell r="I137">
            <v>8.7579583999999997</v>
          </cell>
          <cell r="J137">
            <v>0</v>
          </cell>
          <cell r="K137">
            <v>3.8198788000000001</v>
          </cell>
          <cell r="L137">
            <v>0</v>
          </cell>
          <cell r="M137">
            <v>-7.4665774999999996</v>
          </cell>
          <cell r="N137">
            <v>-12.055315999999999</v>
          </cell>
          <cell r="O137">
            <v>928.33333333333303</v>
          </cell>
        </row>
        <row r="138">
          <cell r="A138">
            <v>31155</v>
          </cell>
          <cell r="B138" t="str">
            <v>Adventist University Of Health Sciences</v>
          </cell>
          <cell r="C138" t="str">
            <v>Orlando</v>
          </cell>
          <cell r="D138" t="str">
            <v>FL</v>
          </cell>
          <cell r="E138">
            <v>62900</v>
          </cell>
          <cell r="F138">
            <v>39200</v>
          </cell>
          <cell r="G138">
            <v>12.763434</v>
          </cell>
          <cell r="H138">
            <v>5.8265972999999999E-2</v>
          </cell>
          <cell r="I138">
            <v>29.661633999999999</v>
          </cell>
          <cell r="J138">
            <v>5.9846799999999999E-2</v>
          </cell>
          <cell r="K138">
            <v>3.7858434000000001</v>
          </cell>
          <cell r="L138">
            <v>7.6385070999999997E-3</v>
          </cell>
          <cell r="M138">
            <v>-4.6064452999999999</v>
          </cell>
          <cell r="N138">
            <v>-6.4156098000000004</v>
          </cell>
          <cell r="O138">
            <v>120.5</v>
          </cell>
        </row>
        <row r="139">
          <cell r="A139">
            <v>1441</v>
          </cell>
          <cell r="B139" t="str">
            <v>University Of The District Of Columbia</v>
          </cell>
          <cell r="C139" t="str">
            <v>Washington DC</v>
          </cell>
          <cell r="D139" t="str">
            <v>DC</v>
          </cell>
          <cell r="E139">
            <v>40000</v>
          </cell>
          <cell r="F139">
            <v>30100</v>
          </cell>
          <cell r="G139">
            <v>24.706467</v>
          </cell>
          <cell r="H139">
            <v>2.3529911000000001E-2</v>
          </cell>
          <cell r="I139">
            <v>15.2951</v>
          </cell>
          <cell r="J139">
            <v>0</v>
          </cell>
          <cell r="K139">
            <v>3.7788789</v>
          </cell>
          <cell r="L139">
            <v>0</v>
          </cell>
          <cell r="M139">
            <v>-3.3723871999999999</v>
          </cell>
          <cell r="N139">
            <v>-7.0136374999999997</v>
          </cell>
          <cell r="O139">
            <v>349.66666666666703</v>
          </cell>
        </row>
        <row r="140">
          <cell r="A140">
            <v>1469</v>
          </cell>
          <cell r="B140" t="str">
            <v>Florida Institute Of Technology</v>
          </cell>
          <cell r="C140" t="str">
            <v>Palm Bay</v>
          </cell>
          <cell r="D140" t="str">
            <v>FL</v>
          </cell>
          <cell r="E140">
            <v>86300</v>
          </cell>
          <cell r="F140">
            <v>59600</v>
          </cell>
          <cell r="G140">
            <v>7.3299570000000003</v>
          </cell>
          <cell r="H140">
            <v>1.1676306000000001</v>
          </cell>
          <cell r="I140">
            <v>51.167529999999999</v>
          </cell>
          <cell r="J140">
            <v>4.1038636999999998</v>
          </cell>
          <cell r="K140">
            <v>3.7505581000000001</v>
          </cell>
          <cell r="L140">
            <v>0.30081143999999999</v>
          </cell>
          <cell r="M140">
            <v>8.0708008000000007</v>
          </cell>
          <cell r="N140">
            <v>12.86558</v>
          </cell>
          <cell r="O140">
            <v>327</v>
          </cell>
        </row>
        <row r="141">
          <cell r="A141">
            <v>2629</v>
          </cell>
          <cell r="B141" t="str">
            <v>Rutgers, The State University Of New Jersey</v>
          </cell>
          <cell r="C141" t="str">
            <v>Newark</v>
          </cell>
          <cell r="D141" t="str">
            <v>NJ</v>
          </cell>
          <cell r="E141">
            <v>101000</v>
          </cell>
          <cell r="F141">
            <v>58400</v>
          </cell>
          <cell r="G141">
            <v>7.9205556000000001</v>
          </cell>
          <cell r="H141">
            <v>1.1834799</v>
          </cell>
          <cell r="I141">
            <v>47.305751999999998</v>
          </cell>
          <cell r="J141">
            <v>2.5410457000000002</v>
          </cell>
          <cell r="K141">
            <v>3.7468783999999999</v>
          </cell>
          <cell r="L141">
            <v>0.20126493000000001</v>
          </cell>
          <cell r="M141">
            <v>-1.2149863000000001</v>
          </cell>
          <cell r="N141">
            <v>-3.0880320000000001</v>
          </cell>
          <cell r="O141">
            <v>6600.6666666666697</v>
          </cell>
        </row>
        <row r="142">
          <cell r="A142">
            <v>4003</v>
          </cell>
          <cell r="B142" t="str">
            <v>Central Texas College District</v>
          </cell>
          <cell r="C142" t="str">
            <v>Killeen</v>
          </cell>
          <cell r="D142" t="str">
            <v>TX</v>
          </cell>
          <cell r="E142">
            <v>51800</v>
          </cell>
          <cell r="F142">
            <v>37200</v>
          </cell>
          <cell r="G142">
            <v>19.599943</v>
          </cell>
          <cell r="H142">
            <v>0.10901452</v>
          </cell>
          <cell r="I142">
            <v>19.0961</v>
          </cell>
          <cell r="J142">
            <v>0.10991739</v>
          </cell>
          <cell r="K142">
            <v>3.7428248000000002</v>
          </cell>
          <cell r="L142">
            <v>2.1543745E-2</v>
          </cell>
          <cell r="M142">
            <v>-4.5282907000000003</v>
          </cell>
          <cell r="N142">
            <v>-5.6717152999999998</v>
          </cell>
          <cell r="O142">
            <v>4605</v>
          </cell>
        </row>
        <row r="143">
          <cell r="A143">
            <v>2790</v>
          </cell>
          <cell r="B143" t="str">
            <v>Nyack College</v>
          </cell>
          <cell r="C143" t="str">
            <v>Newark</v>
          </cell>
          <cell r="D143" t="str">
            <v>NY</v>
          </cell>
          <cell r="E143">
            <v>58400</v>
          </cell>
          <cell r="F143">
            <v>31000</v>
          </cell>
          <cell r="G143">
            <v>18.072001</v>
          </cell>
          <cell r="H143">
            <v>0.48255035000000002</v>
          </cell>
          <cell r="I143">
            <v>20.677118</v>
          </cell>
          <cell r="J143">
            <v>0</v>
          </cell>
          <cell r="K143">
            <v>3.7367686999999998</v>
          </cell>
          <cell r="L143">
            <v>0</v>
          </cell>
          <cell r="M143">
            <v>2.5434108000000002</v>
          </cell>
          <cell r="N143">
            <v>2.4319951999999998</v>
          </cell>
          <cell r="O143">
            <v>262.66666666666703</v>
          </cell>
        </row>
        <row r="144">
          <cell r="A144">
            <v>1253</v>
          </cell>
          <cell r="B144" t="str">
            <v>Fresno Pacific University</v>
          </cell>
          <cell r="C144" t="str">
            <v>Fresno</v>
          </cell>
          <cell r="D144" t="str">
            <v>CA</v>
          </cell>
          <cell r="E144">
            <v>71100</v>
          </cell>
          <cell r="F144">
            <v>37900</v>
          </cell>
          <cell r="G144">
            <v>10.072253</v>
          </cell>
          <cell r="H144">
            <v>0.38235997999999999</v>
          </cell>
          <cell r="I144">
            <v>36.892947999999997</v>
          </cell>
          <cell r="J144">
            <v>5.5573567999999997E-2</v>
          </cell>
          <cell r="K144">
            <v>3.7159513999999998</v>
          </cell>
          <cell r="L144">
            <v>5.5975104000000001E-3</v>
          </cell>
          <cell r="M144">
            <v>-1.5922371</v>
          </cell>
          <cell r="N144">
            <v>-5.1782941999999998</v>
          </cell>
          <cell r="O144">
            <v>160.666666666667</v>
          </cell>
        </row>
        <row r="145">
          <cell r="A145">
            <v>12358</v>
          </cell>
          <cell r="B145" t="str">
            <v>Plaza College</v>
          </cell>
          <cell r="C145" t="str">
            <v>New York</v>
          </cell>
          <cell r="D145" t="str">
            <v>NY</v>
          </cell>
          <cell r="E145">
            <v>29100</v>
          </cell>
          <cell r="F145">
            <v>18800</v>
          </cell>
          <cell r="G145">
            <v>44.500973000000002</v>
          </cell>
          <cell r="H145">
            <v>5.05221E-2</v>
          </cell>
          <cell r="I145">
            <v>8.3288878999999998</v>
          </cell>
          <cell r="J145">
            <v>0.47934860000000001</v>
          </cell>
          <cell r="K145">
            <v>3.7064362000000002</v>
          </cell>
          <cell r="L145">
            <v>0.2133148</v>
          </cell>
          <cell r="M145">
            <v>-4.1582847000000003</v>
          </cell>
          <cell r="N145">
            <v>-12.971676</v>
          </cell>
          <cell r="O145">
            <v>159</v>
          </cell>
        </row>
        <row r="146">
          <cell r="A146">
            <v>2846</v>
          </cell>
          <cell r="B146" t="str">
            <v>State University Of New York At New Paltz</v>
          </cell>
          <cell r="C146" t="str">
            <v>Poughkeepsie</v>
          </cell>
          <cell r="D146" t="str">
            <v>NY</v>
          </cell>
          <cell r="E146">
            <v>91900</v>
          </cell>
          <cell r="F146">
            <v>46300</v>
          </cell>
          <cell r="G146">
            <v>9.8972025000000006</v>
          </cell>
          <cell r="H146">
            <v>0.31816196000000002</v>
          </cell>
          <cell r="I146">
            <v>37.273387999999997</v>
          </cell>
          <cell r="J146">
            <v>1.566584</v>
          </cell>
          <cell r="K146">
            <v>3.6890223</v>
          </cell>
          <cell r="L146">
            <v>0.15504799999999999</v>
          </cell>
          <cell r="M146">
            <v>-4.6111708</v>
          </cell>
          <cell r="N146">
            <v>-6.7876152999999997</v>
          </cell>
          <cell r="O146">
            <v>842</v>
          </cell>
        </row>
        <row r="147">
          <cell r="A147">
            <v>3563</v>
          </cell>
          <cell r="B147" t="str">
            <v>Del Mar College</v>
          </cell>
          <cell r="C147" t="str">
            <v>Corpus Christi</v>
          </cell>
          <cell r="D147" t="str">
            <v>TX</v>
          </cell>
          <cell r="E147">
            <v>52900</v>
          </cell>
          <cell r="F147">
            <v>30100</v>
          </cell>
          <cell r="G147">
            <v>22.380438000000002</v>
          </cell>
          <cell r="H147">
            <v>0.24616714000000001</v>
          </cell>
          <cell r="I147">
            <v>16.410892</v>
          </cell>
          <cell r="J147">
            <v>1.1262381E-2</v>
          </cell>
          <cell r="K147">
            <v>3.6728296</v>
          </cell>
          <cell r="L147">
            <v>2.5205702999999999E-3</v>
          </cell>
          <cell r="M147">
            <v>-4.2844195000000003</v>
          </cell>
          <cell r="N147">
            <v>-3.4009046999999999</v>
          </cell>
          <cell r="O147">
            <v>1899.6666666666699</v>
          </cell>
        </row>
        <row r="148">
          <cell r="A148">
            <v>1151</v>
          </cell>
          <cell r="B148" t="str">
            <v>San Diego State University</v>
          </cell>
          <cell r="C148" t="str">
            <v>San Diego</v>
          </cell>
          <cell r="D148" t="str">
            <v>CA</v>
          </cell>
          <cell r="E148">
            <v>100500</v>
          </cell>
          <cell r="F148">
            <v>51000</v>
          </cell>
          <cell r="G148">
            <v>8.9785795000000004</v>
          </cell>
          <cell r="H148">
            <v>1.8647346</v>
          </cell>
          <cell r="I148">
            <v>40.784129999999998</v>
          </cell>
          <cell r="J148">
            <v>1.8662049999999999</v>
          </cell>
          <cell r="K148">
            <v>3.6618357000000001</v>
          </cell>
          <cell r="L148">
            <v>0.16755871</v>
          </cell>
          <cell r="M148">
            <v>-1.9203053999999999</v>
          </cell>
          <cell r="N148">
            <v>-2.9022052</v>
          </cell>
          <cell r="O148">
            <v>3196.3333333333298</v>
          </cell>
        </row>
        <row r="149">
          <cell r="A149">
            <v>2020</v>
          </cell>
          <cell r="B149" t="str">
            <v>University Of Louisiana At Monroe</v>
          </cell>
          <cell r="C149" t="str">
            <v>Monroe</v>
          </cell>
          <cell r="D149" t="str">
            <v>LA</v>
          </cell>
          <cell r="E149">
            <v>59700</v>
          </cell>
          <cell r="F149">
            <v>35000</v>
          </cell>
          <cell r="G149">
            <v>20.35144</v>
          </cell>
          <cell r="H149">
            <v>0.47688931000000001</v>
          </cell>
          <cell r="I149">
            <v>17.991071999999999</v>
          </cell>
          <cell r="J149">
            <v>0.71950369999999997</v>
          </cell>
          <cell r="K149">
            <v>3.6614423</v>
          </cell>
          <cell r="L149">
            <v>0.14642936000000001</v>
          </cell>
          <cell r="M149">
            <v>-8.2404279999999996</v>
          </cell>
          <cell r="N149">
            <v>-6.5914688000000003</v>
          </cell>
          <cell r="O149">
            <v>1051</v>
          </cell>
        </row>
        <row r="150">
          <cell r="A150">
            <v>2713</v>
          </cell>
          <cell r="B150" t="str">
            <v>Dominican College Of Blauvelt</v>
          </cell>
          <cell r="C150" t="str">
            <v>Newark</v>
          </cell>
          <cell r="D150" t="str">
            <v>NY</v>
          </cell>
          <cell r="E150">
            <v>88900</v>
          </cell>
          <cell r="F150">
            <v>48900</v>
          </cell>
          <cell r="G150">
            <v>7.5897069000000004</v>
          </cell>
          <cell r="H150">
            <v>0.43007863000000002</v>
          </cell>
          <cell r="I150">
            <v>48.201897000000002</v>
          </cell>
          <cell r="J150">
            <v>2.7854117999999999</v>
          </cell>
          <cell r="K150">
            <v>3.6583827000000002</v>
          </cell>
          <cell r="L150">
            <v>0.21140459</v>
          </cell>
          <cell r="M150">
            <v>3.2527412999999998</v>
          </cell>
          <cell r="N150">
            <v>-2.281018</v>
          </cell>
          <cell r="O150">
            <v>140</v>
          </cell>
        </row>
        <row r="151">
          <cell r="A151">
            <v>1694</v>
          </cell>
          <cell r="B151" t="str">
            <v>Chicago State University</v>
          </cell>
          <cell r="C151" t="str">
            <v>Chicago</v>
          </cell>
          <cell r="D151" t="str">
            <v>IL</v>
          </cell>
          <cell r="E151">
            <v>43700</v>
          </cell>
          <cell r="F151">
            <v>31900</v>
          </cell>
          <cell r="G151">
            <v>25.747425</v>
          </cell>
          <cell r="H151">
            <v>5.1270898000000002E-2</v>
          </cell>
          <cell r="I151">
            <v>14.182774999999999</v>
          </cell>
          <cell r="J151">
            <v>1.2042783E-2</v>
          </cell>
          <cell r="K151">
            <v>3.6516991000000001</v>
          </cell>
          <cell r="L151">
            <v>3.1007065000000001E-3</v>
          </cell>
          <cell r="M151">
            <v>-1.1236805000000001</v>
          </cell>
          <cell r="N151">
            <v>4.0197634999999998</v>
          </cell>
          <cell r="O151">
            <v>417</v>
          </cell>
        </row>
        <row r="152">
          <cell r="A152">
            <v>2866</v>
          </cell>
          <cell r="B152" t="str">
            <v>Fashion Institute Of Technology</v>
          </cell>
          <cell r="C152" t="str">
            <v>New York</v>
          </cell>
          <cell r="D152" t="str">
            <v>NY</v>
          </cell>
          <cell r="E152">
            <v>79800</v>
          </cell>
          <cell r="F152">
            <v>36700</v>
          </cell>
          <cell r="G152">
            <v>12.86495</v>
          </cell>
          <cell r="H152">
            <v>1.8414010000000001</v>
          </cell>
          <cell r="I152">
            <v>28.359838</v>
          </cell>
          <cell r="J152">
            <v>0.63694941999999999</v>
          </cell>
          <cell r="K152">
            <v>3.6484792000000001</v>
          </cell>
          <cell r="L152">
            <v>8.1943229000000006E-2</v>
          </cell>
          <cell r="M152">
            <v>-5.6250076</v>
          </cell>
          <cell r="N152">
            <v>-11.194515000000001</v>
          </cell>
          <cell r="O152">
            <v>1208.3333333333301</v>
          </cell>
        </row>
        <row r="153">
          <cell r="A153">
            <v>13029</v>
          </cell>
          <cell r="B153" t="str">
            <v>Boricua College</v>
          </cell>
          <cell r="C153" t="str">
            <v>New York</v>
          </cell>
          <cell r="D153" t="str">
            <v>NY</v>
          </cell>
          <cell r="E153">
            <v>28900</v>
          </cell>
          <cell r="F153">
            <v>23200</v>
          </cell>
          <cell r="G153">
            <v>46.651519999999998</v>
          </cell>
          <cell r="H153">
            <v>0.12511554</v>
          </cell>
          <cell r="I153">
            <v>7.7926134999999999</v>
          </cell>
          <cell r="J153">
            <v>2.8288892999999999E-2</v>
          </cell>
          <cell r="K153">
            <v>3.6353729000000001</v>
          </cell>
          <cell r="L153">
            <v>1.3197199E-2</v>
          </cell>
          <cell r="M153">
            <v>-4.5999217000000003</v>
          </cell>
          <cell r="N153">
            <v>7.3042825000000006E-2</v>
          </cell>
          <cell r="O153">
            <v>92.5</v>
          </cell>
        </row>
        <row r="154">
          <cell r="A154">
            <v>1526</v>
          </cell>
          <cell r="B154" t="str">
            <v>Saint Leo University</v>
          </cell>
          <cell r="C154" t="str">
            <v>Tampa</v>
          </cell>
          <cell r="D154" t="str">
            <v>FL</v>
          </cell>
          <cell r="E154">
            <v>57300</v>
          </cell>
          <cell r="F154">
            <v>38000</v>
          </cell>
          <cell r="G154">
            <v>18.977495000000001</v>
          </cell>
          <cell r="H154">
            <v>0.38098200999999998</v>
          </cell>
          <cell r="I154">
            <v>19.150831</v>
          </cell>
          <cell r="J154">
            <v>0.77829254000000003</v>
          </cell>
          <cell r="K154">
            <v>3.6343481999999998</v>
          </cell>
          <cell r="L154">
            <v>0.14770043999999999</v>
          </cell>
          <cell r="M154">
            <v>-6.7169508999999996</v>
          </cell>
          <cell r="N154">
            <v>-11.700923</v>
          </cell>
          <cell r="O154">
            <v>694</v>
          </cell>
        </row>
        <row r="155">
          <cell r="A155">
            <v>94</v>
          </cell>
          <cell r="B155" t="str">
            <v>ITT Technical Institute</v>
          </cell>
          <cell r="C155" t="str">
            <v>Indianapolis</v>
          </cell>
          <cell r="D155" t="str">
            <v>IN</v>
          </cell>
          <cell r="E155">
            <v>52600</v>
          </cell>
          <cell r="F155">
            <v>35600</v>
          </cell>
          <cell r="G155">
            <v>19.454643000000001</v>
          </cell>
          <cell r="H155">
            <v>0.24701527000000001</v>
          </cell>
          <cell r="I155">
            <v>18.680420000000002</v>
          </cell>
          <cell r="J155">
            <v>0.16852589000000001</v>
          </cell>
          <cell r="K155">
            <v>3.6342091999999999</v>
          </cell>
          <cell r="L155">
            <v>3.2786111999999999E-2</v>
          </cell>
          <cell r="M155">
            <v>4.0114412000000002</v>
          </cell>
          <cell r="N155">
            <v>7.2497920999999996</v>
          </cell>
          <cell r="O155">
            <v>8164</v>
          </cell>
        </row>
        <row r="156">
          <cell r="A156">
            <v>1691</v>
          </cell>
          <cell r="B156" t="str">
            <v>Illinois Institute Of Technology</v>
          </cell>
          <cell r="C156" t="str">
            <v>Chicago</v>
          </cell>
          <cell r="D156" t="str">
            <v>IL</v>
          </cell>
          <cell r="E156">
            <v>91600</v>
          </cell>
          <cell r="F156">
            <v>72300</v>
          </cell>
          <cell r="G156">
            <v>6.0009459999999999</v>
          </cell>
          <cell r="H156">
            <v>1.43293</v>
          </cell>
          <cell r="I156">
            <v>60.558743</v>
          </cell>
          <cell r="J156">
            <v>4.5524487000000002</v>
          </cell>
          <cell r="K156">
            <v>3.6340973000000001</v>
          </cell>
          <cell r="L156">
            <v>0.27318998999999999</v>
          </cell>
          <cell r="M156">
            <v>1.5553524000000001</v>
          </cell>
          <cell r="N156">
            <v>1.3136578000000001</v>
          </cell>
          <cell r="O156">
            <v>244.666666666667</v>
          </cell>
        </row>
        <row r="157">
          <cell r="A157">
            <v>1216</v>
          </cell>
          <cell r="B157" t="str">
            <v>University Of La Verne</v>
          </cell>
          <cell r="C157" t="str">
            <v>Los Angeles</v>
          </cell>
          <cell r="D157" t="str">
            <v>CA</v>
          </cell>
          <cell r="E157">
            <v>72300</v>
          </cell>
          <cell r="F157">
            <v>48600</v>
          </cell>
          <cell r="G157">
            <v>12.084085999999999</v>
          </cell>
          <cell r="H157">
            <v>1.0273737000000001</v>
          </cell>
          <cell r="I157">
            <v>30.038504</v>
          </cell>
          <cell r="J157">
            <v>0.98295677000000004</v>
          </cell>
          <cell r="K157">
            <v>3.6298784999999998</v>
          </cell>
          <cell r="L157">
            <v>0.11878134</v>
          </cell>
          <cell r="M157">
            <v>-2.3146895999999999</v>
          </cell>
          <cell r="N157">
            <v>-5.6973414</v>
          </cell>
          <cell r="O157">
            <v>285.33333333333297</v>
          </cell>
        </row>
        <row r="158">
          <cell r="A158">
            <v>3504</v>
          </cell>
          <cell r="B158" t="str">
            <v>Martin Methodist College</v>
          </cell>
          <cell r="C158" t="str">
            <v>Columbia</v>
          </cell>
          <cell r="D158" t="str">
            <v>TN</v>
          </cell>
          <cell r="E158">
            <v>62000</v>
          </cell>
          <cell r="F158">
            <v>37000</v>
          </cell>
          <cell r="G158">
            <v>19.1098</v>
          </cell>
          <cell r="H158">
            <v>6.8146855000000006E-2</v>
          </cell>
          <cell r="I158">
            <v>18.984327</v>
          </cell>
          <cell r="J158">
            <v>5.3681683000000001E-2</v>
          </cell>
          <cell r="K158">
            <v>3.6278671999999998</v>
          </cell>
          <cell r="L158">
            <v>1.0258463000000001E-2</v>
          </cell>
          <cell r="M158">
            <v>-6.5387529999999998</v>
          </cell>
          <cell r="N158">
            <v>-9.4820975999999995</v>
          </cell>
          <cell r="O158">
            <v>66</v>
          </cell>
        </row>
        <row r="159">
          <cell r="A159">
            <v>2785</v>
          </cell>
          <cell r="B159" t="str">
            <v>New York University</v>
          </cell>
          <cell r="C159" t="str">
            <v>New York</v>
          </cell>
          <cell r="D159" t="str">
            <v>NY</v>
          </cell>
          <cell r="E159">
            <v>130500</v>
          </cell>
          <cell r="F159">
            <v>58100</v>
          </cell>
          <cell r="G159">
            <v>6.9385424000000002</v>
          </cell>
          <cell r="H159">
            <v>8.8063698000000006</v>
          </cell>
          <cell r="I159">
            <v>52.27713</v>
          </cell>
          <cell r="J159">
            <v>7.4537715999999996</v>
          </cell>
          <cell r="K159">
            <v>3.6272709000000001</v>
          </cell>
          <cell r="L159">
            <v>0.51718313000000005</v>
          </cell>
          <cell r="M159">
            <v>-1.6678948</v>
          </cell>
          <cell r="N159">
            <v>-3.2508401999999998</v>
          </cell>
          <cell r="O159">
            <v>3738.6666666666702</v>
          </cell>
        </row>
        <row r="160">
          <cell r="A160">
            <v>2835</v>
          </cell>
          <cell r="B160" t="str">
            <v>State University Of New York At Albany</v>
          </cell>
          <cell r="C160" t="str">
            <v>Albany</v>
          </cell>
          <cell r="D160" t="str">
            <v>NY</v>
          </cell>
          <cell r="E160">
            <v>98000</v>
          </cell>
          <cell r="F160">
            <v>56300</v>
          </cell>
          <cell r="G160">
            <v>8.3287802000000006</v>
          </cell>
          <cell r="H160">
            <v>0.81296133999999998</v>
          </cell>
          <cell r="I160">
            <v>43.444026999999998</v>
          </cell>
          <cell r="J160">
            <v>2.7103275999999998</v>
          </cell>
          <cell r="K160">
            <v>3.6183576999999998</v>
          </cell>
          <cell r="L160">
            <v>0.22573723000000001</v>
          </cell>
          <cell r="M160">
            <v>-0.38194475</v>
          </cell>
          <cell r="N160">
            <v>-2.0655416999999998</v>
          </cell>
          <cell r="O160">
            <v>2213</v>
          </cell>
        </row>
        <row r="161">
          <cell r="A161">
            <v>18</v>
          </cell>
          <cell r="B161" t="str">
            <v>San Francisco Community College District</v>
          </cell>
          <cell r="C161" t="str">
            <v>San Francisco</v>
          </cell>
          <cell r="D161" t="str">
            <v>CA</v>
          </cell>
          <cell r="E161">
            <v>53400</v>
          </cell>
          <cell r="F161">
            <v>33000</v>
          </cell>
          <cell r="G161">
            <v>18.398703000000001</v>
          </cell>
          <cell r="H161">
            <v>0.39010939</v>
          </cell>
          <cell r="I161">
            <v>19.634426000000001</v>
          </cell>
          <cell r="J161">
            <v>0.35436754999999998</v>
          </cell>
          <cell r="K161">
            <v>3.6124797000000002</v>
          </cell>
          <cell r="L161">
            <v>6.5199032000000004E-2</v>
          </cell>
          <cell r="M161">
            <v>1.086077</v>
          </cell>
          <cell r="N161">
            <v>-4.2909579000000004</v>
          </cell>
          <cell r="O161">
            <v>2076.3333333333298</v>
          </cell>
        </row>
        <row r="162">
          <cell r="A162">
            <v>2533</v>
          </cell>
          <cell r="B162" t="str">
            <v>Montana State University - Northern</v>
          </cell>
          <cell r="C162" t="str">
            <v>Havre</v>
          </cell>
          <cell r="D162" t="str">
            <v>MT</v>
          </cell>
          <cell r="E162">
            <v>56100</v>
          </cell>
          <cell r="F162">
            <v>33600</v>
          </cell>
          <cell r="G162">
            <v>15.079901</v>
          </cell>
          <cell r="H162">
            <v>0.2524595</v>
          </cell>
          <cell r="I162">
            <v>23.936848000000001</v>
          </cell>
          <cell r="J162">
            <v>0</v>
          </cell>
          <cell r="K162">
            <v>3.6096528000000001</v>
          </cell>
          <cell r="L162">
            <v>0</v>
          </cell>
          <cell r="M162">
            <v>-4.4454389000000001</v>
          </cell>
          <cell r="N162">
            <v>-11.406969999999999</v>
          </cell>
          <cell r="O162">
            <v>232.333333333333</v>
          </cell>
        </row>
        <row r="163">
          <cell r="A163">
            <v>10286</v>
          </cell>
          <cell r="B163" t="str">
            <v>SUNY Empire State College</v>
          </cell>
          <cell r="C163" t="str">
            <v>Albany</v>
          </cell>
          <cell r="D163" t="str">
            <v>NY</v>
          </cell>
          <cell r="E163">
            <v>76000</v>
          </cell>
          <cell r="F163">
            <v>39000</v>
          </cell>
          <cell r="G163">
            <v>14.019026</v>
          </cell>
          <cell r="H163">
            <v>0.51000833999999995</v>
          </cell>
          <cell r="I163">
            <v>25.704639</v>
          </cell>
          <cell r="J163">
            <v>1.4686624000000001E-2</v>
          </cell>
          <cell r="K163">
            <v>3.6035398999999999</v>
          </cell>
          <cell r="L163">
            <v>2.0589215999999998E-3</v>
          </cell>
          <cell r="M163">
            <v>-2.2663343</v>
          </cell>
          <cell r="N163">
            <v>-2.5276923</v>
          </cell>
          <cell r="O163">
            <v>202.333333333333</v>
          </cell>
        </row>
        <row r="164">
          <cell r="A164">
            <v>3598</v>
          </cell>
          <cell r="B164" t="str">
            <v>Our Lady Of The Lake University</v>
          </cell>
          <cell r="C164" t="str">
            <v>San Antonio</v>
          </cell>
          <cell r="D164" t="str">
            <v>TX</v>
          </cell>
          <cell r="E164">
            <v>46000</v>
          </cell>
          <cell r="F164">
            <v>38800</v>
          </cell>
          <cell r="G164">
            <v>22.076452</v>
          </cell>
          <cell r="H164">
            <v>0</v>
          </cell>
          <cell r="I164">
            <v>16.320995</v>
          </cell>
          <cell r="J164">
            <v>3.5214540000000003E-2</v>
          </cell>
          <cell r="K164">
            <v>3.6030967</v>
          </cell>
          <cell r="L164">
            <v>7.7741210999999998E-3</v>
          </cell>
          <cell r="M164">
            <v>-3.0956644999999998</v>
          </cell>
          <cell r="N164">
            <v>0.67922163000000002</v>
          </cell>
          <cell r="O164">
            <v>242.666666666667</v>
          </cell>
        </row>
        <row r="165">
          <cell r="A165">
            <v>2534</v>
          </cell>
          <cell r="B165" t="str">
            <v>Rocky Mountain College</v>
          </cell>
          <cell r="C165" t="str">
            <v>Billings</v>
          </cell>
          <cell r="D165" t="str">
            <v>MT</v>
          </cell>
          <cell r="E165">
            <v>72600</v>
          </cell>
          <cell r="F165">
            <v>38800</v>
          </cell>
          <cell r="G165">
            <v>10.021361000000001</v>
          </cell>
          <cell r="H165">
            <v>1.6157581000000001</v>
          </cell>
          <cell r="I165">
            <v>35.887568999999999</v>
          </cell>
          <cell r="J165">
            <v>0.10828188</v>
          </cell>
          <cell r="K165">
            <v>3.5964228999999999</v>
          </cell>
          <cell r="L165">
            <v>1.0851319E-2</v>
          </cell>
          <cell r="M165">
            <v>-3.4508746000000001</v>
          </cell>
          <cell r="N165">
            <v>-10.808513</v>
          </cell>
          <cell r="O165">
            <v>133.666666666667</v>
          </cell>
        </row>
        <row r="166">
          <cell r="A166">
            <v>3424</v>
          </cell>
          <cell r="B166" t="str">
            <v>Claflin University</v>
          </cell>
          <cell r="C166" t="str">
            <v>Columbia</v>
          </cell>
          <cell r="D166" t="str">
            <v>SC</v>
          </cell>
          <cell r="E166">
            <v>35400</v>
          </cell>
          <cell r="F166">
            <v>33600</v>
          </cell>
          <cell r="G166">
            <v>31.608564000000001</v>
          </cell>
          <cell r="H166">
            <v>8.6995028000000002E-2</v>
          </cell>
          <cell r="I166">
            <v>11.363832</v>
          </cell>
          <cell r="J166">
            <v>3.0257801000000001E-2</v>
          </cell>
          <cell r="K166">
            <v>3.5919441999999999</v>
          </cell>
          <cell r="L166">
            <v>9.5640560999999992E-3</v>
          </cell>
          <cell r="M166">
            <v>-30.440473999999998</v>
          </cell>
          <cell r="N166">
            <v>-39.228256000000002</v>
          </cell>
          <cell r="O166">
            <v>272</v>
          </cell>
        </row>
        <row r="167">
          <cell r="A167">
            <v>2026</v>
          </cell>
          <cell r="B167" t="str">
            <v>Southern University At New Orleans</v>
          </cell>
          <cell r="C167" t="str">
            <v>New Orleans</v>
          </cell>
          <cell r="D167" t="str">
            <v>LA</v>
          </cell>
          <cell r="E167">
            <v>32100</v>
          </cell>
          <cell r="F167">
            <v>27300</v>
          </cell>
          <cell r="G167">
            <v>37.862129000000003</v>
          </cell>
          <cell r="H167">
            <v>6.8971126999999993E-2</v>
          </cell>
          <cell r="I167">
            <v>9.4593533999999995</v>
          </cell>
          <cell r="J167">
            <v>0.31346713999999998</v>
          </cell>
          <cell r="K167">
            <v>3.5815127000000002</v>
          </cell>
          <cell r="L167">
            <v>0.11868534</v>
          </cell>
          <cell r="M167">
            <v>-3.2363162000000001</v>
          </cell>
          <cell r="N167">
            <v>5.5042787000000004</v>
          </cell>
          <cell r="O167">
            <v>265</v>
          </cell>
        </row>
        <row r="168">
          <cell r="A168">
            <v>1466</v>
          </cell>
          <cell r="B168" t="str">
            <v>Barry University</v>
          </cell>
          <cell r="C168" t="str">
            <v>Miami</v>
          </cell>
          <cell r="D168" t="str">
            <v>FL</v>
          </cell>
          <cell r="E168">
            <v>69500</v>
          </cell>
          <cell r="F168">
            <v>39200</v>
          </cell>
          <cell r="G168">
            <v>15.535042000000001</v>
          </cell>
          <cell r="H168">
            <v>2.8029112999999999</v>
          </cell>
          <cell r="I168">
            <v>22.995251</v>
          </cell>
          <cell r="J168">
            <v>0.82351618999999998</v>
          </cell>
          <cell r="K168">
            <v>3.5723216999999998</v>
          </cell>
          <cell r="L168">
            <v>0.12793357999999999</v>
          </cell>
          <cell r="M168">
            <v>4.8217745000000001</v>
          </cell>
          <cell r="N168">
            <v>8.1028461000000007</v>
          </cell>
          <cell r="O168">
            <v>272.66666666666703</v>
          </cell>
        </row>
        <row r="169">
          <cell r="A169">
            <v>30627</v>
          </cell>
          <cell r="B169" t="str">
            <v>Platt College of Alhambra, CA</v>
          </cell>
          <cell r="C169" t="str">
            <v>Los Angeles</v>
          </cell>
          <cell r="D169" t="str">
            <v>CA</v>
          </cell>
          <cell r="E169">
            <v>48500</v>
          </cell>
          <cell r="F169">
            <v>24500</v>
          </cell>
          <cell r="G169">
            <v>25.964409</v>
          </cell>
          <cell r="H169">
            <v>0.60673003999999997</v>
          </cell>
          <cell r="I169">
            <v>13.625627</v>
          </cell>
          <cell r="J169">
            <v>0.16522442000000001</v>
          </cell>
          <cell r="K169">
            <v>3.5378132</v>
          </cell>
          <cell r="L169">
            <v>4.2899544999999997E-2</v>
          </cell>
          <cell r="M169">
            <v>-3.3619946999999999</v>
          </cell>
          <cell r="N169">
            <v>3.9405307999999999</v>
          </cell>
          <cell r="O169">
            <v>99.6666666666667</v>
          </cell>
        </row>
        <row r="170">
          <cell r="A170">
            <v>30353</v>
          </cell>
          <cell r="B170" t="str">
            <v>Southern Careers Institute</v>
          </cell>
          <cell r="C170" t="str">
            <v>San Antonio</v>
          </cell>
          <cell r="D170" t="str">
            <v>TX</v>
          </cell>
          <cell r="E170">
            <v>28900</v>
          </cell>
          <cell r="F170">
            <v>17100</v>
          </cell>
          <cell r="G170">
            <v>47.105648000000002</v>
          </cell>
          <cell r="H170">
            <v>0.11852375</v>
          </cell>
          <cell r="I170">
            <v>7.4901476000000002</v>
          </cell>
          <cell r="J170">
            <v>0.19338140000000001</v>
          </cell>
          <cell r="K170">
            <v>3.5282829000000002</v>
          </cell>
          <cell r="L170">
            <v>9.1093563000000002E-2</v>
          </cell>
          <cell r="M170">
            <v>-15.556823</v>
          </cell>
          <cell r="N170">
            <v>-11.214062</v>
          </cell>
          <cell r="O170">
            <v>406</v>
          </cell>
        </row>
        <row r="171">
          <cell r="A171">
            <v>2772</v>
          </cell>
          <cell r="B171" t="str">
            <v>Mercy College</v>
          </cell>
          <cell r="C171" t="str">
            <v>New York</v>
          </cell>
          <cell r="D171" t="str">
            <v>NY</v>
          </cell>
          <cell r="E171">
            <v>50700</v>
          </cell>
          <cell r="F171">
            <v>31100</v>
          </cell>
          <cell r="G171">
            <v>22.385522999999999</v>
          </cell>
          <cell r="H171">
            <v>0.36037382000000001</v>
          </cell>
          <cell r="I171">
            <v>15.746563999999999</v>
          </cell>
          <cell r="J171">
            <v>1.9822124E-2</v>
          </cell>
          <cell r="K171">
            <v>3.5249505000000001</v>
          </cell>
          <cell r="L171">
            <v>4.4372858999999999E-3</v>
          </cell>
          <cell r="M171">
            <v>-3.3915229</v>
          </cell>
          <cell r="N171">
            <v>-6.0267339</v>
          </cell>
          <cell r="O171">
            <v>591.66666666666697</v>
          </cell>
        </row>
        <row r="172">
          <cell r="A172">
            <v>3211</v>
          </cell>
          <cell r="B172" t="str">
            <v>Oregon Institute Of Technology</v>
          </cell>
          <cell r="C172" t="str">
            <v>Klamath Falls</v>
          </cell>
          <cell r="D172" t="str">
            <v>OR</v>
          </cell>
          <cell r="E172">
            <v>76400</v>
          </cell>
          <cell r="F172">
            <v>51900</v>
          </cell>
          <cell r="G172">
            <v>9.7608461000000002</v>
          </cell>
          <cell r="H172">
            <v>0.11763991</v>
          </cell>
          <cell r="I172">
            <v>36.084667000000003</v>
          </cell>
          <cell r="J172">
            <v>1.0991013000000001</v>
          </cell>
          <cell r="K172">
            <v>3.5221689</v>
          </cell>
          <cell r="L172">
            <v>0.1072816</v>
          </cell>
          <cell r="M172">
            <v>-1.2615291</v>
          </cell>
          <cell r="N172">
            <v>-8.4267330000000005</v>
          </cell>
          <cell r="O172">
            <v>312.66666666666703</v>
          </cell>
        </row>
        <row r="173">
          <cell r="A173">
            <v>9204</v>
          </cell>
          <cell r="B173" t="str">
            <v>Kiamichi Technology Center</v>
          </cell>
          <cell r="C173" t="str">
            <v>Fort Smith</v>
          </cell>
          <cell r="D173" t="str">
            <v>OK</v>
          </cell>
          <cell r="E173">
            <v>29800</v>
          </cell>
          <cell r="F173">
            <v>18000</v>
          </cell>
          <cell r="G173">
            <v>43.620117</v>
          </cell>
          <cell r="H173">
            <v>7.7327489999999999E-2</v>
          </cell>
          <cell r="I173">
            <v>8.0230540999999995</v>
          </cell>
          <cell r="J173">
            <v>1.8306168</v>
          </cell>
          <cell r="K173">
            <v>3.4996657</v>
          </cell>
          <cell r="L173">
            <v>0.79851717</v>
          </cell>
          <cell r="M173">
            <v>-12.592058</v>
          </cell>
          <cell r="N173">
            <v>-9.6296864000000006</v>
          </cell>
          <cell r="O173">
            <v>111</v>
          </cell>
        </row>
        <row r="174">
          <cell r="A174">
            <v>1154</v>
          </cell>
          <cell r="B174" t="str">
            <v>San Francisco State University</v>
          </cell>
          <cell r="C174" t="str">
            <v>San Francisco</v>
          </cell>
          <cell r="D174" t="str">
            <v>CA</v>
          </cell>
          <cell r="E174">
            <v>87200</v>
          </cell>
          <cell r="F174">
            <v>45800</v>
          </cell>
          <cell r="G174">
            <v>10.07141</v>
          </cell>
          <cell r="H174">
            <v>1.2867942000000001</v>
          </cell>
          <cell r="I174">
            <v>34.707272000000003</v>
          </cell>
          <cell r="J174">
            <v>1.4307158</v>
          </cell>
          <cell r="K174">
            <v>3.4955118000000001</v>
          </cell>
          <cell r="L174">
            <v>0.14409326</v>
          </cell>
          <cell r="M174">
            <v>-1.4603801000000001</v>
          </cell>
          <cell r="N174">
            <v>-5.3017588</v>
          </cell>
          <cell r="O174">
            <v>1854.6666666666699</v>
          </cell>
        </row>
        <row r="175">
          <cell r="A175">
            <v>1119</v>
          </cell>
          <cell r="B175" t="str">
            <v>Barstow Community College</v>
          </cell>
          <cell r="C175" t="str">
            <v>Los Angeles</v>
          </cell>
          <cell r="D175" t="str">
            <v>CA</v>
          </cell>
          <cell r="E175">
            <v>58000</v>
          </cell>
          <cell r="F175">
            <v>28700</v>
          </cell>
          <cell r="G175">
            <v>18.924633</v>
          </cell>
          <cell r="H175">
            <v>8.3232774999999995E-2</v>
          </cell>
          <cell r="I175">
            <v>18.435741</v>
          </cell>
          <cell r="J175">
            <v>0</v>
          </cell>
          <cell r="K175">
            <v>3.4888963999999998</v>
          </cell>
          <cell r="L175">
            <v>0</v>
          </cell>
          <cell r="M175">
            <v>7.3264994999999997</v>
          </cell>
          <cell r="N175">
            <v>7.5571245999999999</v>
          </cell>
          <cell r="O175">
            <v>478</v>
          </cell>
        </row>
        <row r="176">
          <cell r="A176">
            <v>2760</v>
          </cell>
          <cell r="B176" t="str">
            <v>Manhattanville College</v>
          </cell>
          <cell r="C176" t="str">
            <v>New York</v>
          </cell>
          <cell r="D176" t="str">
            <v>NY</v>
          </cell>
          <cell r="E176">
            <v>95400</v>
          </cell>
          <cell r="F176">
            <v>48900</v>
          </cell>
          <cell r="G176">
            <v>8.4173411999999992</v>
          </cell>
          <cell r="H176">
            <v>3.2543460999999998</v>
          </cell>
          <cell r="I176">
            <v>41.392406000000001</v>
          </cell>
          <cell r="J176">
            <v>1.4324209999999999</v>
          </cell>
          <cell r="K176">
            <v>3.4841399000000002</v>
          </cell>
          <cell r="L176">
            <v>0.12057175000000001</v>
          </cell>
          <cell r="M176">
            <v>1.4498948</v>
          </cell>
          <cell r="N176">
            <v>3.5959303</v>
          </cell>
          <cell r="O176">
            <v>295.66666666666703</v>
          </cell>
        </row>
        <row r="177">
          <cell r="A177">
            <v>1479</v>
          </cell>
          <cell r="B177" t="str">
            <v>Embry-Riddle Aeronautical University</v>
          </cell>
          <cell r="C177" t="str">
            <v>Deltona</v>
          </cell>
          <cell r="D177" t="str">
            <v>FL</v>
          </cell>
          <cell r="E177">
            <v>92400</v>
          </cell>
          <cell r="F177">
            <v>65600</v>
          </cell>
          <cell r="G177">
            <v>7.2243504999999999</v>
          </cell>
          <cell r="H177">
            <v>1.4424953</v>
          </cell>
          <cell r="I177">
            <v>48.158755999999997</v>
          </cell>
          <cell r="J177">
            <v>1.3296512</v>
          </cell>
          <cell r="K177">
            <v>3.4791574000000001</v>
          </cell>
          <cell r="L177">
            <v>9.6058659000000005E-2</v>
          </cell>
          <cell r="M177">
            <v>1.6937146000000001</v>
          </cell>
          <cell r="N177">
            <v>0.60270314999999997</v>
          </cell>
          <cell r="O177">
            <v>1401.6666666666699</v>
          </cell>
        </row>
        <row r="178">
          <cell r="A178">
            <v>2837</v>
          </cell>
          <cell r="B178" t="str">
            <v>State University Of New York At Buffalo</v>
          </cell>
          <cell r="C178" t="str">
            <v>Buffalo</v>
          </cell>
          <cell r="D178" t="str">
            <v>NY</v>
          </cell>
          <cell r="E178">
            <v>95300</v>
          </cell>
          <cell r="F178">
            <v>52700</v>
          </cell>
          <cell r="G178">
            <v>8.1726016999999995</v>
          </cell>
          <cell r="H178">
            <v>0.59959220999999996</v>
          </cell>
          <cell r="I178">
            <v>42.464649000000001</v>
          </cell>
          <cell r="J178">
            <v>2.4677064</v>
          </cell>
          <cell r="K178">
            <v>3.4704666</v>
          </cell>
          <cell r="L178">
            <v>0.20167579999999999</v>
          </cell>
          <cell r="M178">
            <v>-0.65125131999999997</v>
          </cell>
          <cell r="N178">
            <v>-2.1823546999999999</v>
          </cell>
          <cell r="O178">
            <v>2814</v>
          </cell>
        </row>
        <row r="179">
          <cell r="A179">
            <v>3046</v>
          </cell>
          <cell r="B179" t="str">
            <v>Franklin University</v>
          </cell>
          <cell r="C179" t="str">
            <v>Columbus</v>
          </cell>
          <cell r="D179" t="str">
            <v>OH</v>
          </cell>
          <cell r="E179">
            <v>65800</v>
          </cell>
          <cell r="F179">
            <v>40100</v>
          </cell>
          <cell r="G179">
            <v>13.459417999999999</v>
          </cell>
          <cell r="H179">
            <v>0.30125949000000002</v>
          </cell>
          <cell r="I179">
            <v>25.748760000000001</v>
          </cell>
          <cell r="J179">
            <v>1.9979906999999999</v>
          </cell>
          <cell r="K179">
            <v>3.4656334000000002</v>
          </cell>
          <cell r="L179">
            <v>0.26891791999999998</v>
          </cell>
          <cell r="M179">
            <v>6.8870692</v>
          </cell>
          <cell r="N179">
            <v>10.334783</v>
          </cell>
          <cell r="O179">
            <v>125</v>
          </cell>
        </row>
        <row r="180">
          <cell r="A180">
            <v>2044</v>
          </cell>
          <cell r="B180" t="str">
            <v>Maine Maritime Academy</v>
          </cell>
          <cell r="C180" t="str">
            <v>Bangor</v>
          </cell>
          <cell r="D180" t="str">
            <v>ME</v>
          </cell>
          <cell r="E180">
            <v>85300</v>
          </cell>
          <cell r="F180">
            <v>75900</v>
          </cell>
          <cell r="G180">
            <v>7.5922793999999998</v>
          </cell>
          <cell r="H180">
            <v>0.58829129000000002</v>
          </cell>
          <cell r="I180">
            <v>45.608269</v>
          </cell>
          <cell r="J180">
            <v>9.1369866999999996</v>
          </cell>
          <cell r="K180">
            <v>3.4627072999999999</v>
          </cell>
          <cell r="L180">
            <v>0.69370556000000005</v>
          </cell>
          <cell r="M180">
            <v>-1.4702493000000001</v>
          </cell>
          <cell r="N180">
            <v>-7.6896234000000003</v>
          </cell>
          <cell r="O180">
            <v>145.666666666667</v>
          </cell>
        </row>
        <row r="181">
          <cell r="A181">
            <v>1269</v>
          </cell>
          <cell r="B181" t="str">
            <v>Rio Hondo Community College</v>
          </cell>
          <cell r="C181" t="str">
            <v>Los Angeles</v>
          </cell>
          <cell r="D181" t="str">
            <v>CA</v>
          </cell>
          <cell r="E181">
            <v>46500</v>
          </cell>
          <cell r="F181">
            <v>32400</v>
          </cell>
          <cell r="G181">
            <v>22.689423000000001</v>
          </cell>
          <cell r="H181">
            <v>0.11222608000000001</v>
          </cell>
          <cell r="I181">
            <v>15.256781999999999</v>
          </cell>
          <cell r="J181">
            <v>0.19921580999999999</v>
          </cell>
          <cell r="K181">
            <v>3.4616756</v>
          </cell>
          <cell r="L181">
            <v>4.5200918E-2</v>
          </cell>
          <cell r="M181">
            <v>-5.2914118999999999</v>
          </cell>
          <cell r="N181">
            <v>-7.7975878999999999</v>
          </cell>
          <cell r="O181">
            <v>1545.3333333333301</v>
          </cell>
        </row>
        <row r="182">
          <cell r="A182">
            <v>2708</v>
          </cell>
          <cell r="B182" t="str">
            <v>Barnard College</v>
          </cell>
          <cell r="C182" t="str">
            <v>New York</v>
          </cell>
          <cell r="D182" t="str">
            <v>NY</v>
          </cell>
          <cell r="E182">
            <v>148000</v>
          </cell>
          <cell r="F182">
            <v>56300</v>
          </cell>
          <cell r="G182">
            <v>6.5402598000000003</v>
          </cell>
          <cell r="H182">
            <v>12.618665999999999</v>
          </cell>
          <cell r="I182">
            <v>52.820205999999999</v>
          </cell>
          <cell r="J182">
            <v>6.6375941999999997</v>
          </cell>
          <cell r="K182">
            <v>3.4545786000000001</v>
          </cell>
          <cell r="L182">
            <v>0.43411589</v>
          </cell>
          <cell r="M182">
            <v>9.0270840000000005E-2</v>
          </cell>
          <cell r="N182">
            <v>-1.8497170999999999</v>
          </cell>
          <cell r="O182">
            <v>535.33333333333303</v>
          </cell>
        </row>
        <row r="183">
          <cell r="A183">
            <v>3630</v>
          </cell>
          <cell r="B183" t="str">
            <v>Prairie View Agricultural &amp; Mechanical University</v>
          </cell>
          <cell r="C183" t="str">
            <v>Houston</v>
          </cell>
          <cell r="D183" t="str">
            <v>TX</v>
          </cell>
          <cell r="E183">
            <v>45500</v>
          </cell>
          <cell r="F183">
            <v>34800</v>
          </cell>
          <cell r="G183">
            <v>21.610005999999998</v>
          </cell>
          <cell r="H183">
            <v>5.3475395999999997E-4</v>
          </cell>
          <cell r="I183">
            <v>15.979915</v>
          </cell>
          <cell r="J183">
            <v>0.26257074000000002</v>
          </cell>
          <cell r="K183">
            <v>3.4532607</v>
          </cell>
          <cell r="L183">
            <v>5.6741554E-2</v>
          </cell>
          <cell r="M183">
            <v>-2.9901295000000001</v>
          </cell>
          <cell r="N183">
            <v>-1.2971227999999999</v>
          </cell>
          <cell r="O183">
            <v>1167.3333333333301</v>
          </cell>
        </row>
        <row r="184">
          <cell r="A184">
            <v>5488</v>
          </cell>
          <cell r="B184" t="str">
            <v>Capital Area Technical College</v>
          </cell>
          <cell r="C184" t="str">
            <v>Baton Rouge</v>
          </cell>
          <cell r="D184" t="str">
            <v>LA</v>
          </cell>
          <cell r="E184">
            <v>44300</v>
          </cell>
          <cell r="F184">
            <v>24600</v>
          </cell>
          <cell r="G184">
            <v>28.281466000000002</v>
          </cell>
          <cell r="H184">
            <v>0.16686371999999999</v>
          </cell>
          <cell r="I184">
            <v>12.203151999999999</v>
          </cell>
          <cell r="J184">
            <v>0.12213817</v>
          </cell>
          <cell r="K184">
            <v>3.4512299999999998</v>
          </cell>
          <cell r="L184">
            <v>3.4542464000000002E-2</v>
          </cell>
          <cell r="M184">
            <v>-2.1542944999999998</v>
          </cell>
          <cell r="N184">
            <v>-2.4522591</v>
          </cell>
          <cell r="O184">
            <v>2398</v>
          </cell>
        </row>
        <row r="185">
          <cell r="A185">
            <v>1852</v>
          </cell>
          <cell r="B185" t="str">
            <v>Clarke University</v>
          </cell>
          <cell r="C185" t="str">
            <v>Dubuque</v>
          </cell>
          <cell r="D185" t="str">
            <v>IA</v>
          </cell>
          <cell r="E185">
            <v>75700</v>
          </cell>
          <cell r="F185">
            <v>45100</v>
          </cell>
          <cell r="G185">
            <v>7.0276627999999999</v>
          </cell>
          <cell r="H185">
            <v>0.99498229999999999</v>
          </cell>
          <cell r="I185">
            <v>49.030472000000003</v>
          </cell>
          <cell r="J185">
            <v>0.12824579999999999</v>
          </cell>
          <cell r="K185">
            <v>3.4456961000000002</v>
          </cell>
          <cell r="L185">
            <v>9.0126832999999993E-3</v>
          </cell>
          <cell r="M185">
            <v>-5.8489298999999999</v>
          </cell>
          <cell r="N185">
            <v>-7.9696506999999999</v>
          </cell>
          <cell r="O185">
            <v>160</v>
          </cell>
        </row>
        <row r="186">
          <cell r="A186">
            <v>3765</v>
          </cell>
          <cell r="B186" t="str">
            <v>Norfolk State University</v>
          </cell>
          <cell r="C186" t="str">
            <v>Virginia Beach</v>
          </cell>
          <cell r="D186" t="str">
            <v>VA</v>
          </cell>
          <cell r="E186">
            <v>48000</v>
          </cell>
          <cell r="F186">
            <v>34400</v>
          </cell>
          <cell r="G186">
            <v>20.608868000000001</v>
          </cell>
          <cell r="H186">
            <v>1.8557239E-2</v>
          </cell>
          <cell r="I186">
            <v>16.711348999999998</v>
          </cell>
          <cell r="J186">
            <v>0</v>
          </cell>
          <cell r="K186">
            <v>3.4440200000000001</v>
          </cell>
          <cell r="L186">
            <v>0</v>
          </cell>
          <cell r="M186">
            <v>-5.8426571000000003</v>
          </cell>
          <cell r="N186">
            <v>-7.4083543000000001</v>
          </cell>
          <cell r="O186">
            <v>979.33333333333303</v>
          </cell>
        </row>
        <row r="187">
          <cell r="A187">
            <v>3724</v>
          </cell>
          <cell r="B187" t="str">
            <v>Marymount University</v>
          </cell>
          <cell r="C187" t="str">
            <v>Washington DC</v>
          </cell>
          <cell r="D187" t="str">
            <v>VA</v>
          </cell>
          <cell r="E187">
            <v>91800</v>
          </cell>
          <cell r="F187">
            <v>47000</v>
          </cell>
          <cell r="G187">
            <v>9.5781384000000003</v>
          </cell>
          <cell r="H187">
            <v>3.2237548999999999</v>
          </cell>
          <cell r="I187">
            <v>35.877097999999997</v>
          </cell>
          <cell r="J187">
            <v>0</v>
          </cell>
          <cell r="K187">
            <v>3.4363579999999998</v>
          </cell>
          <cell r="L187">
            <v>0</v>
          </cell>
          <cell r="M187">
            <v>-2.9211914999999999</v>
          </cell>
          <cell r="N187">
            <v>-7.1012630000000003</v>
          </cell>
          <cell r="O187">
            <v>245</v>
          </cell>
        </row>
        <row r="188">
          <cell r="A188">
            <v>3764</v>
          </cell>
          <cell r="B188" t="str">
            <v>Virginia State University</v>
          </cell>
          <cell r="C188" t="str">
            <v>Richmond</v>
          </cell>
          <cell r="D188" t="str">
            <v>VA</v>
          </cell>
          <cell r="E188">
            <v>52200</v>
          </cell>
          <cell r="F188">
            <v>35900</v>
          </cell>
          <cell r="G188">
            <v>19.235935000000001</v>
          </cell>
          <cell r="H188">
            <v>0.15952258999999999</v>
          </cell>
          <cell r="I188">
            <v>17.847628</v>
          </cell>
          <cell r="J188">
            <v>0.24121512000000001</v>
          </cell>
          <cell r="K188">
            <v>3.4331578999999999</v>
          </cell>
          <cell r="L188">
            <v>4.6399984999999998E-2</v>
          </cell>
          <cell r="M188">
            <v>-3.5885193000000002</v>
          </cell>
          <cell r="N188">
            <v>-5.9752368999999996</v>
          </cell>
          <cell r="O188">
            <v>803.33333333333303</v>
          </cell>
        </row>
        <row r="189">
          <cell r="A189">
            <v>1605</v>
          </cell>
          <cell r="B189" t="str">
            <v>Chaminade University Of Honolulu</v>
          </cell>
          <cell r="C189" t="str">
            <v>Honolulu</v>
          </cell>
          <cell r="D189" t="str">
            <v>HI</v>
          </cell>
          <cell r="E189">
            <v>66600</v>
          </cell>
          <cell r="F189">
            <v>38100</v>
          </cell>
          <cell r="G189">
            <v>15.715286000000001</v>
          </cell>
          <cell r="H189">
            <v>0.48551905000000001</v>
          </cell>
          <cell r="I189">
            <v>21.801207999999999</v>
          </cell>
          <cell r="J189">
            <v>0</v>
          </cell>
          <cell r="K189">
            <v>3.4261222</v>
          </cell>
          <cell r="L189">
            <v>0</v>
          </cell>
          <cell r="M189">
            <v>-4.4110440999999998</v>
          </cell>
          <cell r="N189">
            <v>-8.1548490999999999</v>
          </cell>
          <cell r="O189">
            <v>275.66666666666703</v>
          </cell>
        </row>
        <row r="190">
          <cell r="A190">
            <v>2622</v>
          </cell>
          <cell r="B190" t="str">
            <v>Kean University</v>
          </cell>
          <cell r="C190" t="str">
            <v>Newark</v>
          </cell>
          <cell r="D190" t="str">
            <v>NJ</v>
          </cell>
          <cell r="E190">
            <v>79200</v>
          </cell>
          <cell r="F190">
            <v>46900</v>
          </cell>
          <cell r="G190">
            <v>11.098741</v>
          </cell>
          <cell r="H190">
            <v>0.18792887</v>
          </cell>
          <cell r="I190">
            <v>30.801348000000001</v>
          </cell>
          <cell r="J190">
            <v>0.29835916000000001</v>
          </cell>
          <cell r="K190">
            <v>3.4185618999999998</v>
          </cell>
          <cell r="L190">
            <v>3.3114109000000003E-2</v>
          </cell>
          <cell r="M190">
            <v>-1.3501240999999999</v>
          </cell>
          <cell r="N190">
            <v>-2.6568689000000001</v>
          </cell>
          <cell r="O190">
            <v>1032.3333333333301</v>
          </cell>
        </row>
        <row r="191">
          <cell r="A191">
            <v>3554</v>
          </cell>
          <cell r="B191" t="str">
            <v>Clarendon College</v>
          </cell>
          <cell r="C191" t="str">
            <v>Memphis</v>
          </cell>
          <cell r="D191" t="str">
            <v>TX</v>
          </cell>
          <cell r="E191">
            <v>50800</v>
          </cell>
          <cell r="F191">
            <v>28300</v>
          </cell>
          <cell r="G191">
            <v>20.852246999999998</v>
          </cell>
          <cell r="H191">
            <v>7.1047611999999996E-2</v>
          </cell>
          <cell r="I191">
            <v>16.393827000000002</v>
          </cell>
          <cell r="J191">
            <v>0</v>
          </cell>
          <cell r="K191">
            <v>3.4184812999999998</v>
          </cell>
          <cell r="L191">
            <v>0</v>
          </cell>
          <cell r="M191">
            <v>-6.5521531</v>
          </cell>
          <cell r="N191">
            <v>-11.670351999999999</v>
          </cell>
          <cell r="O191">
            <v>184</v>
          </cell>
        </row>
        <row r="192">
          <cell r="A192">
            <v>3642</v>
          </cell>
          <cell r="B192" t="str">
            <v>Texas Southern University</v>
          </cell>
          <cell r="C192" t="str">
            <v>Houston</v>
          </cell>
          <cell r="D192" t="str">
            <v>TX</v>
          </cell>
          <cell r="E192">
            <v>36300</v>
          </cell>
          <cell r="F192">
            <v>27700</v>
          </cell>
          <cell r="G192">
            <v>30.844814</v>
          </cell>
          <cell r="H192">
            <v>3.0129751999999998E-3</v>
          </cell>
          <cell r="I192">
            <v>11.051506</v>
          </cell>
          <cell r="J192">
            <v>0.1973666</v>
          </cell>
          <cell r="K192">
            <v>3.4088162999999998</v>
          </cell>
          <cell r="L192">
            <v>6.0877359999999998E-2</v>
          </cell>
          <cell r="M192">
            <v>-4.6179813999999997</v>
          </cell>
          <cell r="N192">
            <v>-5.4149718</v>
          </cell>
          <cell r="O192">
            <v>1115.6666666666699</v>
          </cell>
        </row>
        <row r="193">
          <cell r="A193">
            <v>1933</v>
          </cell>
          <cell r="B193" t="str">
            <v>McPherson College</v>
          </cell>
          <cell r="C193" t="str">
            <v>Newton</v>
          </cell>
          <cell r="D193" t="str">
            <v>KS</v>
          </cell>
          <cell r="E193">
            <v>70000</v>
          </cell>
          <cell r="F193">
            <v>37200</v>
          </cell>
          <cell r="G193">
            <v>11.640731000000001</v>
          </cell>
          <cell r="H193">
            <v>0.60948086000000001</v>
          </cell>
          <cell r="I193">
            <v>29.281271</v>
          </cell>
          <cell r="J193">
            <v>0</v>
          </cell>
          <cell r="K193">
            <v>3.4085538</v>
          </cell>
          <cell r="L193">
            <v>0</v>
          </cell>
          <cell r="M193">
            <v>-4.4835061999999999</v>
          </cell>
          <cell r="N193">
            <v>-9.7715197000000007</v>
          </cell>
          <cell r="O193">
            <v>101.333333333333</v>
          </cell>
        </row>
        <row r="194">
          <cell r="A194">
            <v>2178</v>
          </cell>
          <cell r="B194" t="str">
            <v>Massachusetts Institute Of Technology</v>
          </cell>
          <cell r="C194" t="str">
            <v>Boston</v>
          </cell>
          <cell r="D194" t="str">
            <v>MA</v>
          </cell>
          <cell r="E194">
            <v>141000</v>
          </cell>
          <cell r="F194">
            <v>98500</v>
          </cell>
          <cell r="G194">
            <v>5.1078739000000004</v>
          </cell>
          <cell r="H194">
            <v>7.0637131000000002</v>
          </cell>
          <cell r="I194">
            <v>66.528678999999997</v>
          </cell>
          <cell r="J194">
            <v>13.407938</v>
          </cell>
          <cell r="K194">
            <v>3.3982009999999998</v>
          </cell>
          <cell r="L194">
            <v>0.68486053000000002</v>
          </cell>
          <cell r="M194">
            <v>0.88440043000000002</v>
          </cell>
          <cell r="N194">
            <v>1.3737836000000001</v>
          </cell>
          <cell r="O194">
            <v>913.33333333333303</v>
          </cell>
        </row>
        <row r="195">
          <cell r="A195">
            <v>32603</v>
          </cell>
          <cell r="B195" t="str">
            <v>California State University, Monterey Bay</v>
          </cell>
          <cell r="C195" t="str">
            <v>San Jose</v>
          </cell>
          <cell r="D195" t="str">
            <v>CA</v>
          </cell>
          <cell r="E195">
            <v>93200</v>
          </cell>
          <cell r="F195">
            <v>41100</v>
          </cell>
          <cell r="G195">
            <v>10.497926</v>
          </cell>
          <cell r="H195">
            <v>1.3763506000000001</v>
          </cell>
          <cell r="I195">
            <v>32.266463999999999</v>
          </cell>
          <cell r="J195">
            <v>0.98564905000000003</v>
          </cell>
          <cell r="K195">
            <v>3.3873096</v>
          </cell>
          <cell r="L195">
            <v>0.10347271</v>
          </cell>
          <cell r="M195">
            <v>-3.4088585</v>
          </cell>
          <cell r="N195">
            <v>-7.2467537000000002</v>
          </cell>
          <cell r="O195">
            <v>322.66666666666703</v>
          </cell>
        </row>
        <row r="196">
          <cell r="A196">
            <v>1309</v>
          </cell>
          <cell r="B196" t="str">
            <v>Taft College</v>
          </cell>
          <cell r="C196" t="str">
            <v>Bakersfield</v>
          </cell>
          <cell r="D196" t="str">
            <v>CA</v>
          </cell>
          <cell r="E196">
            <v>62300</v>
          </cell>
          <cell r="F196">
            <v>32300</v>
          </cell>
          <cell r="G196">
            <v>16.317603999999999</v>
          </cell>
          <cell r="H196">
            <v>9.7908512000000003E-2</v>
          </cell>
          <cell r="I196">
            <v>20.628342</v>
          </cell>
          <cell r="J196">
            <v>2.6006520000000002E-2</v>
          </cell>
          <cell r="K196">
            <v>3.3660511999999998</v>
          </cell>
          <cell r="L196">
            <v>4.2436406999999997E-3</v>
          </cell>
          <cell r="M196">
            <v>-1.4216692</v>
          </cell>
          <cell r="N196">
            <v>-3.0739402999999998</v>
          </cell>
          <cell r="O196">
            <v>153.5</v>
          </cell>
        </row>
        <row r="197">
          <cell r="A197">
            <v>4</v>
          </cell>
          <cell r="B197" t="str">
            <v>Coast Community College District</v>
          </cell>
          <cell r="C197" t="str">
            <v>Los Angeles</v>
          </cell>
          <cell r="D197" t="str">
            <v>CA</v>
          </cell>
          <cell r="E197">
            <v>72800</v>
          </cell>
          <cell r="F197">
            <v>30600</v>
          </cell>
          <cell r="G197">
            <v>16.203935999999999</v>
          </cell>
          <cell r="H197">
            <v>1.0915638000000001</v>
          </cell>
          <cell r="I197">
            <v>20.759322999999998</v>
          </cell>
          <cell r="J197">
            <v>0.26980769999999998</v>
          </cell>
          <cell r="K197">
            <v>3.3638271999999998</v>
          </cell>
          <cell r="L197">
            <v>4.3719463E-2</v>
          </cell>
          <cell r="M197">
            <v>-2.1452431999999999</v>
          </cell>
          <cell r="N197">
            <v>-1.341159</v>
          </cell>
          <cell r="O197">
            <v>5334.6666666666697</v>
          </cell>
        </row>
        <row r="198">
          <cell r="A198">
            <v>2885</v>
          </cell>
          <cell r="B198" t="str">
            <v>Albany College Of Pharmacy And Health Sciences</v>
          </cell>
          <cell r="C198" t="str">
            <v>Albany</v>
          </cell>
          <cell r="D198" t="str">
            <v>NY</v>
          </cell>
          <cell r="E198">
            <v>95800</v>
          </cell>
          <cell r="F198">
            <v>115800</v>
          </cell>
          <cell r="G198">
            <v>3.9403557999999999</v>
          </cell>
          <cell r="H198">
            <v>0.19784023000000001</v>
          </cell>
          <cell r="I198">
            <v>85.208884999999995</v>
          </cell>
          <cell r="J198">
            <v>0.25403962000000002</v>
          </cell>
          <cell r="K198">
            <v>3.3575335000000002</v>
          </cell>
          <cell r="L198">
            <v>1.0010065E-2</v>
          </cell>
          <cell r="M198">
            <v>-0.63604872999999995</v>
          </cell>
          <cell r="N198">
            <v>-3.2948301</v>
          </cell>
          <cell r="O198">
            <v>129</v>
          </cell>
        </row>
        <row r="199">
          <cell r="A199">
            <v>3290</v>
          </cell>
          <cell r="B199" t="str">
            <v>Lincoln University of Lincoln University, PA</v>
          </cell>
          <cell r="C199" t="str">
            <v>Philadelphia</v>
          </cell>
          <cell r="D199" t="str">
            <v>PA</v>
          </cell>
          <cell r="E199">
            <v>47500</v>
          </cell>
          <cell r="F199">
            <v>37400</v>
          </cell>
          <cell r="G199">
            <v>20.534586000000001</v>
          </cell>
          <cell r="H199">
            <v>4.0689322999999999E-2</v>
          </cell>
          <cell r="I199">
            <v>16.346291999999998</v>
          </cell>
          <cell r="J199">
            <v>0</v>
          </cell>
          <cell r="K199">
            <v>3.3566433999999998</v>
          </cell>
          <cell r="L199">
            <v>0</v>
          </cell>
          <cell r="M199">
            <v>-5.3312892999999999</v>
          </cell>
          <cell r="N199">
            <v>-10.560442</v>
          </cell>
          <cell r="O199">
            <v>290</v>
          </cell>
        </row>
        <row r="200">
          <cell r="A200">
            <v>3353</v>
          </cell>
          <cell r="B200" t="str">
            <v>University Of The Sciences In Philadelphia</v>
          </cell>
          <cell r="C200" t="str">
            <v>Philadelphia</v>
          </cell>
          <cell r="D200" t="str">
            <v>PA</v>
          </cell>
          <cell r="E200">
            <v>95300</v>
          </cell>
          <cell r="F200">
            <v>102700</v>
          </cell>
          <cell r="G200">
            <v>5.3269253000000001</v>
          </cell>
          <cell r="H200">
            <v>0.30449113</v>
          </cell>
          <cell r="I200">
            <v>62.914597000000001</v>
          </cell>
          <cell r="J200">
            <v>1.5336959000000001E-2</v>
          </cell>
          <cell r="K200">
            <v>3.3514135</v>
          </cell>
          <cell r="L200">
            <v>8.1698834999999995E-4</v>
          </cell>
          <cell r="M200">
            <v>0.48784083</v>
          </cell>
          <cell r="N200">
            <v>-5.4258189000000003</v>
          </cell>
          <cell r="O200">
            <v>309</v>
          </cell>
        </row>
        <row r="201">
          <cell r="A201">
            <v>3574</v>
          </cell>
          <cell r="B201" t="str">
            <v>Howard County Junior College District</v>
          </cell>
          <cell r="C201" t="str">
            <v>Big Spring</v>
          </cell>
          <cell r="D201" t="str">
            <v>TX</v>
          </cell>
          <cell r="E201">
            <v>53100</v>
          </cell>
          <cell r="F201">
            <v>28500</v>
          </cell>
          <cell r="G201">
            <v>19.020721000000002</v>
          </cell>
          <cell r="H201">
            <v>6.6302441000000004E-2</v>
          </cell>
          <cell r="I201">
            <v>17.613865000000001</v>
          </cell>
          <cell r="J201">
            <v>5.6857429000000001E-2</v>
          </cell>
          <cell r="K201">
            <v>3.3502839</v>
          </cell>
          <cell r="L201">
            <v>1.0814693E-2</v>
          </cell>
          <cell r="M201">
            <v>-5.3317256000000004</v>
          </cell>
          <cell r="N201">
            <v>-1.4472765999999999</v>
          </cell>
          <cell r="O201">
            <v>432.5</v>
          </cell>
        </row>
        <row r="202">
          <cell r="A202">
            <v>2531</v>
          </cell>
          <cell r="B202" t="str">
            <v>Montana Tech Of The University Of Montana</v>
          </cell>
          <cell r="C202" t="str">
            <v>Butte-Silver Bow</v>
          </cell>
          <cell r="D202" t="str">
            <v>MT</v>
          </cell>
          <cell r="E202">
            <v>68300</v>
          </cell>
          <cell r="F202">
            <v>46700</v>
          </cell>
          <cell r="G202">
            <v>11.43111</v>
          </cell>
          <cell r="H202">
            <v>0.51467114999999997</v>
          </cell>
          <cell r="I202">
            <v>29.210349999999998</v>
          </cell>
          <cell r="J202">
            <v>3.4722664000000001</v>
          </cell>
          <cell r="K202">
            <v>3.339067</v>
          </cell>
          <cell r="L202">
            <v>0.39691859000000002</v>
          </cell>
          <cell r="M202">
            <v>-2.5297263000000001</v>
          </cell>
          <cell r="N202">
            <v>-5.0173449999999997</v>
          </cell>
          <cell r="O202">
            <v>337</v>
          </cell>
        </row>
        <row r="203">
          <cell r="A203">
            <v>1249</v>
          </cell>
          <cell r="B203" t="str">
            <v>Occidental College</v>
          </cell>
          <cell r="C203" t="str">
            <v>Los Angeles</v>
          </cell>
          <cell r="D203" t="str">
            <v>CA</v>
          </cell>
          <cell r="E203">
            <v>122400</v>
          </cell>
          <cell r="F203">
            <v>49000</v>
          </cell>
          <cell r="G203">
            <v>8.5336227000000004</v>
          </cell>
          <cell r="H203">
            <v>8.6651602000000008</v>
          </cell>
          <cell r="I203">
            <v>39.126663000000001</v>
          </cell>
          <cell r="J203">
            <v>2.0575825999999999</v>
          </cell>
          <cell r="K203">
            <v>3.3389218000000001</v>
          </cell>
          <cell r="L203">
            <v>0.17558631</v>
          </cell>
          <cell r="M203">
            <v>-4.8552970999999996</v>
          </cell>
          <cell r="N203">
            <v>-10.053343999999999</v>
          </cell>
          <cell r="O203">
            <v>380</v>
          </cell>
        </row>
        <row r="204">
          <cell r="A204">
            <v>1150</v>
          </cell>
          <cell r="B204" t="str">
            <v>California State University - Sacramento</v>
          </cell>
          <cell r="C204" t="str">
            <v>Sacramento</v>
          </cell>
          <cell r="D204" t="str">
            <v>CA</v>
          </cell>
          <cell r="E204">
            <v>88700</v>
          </cell>
          <cell r="F204">
            <v>47900</v>
          </cell>
          <cell r="G204">
            <v>10.452874</v>
          </cell>
          <cell r="H204">
            <v>0.93292200999999997</v>
          </cell>
          <cell r="I204">
            <v>31.888157</v>
          </cell>
          <cell r="J204">
            <v>3.6282129999999998E-4</v>
          </cell>
          <cell r="K204">
            <v>3.3332288000000001</v>
          </cell>
          <cell r="L204">
            <v>3.7925256000000001E-5</v>
          </cell>
          <cell r="M204">
            <v>0.41455802000000003</v>
          </cell>
          <cell r="N204">
            <v>1.8618189000000001</v>
          </cell>
          <cell r="O204">
            <v>2041.3333333333301</v>
          </cell>
        </row>
        <row r="205">
          <cell r="A205">
            <v>222</v>
          </cell>
          <cell r="B205" t="str">
            <v>Fairleigh Dickinson University</v>
          </cell>
          <cell r="C205" t="str">
            <v>Newark</v>
          </cell>
          <cell r="D205" t="str">
            <v>NJ</v>
          </cell>
          <cell r="E205">
            <v>87000</v>
          </cell>
          <cell r="F205">
            <v>48200</v>
          </cell>
          <cell r="G205">
            <v>9.5446501000000001</v>
          </cell>
          <cell r="H205">
            <v>2.6166873000000002</v>
          </cell>
          <cell r="I205">
            <v>34.902512000000002</v>
          </cell>
          <cell r="J205">
            <v>0.43138738999999998</v>
          </cell>
          <cell r="K205">
            <v>3.3313226999999999</v>
          </cell>
          <cell r="L205">
            <v>4.1174414999999999E-2</v>
          </cell>
          <cell r="M205">
            <v>0.68379080000000003</v>
          </cell>
          <cell r="N205">
            <v>-2.7201259000000002</v>
          </cell>
          <cell r="O205">
            <v>780.66666666666697</v>
          </cell>
        </row>
        <row r="206">
          <cell r="A206">
            <v>2500</v>
          </cell>
          <cell r="B206" t="str">
            <v>College Of The Ozarks</v>
          </cell>
          <cell r="C206" t="str">
            <v>Aurora</v>
          </cell>
          <cell r="D206" t="str">
            <v>MO</v>
          </cell>
          <cell r="E206">
            <v>49200</v>
          </cell>
          <cell r="F206">
            <v>32000</v>
          </cell>
          <cell r="G206">
            <v>17.934622000000001</v>
          </cell>
          <cell r="H206">
            <v>0.15461079999999999</v>
          </cell>
          <cell r="I206">
            <v>18.49605</v>
          </cell>
          <cell r="J206">
            <v>1.5986779999999999E-2</v>
          </cell>
          <cell r="K206">
            <v>3.3171965999999999</v>
          </cell>
          <cell r="L206">
            <v>2.8671685E-3</v>
          </cell>
          <cell r="M206">
            <v>-12.227397</v>
          </cell>
          <cell r="N206">
            <v>-19.156492</v>
          </cell>
          <cell r="O206">
            <v>218.5</v>
          </cell>
        </row>
        <row r="207">
          <cell r="A207">
            <v>23582</v>
          </cell>
          <cell r="B207" t="str">
            <v>Lamar State College - Orange</v>
          </cell>
          <cell r="C207" t="str">
            <v>Beaumont</v>
          </cell>
          <cell r="D207" t="str">
            <v>TX</v>
          </cell>
          <cell r="E207">
            <v>64100</v>
          </cell>
          <cell r="F207">
            <v>27200</v>
          </cell>
          <cell r="G207">
            <v>20.821583</v>
          </cell>
          <cell r="H207">
            <v>7.0487312999999996E-2</v>
          </cell>
          <cell r="I207">
            <v>15.914714999999999</v>
          </cell>
          <cell r="J207">
            <v>0.15779734000000001</v>
          </cell>
          <cell r="K207">
            <v>3.3136956999999998</v>
          </cell>
          <cell r="L207">
            <v>3.2855905999999997E-2</v>
          </cell>
          <cell r="M207">
            <v>-2.8842045999999999</v>
          </cell>
          <cell r="N207">
            <v>-3.7816888999999998</v>
          </cell>
          <cell r="O207">
            <v>259.5</v>
          </cell>
        </row>
        <row r="208">
          <cell r="A208">
            <v>1219</v>
          </cell>
          <cell r="B208" t="str">
            <v>Long Beach City College</v>
          </cell>
          <cell r="C208" t="str">
            <v>Los Angeles</v>
          </cell>
          <cell r="D208" t="str">
            <v>CA</v>
          </cell>
          <cell r="E208">
            <v>49900</v>
          </cell>
          <cell r="F208">
            <v>28100</v>
          </cell>
          <cell r="G208">
            <v>24.16667</v>
          </cell>
          <cell r="H208">
            <v>0.22785991</v>
          </cell>
          <cell r="I208">
            <v>13.679748</v>
          </cell>
          <cell r="J208">
            <v>9.4588174999999997E-2</v>
          </cell>
          <cell r="K208">
            <v>3.3059397000000001</v>
          </cell>
          <cell r="L208">
            <v>2.2858812999999999E-2</v>
          </cell>
          <cell r="M208">
            <v>-3.1368898999999999</v>
          </cell>
          <cell r="N208">
            <v>-1.5382602000000001</v>
          </cell>
          <cell r="O208">
            <v>3148.6666666666702</v>
          </cell>
        </row>
        <row r="209">
          <cell r="A209">
            <v>215</v>
          </cell>
          <cell r="B209" t="str">
            <v>MCP Hahnemann And Drexel Universities</v>
          </cell>
          <cell r="C209" t="str">
            <v>Philadelphia</v>
          </cell>
          <cell r="D209" t="str">
            <v>PA</v>
          </cell>
          <cell r="E209">
            <v>94100</v>
          </cell>
          <cell r="F209">
            <v>65500</v>
          </cell>
          <cell r="G209">
            <v>6.6638764999999998</v>
          </cell>
          <cell r="H209">
            <v>1.6902633</v>
          </cell>
          <cell r="I209">
            <v>49.589874000000002</v>
          </cell>
          <cell r="J209">
            <v>1.5898916000000001</v>
          </cell>
          <cell r="K209">
            <v>3.3046080999999998</v>
          </cell>
          <cell r="L209">
            <v>0.10594841000000001</v>
          </cell>
          <cell r="M209">
            <v>-2.9081450000000002</v>
          </cell>
          <cell r="N209">
            <v>-7.6809421000000002</v>
          </cell>
          <cell r="O209">
            <v>1881</v>
          </cell>
        </row>
        <row r="210">
          <cell r="A210">
            <v>3371</v>
          </cell>
          <cell r="B210" t="str">
            <v>Temple University</v>
          </cell>
          <cell r="C210" t="str">
            <v>Philadelphia</v>
          </cell>
          <cell r="D210" t="str">
            <v>PA</v>
          </cell>
          <cell r="E210">
            <v>82700</v>
          </cell>
          <cell r="F210">
            <v>46700</v>
          </cell>
          <cell r="G210">
            <v>9.2837180999999998</v>
          </cell>
          <cell r="H210">
            <v>0.77590692000000006</v>
          </cell>
          <cell r="I210">
            <v>35.593597000000003</v>
          </cell>
          <cell r="J210">
            <v>1.675778</v>
          </cell>
          <cell r="K210">
            <v>3.3044095000000002</v>
          </cell>
          <cell r="L210">
            <v>0.15557451999999999</v>
          </cell>
          <cell r="M210">
            <v>-3.1283609999999999</v>
          </cell>
          <cell r="N210">
            <v>-9.5345650000000006</v>
          </cell>
          <cell r="O210">
            <v>2996.6666666666702</v>
          </cell>
        </row>
        <row r="211">
          <cell r="A211">
            <v>1161</v>
          </cell>
          <cell r="B211" t="str">
            <v>Cerritos Community College</v>
          </cell>
          <cell r="C211" t="str">
            <v>Los Angeles</v>
          </cell>
          <cell r="D211" t="str">
            <v>CA</v>
          </cell>
          <cell r="E211">
            <v>45500</v>
          </cell>
          <cell r="F211">
            <v>30200</v>
          </cell>
          <cell r="G211">
            <v>23.391293000000001</v>
          </cell>
          <cell r="H211">
            <v>0</v>
          </cell>
          <cell r="I211">
            <v>14.123659999999999</v>
          </cell>
          <cell r="J211">
            <v>0.1542559</v>
          </cell>
          <cell r="K211">
            <v>3.3037065999999999</v>
          </cell>
          <cell r="L211">
            <v>3.6082450000000002E-2</v>
          </cell>
          <cell r="M211">
            <v>-5.9970169000000002</v>
          </cell>
          <cell r="N211">
            <v>-7.1636667000000003</v>
          </cell>
          <cell r="O211">
            <v>3216</v>
          </cell>
        </row>
        <row r="212">
          <cell r="A212">
            <v>1559</v>
          </cell>
          <cell r="B212" t="str">
            <v>Clark Atlanta University</v>
          </cell>
          <cell r="C212" t="str">
            <v>Atlanta</v>
          </cell>
          <cell r="D212" t="str">
            <v>GA</v>
          </cell>
          <cell r="E212">
            <v>54500</v>
          </cell>
          <cell r="F212">
            <v>35200</v>
          </cell>
          <cell r="G212">
            <v>17.830929000000001</v>
          </cell>
          <cell r="H212">
            <v>0.31075120000000001</v>
          </cell>
          <cell r="I212">
            <v>18.507406</v>
          </cell>
          <cell r="J212">
            <v>0.69318431999999996</v>
          </cell>
          <cell r="K212">
            <v>3.3000424000000002</v>
          </cell>
          <cell r="L212">
            <v>0.12360121</v>
          </cell>
          <cell r="M212">
            <v>1.0215578000000001</v>
          </cell>
          <cell r="N212">
            <v>2.2438178</v>
          </cell>
          <cell r="O212">
            <v>825.66666666666697</v>
          </cell>
        </row>
        <row r="213">
          <cell r="A213">
            <v>1215</v>
          </cell>
          <cell r="B213" t="str">
            <v>La Sierra University</v>
          </cell>
          <cell r="C213" t="str">
            <v>Los Angeles</v>
          </cell>
          <cell r="D213" t="str">
            <v>CA</v>
          </cell>
          <cell r="E213">
            <v>81300</v>
          </cell>
          <cell r="F213">
            <v>43200</v>
          </cell>
          <cell r="G213">
            <v>11.186931</v>
          </cell>
          <cell r="H213">
            <v>1.5468284999999999</v>
          </cell>
          <cell r="I213">
            <v>29.474357999999999</v>
          </cell>
          <cell r="J213">
            <v>1.5374595</v>
          </cell>
          <cell r="K213">
            <v>3.2972758</v>
          </cell>
          <cell r="L213">
            <v>0.17199454</v>
          </cell>
          <cell r="M213">
            <v>-3.0348126999999998</v>
          </cell>
          <cell r="N213">
            <v>-3.9275197999999998</v>
          </cell>
          <cell r="O213">
            <v>205</v>
          </cell>
        </row>
        <row r="214">
          <cell r="A214">
            <v>2769</v>
          </cell>
          <cell r="B214" t="str">
            <v>Marymount Manhattan College</v>
          </cell>
          <cell r="C214" t="str">
            <v>New York</v>
          </cell>
          <cell r="D214" t="str">
            <v>NY</v>
          </cell>
          <cell r="E214">
            <v>91100</v>
          </cell>
          <cell r="F214">
            <v>35800</v>
          </cell>
          <cell r="G214">
            <v>11.929653</v>
          </cell>
          <cell r="H214">
            <v>4.1751680000000002</v>
          </cell>
          <cell r="I214">
            <v>27.616548999999999</v>
          </cell>
          <cell r="J214">
            <v>0.81323338000000001</v>
          </cell>
          <cell r="K214">
            <v>3.2945584999999999</v>
          </cell>
          <cell r="L214">
            <v>9.7015925000000003E-2</v>
          </cell>
          <cell r="M214">
            <v>-4.8914575999999999</v>
          </cell>
          <cell r="N214">
            <v>-12.096477999999999</v>
          </cell>
          <cell r="O214">
            <v>368.33333333333297</v>
          </cell>
        </row>
        <row r="215">
          <cell r="A215">
            <v>2778</v>
          </cell>
          <cell r="B215" t="str">
            <v>Mount Saint Mary College</v>
          </cell>
          <cell r="C215" t="str">
            <v>Poughkeepsie</v>
          </cell>
          <cell r="D215" t="str">
            <v>NY</v>
          </cell>
          <cell r="E215">
            <v>91700</v>
          </cell>
          <cell r="F215">
            <v>47100</v>
          </cell>
          <cell r="G215">
            <v>8.0073813999999999</v>
          </cell>
          <cell r="H215">
            <v>0.92643147999999997</v>
          </cell>
          <cell r="I215">
            <v>41.126987</v>
          </cell>
          <cell r="J215">
            <v>4.2073842E-2</v>
          </cell>
          <cell r="K215">
            <v>3.2931949999999999</v>
          </cell>
          <cell r="L215">
            <v>3.3690132999999998E-3</v>
          </cell>
          <cell r="M215">
            <v>-5.0053495999999997</v>
          </cell>
          <cell r="N215">
            <v>-11.328357</v>
          </cell>
          <cell r="O215">
            <v>278.33333333333297</v>
          </cell>
        </row>
        <row r="216">
          <cell r="A216">
            <v>7107</v>
          </cell>
          <cell r="B216" t="str">
            <v>Essex County College</v>
          </cell>
          <cell r="C216" t="str">
            <v>Newark</v>
          </cell>
          <cell r="D216" t="str">
            <v>NJ</v>
          </cell>
          <cell r="E216">
            <v>43000</v>
          </cell>
          <cell r="F216">
            <v>28400</v>
          </cell>
          <cell r="G216">
            <v>25.286118999999999</v>
          </cell>
          <cell r="H216">
            <v>0.27855477000000001</v>
          </cell>
          <cell r="I216">
            <v>13.015045000000001</v>
          </cell>
          <cell r="J216">
            <v>6.8714947000000004E-4</v>
          </cell>
          <cell r="K216">
            <v>3.2910001000000002</v>
          </cell>
          <cell r="L216">
            <v>1.7375345000000001E-4</v>
          </cell>
          <cell r="M216">
            <v>-2.1995895000000001</v>
          </cell>
          <cell r="N216">
            <v>0.38612049999999998</v>
          </cell>
          <cell r="O216">
            <v>972</v>
          </cell>
        </row>
        <row r="217">
          <cell r="A217">
            <v>1401</v>
          </cell>
          <cell r="B217" t="str">
            <v>Post University</v>
          </cell>
          <cell r="C217" t="str">
            <v>Bridgeport</v>
          </cell>
          <cell r="D217" t="str">
            <v>CT</v>
          </cell>
          <cell r="E217">
            <v>57800</v>
          </cell>
          <cell r="F217">
            <v>36800</v>
          </cell>
          <cell r="G217">
            <v>14.912630999999999</v>
          </cell>
          <cell r="H217">
            <v>1.0243846999999999</v>
          </cell>
          <cell r="I217">
            <v>22.05706</v>
          </cell>
          <cell r="J217">
            <v>2.4758532999999999E-2</v>
          </cell>
          <cell r="K217">
            <v>3.2892877999999999</v>
          </cell>
          <cell r="L217">
            <v>3.6921486999999999E-3</v>
          </cell>
          <cell r="M217">
            <v>12.631335999999999</v>
          </cell>
          <cell r="N217">
            <v>14.013412000000001</v>
          </cell>
          <cell r="O217">
            <v>132</v>
          </cell>
        </row>
        <row r="218">
          <cell r="A218">
            <v>1594</v>
          </cell>
          <cell r="B218" t="str">
            <v>Spelman College</v>
          </cell>
          <cell r="C218" t="str">
            <v>Atlanta</v>
          </cell>
          <cell r="D218" t="str">
            <v>GA</v>
          </cell>
          <cell r="E218">
            <v>84500</v>
          </cell>
          <cell r="F218">
            <v>49800</v>
          </cell>
          <cell r="G218">
            <v>9.4288510999999993</v>
          </cell>
          <cell r="H218">
            <v>1.3499798999999999</v>
          </cell>
          <cell r="I218">
            <v>34.880477999999997</v>
          </cell>
          <cell r="J218">
            <v>2.2544501000000001</v>
          </cell>
          <cell r="K218">
            <v>3.2888280999999999</v>
          </cell>
          <cell r="L218">
            <v>0.21256875</v>
          </cell>
          <cell r="M218">
            <v>1.2130018</v>
          </cell>
          <cell r="N218">
            <v>2.8918849999999998</v>
          </cell>
          <cell r="O218">
            <v>475</v>
          </cell>
        </row>
        <row r="219">
          <cell r="A219">
            <v>1238</v>
          </cell>
          <cell r="B219" t="str">
            <v>Mills College</v>
          </cell>
          <cell r="C219" t="str">
            <v>San Francisco</v>
          </cell>
          <cell r="D219" t="str">
            <v>CA</v>
          </cell>
          <cell r="E219">
            <v>79100</v>
          </cell>
          <cell r="F219">
            <v>40200</v>
          </cell>
          <cell r="G219">
            <v>10.617122</v>
          </cell>
          <cell r="H219">
            <v>3.4654498</v>
          </cell>
          <cell r="I219">
            <v>30.952389</v>
          </cell>
          <cell r="J219">
            <v>5.5721064</v>
          </cell>
          <cell r="K219">
            <v>3.2862529999999999</v>
          </cell>
          <cell r="L219">
            <v>0.59159731999999998</v>
          </cell>
          <cell r="M219">
            <v>-0.92406732000000003</v>
          </cell>
          <cell r="N219">
            <v>-5.9294862999999998</v>
          </cell>
          <cell r="O219">
            <v>115</v>
          </cell>
        </row>
        <row r="220">
          <cell r="A220">
            <v>2402</v>
          </cell>
          <cell r="B220" t="str">
            <v>Copiah-Lincoln Community College</v>
          </cell>
          <cell r="C220" t="str">
            <v>Jackson</v>
          </cell>
          <cell r="D220" t="str">
            <v>MS</v>
          </cell>
          <cell r="E220">
            <v>41400</v>
          </cell>
          <cell r="F220">
            <v>26900</v>
          </cell>
          <cell r="G220">
            <v>31.81024</v>
          </cell>
          <cell r="H220">
            <v>9.8101594E-2</v>
          </cell>
          <cell r="I220">
            <v>10.296646000000001</v>
          </cell>
          <cell r="J220">
            <v>1.6941412999999999E-2</v>
          </cell>
          <cell r="K220">
            <v>3.2753877999999998</v>
          </cell>
          <cell r="L220">
            <v>5.3891036999999999E-3</v>
          </cell>
          <cell r="M220">
            <v>-8.0965672000000009</v>
          </cell>
          <cell r="N220">
            <v>0.98651677000000004</v>
          </cell>
          <cell r="O220">
            <v>633.5</v>
          </cell>
        </row>
        <row r="221">
          <cell r="A221">
            <v>9706</v>
          </cell>
          <cell r="B221" t="str">
            <v>South Seattle Community College</v>
          </cell>
          <cell r="C221" t="str">
            <v>Seattle</v>
          </cell>
          <cell r="D221" t="str">
            <v>WA</v>
          </cell>
          <cell r="E221">
            <v>61600</v>
          </cell>
          <cell r="F221">
            <v>32600</v>
          </cell>
          <cell r="G221">
            <v>17.408611000000001</v>
          </cell>
          <cell r="H221">
            <v>0.38829144999999998</v>
          </cell>
          <cell r="I221">
            <v>18.803709000000001</v>
          </cell>
          <cell r="J221">
            <v>1.2727728000000001E-2</v>
          </cell>
          <cell r="K221">
            <v>3.2734643999999999</v>
          </cell>
          <cell r="L221">
            <v>2.2157206999999998E-3</v>
          </cell>
          <cell r="M221">
            <v>2.7059375999999999</v>
          </cell>
          <cell r="N221">
            <v>-0.61932856000000003</v>
          </cell>
          <cell r="O221">
            <v>385.33333333333297</v>
          </cell>
        </row>
        <row r="222">
          <cell r="A222">
            <v>2806</v>
          </cell>
          <cell r="B222" t="str">
            <v>Rochester Institute Of Technology</v>
          </cell>
          <cell r="C222" t="str">
            <v>Buffalo</v>
          </cell>
          <cell r="D222" t="str">
            <v>NY</v>
          </cell>
          <cell r="E222">
            <v>95700</v>
          </cell>
          <cell r="F222">
            <v>62400</v>
          </cell>
          <cell r="G222">
            <v>6.3269166999999999</v>
          </cell>
          <cell r="H222">
            <v>1.6997545999999999</v>
          </cell>
          <cell r="I222">
            <v>51.700190999999997</v>
          </cell>
          <cell r="J222">
            <v>1.7655730000000001</v>
          </cell>
          <cell r="K222">
            <v>3.2710279999999998</v>
          </cell>
          <cell r="L222">
            <v>0.11170633000000001</v>
          </cell>
          <cell r="M222">
            <v>0.44326103</v>
          </cell>
          <cell r="N222">
            <v>-0.24164683000000001</v>
          </cell>
          <cell r="O222">
            <v>1945.3333333333301</v>
          </cell>
        </row>
        <row r="223">
          <cell r="A223">
            <v>1480</v>
          </cell>
          <cell r="B223" t="str">
            <v>Florida Agricultural &amp; Mechanical University</v>
          </cell>
          <cell r="C223" t="str">
            <v>Tallahassee</v>
          </cell>
          <cell r="D223" t="str">
            <v>FL</v>
          </cell>
          <cell r="E223">
            <v>57000</v>
          </cell>
          <cell r="F223">
            <v>39300</v>
          </cell>
          <cell r="G223">
            <v>15.397835000000001</v>
          </cell>
          <cell r="H223">
            <v>0.20564513000000001</v>
          </cell>
          <cell r="I223">
            <v>21.212914000000001</v>
          </cell>
          <cell r="J223">
            <v>0.59565467000000005</v>
          </cell>
          <cell r="K223">
            <v>3.2663293000000002</v>
          </cell>
          <cell r="L223">
            <v>9.1717913999999998E-2</v>
          </cell>
          <cell r="M223">
            <v>1.9561058</v>
          </cell>
          <cell r="N223">
            <v>7.7264337999999997</v>
          </cell>
          <cell r="O223">
            <v>2142.6666666666702</v>
          </cell>
        </row>
        <row r="224">
          <cell r="A224">
            <v>1509</v>
          </cell>
          <cell r="B224" t="str">
            <v>Nova Southeastern University</v>
          </cell>
          <cell r="C224" t="str">
            <v>Miami</v>
          </cell>
          <cell r="D224" t="str">
            <v>FL</v>
          </cell>
          <cell r="E224">
            <v>64000</v>
          </cell>
          <cell r="F224">
            <v>43500</v>
          </cell>
          <cell r="G224">
            <v>13.516560999999999</v>
          </cell>
          <cell r="H224">
            <v>1.5008927999999999</v>
          </cell>
          <cell r="I224">
            <v>24.109715000000001</v>
          </cell>
          <cell r="J224">
            <v>0</v>
          </cell>
          <cell r="K224">
            <v>3.2588043</v>
          </cell>
          <cell r="L224">
            <v>0</v>
          </cell>
          <cell r="M224">
            <v>-1.5060370999999999</v>
          </cell>
          <cell r="N224">
            <v>-7.7652239999999999</v>
          </cell>
          <cell r="O224">
            <v>286.33333333333297</v>
          </cell>
        </row>
        <row r="225">
          <cell r="A225">
            <v>2666</v>
          </cell>
          <cell r="B225" t="str">
            <v>Adelphi University</v>
          </cell>
          <cell r="C225" t="str">
            <v>New York</v>
          </cell>
          <cell r="D225" t="str">
            <v>NY</v>
          </cell>
          <cell r="E225">
            <v>96300</v>
          </cell>
          <cell r="F225">
            <v>50700</v>
          </cell>
          <cell r="G225">
            <v>8.7048024999999996</v>
          </cell>
          <cell r="H225">
            <v>2.3863256000000002</v>
          </cell>
          <cell r="I225">
            <v>37.433441000000002</v>
          </cell>
          <cell r="J225">
            <v>3.0012797999999998</v>
          </cell>
          <cell r="K225">
            <v>3.2585073000000002</v>
          </cell>
          <cell r="L225">
            <v>0.26125546999999999</v>
          </cell>
          <cell r="M225">
            <v>-3.1201150000000002</v>
          </cell>
          <cell r="N225">
            <v>-7.7034124999999998</v>
          </cell>
          <cell r="O225">
            <v>509</v>
          </cell>
        </row>
        <row r="226">
          <cell r="A226">
            <v>5354</v>
          </cell>
          <cell r="B226" t="str">
            <v>Tennessee College Of Applied Technology-Jackson</v>
          </cell>
          <cell r="C226" t="str">
            <v>Jackson</v>
          </cell>
          <cell r="D226" t="str">
            <v>TN</v>
          </cell>
          <cell r="E226">
            <v>54600</v>
          </cell>
          <cell r="F226">
            <v>30000</v>
          </cell>
          <cell r="G226">
            <v>17.666834000000001</v>
          </cell>
          <cell r="H226">
            <v>0.11826245000000001</v>
          </cell>
          <cell r="I226">
            <v>18.335132999999999</v>
          </cell>
          <cell r="J226">
            <v>1.1888341E-2</v>
          </cell>
          <cell r="K226">
            <v>3.2392375000000002</v>
          </cell>
          <cell r="L226">
            <v>2.1002935000000002E-3</v>
          </cell>
          <cell r="M226">
            <v>1.9696769000000001</v>
          </cell>
          <cell r="N226">
            <v>5.8064041</v>
          </cell>
          <cell r="O226">
            <v>108.5</v>
          </cell>
        </row>
        <row r="227">
          <cell r="A227">
            <v>3179</v>
          </cell>
          <cell r="B227" t="str">
            <v>Southeastern Oklahoma State University</v>
          </cell>
          <cell r="C227" t="str">
            <v>Sherman</v>
          </cell>
          <cell r="D227" t="str">
            <v>OK</v>
          </cell>
          <cell r="E227">
            <v>58700</v>
          </cell>
          <cell r="F227">
            <v>34100</v>
          </cell>
          <cell r="G227">
            <v>17.545877000000001</v>
          </cell>
          <cell r="H227">
            <v>0.28625434999999999</v>
          </cell>
          <cell r="I227">
            <v>18.455850999999999</v>
          </cell>
          <cell r="J227">
            <v>1.8860066000000002E-2</v>
          </cell>
          <cell r="K227">
            <v>3.2382409999999999</v>
          </cell>
          <cell r="L227">
            <v>3.3091641999999999E-3</v>
          </cell>
          <cell r="M227">
            <v>-2.1422032999999998</v>
          </cell>
          <cell r="N227">
            <v>-4.7380867000000002</v>
          </cell>
          <cell r="O227">
            <v>525.66666666666697</v>
          </cell>
        </row>
        <row r="228">
          <cell r="A228">
            <v>3007</v>
          </cell>
          <cell r="B228" t="str">
            <v>Williston State College</v>
          </cell>
          <cell r="C228" t="str">
            <v>Williston</v>
          </cell>
          <cell r="D228" t="str">
            <v>ND</v>
          </cell>
          <cell r="E228">
            <v>60200</v>
          </cell>
          <cell r="F228">
            <v>34900</v>
          </cell>
          <cell r="G228">
            <v>14.718456</v>
          </cell>
          <cell r="H228">
            <v>0.34145482999999999</v>
          </cell>
          <cell r="I228">
            <v>21.930895</v>
          </cell>
          <cell r="J228">
            <v>3.0401022999999999E-2</v>
          </cell>
          <cell r="K228">
            <v>3.2278891000000001</v>
          </cell>
          <cell r="L228">
            <v>4.4745617E-3</v>
          </cell>
          <cell r="M228">
            <v>-5.1851019999999997</v>
          </cell>
          <cell r="N228">
            <v>-17.890438</v>
          </cell>
          <cell r="O228">
            <v>170.333333333333</v>
          </cell>
        </row>
        <row r="229">
          <cell r="A229">
            <v>5734</v>
          </cell>
          <cell r="B229" t="str">
            <v>H. Councill Trenholm State Technical College</v>
          </cell>
          <cell r="C229" t="str">
            <v>Montgomery</v>
          </cell>
          <cell r="D229" t="str">
            <v>AL</v>
          </cell>
          <cell r="E229">
            <v>34500</v>
          </cell>
          <cell r="F229">
            <v>22300</v>
          </cell>
          <cell r="G229">
            <v>33.179057999999998</v>
          </cell>
          <cell r="H229">
            <v>0.12246414</v>
          </cell>
          <cell r="I229">
            <v>9.6935377000000003</v>
          </cell>
          <cell r="J229">
            <v>1.8267485999999999E-2</v>
          </cell>
          <cell r="K229">
            <v>3.2162244000000002</v>
          </cell>
          <cell r="L229">
            <v>6.0609797999999996E-3</v>
          </cell>
          <cell r="M229">
            <v>-9.2125167999999995</v>
          </cell>
          <cell r="N229">
            <v>-8.0974979000000005</v>
          </cell>
          <cell r="O229">
            <v>194.5</v>
          </cell>
        </row>
        <row r="230">
          <cell r="A230">
            <v>1182</v>
          </cell>
          <cell r="B230" t="str">
            <v>College Of The Desert</v>
          </cell>
          <cell r="C230" t="str">
            <v>Los Angeles</v>
          </cell>
          <cell r="D230" t="str">
            <v>CA</v>
          </cell>
          <cell r="E230">
            <v>44900</v>
          </cell>
          <cell r="F230">
            <v>28400</v>
          </cell>
          <cell r="G230">
            <v>24.684334</v>
          </cell>
          <cell r="H230">
            <v>0.35401579999999999</v>
          </cell>
          <cell r="I230">
            <v>13.013612999999999</v>
          </cell>
          <cell r="J230">
            <v>0</v>
          </cell>
          <cell r="K230">
            <v>3.2123236999999998</v>
          </cell>
          <cell r="L230">
            <v>0</v>
          </cell>
          <cell r="M230">
            <v>-7.3196702</v>
          </cell>
          <cell r="N230">
            <v>-6.3421979000000004</v>
          </cell>
          <cell r="O230">
            <v>1342.6666666666699</v>
          </cell>
        </row>
        <row r="231">
          <cell r="A231">
            <v>8221</v>
          </cell>
          <cell r="B231" t="str">
            <v>Universal Technical Institute of Rancho Cucamonga, CA</v>
          </cell>
          <cell r="C231" t="str">
            <v>Los Angeles</v>
          </cell>
          <cell r="D231" t="str">
            <v>CA</v>
          </cell>
          <cell r="E231">
            <v>62900</v>
          </cell>
          <cell r="F231">
            <v>41300</v>
          </cell>
          <cell r="G231">
            <v>13.784988999999999</v>
          </cell>
          <cell r="H231">
            <v>0.24697701999999999</v>
          </cell>
          <cell r="I231">
            <v>23.239635</v>
          </cell>
          <cell r="J231">
            <v>0.12418132</v>
          </cell>
          <cell r="K231">
            <v>3.2035813000000002</v>
          </cell>
          <cell r="L231">
            <v>1.7118380999999998E-2</v>
          </cell>
          <cell r="M231">
            <v>1.4908986</v>
          </cell>
          <cell r="N231">
            <v>4.2607565000000003</v>
          </cell>
          <cell r="O231">
            <v>2105</v>
          </cell>
        </row>
        <row r="232">
          <cell r="A232">
            <v>23385</v>
          </cell>
          <cell r="B232" t="str">
            <v>Glendale Career College</v>
          </cell>
          <cell r="C232" t="str">
            <v>Los Angeles</v>
          </cell>
          <cell r="D232" t="str">
            <v>CA</v>
          </cell>
          <cell r="E232">
            <v>33200</v>
          </cell>
          <cell r="F232">
            <v>17900</v>
          </cell>
          <cell r="G232">
            <v>38.327796999999997</v>
          </cell>
          <cell r="H232">
            <v>0.16438183000000001</v>
          </cell>
          <cell r="I232">
            <v>8.3514146999999994</v>
          </cell>
          <cell r="J232">
            <v>8.7119303999999995E-2</v>
          </cell>
          <cell r="K232">
            <v>3.2009132</v>
          </cell>
          <cell r="L232">
            <v>3.3390913000000001E-2</v>
          </cell>
          <cell r="M232">
            <v>-16.010752</v>
          </cell>
          <cell r="N232">
            <v>-9.7365150000000007</v>
          </cell>
          <cell r="O232">
            <v>172</v>
          </cell>
        </row>
        <row r="233">
          <cell r="A233">
            <v>1196</v>
          </cell>
          <cell r="B233" t="str">
            <v>Dominican University Of California</v>
          </cell>
          <cell r="C233" t="str">
            <v>San Francisco</v>
          </cell>
          <cell r="D233" t="str">
            <v>CA</v>
          </cell>
          <cell r="E233">
            <v>98100</v>
          </cell>
          <cell r="F233">
            <v>45200</v>
          </cell>
          <cell r="G233">
            <v>6.0711908000000001</v>
          </cell>
          <cell r="H233">
            <v>2.5760667000000002</v>
          </cell>
          <cell r="I233">
            <v>52.676445000000001</v>
          </cell>
          <cell r="J233">
            <v>4.0258488999999997</v>
          </cell>
          <cell r="K233">
            <v>3.1980876999999999</v>
          </cell>
          <cell r="L233">
            <v>0.24441697000000001</v>
          </cell>
          <cell r="M233">
            <v>-3.3007230999999999</v>
          </cell>
          <cell r="N233">
            <v>-7.2853937000000002</v>
          </cell>
          <cell r="O233">
            <v>137.666666666667</v>
          </cell>
        </row>
        <row r="234">
          <cell r="A234">
            <v>2397</v>
          </cell>
          <cell r="B234" t="str">
            <v>Belhaven University</v>
          </cell>
          <cell r="C234" t="str">
            <v>Jackson</v>
          </cell>
          <cell r="D234" t="str">
            <v>MS</v>
          </cell>
          <cell r="E234">
            <v>77300</v>
          </cell>
          <cell r="F234">
            <v>32200</v>
          </cell>
          <cell r="G234">
            <v>12.699437</v>
          </cell>
          <cell r="H234">
            <v>0.74887884000000005</v>
          </cell>
          <cell r="I234">
            <v>25.175015999999999</v>
          </cell>
          <cell r="J234">
            <v>2.4903165999999999</v>
          </cell>
          <cell r="K234">
            <v>3.1970854000000002</v>
          </cell>
          <cell r="L234">
            <v>0.31625619999999999</v>
          </cell>
          <cell r="M234">
            <v>-3.2476432000000002</v>
          </cell>
          <cell r="N234">
            <v>-7.2268724000000004</v>
          </cell>
          <cell r="O234">
            <v>139.5</v>
          </cell>
        </row>
        <row r="235">
          <cell r="A235">
            <v>25561</v>
          </cell>
          <cell r="B235" t="str">
            <v>ETI School Of Skilled Trades</v>
          </cell>
          <cell r="C235" t="str">
            <v>Chicago</v>
          </cell>
          <cell r="D235" t="str">
            <v>IL</v>
          </cell>
          <cell r="E235">
            <v>63100</v>
          </cell>
          <cell r="F235">
            <v>37400</v>
          </cell>
          <cell r="G235">
            <v>14.308093</v>
          </cell>
          <cell r="H235">
            <v>0.97700012000000003</v>
          </cell>
          <cell r="I235">
            <v>22.285026999999999</v>
          </cell>
          <cell r="J235">
            <v>0.18654738000000001</v>
          </cell>
          <cell r="K235">
            <v>3.1885623999999999</v>
          </cell>
          <cell r="L235">
            <v>2.6691373000000001E-2</v>
          </cell>
          <cell r="M235">
            <v>7.4553342000000002</v>
          </cell>
          <cell r="N235">
            <v>9.4256563</v>
          </cell>
          <cell r="O235">
            <v>138.5</v>
          </cell>
        </row>
        <row r="236">
          <cell r="A236">
            <v>2632</v>
          </cell>
          <cell r="B236" t="str">
            <v>Seton Hall University</v>
          </cell>
          <cell r="C236" t="str">
            <v>Newark</v>
          </cell>
          <cell r="D236" t="str">
            <v>NJ</v>
          </cell>
          <cell r="E236">
            <v>100900</v>
          </cell>
          <cell r="F236">
            <v>56900</v>
          </cell>
          <cell r="G236">
            <v>7.5406461</v>
          </cell>
          <cell r="H236">
            <v>2.4662397</v>
          </cell>
          <cell r="I236">
            <v>42.224032999999999</v>
          </cell>
          <cell r="J236">
            <v>1.3526974</v>
          </cell>
          <cell r="K236">
            <v>3.1839650000000002</v>
          </cell>
          <cell r="L236">
            <v>0.10200213</v>
          </cell>
          <cell r="M236">
            <v>-2.514046</v>
          </cell>
          <cell r="N236">
            <v>-6.2506393999999998</v>
          </cell>
          <cell r="O236">
            <v>1009.66666666667</v>
          </cell>
        </row>
        <row r="237">
          <cell r="A237">
            <v>2657</v>
          </cell>
          <cell r="B237" t="str">
            <v>New Mexico State University</v>
          </cell>
          <cell r="C237" t="str">
            <v>El Paso</v>
          </cell>
          <cell r="D237" t="str">
            <v>NM</v>
          </cell>
          <cell r="E237">
            <v>59300</v>
          </cell>
          <cell r="F237">
            <v>33500</v>
          </cell>
          <cell r="G237">
            <v>17.891995999999999</v>
          </cell>
          <cell r="H237">
            <v>0.21204582999999999</v>
          </cell>
          <cell r="I237">
            <v>17.780607</v>
          </cell>
          <cell r="J237">
            <v>0.45601608999999999</v>
          </cell>
          <cell r="K237">
            <v>3.1813053999999998</v>
          </cell>
          <cell r="L237">
            <v>8.1590377000000006E-2</v>
          </cell>
          <cell r="M237">
            <v>1.1738766</v>
          </cell>
          <cell r="N237">
            <v>1.9399519999999999</v>
          </cell>
          <cell r="O237">
            <v>3272.6666666666702</v>
          </cell>
        </row>
        <row r="238">
          <cell r="A238">
            <v>11626</v>
          </cell>
          <cell r="B238" t="str">
            <v>Westwood College - South Bay</v>
          </cell>
          <cell r="C238" t="str">
            <v>Los Angeles</v>
          </cell>
          <cell r="D238" t="str">
            <v>CA</v>
          </cell>
          <cell r="E238">
            <v>39500</v>
          </cell>
          <cell r="F238">
            <v>19000</v>
          </cell>
          <cell r="G238">
            <v>30.418410999999999</v>
          </cell>
          <cell r="H238">
            <v>7.0912859999999994E-2</v>
          </cell>
          <cell r="I238">
            <v>10.455142</v>
          </cell>
          <cell r="J238">
            <v>5.9252317999999998E-2</v>
          </cell>
          <cell r="K238">
            <v>3.1802880999999998</v>
          </cell>
          <cell r="L238">
            <v>1.8023614E-2</v>
          </cell>
          <cell r="M238">
            <v>5.0346517999999998</v>
          </cell>
          <cell r="N238">
            <v>-1.2715350000000001</v>
          </cell>
          <cell r="O238">
            <v>52.5</v>
          </cell>
        </row>
        <row r="239">
          <cell r="A239">
            <v>1131</v>
          </cell>
          <cell r="B239" t="str">
            <v>California Institute Of Technology</v>
          </cell>
          <cell r="C239" t="str">
            <v>Los Angeles</v>
          </cell>
          <cell r="D239" t="str">
            <v>CA</v>
          </cell>
          <cell r="E239">
            <v>124500</v>
          </cell>
          <cell r="F239">
            <v>83000</v>
          </cell>
          <cell r="G239">
            <v>4.8102688999999996</v>
          </cell>
          <cell r="H239">
            <v>4.3595594999999996</v>
          </cell>
          <cell r="I239">
            <v>66.062186999999994</v>
          </cell>
          <cell r="J239">
            <v>15.034837</v>
          </cell>
          <cell r="K239">
            <v>3.1777687000000001</v>
          </cell>
          <cell r="L239">
            <v>0.72321606000000005</v>
          </cell>
          <cell r="M239">
            <v>-1.3833108999999999</v>
          </cell>
          <cell r="N239">
            <v>-7.9113879000000003</v>
          </cell>
          <cell r="O239">
            <v>190.666666666667</v>
          </cell>
        </row>
        <row r="240">
          <cell r="A240">
            <v>1693</v>
          </cell>
          <cell r="B240" t="str">
            <v>Northeastern Illinois University</v>
          </cell>
          <cell r="C240" t="str">
            <v>Chicago</v>
          </cell>
          <cell r="D240" t="str">
            <v>IL</v>
          </cell>
          <cell r="E240">
            <v>53300</v>
          </cell>
          <cell r="F240">
            <v>34900</v>
          </cell>
          <cell r="G240">
            <v>18.364094000000001</v>
          </cell>
          <cell r="H240">
            <v>0.12983769000000001</v>
          </cell>
          <cell r="I240">
            <v>17.297632</v>
          </cell>
          <cell r="J240">
            <v>0.19512727999999999</v>
          </cell>
          <cell r="K240">
            <v>3.1765534999999998</v>
          </cell>
          <cell r="L240">
            <v>3.5833359000000002E-2</v>
          </cell>
          <cell r="M240">
            <v>1.0868968999999999</v>
          </cell>
          <cell r="N240">
            <v>5.7185248000000001E-2</v>
          </cell>
          <cell r="O240">
            <v>900</v>
          </cell>
        </row>
        <row r="241">
          <cell r="A241">
            <v>1749</v>
          </cell>
          <cell r="B241" t="str">
            <v>Roosevelt University</v>
          </cell>
          <cell r="C241" t="str">
            <v>Chicago</v>
          </cell>
          <cell r="D241" t="str">
            <v>IL</v>
          </cell>
          <cell r="E241">
            <v>73500</v>
          </cell>
          <cell r="F241">
            <v>37000</v>
          </cell>
          <cell r="G241">
            <v>14.085454</v>
          </cell>
          <cell r="H241">
            <v>0.90270691999999997</v>
          </cell>
          <cell r="I241">
            <v>22.551323</v>
          </cell>
          <cell r="J241">
            <v>0</v>
          </cell>
          <cell r="K241">
            <v>3.1764559999999999</v>
          </cell>
          <cell r="L241">
            <v>0</v>
          </cell>
          <cell r="M241">
            <v>-6.0675983000000002</v>
          </cell>
          <cell r="N241">
            <v>-10.915758</v>
          </cell>
          <cell r="O241">
            <v>211</v>
          </cell>
        </row>
        <row r="242">
          <cell r="A242">
            <v>2617</v>
          </cell>
          <cell r="B242" t="str">
            <v>Montclair State University</v>
          </cell>
          <cell r="C242" t="str">
            <v>Newark</v>
          </cell>
          <cell r="D242" t="str">
            <v>NJ</v>
          </cell>
          <cell r="E242">
            <v>86600</v>
          </cell>
          <cell r="F242">
            <v>50000</v>
          </cell>
          <cell r="G242">
            <v>9.4593858999999991</v>
          </cell>
          <cell r="H242">
            <v>0.54788130999999995</v>
          </cell>
          <cell r="I242">
            <v>33.517989999999998</v>
          </cell>
          <cell r="J242">
            <v>0.74326283000000004</v>
          </cell>
          <cell r="K242">
            <v>3.1705961</v>
          </cell>
          <cell r="L242">
            <v>7.0308103999999996E-2</v>
          </cell>
          <cell r="M242">
            <v>-3.0900805</v>
          </cell>
          <cell r="N242">
            <v>-6.5529675000000003</v>
          </cell>
          <cell r="O242">
            <v>1434.6666666666699</v>
          </cell>
        </row>
        <row r="243">
          <cell r="A243">
            <v>1459</v>
          </cell>
          <cell r="B243" t="str">
            <v>Strayer University</v>
          </cell>
          <cell r="C243" t="str">
            <v>Washington DC</v>
          </cell>
          <cell r="D243" t="str">
            <v>VA</v>
          </cell>
          <cell r="E243">
            <v>52700</v>
          </cell>
          <cell r="F243">
            <v>34200</v>
          </cell>
          <cell r="G243">
            <v>17.962790999999999</v>
          </cell>
          <cell r="H243">
            <v>0.26728603000000001</v>
          </cell>
          <cell r="I243">
            <v>17.562684999999998</v>
          </cell>
          <cell r="J243">
            <v>3.2458443E-3</v>
          </cell>
          <cell r="K243">
            <v>3.1547486999999999</v>
          </cell>
          <cell r="L243">
            <v>5.8304419999999997E-4</v>
          </cell>
          <cell r="M243">
            <v>13.367470000000001</v>
          </cell>
          <cell r="N243">
            <v>21.056915</v>
          </cell>
          <cell r="O243">
            <v>613</v>
          </cell>
        </row>
        <row r="244">
          <cell r="A244">
            <v>2946</v>
          </cell>
          <cell r="B244" t="str">
            <v>Methodist University</v>
          </cell>
          <cell r="C244" t="str">
            <v>Fayetteville</v>
          </cell>
          <cell r="D244" t="str">
            <v>NC</v>
          </cell>
          <cell r="E244">
            <v>68600</v>
          </cell>
          <cell r="F244">
            <v>39300</v>
          </cell>
          <cell r="G244">
            <v>14.348197000000001</v>
          </cell>
          <cell r="H244">
            <v>0.54333872000000005</v>
          </cell>
          <cell r="I244">
            <v>21.976085999999999</v>
          </cell>
          <cell r="J244">
            <v>5.3761183999999997E-2</v>
          </cell>
          <cell r="K244">
            <v>3.1531720000000001</v>
          </cell>
          <cell r="L244">
            <v>7.7137606999999999E-3</v>
          </cell>
          <cell r="M244">
            <v>-4.1235824000000001</v>
          </cell>
          <cell r="N244">
            <v>-8.6226683000000008</v>
          </cell>
          <cell r="O244">
            <v>401</v>
          </cell>
        </row>
        <row r="245">
          <cell r="A245">
            <v>2158</v>
          </cell>
          <cell r="B245" t="str">
            <v>Lasell College</v>
          </cell>
          <cell r="C245" t="str">
            <v>Boston</v>
          </cell>
          <cell r="D245" t="str">
            <v>MA</v>
          </cell>
          <cell r="E245">
            <v>74300</v>
          </cell>
          <cell r="F245">
            <v>45300</v>
          </cell>
          <cell r="G245">
            <v>10.896926000000001</v>
          </cell>
          <cell r="H245">
            <v>2.1509664000000002</v>
          </cell>
          <cell r="I245">
            <v>28.893378999999999</v>
          </cell>
          <cell r="J245">
            <v>2.2598011000000001E-2</v>
          </cell>
          <cell r="K245">
            <v>3.1484901999999999</v>
          </cell>
          <cell r="L245">
            <v>2.4624885999999999E-3</v>
          </cell>
          <cell r="M245">
            <v>-5.7204598999999998</v>
          </cell>
          <cell r="N245">
            <v>-16.797796000000002</v>
          </cell>
          <cell r="O245">
            <v>203</v>
          </cell>
        </row>
        <row r="246">
          <cell r="A246">
            <v>31275</v>
          </cell>
          <cell r="B246" t="str">
            <v>Advanced Technology Institute</v>
          </cell>
          <cell r="C246" t="str">
            <v>Virginia Beach</v>
          </cell>
          <cell r="D246" t="str">
            <v>VA</v>
          </cell>
          <cell r="E246">
            <v>57200</v>
          </cell>
          <cell r="F246">
            <v>33900</v>
          </cell>
          <cell r="G246">
            <v>15.953134</v>
          </cell>
          <cell r="H246">
            <v>0.24579081</v>
          </cell>
          <cell r="I246">
            <v>19.706887999999999</v>
          </cell>
          <cell r="J246">
            <v>4.0723380000000003E-2</v>
          </cell>
          <cell r="K246">
            <v>3.1438663</v>
          </cell>
          <cell r="L246">
            <v>6.4966553000000002E-3</v>
          </cell>
          <cell r="M246">
            <v>5.1361670000000004</v>
          </cell>
          <cell r="N246">
            <v>10.330075000000001</v>
          </cell>
          <cell r="O246">
            <v>127.666666666667</v>
          </cell>
        </row>
        <row r="247">
          <cell r="A247">
            <v>111</v>
          </cell>
          <cell r="B247" t="str">
            <v>Anthem Institute</v>
          </cell>
          <cell r="C247" t="str">
            <v>Newark</v>
          </cell>
          <cell r="D247" t="str">
            <v>NJ</v>
          </cell>
          <cell r="E247">
            <v>56900</v>
          </cell>
          <cell r="F247">
            <v>32200</v>
          </cell>
          <cell r="G247">
            <v>18.898329</v>
          </cell>
          <cell r="H247">
            <v>0.37734183999999998</v>
          </cell>
          <cell r="I247">
            <v>16.600491999999999</v>
          </cell>
          <cell r="J247">
            <v>0.76003169999999998</v>
          </cell>
          <cell r="K247">
            <v>3.1372156000000002</v>
          </cell>
          <cell r="L247">
            <v>0.14363329</v>
          </cell>
          <cell r="M247">
            <v>10.026569</v>
          </cell>
          <cell r="N247">
            <v>17.269711999999998</v>
          </cell>
          <cell r="O247">
            <v>701.66666666666697</v>
          </cell>
        </row>
        <row r="248">
          <cell r="A248">
            <v>3583</v>
          </cell>
          <cell r="B248" t="str">
            <v>Lee College</v>
          </cell>
          <cell r="C248" t="str">
            <v>Houston</v>
          </cell>
          <cell r="D248" t="str">
            <v>TX</v>
          </cell>
          <cell r="E248">
            <v>63300</v>
          </cell>
          <cell r="F248">
            <v>34400</v>
          </cell>
          <cell r="G248">
            <v>16.421403999999999</v>
          </cell>
          <cell r="H248">
            <v>0.10605340000000001</v>
          </cell>
          <cell r="I248">
            <v>19.073608</v>
          </cell>
          <cell r="J248">
            <v>0.34340348999999998</v>
          </cell>
          <cell r="K248">
            <v>3.1321539999999999</v>
          </cell>
          <cell r="L248">
            <v>5.6391667999999999E-2</v>
          </cell>
          <cell r="M248">
            <v>-1.7041065</v>
          </cell>
          <cell r="N248">
            <v>-4.7044519999999999</v>
          </cell>
          <cell r="O248">
            <v>674.83333333333303</v>
          </cell>
        </row>
        <row r="249">
          <cell r="A249">
            <v>8284</v>
          </cell>
          <cell r="B249" t="str">
            <v>Mitchell Technical Institute</v>
          </cell>
          <cell r="C249" t="str">
            <v>Mitchell</v>
          </cell>
          <cell r="D249" t="str">
            <v>SD</v>
          </cell>
          <cell r="E249">
            <v>59000</v>
          </cell>
          <cell r="F249">
            <v>41400</v>
          </cell>
          <cell r="G249">
            <v>9.8648890999999992</v>
          </cell>
          <cell r="H249">
            <v>0.12388871999999999</v>
          </cell>
          <cell r="I249">
            <v>31.680515</v>
          </cell>
          <cell r="J249">
            <v>0</v>
          </cell>
          <cell r="K249">
            <v>3.1252477000000001</v>
          </cell>
          <cell r="L249">
            <v>0</v>
          </cell>
          <cell r="M249">
            <v>-1.3488239</v>
          </cell>
          <cell r="N249">
            <v>-14.025122</v>
          </cell>
          <cell r="O249">
            <v>225</v>
          </cell>
        </row>
        <row r="250">
          <cell r="A250">
            <v>1197</v>
          </cell>
          <cell r="B250" t="str">
            <v>El Camino College</v>
          </cell>
          <cell r="C250" t="str">
            <v>Los Angeles</v>
          </cell>
          <cell r="D250" t="str">
            <v>CA</v>
          </cell>
          <cell r="E250">
            <v>51600</v>
          </cell>
          <cell r="F250">
            <v>28300</v>
          </cell>
          <cell r="G250">
            <v>21.975967000000001</v>
          </cell>
          <cell r="H250">
            <v>0.34022902999999999</v>
          </cell>
          <cell r="I250">
            <v>14.19317</v>
          </cell>
          <cell r="J250">
            <v>0.32214378999999999</v>
          </cell>
          <cell r="K250">
            <v>3.1190863000000002</v>
          </cell>
          <cell r="L250">
            <v>7.0794209999999996E-2</v>
          </cell>
          <cell r="M250">
            <v>-2.1835759000000001</v>
          </cell>
          <cell r="N250">
            <v>-2.1863909000000001</v>
          </cell>
          <cell r="O250">
            <v>3618.3333333333298</v>
          </cell>
        </row>
        <row r="251">
          <cell r="A251">
            <v>3662</v>
          </cell>
          <cell r="B251" t="str">
            <v>Victoria College</v>
          </cell>
          <cell r="C251" t="str">
            <v>Victoria</v>
          </cell>
          <cell r="D251" t="str">
            <v>TX</v>
          </cell>
          <cell r="E251">
            <v>65600</v>
          </cell>
          <cell r="F251">
            <v>34700</v>
          </cell>
          <cell r="G251">
            <v>16.425104000000001</v>
          </cell>
          <cell r="H251">
            <v>0.27140831999999998</v>
          </cell>
          <cell r="I251">
            <v>18.974011999999998</v>
          </cell>
          <cell r="J251">
            <v>0.28507592999999998</v>
          </cell>
          <cell r="K251">
            <v>3.1165012999999999</v>
          </cell>
          <cell r="L251">
            <v>4.6824019000000001E-2</v>
          </cell>
          <cell r="M251">
            <v>-2.6225884000000002</v>
          </cell>
          <cell r="N251">
            <v>-0.86889844999999999</v>
          </cell>
          <cell r="O251">
            <v>717.33333333333303</v>
          </cell>
        </row>
        <row r="252">
          <cell r="A252">
            <v>2262</v>
          </cell>
          <cell r="B252" t="str">
            <v>Kettering University</v>
          </cell>
          <cell r="C252" t="str">
            <v>Detroit</v>
          </cell>
          <cell r="D252" t="str">
            <v>MI</v>
          </cell>
          <cell r="E252">
            <v>100100</v>
          </cell>
          <cell r="F252">
            <v>85400</v>
          </cell>
          <cell r="G252">
            <v>4.1647800999999998</v>
          </cell>
          <cell r="H252">
            <v>0.51637679000000003</v>
          </cell>
          <cell r="I252">
            <v>74.689376999999993</v>
          </cell>
          <cell r="J252">
            <v>0</v>
          </cell>
          <cell r="K252">
            <v>3.1106484000000001</v>
          </cell>
          <cell r="L252">
            <v>0</v>
          </cell>
          <cell r="M252">
            <v>-1.3353173</v>
          </cell>
          <cell r="N252">
            <v>-5.1616267999999996</v>
          </cell>
          <cell r="O252">
            <v>502</v>
          </cell>
        </row>
        <row r="253">
          <cell r="A253">
            <v>5617</v>
          </cell>
          <cell r="B253" t="str">
            <v>South Georgia Technical College</v>
          </cell>
          <cell r="C253" t="str">
            <v>Americus</v>
          </cell>
          <cell r="D253" t="str">
            <v>GA</v>
          </cell>
          <cell r="E253">
            <v>29700</v>
          </cell>
          <cell r="F253">
            <v>18500</v>
          </cell>
          <cell r="G253">
            <v>41.270695000000003</v>
          </cell>
          <cell r="H253">
            <v>6.2383078000000002E-2</v>
          </cell>
          <cell r="I253">
            <v>7.5240850000000004</v>
          </cell>
          <cell r="J253">
            <v>1.031527E-2</v>
          </cell>
          <cell r="K253">
            <v>3.1052423</v>
          </cell>
          <cell r="L253">
            <v>4.2571835000000001E-3</v>
          </cell>
          <cell r="M253">
            <v>-11.140316</v>
          </cell>
          <cell r="N253">
            <v>-14.550069000000001</v>
          </cell>
          <cell r="O253">
            <v>219</v>
          </cell>
        </row>
        <row r="254">
          <cell r="A254">
            <v>1582</v>
          </cell>
          <cell r="B254" t="str">
            <v>Morehouse College</v>
          </cell>
          <cell r="C254" t="str">
            <v>Atlanta</v>
          </cell>
          <cell r="D254" t="str">
            <v>GA</v>
          </cell>
          <cell r="E254">
            <v>81800</v>
          </cell>
          <cell r="F254">
            <v>49800</v>
          </cell>
          <cell r="G254">
            <v>8.5088176999999998</v>
          </cell>
          <cell r="H254">
            <v>2.4155521000000002</v>
          </cell>
          <cell r="I254">
            <v>36.409615000000002</v>
          </cell>
          <cell r="J254">
            <v>7.5162061000000002E-2</v>
          </cell>
          <cell r="K254">
            <v>3.0980278999999999</v>
          </cell>
          <cell r="L254">
            <v>6.3954028E-3</v>
          </cell>
          <cell r="M254">
            <v>3.6193664000000001</v>
          </cell>
          <cell r="N254">
            <v>4.4517917999999996</v>
          </cell>
          <cell r="O254">
            <v>548.5</v>
          </cell>
        </row>
        <row r="255">
          <cell r="A255">
            <v>8988</v>
          </cell>
          <cell r="B255" t="str">
            <v>Lurleen B. Wallace Community College</v>
          </cell>
          <cell r="C255" t="str">
            <v>Troy</v>
          </cell>
          <cell r="D255" t="str">
            <v>AL</v>
          </cell>
          <cell r="E255">
            <v>44200</v>
          </cell>
          <cell r="F255">
            <v>23000</v>
          </cell>
          <cell r="G255">
            <v>28.728708000000001</v>
          </cell>
          <cell r="H255">
            <v>0.12740171</v>
          </cell>
          <cell r="I255">
            <v>10.761069000000001</v>
          </cell>
          <cell r="J255">
            <v>0.53713328000000005</v>
          </cell>
          <cell r="K255">
            <v>3.0915162999999999</v>
          </cell>
          <cell r="L255">
            <v>0.15431144999999999</v>
          </cell>
          <cell r="M255">
            <v>-4.0961809000000002</v>
          </cell>
          <cell r="N255">
            <v>2.6155362000000002</v>
          </cell>
          <cell r="O255">
            <v>231.666666666667</v>
          </cell>
        </row>
        <row r="256">
          <cell r="A256">
            <v>2664</v>
          </cell>
          <cell r="B256" t="str">
            <v>Western New Mexico University</v>
          </cell>
          <cell r="C256" t="str">
            <v>Deming</v>
          </cell>
          <cell r="D256" t="str">
            <v>NM</v>
          </cell>
          <cell r="E256">
            <v>51200</v>
          </cell>
          <cell r="F256">
            <v>28000</v>
          </cell>
          <cell r="G256">
            <v>23.116116999999999</v>
          </cell>
          <cell r="H256">
            <v>1.1504871999999999E-2</v>
          </cell>
          <cell r="I256">
            <v>13.372534999999999</v>
          </cell>
          <cell r="J256">
            <v>0</v>
          </cell>
          <cell r="K256">
            <v>3.0912107999999998</v>
          </cell>
          <cell r="L256">
            <v>0</v>
          </cell>
          <cell r="M256">
            <v>1.0240467</v>
          </cell>
          <cell r="N256">
            <v>3.2590184</v>
          </cell>
          <cell r="O256">
            <v>266.33333333333297</v>
          </cell>
        </row>
        <row r="257">
          <cell r="A257">
            <v>3749</v>
          </cell>
          <cell r="B257" t="str">
            <v>George Mason University</v>
          </cell>
          <cell r="C257" t="str">
            <v>Washington DC</v>
          </cell>
          <cell r="D257" t="str">
            <v>VA</v>
          </cell>
          <cell r="E257">
            <v>107500</v>
          </cell>
          <cell r="F257">
            <v>56500</v>
          </cell>
          <cell r="G257">
            <v>6.1455530999999999</v>
          </cell>
          <cell r="H257">
            <v>1.3030352999999999</v>
          </cell>
          <cell r="I257">
            <v>50.281109000000001</v>
          </cell>
          <cell r="J257">
            <v>0.74004775</v>
          </cell>
          <cell r="K257">
            <v>3.0900523999999998</v>
          </cell>
          <cell r="L257">
            <v>4.5480027999999999E-2</v>
          </cell>
          <cell r="M257">
            <v>-1.6624299</v>
          </cell>
          <cell r="N257">
            <v>-3.9814509999999999</v>
          </cell>
          <cell r="O257">
            <v>2159.3333333333298</v>
          </cell>
        </row>
        <row r="258">
          <cell r="A258">
            <v>2653</v>
          </cell>
          <cell r="B258" t="str">
            <v>New Mexico Highlands University</v>
          </cell>
          <cell r="C258" t="str">
            <v>Las Vegas</v>
          </cell>
          <cell r="D258" t="str">
            <v>NM</v>
          </cell>
          <cell r="E258">
            <v>48500</v>
          </cell>
          <cell r="F258">
            <v>33600</v>
          </cell>
          <cell r="G258">
            <v>21.175609999999999</v>
          </cell>
          <cell r="H258">
            <v>7.4358374000000005E-2</v>
          </cell>
          <cell r="I258">
            <v>14.582239</v>
          </cell>
          <cell r="J258">
            <v>3.9820332E-2</v>
          </cell>
          <cell r="K258">
            <v>3.0878779999999999</v>
          </cell>
          <cell r="L258">
            <v>8.4321983000000007E-3</v>
          </cell>
          <cell r="M258">
            <v>-4.8120532000000003</v>
          </cell>
          <cell r="N258">
            <v>-6.7816029000000002</v>
          </cell>
          <cell r="O258">
            <v>227.333333333333</v>
          </cell>
        </row>
        <row r="259">
          <cell r="A259">
            <v>2913</v>
          </cell>
          <cell r="B259" t="str">
            <v>Campbell University</v>
          </cell>
          <cell r="C259" t="str">
            <v>Raleigh</v>
          </cell>
          <cell r="D259" t="str">
            <v>NC</v>
          </cell>
          <cell r="E259">
            <v>69900</v>
          </cell>
          <cell r="F259">
            <v>42700</v>
          </cell>
          <cell r="G259">
            <v>11.58799</v>
          </cell>
          <cell r="H259">
            <v>0.80606323000000002</v>
          </cell>
          <cell r="I259">
            <v>26.630831000000001</v>
          </cell>
          <cell r="J259">
            <v>0.29917651000000001</v>
          </cell>
          <cell r="K259">
            <v>3.0859779999999999</v>
          </cell>
          <cell r="L259">
            <v>3.4668541999999997E-2</v>
          </cell>
          <cell r="M259">
            <v>-5.1521039000000002</v>
          </cell>
          <cell r="N259">
            <v>-10.371081</v>
          </cell>
          <cell r="O259">
            <v>920</v>
          </cell>
        </row>
        <row r="260">
          <cell r="A260">
            <v>1710</v>
          </cell>
          <cell r="B260" t="str">
            <v>Loyola University Chicago</v>
          </cell>
          <cell r="C260" t="str">
            <v>Chicago</v>
          </cell>
          <cell r="D260" t="str">
            <v>IL</v>
          </cell>
          <cell r="E260">
            <v>98600</v>
          </cell>
          <cell r="F260">
            <v>53500</v>
          </cell>
          <cell r="G260">
            <v>8.1878080000000004</v>
          </cell>
          <cell r="H260">
            <v>3.7387304000000001</v>
          </cell>
          <cell r="I260">
            <v>37.633071999999999</v>
          </cell>
          <cell r="J260">
            <v>2.2220445</v>
          </cell>
          <cell r="K260">
            <v>3.0813236000000002</v>
          </cell>
          <cell r="L260">
            <v>0.18193674000000001</v>
          </cell>
          <cell r="M260">
            <v>-3.6914932999999999</v>
          </cell>
          <cell r="N260">
            <v>-6.3379621999999998</v>
          </cell>
          <cell r="O260">
            <v>1114.6666666666699</v>
          </cell>
        </row>
        <row r="261">
          <cell r="A261">
            <v>1034</v>
          </cell>
          <cell r="B261" t="str">
            <v>Alabama Southern Community College</v>
          </cell>
          <cell r="C261" t="str">
            <v>Atmore</v>
          </cell>
          <cell r="D261" t="str">
            <v>AL</v>
          </cell>
          <cell r="E261">
            <v>44300</v>
          </cell>
          <cell r="F261">
            <v>24300</v>
          </cell>
          <cell r="G261">
            <v>29.389938000000001</v>
          </cell>
          <cell r="H261">
            <v>0.35938016</v>
          </cell>
          <cell r="I261">
            <v>10.472322</v>
          </cell>
          <cell r="J261">
            <v>0</v>
          </cell>
          <cell r="K261">
            <v>3.0778091000000001</v>
          </cell>
          <cell r="L261">
            <v>0</v>
          </cell>
          <cell r="M261">
            <v>-3.3183783999999998</v>
          </cell>
          <cell r="N261">
            <v>1.0283891999999999</v>
          </cell>
          <cell r="O261">
            <v>248</v>
          </cell>
        </row>
        <row r="262">
          <cell r="A262">
            <v>1320</v>
          </cell>
          <cell r="B262" t="str">
            <v>University Of California, Santa Barbara</v>
          </cell>
          <cell r="C262" t="str">
            <v>Santa Barbara</v>
          </cell>
          <cell r="D262" t="str">
            <v>CA</v>
          </cell>
          <cell r="E262">
            <v>124000</v>
          </cell>
          <cell r="F262">
            <v>58800</v>
          </cell>
          <cell r="G262">
            <v>6.2115030000000004</v>
          </cell>
          <cell r="H262">
            <v>3.8128435999999999</v>
          </cell>
          <cell r="I262">
            <v>49.512096</v>
          </cell>
          <cell r="J262">
            <v>2.7940729000000002</v>
          </cell>
          <cell r="K262">
            <v>3.0754454</v>
          </cell>
          <cell r="L262">
            <v>0.17355393</v>
          </cell>
          <cell r="M262">
            <v>1.0458491000000001</v>
          </cell>
          <cell r="N262">
            <v>3.5021741</v>
          </cell>
          <cell r="O262">
            <v>3450.3333333333298</v>
          </cell>
        </row>
        <row r="263">
          <cell r="A263">
            <v>2707</v>
          </cell>
          <cell r="B263" t="str">
            <v>Columbia University In The City Of New York</v>
          </cell>
          <cell r="C263" t="str">
            <v>New York</v>
          </cell>
          <cell r="D263" t="str">
            <v>NY</v>
          </cell>
          <cell r="E263">
            <v>169600</v>
          </cell>
          <cell r="F263">
            <v>75300</v>
          </cell>
          <cell r="G263">
            <v>5.0208130000000004</v>
          </cell>
          <cell r="H263">
            <v>13.680275</v>
          </cell>
          <cell r="I263">
            <v>61.217044999999999</v>
          </cell>
          <cell r="J263">
            <v>14.944355</v>
          </cell>
          <cell r="K263">
            <v>3.0735934</v>
          </cell>
          <cell r="L263">
            <v>0.75032812000000004</v>
          </cell>
          <cell r="M263">
            <v>0.26161888</v>
          </cell>
          <cell r="N263">
            <v>0.86041361000000005</v>
          </cell>
          <cell r="O263">
            <v>1244.3333333333301</v>
          </cell>
        </row>
        <row r="264">
          <cell r="A264">
            <v>1481</v>
          </cell>
          <cell r="B264" t="str">
            <v>Florida Atlantic University</v>
          </cell>
          <cell r="C264" t="str">
            <v>Port St. Lucie</v>
          </cell>
          <cell r="D264" t="str">
            <v>FL</v>
          </cell>
          <cell r="E264">
            <v>77100</v>
          </cell>
          <cell r="F264">
            <v>40500</v>
          </cell>
          <cell r="G264">
            <v>11.623571999999999</v>
          </cell>
          <cell r="H264">
            <v>1.9166873</v>
          </cell>
          <cell r="I264">
            <v>26.414555</v>
          </cell>
          <cell r="J264">
            <v>1.0326598</v>
          </cell>
          <cell r="K264">
            <v>3.0703149000000001</v>
          </cell>
          <cell r="L264">
            <v>0.12003195999999999</v>
          </cell>
          <cell r="M264">
            <v>-2.9542212000000001</v>
          </cell>
          <cell r="N264">
            <v>-5.9768825000000003</v>
          </cell>
          <cell r="O264">
            <v>1658.6666666666699</v>
          </cell>
        </row>
        <row r="265">
          <cell r="A265">
            <v>2015</v>
          </cell>
          <cell r="B265" t="str">
            <v xml:space="preserve">University Of New Orleans </v>
          </cell>
          <cell r="C265" t="str">
            <v>New Orleans</v>
          </cell>
          <cell r="D265" t="str">
            <v>LA</v>
          </cell>
          <cell r="E265">
            <v>66400</v>
          </cell>
          <cell r="F265">
            <v>36500</v>
          </cell>
          <cell r="G265">
            <v>16.552917000000001</v>
          </cell>
          <cell r="H265">
            <v>0.46451160000000002</v>
          </cell>
          <cell r="I265">
            <v>18.520807000000001</v>
          </cell>
          <cell r="J265">
            <v>0.40093908</v>
          </cell>
          <cell r="K265">
            <v>3.0657339000000001</v>
          </cell>
          <cell r="L265">
            <v>6.6367112000000006E-2</v>
          </cell>
          <cell r="M265">
            <v>-4.6914724999999997</v>
          </cell>
          <cell r="N265">
            <v>-9.0432767999999992</v>
          </cell>
          <cell r="O265">
            <v>1976.6666666666699</v>
          </cell>
        </row>
        <row r="266">
          <cell r="A266">
            <v>4736</v>
          </cell>
          <cell r="B266" t="str">
            <v>Bergen Community College</v>
          </cell>
          <cell r="C266" t="str">
            <v>Newark</v>
          </cell>
          <cell r="D266" t="str">
            <v>NJ</v>
          </cell>
          <cell r="E266">
            <v>72000</v>
          </cell>
          <cell r="F266">
            <v>33900</v>
          </cell>
          <cell r="G266">
            <v>13.5021</v>
          </cell>
          <cell r="H266">
            <v>0.67213118000000005</v>
          </cell>
          <cell r="I266">
            <v>22.634359</v>
          </cell>
          <cell r="J266">
            <v>0.28344190000000002</v>
          </cell>
          <cell r="K266">
            <v>3.056114</v>
          </cell>
          <cell r="L266">
            <v>3.8270607999999998E-2</v>
          </cell>
          <cell r="M266">
            <v>-0.42625675000000002</v>
          </cell>
          <cell r="N266">
            <v>-0.86185049999999996</v>
          </cell>
          <cell r="O266">
            <v>1818</v>
          </cell>
        </row>
        <row r="267">
          <cell r="A267">
            <v>2737</v>
          </cell>
          <cell r="B267" t="str">
            <v>Iona College</v>
          </cell>
          <cell r="C267" t="str">
            <v>New York</v>
          </cell>
          <cell r="D267" t="str">
            <v>NY</v>
          </cell>
          <cell r="E267">
            <v>97400</v>
          </cell>
          <cell r="F267">
            <v>56200</v>
          </cell>
          <cell r="G267">
            <v>7.7935553000000004</v>
          </cell>
          <cell r="H267">
            <v>1.1320205999999999</v>
          </cell>
          <cell r="I267">
            <v>39.170802999999999</v>
          </cell>
          <cell r="J267">
            <v>0.56939501000000003</v>
          </cell>
          <cell r="K267">
            <v>3.0527983000000001</v>
          </cell>
          <cell r="L267">
            <v>4.4376116E-2</v>
          </cell>
          <cell r="M267">
            <v>-3.4799929000000001</v>
          </cell>
          <cell r="N267">
            <v>-9.0379190000000005</v>
          </cell>
          <cell r="O267">
            <v>618.33333333333303</v>
          </cell>
        </row>
        <row r="268">
          <cell r="A268">
            <v>2803</v>
          </cell>
          <cell r="B268" t="str">
            <v>Rensselaer Polytechnic Institute</v>
          </cell>
          <cell r="C268" t="str">
            <v>Albany</v>
          </cell>
          <cell r="D268" t="str">
            <v>NY</v>
          </cell>
          <cell r="E268">
            <v>114200</v>
          </cell>
          <cell r="F268">
            <v>84100</v>
          </cell>
          <cell r="G268">
            <v>4.7184252999999998</v>
          </cell>
          <cell r="H268">
            <v>2.4381246999999999</v>
          </cell>
          <cell r="I268">
            <v>64.620743000000004</v>
          </cell>
          <cell r="J268">
            <v>7.1571750999999999</v>
          </cell>
          <cell r="K268">
            <v>3.0490816000000001</v>
          </cell>
          <cell r="L268">
            <v>0.33770593999999998</v>
          </cell>
          <cell r="M268">
            <v>-2.0320621000000001</v>
          </cell>
          <cell r="N268">
            <v>-7.1160445000000001</v>
          </cell>
          <cell r="O268">
            <v>1080.3333333333301</v>
          </cell>
        </row>
        <row r="269">
          <cell r="A269">
            <v>1409</v>
          </cell>
          <cell r="B269" t="str">
            <v>University Of Saint Joseph</v>
          </cell>
          <cell r="C269" t="str">
            <v>Bridgeport</v>
          </cell>
          <cell r="D269" t="str">
            <v>CT</v>
          </cell>
          <cell r="E269">
            <v>86600</v>
          </cell>
          <cell r="F269">
            <v>45800</v>
          </cell>
          <cell r="G269">
            <v>8.0174017000000006</v>
          </cell>
          <cell r="H269">
            <v>0.70990878000000002</v>
          </cell>
          <cell r="I269">
            <v>37.989376</v>
          </cell>
          <cell r="J269">
            <v>0</v>
          </cell>
          <cell r="K269">
            <v>3.0457605999999999</v>
          </cell>
          <cell r="L269">
            <v>0</v>
          </cell>
          <cell r="M269">
            <v>-0.92944269999999996</v>
          </cell>
          <cell r="N269">
            <v>0.33672625</v>
          </cell>
          <cell r="O269">
            <v>147</v>
          </cell>
        </row>
        <row r="270">
          <cell r="A270">
            <v>6911</v>
          </cell>
          <cell r="B270" t="str">
            <v>Montgomery College</v>
          </cell>
          <cell r="C270" t="str">
            <v>Washington DC</v>
          </cell>
          <cell r="D270" t="str">
            <v>MD</v>
          </cell>
          <cell r="E270">
            <v>69000</v>
          </cell>
          <cell r="F270">
            <v>36100</v>
          </cell>
          <cell r="G270">
            <v>13.333451999999999</v>
          </cell>
          <cell r="H270">
            <v>0.82312392999999995</v>
          </cell>
          <cell r="I270">
            <v>22.764513000000001</v>
          </cell>
          <cell r="J270">
            <v>0.17009932999999999</v>
          </cell>
          <cell r="K270">
            <v>3.0352955000000001</v>
          </cell>
          <cell r="L270">
            <v>2.2680112999999998E-2</v>
          </cell>
          <cell r="M270">
            <v>-1.8984661</v>
          </cell>
          <cell r="N270">
            <v>-3.7960105</v>
          </cell>
          <cell r="O270">
            <v>2941.3333333333298</v>
          </cell>
        </row>
        <row r="271">
          <cell r="A271">
            <v>20988</v>
          </cell>
          <cell r="B271" t="str">
            <v>University Of Phoenix</v>
          </cell>
          <cell r="C271" t="str">
            <v>Phoenix</v>
          </cell>
          <cell r="D271" t="str">
            <v>AZ</v>
          </cell>
          <cell r="E271">
            <v>56000</v>
          </cell>
          <cell r="F271">
            <v>35200</v>
          </cell>
          <cell r="G271">
            <v>16.578572999999999</v>
          </cell>
          <cell r="H271">
            <v>0.45461552999999999</v>
          </cell>
          <cell r="I271">
            <v>18.299643</v>
          </cell>
          <cell r="J271">
            <v>0.27381441000000001</v>
          </cell>
          <cell r="K271">
            <v>3.0338197</v>
          </cell>
          <cell r="L271">
            <v>4.5394517000000002E-2</v>
          </cell>
          <cell r="M271">
            <v>11.856669999999999</v>
          </cell>
          <cell r="N271">
            <v>15.666548000000001</v>
          </cell>
          <cell r="O271">
            <v>736</v>
          </cell>
        </row>
        <row r="272">
          <cell r="A272">
            <v>60</v>
          </cell>
          <cell r="B272" t="str">
            <v>Lincoln Technical Institutes And Lincoln College Of Technology</v>
          </cell>
          <cell r="C272" t="str">
            <v>Bridgeport</v>
          </cell>
          <cell r="D272" t="str">
            <v>CT</v>
          </cell>
          <cell r="E272">
            <v>35400</v>
          </cell>
          <cell r="F272">
            <v>27300</v>
          </cell>
          <cell r="G272">
            <v>28.816744</v>
          </cell>
          <cell r="H272">
            <v>0.22474283</v>
          </cell>
          <cell r="I272">
            <v>10.516911</v>
          </cell>
          <cell r="J272">
            <v>0</v>
          </cell>
          <cell r="K272">
            <v>3.0306310999999999</v>
          </cell>
          <cell r="L272">
            <v>0</v>
          </cell>
          <cell r="M272">
            <v>-7.0983849000000001</v>
          </cell>
          <cell r="N272">
            <v>-17.153303000000001</v>
          </cell>
          <cell r="O272">
            <v>294.66666666666703</v>
          </cell>
        </row>
        <row r="273">
          <cell r="A273">
            <v>17</v>
          </cell>
          <cell r="B273" t="str">
            <v>Heald College</v>
          </cell>
          <cell r="C273" t="str">
            <v>Fresno</v>
          </cell>
          <cell r="D273" t="str">
            <v>CA</v>
          </cell>
          <cell r="E273">
            <v>52400</v>
          </cell>
          <cell r="F273">
            <v>33600</v>
          </cell>
          <cell r="G273">
            <v>19.686426000000001</v>
          </cell>
          <cell r="H273">
            <v>0.14193369</v>
          </cell>
          <cell r="I273">
            <v>15.385731</v>
          </cell>
          <cell r="J273">
            <v>0.21480441</v>
          </cell>
          <cell r="K273">
            <v>3.0289006000000001</v>
          </cell>
          <cell r="L273">
            <v>4.2287309000000002E-2</v>
          </cell>
          <cell r="M273">
            <v>5.0376820999999996</v>
          </cell>
          <cell r="N273">
            <v>7.4230685000000003</v>
          </cell>
          <cell r="O273">
            <v>2428.3333333333298</v>
          </cell>
        </row>
        <row r="274">
          <cell r="A274">
            <v>2986</v>
          </cell>
          <cell r="B274" t="str">
            <v>Winston-Salem State University</v>
          </cell>
          <cell r="C274" t="str">
            <v>Winston-Salem</v>
          </cell>
          <cell r="D274" t="str">
            <v>NC</v>
          </cell>
          <cell r="E274">
            <v>45400</v>
          </cell>
          <cell r="F274">
            <v>33800</v>
          </cell>
          <cell r="G274">
            <v>21.012121</v>
          </cell>
          <cell r="H274">
            <v>0.1135008</v>
          </cell>
          <cell r="I274">
            <v>14.410923</v>
          </cell>
          <cell r="J274">
            <v>2.5995266999999998E-3</v>
          </cell>
          <cell r="K274">
            <v>3.0280406000000002</v>
          </cell>
          <cell r="L274">
            <v>5.4621567999999995E-4</v>
          </cell>
          <cell r="M274">
            <v>-3.3194408000000002</v>
          </cell>
          <cell r="N274">
            <v>-2.2660464999999999</v>
          </cell>
          <cell r="O274">
            <v>466.33333333333297</v>
          </cell>
        </row>
        <row r="275">
          <cell r="A275">
            <v>2894</v>
          </cell>
          <cell r="B275" t="str">
            <v>University Of Rochester</v>
          </cell>
          <cell r="C275" t="str">
            <v>Buffalo</v>
          </cell>
          <cell r="D275" t="str">
            <v>NY</v>
          </cell>
          <cell r="E275">
            <v>129200</v>
          </cell>
          <cell r="F275">
            <v>62000</v>
          </cell>
          <cell r="G275">
            <v>5.7357917</v>
          </cell>
          <cell r="H275">
            <v>5.5780468000000001</v>
          </cell>
          <cell r="I275">
            <v>52.672905</v>
          </cell>
          <cell r="J275">
            <v>6.4756144999999998</v>
          </cell>
          <cell r="K275">
            <v>3.0212083000000001</v>
          </cell>
          <cell r="L275">
            <v>0.37142776999999999</v>
          </cell>
          <cell r="M275">
            <v>-1.1745844999999999</v>
          </cell>
          <cell r="N275">
            <v>-2.4745126000000002</v>
          </cell>
          <cell r="O275">
            <v>988.66666666666697</v>
          </cell>
        </row>
        <row r="276">
          <cell r="A276">
            <v>3794</v>
          </cell>
          <cell r="B276" t="str">
            <v>Saint Martin's University</v>
          </cell>
          <cell r="C276" t="str">
            <v>Seattle</v>
          </cell>
          <cell r="D276" t="str">
            <v>WA</v>
          </cell>
          <cell r="E276">
            <v>82100</v>
          </cell>
          <cell r="F276">
            <v>49100</v>
          </cell>
          <cell r="G276">
            <v>10.116467999999999</v>
          </cell>
          <cell r="H276">
            <v>1.6375713000000001</v>
          </cell>
          <cell r="I276">
            <v>29.844391000000002</v>
          </cell>
          <cell r="J276">
            <v>0</v>
          </cell>
          <cell r="K276">
            <v>3.0191984000000001</v>
          </cell>
          <cell r="L276">
            <v>0</v>
          </cell>
          <cell r="M276">
            <v>-1.0425610999999999</v>
          </cell>
          <cell r="N276">
            <v>-2.3784339000000001</v>
          </cell>
          <cell r="O276">
            <v>89.3333333333333</v>
          </cell>
        </row>
        <row r="277">
          <cell r="A277">
            <v>2504</v>
          </cell>
          <cell r="B277" t="str">
            <v>Saint Louis College Of Pharmacy</v>
          </cell>
          <cell r="C277" t="str">
            <v>St. Louis</v>
          </cell>
          <cell r="D277" t="str">
            <v>MO</v>
          </cell>
          <cell r="E277">
            <v>92500</v>
          </cell>
          <cell r="F277">
            <v>123600</v>
          </cell>
          <cell r="G277">
            <v>3.2558031000000001</v>
          </cell>
          <cell r="H277">
            <v>1.1552385000000001</v>
          </cell>
          <cell r="I277">
            <v>91.929314000000005</v>
          </cell>
          <cell r="J277">
            <v>14.456934</v>
          </cell>
          <cell r="K277">
            <v>2.9930374999999998</v>
          </cell>
          <cell r="L277">
            <v>0.47068929999999998</v>
          </cell>
          <cell r="M277">
            <v>-1.0826420999999999</v>
          </cell>
          <cell r="N277">
            <v>-7.2664919000000001</v>
          </cell>
          <cell r="O277">
            <v>137.5</v>
          </cell>
        </row>
        <row r="278">
          <cell r="A278">
            <v>28</v>
          </cell>
          <cell r="B278" t="str">
            <v>San Jose-Evergreen Community College District</v>
          </cell>
          <cell r="C278" t="str">
            <v>San Jose</v>
          </cell>
          <cell r="D278" t="str">
            <v>CA</v>
          </cell>
          <cell r="E278">
            <v>67900</v>
          </cell>
          <cell r="F278">
            <v>31900</v>
          </cell>
          <cell r="G278">
            <v>15.518421999999999</v>
          </cell>
          <cell r="H278">
            <v>0.30572688999999997</v>
          </cell>
          <cell r="I278">
            <v>19.276036999999999</v>
          </cell>
          <cell r="J278">
            <v>0.48597780000000002</v>
          </cell>
          <cell r="K278">
            <v>2.9913371</v>
          </cell>
          <cell r="L278">
            <v>7.5416096000000002E-2</v>
          </cell>
          <cell r="M278">
            <v>3.0566789999999999</v>
          </cell>
          <cell r="N278">
            <v>3.3440099000000001</v>
          </cell>
          <cell r="O278">
            <v>1523</v>
          </cell>
        </row>
        <row r="279">
          <cell r="A279">
            <v>2052</v>
          </cell>
          <cell r="B279" t="str">
            <v>Thomas College</v>
          </cell>
          <cell r="C279" t="str">
            <v>Portland</v>
          </cell>
          <cell r="D279" t="str">
            <v>ME</v>
          </cell>
          <cell r="E279">
            <v>60700</v>
          </cell>
          <cell r="F279">
            <v>38000</v>
          </cell>
          <cell r="G279">
            <v>13.102926</v>
          </cell>
          <cell r="H279">
            <v>5.2976057E-2</v>
          </cell>
          <cell r="I279">
            <v>22.806723000000002</v>
          </cell>
          <cell r="J279">
            <v>3.6658652E-2</v>
          </cell>
          <cell r="K279">
            <v>2.9883479999999998</v>
          </cell>
          <cell r="L279">
            <v>4.8033562E-3</v>
          </cell>
          <cell r="M279">
            <v>-1.5940057000000001</v>
          </cell>
          <cell r="N279">
            <v>-2.6478839000000001</v>
          </cell>
          <cell r="O279">
            <v>125.666666666667</v>
          </cell>
        </row>
        <row r="280">
          <cell r="A280">
            <v>9930</v>
          </cell>
          <cell r="B280" t="str">
            <v>University Of Texas Of The Permian Basin</v>
          </cell>
          <cell r="C280" t="str">
            <v>Midland</v>
          </cell>
          <cell r="D280" t="str">
            <v>TX</v>
          </cell>
          <cell r="E280">
            <v>64200</v>
          </cell>
          <cell r="F280">
            <v>43300</v>
          </cell>
          <cell r="G280">
            <v>12.322879</v>
          </cell>
          <cell r="H280">
            <v>0.26739329000000001</v>
          </cell>
          <cell r="I280">
            <v>24.249383999999999</v>
          </cell>
          <cell r="J280">
            <v>5.9828419999999998</v>
          </cell>
          <cell r="K280">
            <v>2.9882221000000002</v>
          </cell>
          <cell r="L280">
            <v>0.73725837000000005</v>
          </cell>
          <cell r="M280">
            <v>-3.0985128999999998</v>
          </cell>
          <cell r="N280">
            <v>-10.285803</v>
          </cell>
          <cell r="O280">
            <v>135.333333333333</v>
          </cell>
        </row>
        <row r="281">
          <cell r="A281">
            <v>2732</v>
          </cell>
          <cell r="B281" t="str">
            <v>Hofstra University</v>
          </cell>
          <cell r="C281" t="str">
            <v>New York</v>
          </cell>
          <cell r="D281" t="str">
            <v>NY</v>
          </cell>
          <cell r="E281">
            <v>105300</v>
          </cell>
          <cell r="F281">
            <v>55700</v>
          </cell>
          <cell r="G281">
            <v>7.0405015999999998</v>
          </cell>
          <cell r="H281">
            <v>3.4900315000000002</v>
          </cell>
          <cell r="I281">
            <v>42.433891000000003</v>
          </cell>
          <cell r="J281">
            <v>2.6517618000000001</v>
          </cell>
          <cell r="K281">
            <v>2.9875585999999998</v>
          </cell>
          <cell r="L281">
            <v>0.18669732</v>
          </cell>
          <cell r="M281">
            <v>-3.1965870999999999</v>
          </cell>
          <cell r="N281">
            <v>-9.9037027000000002</v>
          </cell>
          <cell r="O281">
            <v>1763.3333333333301</v>
          </cell>
        </row>
        <row r="282">
          <cell r="A282">
            <v>1536</v>
          </cell>
          <cell r="B282" t="str">
            <v>University Of Miami</v>
          </cell>
          <cell r="C282" t="str">
            <v>Miami</v>
          </cell>
          <cell r="D282" t="str">
            <v>FL</v>
          </cell>
          <cell r="E282">
            <v>110100</v>
          </cell>
          <cell r="F282">
            <v>54800</v>
          </cell>
          <cell r="G282">
            <v>7.4726261999999997</v>
          </cell>
          <cell r="H282">
            <v>7.3890843000000004</v>
          </cell>
          <cell r="I282">
            <v>39.832901</v>
          </cell>
          <cell r="J282">
            <v>3.8584995000000002</v>
          </cell>
          <cell r="K282">
            <v>2.9765636999999998</v>
          </cell>
          <cell r="L282">
            <v>0.28833123999999999</v>
          </cell>
          <cell r="M282">
            <v>-2.1307032000000001</v>
          </cell>
          <cell r="N282">
            <v>-7.4210792000000003</v>
          </cell>
          <cell r="O282">
            <v>1726.3333333333301</v>
          </cell>
        </row>
        <row r="283">
          <cell r="A283">
            <v>2996</v>
          </cell>
          <cell r="B283" t="str">
            <v>North Dakota State College Of Science</v>
          </cell>
          <cell r="C283" t="str">
            <v>Fargo</v>
          </cell>
          <cell r="D283" t="str">
            <v>ND</v>
          </cell>
          <cell r="E283">
            <v>63200</v>
          </cell>
          <cell r="F283">
            <v>43500</v>
          </cell>
          <cell r="G283">
            <v>9.7160186999999993</v>
          </cell>
          <cell r="H283">
            <v>0.17784512</v>
          </cell>
          <cell r="I283">
            <v>30.598773999999999</v>
          </cell>
          <cell r="J283">
            <v>0.50557894000000003</v>
          </cell>
          <cell r="K283">
            <v>2.9729828999999999</v>
          </cell>
          <cell r="L283">
            <v>4.9122144E-2</v>
          </cell>
          <cell r="M283">
            <v>-2.2639008</v>
          </cell>
          <cell r="N283">
            <v>-9.6085242999999991</v>
          </cell>
          <cell r="O283">
            <v>726</v>
          </cell>
        </row>
        <row r="284">
          <cell r="A284">
            <v>2410</v>
          </cell>
          <cell r="B284" t="str">
            <v>Jackson State University</v>
          </cell>
          <cell r="C284" t="str">
            <v>Jackson</v>
          </cell>
          <cell r="D284" t="str">
            <v>MS</v>
          </cell>
          <cell r="E284">
            <v>37100</v>
          </cell>
          <cell r="F284">
            <v>31700</v>
          </cell>
          <cell r="G284">
            <v>30.505579000000001</v>
          </cell>
          <cell r="H284">
            <v>2.9404886000000002E-2</v>
          </cell>
          <cell r="I284">
            <v>9.7448329999999999</v>
          </cell>
          <cell r="J284">
            <v>0.22740038000000001</v>
          </cell>
          <cell r="K284">
            <v>2.9727177999999999</v>
          </cell>
          <cell r="L284">
            <v>6.9369808000000005E-2</v>
          </cell>
          <cell r="M284">
            <v>-7.8317589999999999</v>
          </cell>
          <cell r="N284">
            <v>-1.4070058999999999</v>
          </cell>
          <cell r="O284">
            <v>923.66666666666697</v>
          </cell>
        </row>
        <row r="285">
          <cell r="A285">
            <v>3150</v>
          </cell>
          <cell r="B285" t="str">
            <v>Cameron University</v>
          </cell>
          <cell r="C285" t="str">
            <v>Lawton</v>
          </cell>
          <cell r="D285" t="str">
            <v>OK</v>
          </cell>
          <cell r="E285">
            <v>56400</v>
          </cell>
          <cell r="F285">
            <v>32800</v>
          </cell>
          <cell r="G285">
            <v>17.239675999999999</v>
          </cell>
          <cell r="H285">
            <v>4.4042952000000003E-2</v>
          </cell>
          <cell r="I285">
            <v>17.229517000000001</v>
          </cell>
          <cell r="J285">
            <v>0.97304809000000003</v>
          </cell>
          <cell r="K285">
            <v>2.9703127999999999</v>
          </cell>
          <cell r="L285">
            <v>0.16775033</v>
          </cell>
          <cell r="M285">
            <v>-2.4043155</v>
          </cell>
          <cell r="N285">
            <v>-4.7279720000000003</v>
          </cell>
          <cell r="O285">
            <v>597.66666666666697</v>
          </cell>
        </row>
        <row r="286">
          <cell r="A286">
            <v>2699</v>
          </cell>
          <cell r="B286" t="str">
            <v>Clarkson University</v>
          </cell>
          <cell r="C286" t="str">
            <v>Watertown</v>
          </cell>
          <cell r="D286" t="str">
            <v>NY</v>
          </cell>
          <cell r="E286">
            <v>94600</v>
          </cell>
          <cell r="F286">
            <v>73300</v>
          </cell>
          <cell r="G286">
            <v>5.5987391000000004</v>
          </cell>
          <cell r="H286">
            <v>1.0683598999999999</v>
          </cell>
          <cell r="I286">
            <v>52.994030000000002</v>
          </cell>
          <cell r="J286">
            <v>1.1138617</v>
          </cell>
          <cell r="K286">
            <v>2.9669976</v>
          </cell>
          <cell r="L286">
            <v>6.2362209000000002E-2</v>
          </cell>
          <cell r="M286">
            <v>-0.48753953</v>
          </cell>
          <cell r="N286">
            <v>-4.9093765999999999</v>
          </cell>
          <cell r="O286">
            <v>559</v>
          </cell>
        </row>
        <row r="287">
          <cell r="A287">
            <v>1209</v>
          </cell>
          <cell r="B287" t="str">
            <v>Hartnell Community College</v>
          </cell>
          <cell r="C287" t="str">
            <v>San Jose</v>
          </cell>
          <cell r="D287" t="str">
            <v>CA</v>
          </cell>
          <cell r="E287">
            <v>51800</v>
          </cell>
          <cell r="F287">
            <v>30500</v>
          </cell>
          <cell r="G287">
            <v>19.784144999999999</v>
          </cell>
          <cell r="H287">
            <v>0.15246615999999999</v>
          </cell>
          <cell r="I287">
            <v>14.984408</v>
          </cell>
          <cell r="J287">
            <v>0.25166556000000001</v>
          </cell>
          <cell r="K287">
            <v>2.9645370999999998</v>
          </cell>
          <cell r="L287">
            <v>4.9789879000000002E-2</v>
          </cell>
          <cell r="M287">
            <v>-4.1520801000000001</v>
          </cell>
          <cell r="N287">
            <v>-3.8238044000000002</v>
          </cell>
          <cell r="O287">
            <v>1280</v>
          </cell>
        </row>
        <row r="288">
          <cell r="A288">
            <v>1170</v>
          </cell>
          <cell r="B288" t="str">
            <v>Claremont Mckenna College</v>
          </cell>
          <cell r="C288" t="str">
            <v>Los Angeles</v>
          </cell>
          <cell r="D288" t="str">
            <v>CA</v>
          </cell>
          <cell r="E288">
            <v>142000</v>
          </cell>
          <cell r="F288">
            <v>69900</v>
          </cell>
          <cell r="G288">
            <v>4.3338102999999997</v>
          </cell>
          <cell r="H288">
            <v>13.383201</v>
          </cell>
          <cell r="I288">
            <v>68.282814000000002</v>
          </cell>
          <cell r="J288">
            <v>28.830143</v>
          </cell>
          <cell r="K288">
            <v>2.9592475999999999</v>
          </cell>
          <cell r="L288">
            <v>1.2494438999999999</v>
          </cell>
          <cell r="M288">
            <v>-8.427047E-2</v>
          </cell>
          <cell r="N288">
            <v>-2.7046700000000001</v>
          </cell>
          <cell r="O288">
            <v>266</v>
          </cell>
        </row>
        <row r="289">
          <cell r="A289">
            <v>1342</v>
          </cell>
          <cell r="B289" t="str">
            <v>Whittier College</v>
          </cell>
          <cell r="C289" t="str">
            <v>Los Angeles</v>
          </cell>
          <cell r="D289" t="str">
            <v>CA</v>
          </cell>
          <cell r="E289">
            <v>98500</v>
          </cell>
          <cell r="F289">
            <v>47900</v>
          </cell>
          <cell r="G289">
            <v>7.8898010000000003</v>
          </cell>
          <cell r="H289">
            <v>5.4661740999999999</v>
          </cell>
          <cell r="I289">
            <v>37.492297999999998</v>
          </cell>
          <cell r="J289">
            <v>1.5033209000000001</v>
          </cell>
          <cell r="K289">
            <v>2.9580679000000001</v>
          </cell>
          <cell r="L289">
            <v>0.11860904</v>
          </cell>
          <cell r="M289">
            <v>-2.1785082999999998</v>
          </cell>
          <cell r="N289">
            <v>-4.4724627000000003</v>
          </cell>
          <cell r="O289">
            <v>251</v>
          </cell>
        </row>
        <row r="290">
          <cell r="A290">
            <v>1245</v>
          </cell>
          <cell r="B290" t="str">
            <v>Mount San Antonio College</v>
          </cell>
          <cell r="C290" t="str">
            <v>Los Angeles</v>
          </cell>
          <cell r="D290" t="str">
            <v>CA</v>
          </cell>
          <cell r="E290">
            <v>62800</v>
          </cell>
          <cell r="F290">
            <v>30800</v>
          </cell>
          <cell r="G290">
            <v>16.697123999999999</v>
          </cell>
          <cell r="H290">
            <v>0.2506215</v>
          </cell>
          <cell r="I290">
            <v>17.686419000000001</v>
          </cell>
          <cell r="J290">
            <v>0.51062350999999995</v>
          </cell>
          <cell r="K290">
            <v>2.9531231</v>
          </cell>
          <cell r="L290">
            <v>8.5259445000000003E-2</v>
          </cell>
          <cell r="M290">
            <v>-3.0726488000000001</v>
          </cell>
          <cell r="N290">
            <v>-3.9787683</v>
          </cell>
          <cell r="O290">
            <v>4660</v>
          </cell>
        </row>
        <row r="291">
          <cell r="A291">
            <v>22209</v>
          </cell>
          <cell r="B291" t="str">
            <v>Cossatot Community College Of The University Of Arkansas</v>
          </cell>
          <cell r="C291" t="str">
            <v>Idabel</v>
          </cell>
          <cell r="D291" t="str">
            <v>AR</v>
          </cell>
          <cell r="E291">
            <v>40800</v>
          </cell>
          <cell r="F291">
            <v>22200</v>
          </cell>
          <cell r="G291">
            <v>31.473413000000001</v>
          </cell>
          <cell r="H291">
            <v>0.22846111999999999</v>
          </cell>
          <cell r="I291">
            <v>9.3669262</v>
          </cell>
          <cell r="J291">
            <v>7.5752082999999996E-3</v>
          </cell>
          <cell r="K291">
            <v>2.9480914999999999</v>
          </cell>
          <cell r="L291">
            <v>2.3841765000000002E-3</v>
          </cell>
          <cell r="M291">
            <v>-8.8285236000000005</v>
          </cell>
          <cell r="N291">
            <v>-5.8003755000000004</v>
          </cell>
          <cell r="O291">
            <v>113.333333333333</v>
          </cell>
        </row>
        <row r="292">
          <cell r="A292">
            <v>9549</v>
          </cell>
          <cell r="B292" t="str">
            <v>Western Texas College</v>
          </cell>
          <cell r="C292" t="str">
            <v>Snyder</v>
          </cell>
          <cell r="D292" t="str">
            <v>TX</v>
          </cell>
          <cell r="E292">
            <v>53800</v>
          </cell>
          <cell r="F292">
            <v>30800</v>
          </cell>
          <cell r="G292">
            <v>17.644911</v>
          </cell>
          <cell r="H292">
            <v>8.8583334999999999E-2</v>
          </cell>
          <cell r="I292">
            <v>16.703848000000001</v>
          </cell>
          <cell r="J292">
            <v>1.0291243E-2</v>
          </cell>
          <cell r="K292">
            <v>2.9473791</v>
          </cell>
          <cell r="L292">
            <v>1.8158804999999999E-3</v>
          </cell>
          <cell r="M292">
            <v>-1.2566189999999999</v>
          </cell>
          <cell r="N292">
            <v>-8.5726566000000002</v>
          </cell>
          <cell r="O292">
            <v>176.666666666667</v>
          </cell>
        </row>
        <row r="293">
          <cell r="A293">
            <v>1072</v>
          </cell>
          <cell r="B293" t="str">
            <v>Cochise College</v>
          </cell>
          <cell r="C293" t="str">
            <v>Tucson</v>
          </cell>
          <cell r="D293" t="str">
            <v>AZ</v>
          </cell>
          <cell r="E293">
            <v>51600</v>
          </cell>
          <cell r="F293">
            <v>28400</v>
          </cell>
          <cell r="G293">
            <v>22.349018000000001</v>
          </cell>
          <cell r="H293">
            <v>5.0363603999999999E-2</v>
          </cell>
          <cell r="I293">
            <v>13.187445</v>
          </cell>
          <cell r="J293">
            <v>0.20730719</v>
          </cell>
          <cell r="K293">
            <v>2.9472643999999999</v>
          </cell>
          <cell r="L293">
            <v>4.6331123000000002E-2</v>
          </cell>
          <cell r="M293">
            <v>-1.3240007</v>
          </cell>
          <cell r="N293">
            <v>-2.36619</v>
          </cell>
          <cell r="O293">
            <v>682.66666666666697</v>
          </cell>
        </row>
        <row r="294">
          <cell r="A294">
            <v>3522</v>
          </cell>
          <cell r="B294" t="str">
            <v>Tennessee State University</v>
          </cell>
          <cell r="C294" t="str">
            <v>Nashville</v>
          </cell>
          <cell r="D294" t="str">
            <v>TN</v>
          </cell>
          <cell r="E294">
            <v>52600</v>
          </cell>
          <cell r="F294">
            <v>36200</v>
          </cell>
          <cell r="G294">
            <v>18.183444999999999</v>
          </cell>
          <cell r="H294">
            <v>0.15855858</v>
          </cell>
          <cell r="I294">
            <v>16.189986999999999</v>
          </cell>
          <cell r="J294">
            <v>0.35299447</v>
          </cell>
          <cell r="K294">
            <v>2.9438971999999999</v>
          </cell>
          <cell r="L294">
            <v>6.4186550999999994E-2</v>
          </cell>
          <cell r="M294">
            <v>1.3751983999999999</v>
          </cell>
          <cell r="N294">
            <v>6.6496095999999998</v>
          </cell>
          <cell r="O294">
            <v>1066.3333333333301</v>
          </cell>
        </row>
        <row r="295">
          <cell r="A295">
            <v>1302</v>
          </cell>
          <cell r="B295" t="str">
            <v>Saint Mary's College Of California</v>
          </cell>
          <cell r="C295" t="str">
            <v>San Francisco</v>
          </cell>
          <cell r="D295" t="str">
            <v>CA</v>
          </cell>
          <cell r="E295">
            <v>110500</v>
          </cell>
          <cell r="F295">
            <v>55200</v>
          </cell>
          <cell r="G295">
            <v>6.7293630000000002</v>
          </cell>
          <cell r="H295">
            <v>5.9344710999999997</v>
          </cell>
          <cell r="I295">
            <v>43.728405000000002</v>
          </cell>
          <cell r="J295">
            <v>1.4735351000000001</v>
          </cell>
          <cell r="K295">
            <v>2.9426432</v>
          </cell>
          <cell r="L295">
            <v>9.9159523999999999E-2</v>
          </cell>
          <cell r="M295">
            <v>-0.86071949999999997</v>
          </cell>
          <cell r="N295">
            <v>-2.3074984999999999</v>
          </cell>
          <cell r="O295">
            <v>509.66666666666703</v>
          </cell>
        </row>
        <row r="296">
          <cell r="A296">
            <v>2124</v>
          </cell>
          <cell r="B296" t="str">
            <v>Bentley University</v>
          </cell>
          <cell r="C296" t="str">
            <v>Boston</v>
          </cell>
          <cell r="D296" t="str">
            <v>MA</v>
          </cell>
          <cell r="E296">
            <v>119600</v>
          </cell>
          <cell r="F296">
            <v>79800</v>
          </cell>
          <cell r="G296">
            <v>4.855969</v>
          </cell>
          <cell r="H296">
            <v>4.630878</v>
          </cell>
          <cell r="I296">
            <v>60.582417</v>
          </cell>
          <cell r="J296">
            <v>4.9232339999999999</v>
          </cell>
          <cell r="K296">
            <v>2.9418633000000001</v>
          </cell>
          <cell r="L296">
            <v>0.23907070999999999</v>
          </cell>
          <cell r="M296">
            <v>-0.86301910999999998</v>
          </cell>
          <cell r="N296">
            <v>-2.6585276000000002</v>
          </cell>
          <cell r="O296">
            <v>834.33333333333303</v>
          </cell>
        </row>
        <row r="297">
          <cell r="A297">
            <v>20757</v>
          </cell>
          <cell r="B297" t="str">
            <v>Briarcliffe College</v>
          </cell>
          <cell r="C297" t="str">
            <v>New York</v>
          </cell>
          <cell r="D297" t="str">
            <v>NY</v>
          </cell>
          <cell r="E297">
            <v>64800</v>
          </cell>
          <cell r="F297">
            <v>34200</v>
          </cell>
          <cell r="G297">
            <v>15.408872000000001</v>
          </cell>
          <cell r="H297">
            <v>0.57307916999999997</v>
          </cell>
          <cell r="I297">
            <v>19.080919000000002</v>
          </cell>
          <cell r="J297">
            <v>5.1733833E-2</v>
          </cell>
          <cell r="K297">
            <v>2.9401546000000001</v>
          </cell>
          <cell r="L297">
            <v>7.9716005999999999E-3</v>
          </cell>
          <cell r="M297">
            <v>7.8944739999999998</v>
          </cell>
          <cell r="N297">
            <v>11.711474000000001</v>
          </cell>
          <cell r="O297">
            <v>430.33333333333297</v>
          </cell>
        </row>
        <row r="298">
          <cell r="A298">
            <v>1107</v>
          </cell>
          <cell r="B298" t="str">
            <v>Southern Arkansas University</v>
          </cell>
          <cell r="C298" t="str">
            <v>Magnolia</v>
          </cell>
          <cell r="D298" t="str">
            <v>AR</v>
          </cell>
          <cell r="E298">
            <v>60500</v>
          </cell>
          <cell r="F298">
            <v>35300</v>
          </cell>
          <cell r="G298">
            <v>17.636351000000001</v>
          </cell>
          <cell r="H298">
            <v>0.12008835</v>
          </cell>
          <cell r="I298">
            <v>16.6541</v>
          </cell>
          <cell r="J298">
            <v>0.77316492999999997</v>
          </cell>
          <cell r="K298">
            <v>2.9371752999999998</v>
          </cell>
          <cell r="L298">
            <v>0.13635807</v>
          </cell>
          <cell r="M298">
            <v>1.7404250999999999</v>
          </cell>
          <cell r="N298">
            <v>3.8158660000000002</v>
          </cell>
          <cell r="O298">
            <v>491.33333333333297</v>
          </cell>
        </row>
        <row r="299">
          <cell r="A299">
            <v>2882</v>
          </cell>
          <cell r="B299" t="str">
            <v>Syracuse University</v>
          </cell>
          <cell r="C299" t="str">
            <v>Syracuse</v>
          </cell>
          <cell r="D299" t="str">
            <v>NY</v>
          </cell>
          <cell r="E299">
            <v>119700</v>
          </cell>
          <cell r="F299">
            <v>61100</v>
          </cell>
          <cell r="G299">
            <v>5.6894026000000002</v>
          </cell>
          <cell r="H299">
            <v>7.2329192000000004</v>
          </cell>
          <cell r="I299">
            <v>51.621825999999999</v>
          </cell>
          <cell r="J299">
            <v>3.2224523999999999</v>
          </cell>
          <cell r="K299">
            <v>2.9369733</v>
          </cell>
          <cell r="L299">
            <v>0.18333830000000001</v>
          </cell>
          <cell r="M299">
            <v>2.3525257000000002</v>
          </cell>
          <cell r="N299">
            <v>1.5109009</v>
          </cell>
          <cell r="O299">
            <v>2556</v>
          </cell>
        </row>
        <row r="300">
          <cell r="A300">
            <v>9994</v>
          </cell>
          <cell r="B300" t="str">
            <v>Passaic County Community College</v>
          </cell>
          <cell r="C300" t="str">
            <v>Newark</v>
          </cell>
          <cell r="D300" t="str">
            <v>NJ</v>
          </cell>
          <cell r="E300">
            <v>36400</v>
          </cell>
          <cell r="F300">
            <v>25200</v>
          </cell>
          <cell r="G300">
            <v>32.559699999999999</v>
          </cell>
          <cell r="H300">
            <v>0</v>
          </cell>
          <cell r="I300">
            <v>9.0032978000000004</v>
          </cell>
          <cell r="J300">
            <v>3.9502325999999999E-3</v>
          </cell>
          <cell r="K300">
            <v>2.9314469999999999</v>
          </cell>
          <cell r="L300">
            <v>1.2861840999999999E-3</v>
          </cell>
          <cell r="M300">
            <v>-7.1723927999999999</v>
          </cell>
          <cell r="N300">
            <v>-9.7646704</v>
          </cell>
          <cell r="O300">
            <v>521.66666666666697</v>
          </cell>
        </row>
        <row r="301">
          <cell r="A301">
            <v>1171</v>
          </cell>
          <cell r="B301" t="str">
            <v>Harvey Mudd College</v>
          </cell>
          <cell r="C301" t="str">
            <v>Los Angeles</v>
          </cell>
          <cell r="D301" t="str">
            <v>CA</v>
          </cell>
          <cell r="E301">
            <v>139800</v>
          </cell>
          <cell r="F301">
            <v>82400</v>
          </cell>
          <cell r="G301">
            <v>3.9317533999999998</v>
          </cell>
          <cell r="H301">
            <v>5.3890710000000004</v>
          </cell>
          <cell r="I301">
            <v>74.350357000000002</v>
          </cell>
          <cell r="J301">
            <v>15.433405</v>
          </cell>
          <cell r="K301">
            <v>2.9232727999999999</v>
          </cell>
          <cell r="L301">
            <v>0.60680341999999998</v>
          </cell>
          <cell r="M301">
            <v>-2.0427491999999998</v>
          </cell>
          <cell r="N301">
            <v>-1.4316624</v>
          </cell>
          <cell r="O301">
            <v>164</v>
          </cell>
        </row>
        <row r="302">
          <cell r="A302">
            <v>7279</v>
          </cell>
          <cell r="B302" t="str">
            <v>Hawaii Pacific University</v>
          </cell>
          <cell r="C302" t="str">
            <v>Honolulu</v>
          </cell>
          <cell r="D302" t="str">
            <v>HI</v>
          </cell>
          <cell r="E302">
            <v>68600</v>
          </cell>
          <cell r="F302">
            <v>41100</v>
          </cell>
          <cell r="G302">
            <v>13.375214</v>
          </cell>
          <cell r="H302">
            <v>0.87196797000000004</v>
          </cell>
          <cell r="I302">
            <v>21.854538000000002</v>
          </cell>
          <cell r="J302">
            <v>0.55940765000000003</v>
          </cell>
          <cell r="K302">
            <v>2.9230912</v>
          </cell>
          <cell r="L302">
            <v>7.4821971000000001E-2</v>
          </cell>
          <cell r="M302">
            <v>-7.5261449999999996</v>
          </cell>
          <cell r="N302">
            <v>-16.792335999999999</v>
          </cell>
          <cell r="O302">
            <v>923</v>
          </cell>
        </row>
        <row r="303">
          <cell r="A303">
            <v>5732</v>
          </cell>
          <cell r="B303" t="str">
            <v>University Of Arkansas Community College At Hope</v>
          </cell>
          <cell r="C303" t="str">
            <v>Hot Springs</v>
          </cell>
          <cell r="D303" t="str">
            <v>AR</v>
          </cell>
          <cell r="E303">
            <v>43500</v>
          </cell>
          <cell r="F303">
            <v>23900</v>
          </cell>
          <cell r="G303">
            <v>26.645309000000001</v>
          </cell>
          <cell r="H303">
            <v>0.39394572</v>
          </cell>
          <cell r="I303">
            <v>10.95682</v>
          </cell>
          <cell r="J303">
            <v>0</v>
          </cell>
          <cell r="K303">
            <v>2.9194787</v>
          </cell>
          <cell r="L303">
            <v>0</v>
          </cell>
          <cell r="M303">
            <v>2.5001731</v>
          </cell>
          <cell r="N303">
            <v>11.533317</v>
          </cell>
          <cell r="O303">
            <v>249.666666666667</v>
          </cell>
        </row>
        <row r="304">
          <cell r="A304">
            <v>10115</v>
          </cell>
          <cell r="B304" t="str">
            <v>University Of Texas At San Antonio</v>
          </cell>
          <cell r="C304" t="str">
            <v>San Antonio</v>
          </cell>
          <cell r="D304" t="str">
            <v>TX</v>
          </cell>
          <cell r="E304">
            <v>74300</v>
          </cell>
          <cell r="F304">
            <v>43000</v>
          </cell>
          <cell r="G304">
            <v>12.804703999999999</v>
          </cell>
          <cell r="H304">
            <v>0.68599635000000003</v>
          </cell>
          <cell r="I304">
            <v>22.793123000000001</v>
          </cell>
          <cell r="J304">
            <v>0.57451337999999996</v>
          </cell>
          <cell r="K304">
            <v>2.9185916999999999</v>
          </cell>
          <cell r="L304">
            <v>7.3564730999999994E-2</v>
          </cell>
          <cell r="M304">
            <v>-2.9540901000000002</v>
          </cell>
          <cell r="N304">
            <v>-5.6671405000000004</v>
          </cell>
          <cell r="O304">
            <v>2248.3333333333298</v>
          </cell>
        </row>
        <row r="305">
          <cell r="A305">
            <v>3603</v>
          </cell>
          <cell r="B305" t="str">
            <v>Ranger College</v>
          </cell>
          <cell r="C305" t="str">
            <v>Abilene</v>
          </cell>
          <cell r="D305" t="str">
            <v>TX</v>
          </cell>
          <cell r="E305">
            <v>45700</v>
          </cell>
          <cell r="F305">
            <v>29900</v>
          </cell>
          <cell r="G305">
            <v>22.490618000000001</v>
          </cell>
          <cell r="H305">
            <v>3.9814378999999997E-2</v>
          </cell>
          <cell r="I305">
            <v>12.931953</v>
          </cell>
          <cell r="J305">
            <v>8.3286650000000007E-3</v>
          </cell>
          <cell r="K305">
            <v>2.9084764000000001</v>
          </cell>
          <cell r="L305">
            <v>1.8731682E-3</v>
          </cell>
          <cell r="M305">
            <v>-7.2790860999999998</v>
          </cell>
          <cell r="N305">
            <v>-7.3912858999999997</v>
          </cell>
          <cell r="O305">
            <v>180.333333333333</v>
          </cell>
        </row>
        <row r="306">
          <cell r="A306">
            <v>2711</v>
          </cell>
          <cell r="B306" t="str">
            <v>Cornell University</v>
          </cell>
          <cell r="C306" t="str">
            <v>Elmira</v>
          </cell>
          <cell r="D306" t="str">
            <v>NY</v>
          </cell>
          <cell r="E306">
            <v>143300</v>
          </cell>
          <cell r="F306">
            <v>79800</v>
          </cell>
          <cell r="G306">
            <v>4.8977412999999999</v>
          </cell>
          <cell r="H306">
            <v>9.1139021000000007</v>
          </cell>
          <cell r="I306">
            <v>59.354370000000003</v>
          </cell>
          <cell r="J306">
            <v>10.356522</v>
          </cell>
          <cell r="K306">
            <v>2.9070236999999999</v>
          </cell>
          <cell r="L306">
            <v>0.50723565000000004</v>
          </cell>
          <cell r="M306">
            <v>-0.80791712000000004</v>
          </cell>
          <cell r="N306">
            <v>-1.9267171999999999</v>
          </cell>
          <cell r="O306">
            <v>3074</v>
          </cell>
        </row>
        <row r="307">
          <cell r="A307">
            <v>7466</v>
          </cell>
          <cell r="B307" t="str">
            <v>Lim College</v>
          </cell>
          <cell r="C307" t="str">
            <v>New York</v>
          </cell>
          <cell r="D307" t="str">
            <v>NY</v>
          </cell>
          <cell r="E307">
            <v>80700</v>
          </cell>
          <cell r="F307">
            <v>38000</v>
          </cell>
          <cell r="G307">
            <v>9.3039865000000006</v>
          </cell>
          <cell r="H307">
            <v>1.9259770000000001</v>
          </cell>
          <cell r="I307">
            <v>31.199646000000001</v>
          </cell>
          <cell r="J307">
            <v>5.4138427</v>
          </cell>
          <cell r="K307">
            <v>2.9028108000000001</v>
          </cell>
          <cell r="L307">
            <v>0.50370318000000003</v>
          </cell>
          <cell r="M307">
            <v>-2.3293092</v>
          </cell>
          <cell r="N307">
            <v>-8.4655266000000005</v>
          </cell>
          <cell r="O307">
            <v>70.6666666666667</v>
          </cell>
        </row>
        <row r="308">
          <cell r="A308">
            <v>20662</v>
          </cell>
          <cell r="B308" t="str">
            <v>New School, The</v>
          </cell>
          <cell r="C308" t="str">
            <v>New York</v>
          </cell>
          <cell r="D308" t="str">
            <v>NY</v>
          </cell>
          <cell r="E308">
            <v>95800</v>
          </cell>
          <cell r="F308">
            <v>32800</v>
          </cell>
          <cell r="G308">
            <v>10.642795</v>
          </cell>
          <cell r="H308">
            <v>6.8522648999999998</v>
          </cell>
          <cell r="I308">
            <v>27.256021</v>
          </cell>
          <cell r="J308">
            <v>1.0951443999999999</v>
          </cell>
          <cell r="K308">
            <v>2.9008023999999999</v>
          </cell>
          <cell r="L308">
            <v>0.11655396</v>
          </cell>
          <cell r="M308">
            <v>-0.47979304</v>
          </cell>
          <cell r="N308">
            <v>-2.7905625999999999</v>
          </cell>
          <cell r="O308">
            <v>575.66666666666697</v>
          </cell>
        </row>
        <row r="309">
          <cell r="A309">
            <v>3581</v>
          </cell>
          <cell r="B309" t="str">
            <v>Lamar University</v>
          </cell>
          <cell r="C309" t="str">
            <v>Beaumont</v>
          </cell>
          <cell r="D309" t="str">
            <v>TX</v>
          </cell>
          <cell r="E309">
            <v>77200</v>
          </cell>
          <cell r="F309">
            <v>39400</v>
          </cell>
          <cell r="G309">
            <v>13.572988</v>
          </cell>
          <cell r="H309">
            <v>0.43764280999999999</v>
          </cell>
          <cell r="I309">
            <v>21.367563000000001</v>
          </cell>
          <cell r="J309">
            <v>0.16725901000000001</v>
          </cell>
          <cell r="K309">
            <v>2.9002167999999999</v>
          </cell>
          <cell r="L309">
            <v>2.2702044000000001E-2</v>
          </cell>
          <cell r="M309">
            <v>1.0052398</v>
          </cell>
          <cell r="N309">
            <v>7.9452052000000002</v>
          </cell>
          <cell r="O309">
            <v>1484</v>
          </cell>
        </row>
        <row r="310">
          <cell r="A310">
            <v>1416</v>
          </cell>
          <cell r="B310" t="str">
            <v>University Of Bridgeport</v>
          </cell>
          <cell r="C310" t="str">
            <v>Bridgeport</v>
          </cell>
          <cell r="D310" t="str">
            <v>CT</v>
          </cell>
          <cell r="E310">
            <v>56600</v>
          </cell>
          <cell r="F310">
            <v>31900</v>
          </cell>
          <cell r="G310">
            <v>16.568729000000001</v>
          </cell>
          <cell r="H310">
            <v>0.56697821999999998</v>
          </cell>
          <cell r="I310">
            <v>17.455002</v>
          </cell>
          <cell r="J310">
            <v>7.2515576999999998E-2</v>
          </cell>
          <cell r="K310">
            <v>2.8920720000000002</v>
          </cell>
          <cell r="L310">
            <v>1.201491E-2</v>
          </cell>
          <cell r="M310">
            <v>0.25731036000000002</v>
          </cell>
          <cell r="N310">
            <v>-9.4459038</v>
          </cell>
          <cell r="O310">
            <v>134</v>
          </cell>
        </row>
        <row r="311">
          <cell r="A311">
            <v>3634</v>
          </cell>
          <cell r="B311" t="str">
            <v>Texas State Technical College</v>
          </cell>
          <cell r="C311" t="str">
            <v>Waco</v>
          </cell>
          <cell r="D311" t="str">
            <v>TX</v>
          </cell>
          <cell r="E311">
            <v>56400</v>
          </cell>
          <cell r="F311">
            <v>33900</v>
          </cell>
          <cell r="G311">
            <v>19.122995</v>
          </cell>
          <cell r="H311">
            <v>0.33979598</v>
          </cell>
          <cell r="I311">
            <v>15.113788</v>
          </cell>
          <cell r="J311">
            <v>0.23298161000000001</v>
          </cell>
          <cell r="K311">
            <v>2.890209</v>
          </cell>
          <cell r="L311">
            <v>4.4553064000000003E-2</v>
          </cell>
          <cell r="M311">
            <v>-3.3915229</v>
          </cell>
          <cell r="N311">
            <v>-1.4875400999999999</v>
          </cell>
          <cell r="O311">
            <v>1095.1666666666699</v>
          </cell>
        </row>
        <row r="312">
          <cell r="A312">
            <v>3394</v>
          </cell>
          <cell r="B312" t="str">
            <v>Wilkes University</v>
          </cell>
          <cell r="C312" t="str">
            <v>Scranton</v>
          </cell>
          <cell r="D312" t="str">
            <v>PA</v>
          </cell>
          <cell r="E312">
            <v>80100</v>
          </cell>
          <cell r="F312">
            <v>52500</v>
          </cell>
          <cell r="G312">
            <v>6.4467296999999997</v>
          </cell>
          <cell r="H312">
            <v>1.4353483</v>
          </cell>
          <cell r="I312">
            <v>44.662106000000001</v>
          </cell>
          <cell r="J312">
            <v>2.8769111999999999</v>
          </cell>
          <cell r="K312">
            <v>2.8792453</v>
          </cell>
          <cell r="L312">
            <v>0.18546668999999999</v>
          </cell>
          <cell r="M312">
            <v>0.79060607999999999</v>
          </cell>
          <cell r="N312">
            <v>-2.6791073999999999</v>
          </cell>
          <cell r="O312">
            <v>360</v>
          </cell>
        </row>
        <row r="313">
          <cell r="A313">
            <v>3553</v>
          </cell>
          <cell r="B313" t="str">
            <v>Cisco College</v>
          </cell>
          <cell r="C313" t="str">
            <v>Abilene</v>
          </cell>
          <cell r="D313" t="str">
            <v>TX</v>
          </cell>
          <cell r="E313">
            <v>53600</v>
          </cell>
          <cell r="F313">
            <v>29600</v>
          </cell>
          <cell r="G313">
            <v>18.150911000000001</v>
          </cell>
          <cell r="H313">
            <v>0.40768336999999999</v>
          </cell>
          <cell r="I313">
            <v>15.843681999999999</v>
          </cell>
          <cell r="J313">
            <v>0</v>
          </cell>
          <cell r="K313">
            <v>2.8757730000000001</v>
          </cell>
          <cell r="L313">
            <v>0</v>
          </cell>
          <cell r="M313">
            <v>0.86071372000000002</v>
          </cell>
          <cell r="N313">
            <v>-1.976035</v>
          </cell>
          <cell r="O313">
            <v>624</v>
          </cell>
        </row>
        <row r="314">
          <cell r="A314">
            <v>3181</v>
          </cell>
          <cell r="B314" t="str">
            <v>Southwestern Oklahoma State University</v>
          </cell>
          <cell r="C314" t="str">
            <v>Elk City</v>
          </cell>
          <cell r="D314" t="str">
            <v>OK</v>
          </cell>
          <cell r="E314">
            <v>61700</v>
          </cell>
          <cell r="F314">
            <v>37300</v>
          </cell>
          <cell r="G314">
            <v>14.213049</v>
          </cell>
          <cell r="H314">
            <v>0.27191897999999998</v>
          </cell>
          <cell r="I314">
            <v>20.191721000000001</v>
          </cell>
          <cell r="J314">
            <v>0.59821354999999998</v>
          </cell>
          <cell r="K314">
            <v>2.8698592000000001</v>
          </cell>
          <cell r="L314">
            <v>8.5024387000000007E-2</v>
          </cell>
          <cell r="M314">
            <v>-5.1407976</v>
          </cell>
          <cell r="N314">
            <v>-10.720609</v>
          </cell>
          <cell r="O314">
            <v>786.33333333333303</v>
          </cell>
        </row>
        <row r="315">
          <cell r="A315">
            <v>3668</v>
          </cell>
          <cell r="B315" t="str">
            <v>Wharton County Junior College</v>
          </cell>
          <cell r="C315" t="str">
            <v>Pearland</v>
          </cell>
          <cell r="D315" t="str">
            <v>TX</v>
          </cell>
          <cell r="E315">
            <v>75500</v>
          </cell>
          <cell r="F315">
            <v>36100</v>
          </cell>
          <cell r="G315">
            <v>12.713490999999999</v>
          </cell>
          <cell r="H315">
            <v>0.61874777000000003</v>
          </cell>
          <cell r="I315">
            <v>22.558363</v>
          </cell>
          <cell r="J315">
            <v>0.95919471999999995</v>
          </cell>
          <cell r="K315">
            <v>2.8679557</v>
          </cell>
          <cell r="L315">
            <v>0.12194715</v>
          </cell>
          <cell r="M315">
            <v>0.49911788000000001</v>
          </cell>
          <cell r="N315">
            <v>6.1911883000000003</v>
          </cell>
          <cell r="O315">
            <v>1259</v>
          </cell>
        </row>
        <row r="316">
          <cell r="A316">
            <v>2962</v>
          </cell>
          <cell r="B316" t="str">
            <v>Shaw University</v>
          </cell>
          <cell r="C316" t="str">
            <v>Raleigh</v>
          </cell>
          <cell r="D316" t="str">
            <v>NC</v>
          </cell>
          <cell r="E316">
            <v>37800</v>
          </cell>
          <cell r="F316">
            <v>24200</v>
          </cell>
          <cell r="G316">
            <v>30.330680999999998</v>
          </cell>
          <cell r="H316">
            <v>0.20776803999999999</v>
          </cell>
          <cell r="I316">
            <v>9.4543867000000006</v>
          </cell>
          <cell r="J316">
            <v>2.0372264000000001E-2</v>
          </cell>
          <cell r="K316">
            <v>2.8675799</v>
          </cell>
          <cell r="L316">
            <v>6.1790467999999999E-3</v>
          </cell>
          <cell r="M316">
            <v>-5.6172857</v>
          </cell>
          <cell r="N316">
            <v>-1.5022534000000001</v>
          </cell>
          <cell r="O316">
            <v>275.5</v>
          </cell>
        </row>
        <row r="317">
          <cell r="A317">
            <v>2704</v>
          </cell>
          <cell r="B317" t="str">
            <v xml:space="preserve">College Of New Rochelle </v>
          </cell>
          <cell r="C317" t="str">
            <v>New York</v>
          </cell>
          <cell r="D317" t="str">
            <v>NY</v>
          </cell>
          <cell r="E317">
            <v>40400</v>
          </cell>
          <cell r="F317">
            <v>30800</v>
          </cell>
          <cell r="G317">
            <v>24.111799000000001</v>
          </cell>
          <cell r="H317">
            <v>9.6903396999999999E-3</v>
          </cell>
          <cell r="I317">
            <v>11.891632</v>
          </cell>
          <cell r="J317">
            <v>3.9972899999999997E-3</v>
          </cell>
          <cell r="K317">
            <v>2.8672863999999998</v>
          </cell>
          <cell r="L317">
            <v>9.6381856999999997E-4</v>
          </cell>
          <cell r="M317">
            <v>-0.57490408000000004</v>
          </cell>
          <cell r="N317">
            <v>-9.7808857000000007</v>
          </cell>
          <cell r="O317">
            <v>222</v>
          </cell>
        </row>
        <row r="318">
          <cell r="A318">
            <v>32103</v>
          </cell>
          <cell r="B318" t="str">
            <v>Le Cordon Bleu College Of Culinary Arts of Pasadena, CA</v>
          </cell>
          <cell r="C318" t="str">
            <v>Los Angeles</v>
          </cell>
          <cell r="D318" t="str">
            <v>CA</v>
          </cell>
          <cell r="E318">
            <v>64800</v>
          </cell>
          <cell r="F318">
            <v>27600</v>
          </cell>
          <cell r="G318">
            <v>17.367225999999999</v>
          </cell>
          <cell r="H318">
            <v>2.0362604000000002</v>
          </cell>
          <cell r="I318">
            <v>16.504201999999999</v>
          </cell>
          <cell r="J318">
            <v>2.7174245999999999E-2</v>
          </cell>
          <cell r="K318">
            <v>2.8663219999999998</v>
          </cell>
          <cell r="L318">
            <v>4.7194129E-3</v>
          </cell>
          <cell r="M318">
            <v>6.9296441</v>
          </cell>
          <cell r="N318">
            <v>11.599646999999999</v>
          </cell>
          <cell r="O318">
            <v>131.666666666667</v>
          </cell>
        </row>
        <row r="319">
          <cell r="A319">
            <v>2005</v>
          </cell>
          <cell r="B319" t="str">
            <v>Nicholls State University</v>
          </cell>
          <cell r="C319" t="str">
            <v>Houma</v>
          </cell>
          <cell r="D319" t="str">
            <v>LA</v>
          </cell>
          <cell r="E319">
            <v>69800</v>
          </cell>
          <cell r="F319">
            <v>38900</v>
          </cell>
          <cell r="G319">
            <v>15.255252</v>
          </cell>
          <cell r="H319">
            <v>0.51663506000000003</v>
          </cell>
          <cell r="I319">
            <v>18.731112</v>
          </cell>
          <cell r="J319">
            <v>0.84808605999999997</v>
          </cell>
          <cell r="K319">
            <v>2.8574780999999998</v>
          </cell>
          <cell r="L319">
            <v>0.12937766000000001</v>
          </cell>
          <cell r="M319">
            <v>-11.110761</v>
          </cell>
          <cell r="N319">
            <v>-19.475027000000001</v>
          </cell>
          <cell r="O319">
            <v>1353.5</v>
          </cell>
        </row>
        <row r="320">
          <cell r="A320">
            <v>1671</v>
          </cell>
          <cell r="B320" t="str">
            <v>Depaul University</v>
          </cell>
          <cell r="C320" t="str">
            <v>Chicago</v>
          </cell>
          <cell r="D320" t="str">
            <v>IL</v>
          </cell>
          <cell r="E320">
            <v>99900</v>
          </cell>
          <cell r="F320">
            <v>51300</v>
          </cell>
          <cell r="G320">
            <v>6.6376404999999998</v>
          </cell>
          <cell r="H320">
            <v>4.6285467000000002</v>
          </cell>
          <cell r="I320">
            <v>43.017569999999999</v>
          </cell>
          <cell r="J320">
            <v>2.1064707999999999</v>
          </cell>
          <cell r="K320">
            <v>2.8553516999999999</v>
          </cell>
          <cell r="L320">
            <v>0.13981995999999999</v>
          </cell>
          <cell r="M320">
            <v>-0.97368926</v>
          </cell>
          <cell r="N320">
            <v>-3.3913785999999999</v>
          </cell>
          <cell r="O320">
            <v>1937.3333333333301</v>
          </cell>
        </row>
        <row r="321">
          <cell r="A321">
            <v>3249</v>
          </cell>
          <cell r="B321" t="str">
            <v>Community College Of Philadelphia</v>
          </cell>
          <cell r="C321" t="str">
            <v>Philadelphia</v>
          </cell>
          <cell r="D321" t="str">
            <v>PA</v>
          </cell>
          <cell r="E321">
            <v>43600</v>
          </cell>
          <cell r="F321">
            <v>27900</v>
          </cell>
          <cell r="G321">
            <v>24.111737999999999</v>
          </cell>
          <cell r="H321">
            <v>0.13683851</v>
          </cell>
          <cell r="I321">
            <v>11.805481</v>
          </cell>
          <cell r="J321">
            <v>0.11522399</v>
          </cell>
          <cell r="K321">
            <v>2.8465066000000001</v>
          </cell>
          <cell r="L321">
            <v>2.7782507000000001E-2</v>
          </cell>
          <cell r="M321">
            <v>1.1775705999999999</v>
          </cell>
          <cell r="N321">
            <v>3.4288785000000002</v>
          </cell>
          <cell r="O321">
            <v>2589</v>
          </cell>
        </row>
        <row r="322">
          <cell r="A322">
            <v>3654</v>
          </cell>
          <cell r="B322" t="str">
            <v>University Of Saint Thomas of Houston, TX</v>
          </cell>
          <cell r="C322" t="str">
            <v>Houston</v>
          </cell>
          <cell r="D322" t="str">
            <v>TX</v>
          </cell>
          <cell r="E322">
            <v>90600</v>
          </cell>
          <cell r="F322">
            <v>48600</v>
          </cell>
          <cell r="G322">
            <v>8.5422601999999994</v>
          </cell>
          <cell r="H322">
            <v>3.7281585000000002</v>
          </cell>
          <cell r="I322">
            <v>33.261913</v>
          </cell>
          <cell r="J322">
            <v>6.8541258999999993E-2</v>
          </cell>
          <cell r="K322">
            <v>2.8413192999999999</v>
          </cell>
          <cell r="L322">
            <v>5.8549730999999999E-3</v>
          </cell>
          <cell r="M322">
            <v>-0.45637050000000001</v>
          </cell>
          <cell r="N322">
            <v>-3.6002939</v>
          </cell>
          <cell r="O322">
            <v>230.333333333333</v>
          </cell>
        </row>
        <row r="323">
          <cell r="A323">
            <v>2950</v>
          </cell>
          <cell r="B323" t="str">
            <v>North Carolina Central University</v>
          </cell>
          <cell r="C323" t="str">
            <v>Raleigh</v>
          </cell>
          <cell r="D323" t="str">
            <v>NC</v>
          </cell>
          <cell r="E323">
            <v>45600</v>
          </cell>
          <cell r="F323">
            <v>32300</v>
          </cell>
          <cell r="G323">
            <v>21.139999</v>
          </cell>
          <cell r="H323">
            <v>0.16748979999999999</v>
          </cell>
          <cell r="I323">
            <v>13.439994</v>
          </cell>
          <cell r="J323">
            <v>0.25206160999999999</v>
          </cell>
          <cell r="K323">
            <v>2.8412144000000001</v>
          </cell>
          <cell r="L323">
            <v>5.3285818999999998E-2</v>
          </cell>
          <cell r="M323">
            <v>-0.62580723000000005</v>
          </cell>
          <cell r="N323">
            <v>2.2460518</v>
          </cell>
          <cell r="O323">
            <v>640.66666666666697</v>
          </cell>
        </row>
        <row r="324">
          <cell r="A324">
            <v>2625</v>
          </cell>
          <cell r="B324" t="str">
            <v>William Paterson University Of New Jersey</v>
          </cell>
          <cell r="C324" t="str">
            <v>Newark</v>
          </cell>
          <cell r="D324" t="str">
            <v>NJ</v>
          </cell>
          <cell r="E324">
            <v>89500</v>
          </cell>
          <cell r="F324">
            <v>46900</v>
          </cell>
          <cell r="G324">
            <v>8.7964382000000008</v>
          </cell>
          <cell r="H324">
            <v>0.39259955000000002</v>
          </cell>
          <cell r="I324">
            <v>32.257378000000003</v>
          </cell>
          <cell r="J324">
            <v>0.56897931999999996</v>
          </cell>
          <cell r="K324">
            <v>2.8375005999999998</v>
          </cell>
          <cell r="L324">
            <v>5.0049916E-2</v>
          </cell>
          <cell r="M324">
            <v>-0.85537571000000001</v>
          </cell>
          <cell r="N324">
            <v>-9.6055396000000001E-2</v>
          </cell>
          <cell r="O324">
            <v>1286.6666666666699</v>
          </cell>
        </row>
        <row r="325">
          <cell r="A325">
            <v>3578</v>
          </cell>
          <cell r="B325" t="str">
            <v>University Of The Incarnate Word</v>
          </cell>
          <cell r="C325" t="str">
            <v>San Antonio</v>
          </cell>
          <cell r="D325" t="str">
            <v>TX</v>
          </cell>
          <cell r="E325">
            <v>69900</v>
          </cell>
          <cell r="F325">
            <v>40200</v>
          </cell>
          <cell r="G325">
            <v>14.577154999999999</v>
          </cell>
          <cell r="H325">
            <v>1.7204324</v>
          </cell>
          <cell r="I325">
            <v>19.424225</v>
          </cell>
          <cell r="J325">
            <v>0.76260578999999995</v>
          </cell>
          <cell r="K325">
            <v>2.8314995999999999</v>
          </cell>
          <cell r="L325">
            <v>0.11116622</v>
          </cell>
          <cell r="M325">
            <v>-4.5548929999999999</v>
          </cell>
          <cell r="N325">
            <v>-5.2286390999999997</v>
          </cell>
          <cell r="O325">
            <v>306.66666666666703</v>
          </cell>
        </row>
        <row r="326">
          <cell r="A326">
            <v>1086</v>
          </cell>
          <cell r="B326" t="str">
            <v>University Of Arkansas At Pine Bluff</v>
          </cell>
          <cell r="C326" t="str">
            <v>Pine Bluff</v>
          </cell>
          <cell r="D326" t="str">
            <v>AR</v>
          </cell>
          <cell r="E326">
            <v>35400</v>
          </cell>
          <cell r="F326">
            <v>28200</v>
          </cell>
          <cell r="G326">
            <v>32.268349000000001</v>
          </cell>
          <cell r="H326">
            <v>0.11013468</v>
          </cell>
          <cell r="I326">
            <v>8.7722034000000004</v>
          </cell>
          <cell r="J326">
            <v>4.2624842000000003E-2</v>
          </cell>
          <cell r="K326">
            <v>2.8306450999999999</v>
          </cell>
          <cell r="L326">
            <v>1.3754331999999999E-2</v>
          </cell>
          <cell r="M326">
            <v>-6.4339981000000002</v>
          </cell>
          <cell r="N326">
            <v>-2.2805073</v>
          </cell>
          <cell r="O326">
            <v>596.66666666666697</v>
          </cell>
        </row>
        <row r="327">
          <cell r="A327">
            <v>3</v>
          </cell>
          <cell r="B327" t="str">
            <v>San Bernardino Community College District</v>
          </cell>
          <cell r="C327" t="str">
            <v>Los Angeles</v>
          </cell>
          <cell r="D327" t="str">
            <v>CA</v>
          </cell>
          <cell r="E327">
            <v>55000</v>
          </cell>
          <cell r="F327">
            <v>25900</v>
          </cell>
          <cell r="G327">
            <v>22.092524999999998</v>
          </cell>
          <cell r="H327">
            <v>0.25045856999999999</v>
          </cell>
          <cell r="I327">
            <v>12.801845999999999</v>
          </cell>
          <cell r="J327">
            <v>0.19516821000000001</v>
          </cell>
          <cell r="K327">
            <v>2.8282511000000001</v>
          </cell>
          <cell r="L327">
            <v>4.3117586999999999E-2</v>
          </cell>
          <cell r="M327">
            <v>-3.9208740999999998</v>
          </cell>
          <cell r="N327">
            <v>-2.7258746999999999</v>
          </cell>
          <cell r="O327">
            <v>2298.6666666666702</v>
          </cell>
        </row>
        <row r="328">
          <cell r="A328">
            <v>1566</v>
          </cell>
          <cell r="B328" t="str">
            <v>Fort Valley State University</v>
          </cell>
          <cell r="C328" t="str">
            <v>Macon</v>
          </cell>
          <cell r="D328" t="str">
            <v>GA</v>
          </cell>
          <cell r="E328">
            <v>45100</v>
          </cell>
          <cell r="F328">
            <v>30900</v>
          </cell>
          <cell r="G328">
            <v>23.707380000000001</v>
          </cell>
          <cell r="H328">
            <v>1.3977511999999999E-2</v>
          </cell>
          <cell r="I328">
            <v>11.927225</v>
          </cell>
          <cell r="J328">
            <v>0</v>
          </cell>
          <cell r="K328">
            <v>2.8276327000000001</v>
          </cell>
          <cell r="L328">
            <v>0</v>
          </cell>
          <cell r="M328">
            <v>1.0429667</v>
          </cell>
          <cell r="N328">
            <v>9.2663545999999997</v>
          </cell>
          <cell r="O328">
            <v>381</v>
          </cell>
        </row>
        <row r="329">
          <cell r="A329">
            <v>3591</v>
          </cell>
          <cell r="B329" t="str">
            <v>McMurry University</v>
          </cell>
          <cell r="C329" t="str">
            <v>Abilene</v>
          </cell>
          <cell r="D329" t="str">
            <v>TX</v>
          </cell>
          <cell r="E329">
            <v>78000</v>
          </cell>
          <cell r="F329">
            <v>39900</v>
          </cell>
          <cell r="G329">
            <v>13.607913</v>
          </cell>
          <cell r="H329">
            <v>0.38132778000000001</v>
          </cell>
          <cell r="I329">
            <v>20.742398999999999</v>
          </cell>
          <cell r="J329">
            <v>0</v>
          </cell>
          <cell r="K329">
            <v>2.8226078000000001</v>
          </cell>
          <cell r="L329">
            <v>0</v>
          </cell>
          <cell r="M329">
            <v>-4.0217352000000002</v>
          </cell>
          <cell r="N329">
            <v>2.0326377999999998</v>
          </cell>
          <cell r="O329">
            <v>224.333333333333</v>
          </cell>
        </row>
        <row r="330">
          <cell r="A330">
            <v>2121</v>
          </cell>
          <cell r="B330" t="str">
            <v>Babson College</v>
          </cell>
          <cell r="C330" t="str">
            <v>Boston</v>
          </cell>
          <cell r="D330" t="str">
            <v>MA</v>
          </cell>
          <cell r="E330">
            <v>140500</v>
          </cell>
          <cell r="F330">
            <v>95300</v>
          </cell>
          <cell r="G330">
            <v>4.1080918000000004</v>
          </cell>
          <cell r="H330">
            <v>11.375799000000001</v>
          </cell>
          <cell r="I330">
            <v>68.151627000000005</v>
          </cell>
          <cell r="J330">
            <v>10.403983999999999</v>
          </cell>
          <cell r="K330">
            <v>2.7997315</v>
          </cell>
          <cell r="L330">
            <v>0.42740520999999998</v>
          </cell>
          <cell r="M330">
            <v>3.3458393000000002</v>
          </cell>
          <cell r="N330">
            <v>4.7643595000000003</v>
          </cell>
          <cell r="O330">
            <v>314.33333333333297</v>
          </cell>
        </row>
        <row r="331">
          <cell r="A331">
            <v>1768</v>
          </cell>
          <cell r="B331" t="str">
            <v>Saint Xavier University</v>
          </cell>
          <cell r="C331" t="str">
            <v>Chicago</v>
          </cell>
          <cell r="D331" t="str">
            <v>IL</v>
          </cell>
          <cell r="E331">
            <v>82800</v>
          </cell>
          <cell r="F331">
            <v>44500</v>
          </cell>
          <cell r="G331">
            <v>8.9114933000000001</v>
          </cell>
          <cell r="H331">
            <v>0.62614787000000005</v>
          </cell>
          <cell r="I331">
            <v>31.382666</v>
          </cell>
          <cell r="J331">
            <v>0.93063163999999998</v>
          </cell>
          <cell r="K331">
            <v>2.7966639999999998</v>
          </cell>
          <cell r="L331">
            <v>8.2933172999999999E-2</v>
          </cell>
          <cell r="M331">
            <v>0.91341232999999999</v>
          </cell>
          <cell r="N331">
            <v>-0.34005457</v>
          </cell>
          <cell r="O331">
            <v>402.33333333333297</v>
          </cell>
        </row>
        <row r="332">
          <cell r="A332">
            <v>3446</v>
          </cell>
          <cell r="B332" t="str">
            <v>South Carolina State University</v>
          </cell>
          <cell r="C332" t="str">
            <v>Columbia</v>
          </cell>
          <cell r="D332" t="str">
            <v>SC</v>
          </cell>
          <cell r="E332">
            <v>42000</v>
          </cell>
          <cell r="F332">
            <v>33500</v>
          </cell>
          <cell r="G332">
            <v>26.003281000000001</v>
          </cell>
          <cell r="H332">
            <v>1.8737249000000001E-2</v>
          </cell>
          <cell r="I332">
            <v>10.738597</v>
          </cell>
          <cell r="J332">
            <v>3.5005698000000001E-3</v>
          </cell>
          <cell r="K332">
            <v>2.7923874999999998</v>
          </cell>
          <cell r="L332">
            <v>9.1026292999999998E-4</v>
          </cell>
          <cell r="M332">
            <v>-4.4938269000000002</v>
          </cell>
          <cell r="N332">
            <v>-0.15434392</v>
          </cell>
          <cell r="O332">
            <v>623.66666666666697</v>
          </cell>
        </row>
        <row r="333">
          <cell r="A333">
            <v>2528</v>
          </cell>
          <cell r="B333" t="str">
            <v>Miles Community College</v>
          </cell>
          <cell r="C333" t="str">
            <v>Miles City</v>
          </cell>
          <cell r="D333" t="str">
            <v>MT</v>
          </cell>
          <cell r="E333">
            <v>51800</v>
          </cell>
          <cell r="F333">
            <v>30500</v>
          </cell>
          <cell r="G333">
            <v>15.730708999999999</v>
          </cell>
          <cell r="H333">
            <v>0.1571274</v>
          </cell>
          <cell r="I333">
            <v>17.722201999999999</v>
          </cell>
          <cell r="J333">
            <v>2.4708342999999999</v>
          </cell>
          <cell r="K333">
            <v>2.7878280000000002</v>
          </cell>
          <cell r="L333">
            <v>0.38867976999999998</v>
          </cell>
          <cell r="M333">
            <v>-5.1878175999999998</v>
          </cell>
          <cell r="N333">
            <v>-9.9524945999999996</v>
          </cell>
          <cell r="O333">
            <v>107.333333333333</v>
          </cell>
        </row>
        <row r="334">
          <cell r="A334">
            <v>2076</v>
          </cell>
          <cell r="B334" t="str">
            <v>Hood College</v>
          </cell>
          <cell r="C334" t="str">
            <v>Washington DC</v>
          </cell>
          <cell r="D334" t="str">
            <v>MD</v>
          </cell>
          <cell r="E334">
            <v>92600</v>
          </cell>
          <cell r="F334">
            <v>45800</v>
          </cell>
          <cell r="G334">
            <v>6.3993840000000004</v>
          </cell>
          <cell r="H334">
            <v>0.67965001000000003</v>
          </cell>
          <cell r="I334">
            <v>43.535389000000002</v>
          </cell>
          <cell r="J334">
            <v>0</v>
          </cell>
          <cell r="K334">
            <v>2.7859967000000001</v>
          </cell>
          <cell r="L334">
            <v>0</v>
          </cell>
          <cell r="M334">
            <v>-2.0566187</v>
          </cell>
          <cell r="N334">
            <v>-8.1519375000000007</v>
          </cell>
          <cell r="O334">
            <v>127</v>
          </cell>
        </row>
        <row r="335">
          <cell r="A335">
            <v>1746</v>
          </cell>
          <cell r="B335" t="str">
            <v>Robert Morris University Illinois</v>
          </cell>
          <cell r="C335" t="str">
            <v>Chicago</v>
          </cell>
          <cell r="D335" t="str">
            <v>IL</v>
          </cell>
          <cell r="E335">
            <v>44800</v>
          </cell>
          <cell r="F335">
            <v>30400</v>
          </cell>
          <cell r="G335">
            <v>24.719194000000002</v>
          </cell>
          <cell r="H335">
            <v>0.12939565</v>
          </cell>
          <cell r="I335">
            <v>11.260821</v>
          </cell>
          <cell r="J335">
            <v>0</v>
          </cell>
          <cell r="K335">
            <v>2.7835844000000001</v>
          </cell>
          <cell r="L335">
            <v>0</v>
          </cell>
          <cell r="M335">
            <v>-5.8352088999999996</v>
          </cell>
          <cell r="N335">
            <v>-9.0602073999999995</v>
          </cell>
          <cell r="O335">
            <v>1088</v>
          </cell>
        </row>
        <row r="336">
          <cell r="A336">
            <v>2021</v>
          </cell>
          <cell r="B336" t="str">
            <v>Northwestern State University</v>
          </cell>
          <cell r="C336" t="str">
            <v>Shreveport</v>
          </cell>
          <cell r="D336" t="str">
            <v>LA</v>
          </cell>
          <cell r="E336">
            <v>57700</v>
          </cell>
          <cell r="F336">
            <v>32900</v>
          </cell>
          <cell r="G336">
            <v>20.838663</v>
          </cell>
          <cell r="H336">
            <v>0.24015977999999999</v>
          </cell>
          <cell r="I336">
            <v>13.357229</v>
          </cell>
          <cell r="J336">
            <v>0.82787584999999997</v>
          </cell>
          <cell r="K336">
            <v>2.7834680000000001</v>
          </cell>
          <cell r="L336">
            <v>0.17251825000000001</v>
          </cell>
          <cell r="M336">
            <v>-9.0719481000000002</v>
          </cell>
          <cell r="N336">
            <v>-10.291585</v>
          </cell>
          <cell r="O336">
            <v>1715.3333333333301</v>
          </cell>
        </row>
        <row r="337">
          <cell r="A337">
            <v>3929</v>
          </cell>
          <cell r="B337" t="str">
            <v>Eastern Wyoming College</v>
          </cell>
          <cell r="C337" t="str">
            <v>Torrington</v>
          </cell>
          <cell r="D337" t="str">
            <v>WY</v>
          </cell>
          <cell r="E337">
            <v>54500</v>
          </cell>
          <cell r="F337">
            <v>27800</v>
          </cell>
          <cell r="G337">
            <v>18.121919999999999</v>
          </cell>
          <cell r="H337">
            <v>3.3085268000000001E-2</v>
          </cell>
          <cell r="I337">
            <v>15.351831000000001</v>
          </cell>
          <cell r="J337">
            <v>0</v>
          </cell>
          <cell r="K337">
            <v>2.7820466000000001</v>
          </cell>
          <cell r="L337">
            <v>0</v>
          </cell>
          <cell r="M337">
            <v>-7.8599572000000002</v>
          </cell>
          <cell r="N337">
            <v>-16.957041</v>
          </cell>
          <cell r="O337">
            <v>205</v>
          </cell>
        </row>
        <row r="338">
          <cell r="A338">
            <v>13</v>
          </cell>
          <cell r="B338" t="str">
            <v>Kern &amp; North Orange County Community College Districts</v>
          </cell>
          <cell r="C338" t="str">
            <v>Los Angeles</v>
          </cell>
          <cell r="D338" t="str">
            <v>CA</v>
          </cell>
          <cell r="E338">
            <v>63600</v>
          </cell>
          <cell r="F338">
            <v>30000</v>
          </cell>
          <cell r="G338">
            <v>17.821079000000001</v>
          </cell>
          <cell r="H338">
            <v>0.22144954</v>
          </cell>
          <cell r="I338">
            <v>15.602726000000001</v>
          </cell>
          <cell r="J338">
            <v>0.17669725</v>
          </cell>
          <cell r="K338">
            <v>2.7805740999999999</v>
          </cell>
          <cell r="L338">
            <v>3.1489357000000003E-2</v>
          </cell>
          <cell r="M338">
            <v>0.52192019999999995</v>
          </cell>
          <cell r="N338">
            <v>4.2877402</v>
          </cell>
          <cell r="O338">
            <v>8556.3333333333303</v>
          </cell>
        </row>
        <row r="339">
          <cell r="A339">
            <v>1258</v>
          </cell>
          <cell r="B339" t="str">
            <v>Pacific Union College</v>
          </cell>
          <cell r="C339" t="str">
            <v>San Francisco</v>
          </cell>
          <cell r="D339" t="str">
            <v>CA</v>
          </cell>
          <cell r="E339">
            <v>96400</v>
          </cell>
          <cell r="F339">
            <v>50700</v>
          </cell>
          <cell r="G339">
            <v>6.1517223999999997</v>
          </cell>
          <cell r="H339">
            <v>1.8889028999999999</v>
          </cell>
          <cell r="I339">
            <v>45.066921000000001</v>
          </cell>
          <cell r="J339">
            <v>10.268744</v>
          </cell>
          <cell r="K339">
            <v>2.7723917999999999</v>
          </cell>
          <cell r="L339">
            <v>0.63170468999999996</v>
          </cell>
          <cell r="M339">
            <v>1.8426418</v>
          </cell>
          <cell r="N339">
            <v>3.7004027000000002</v>
          </cell>
          <cell r="O339">
            <v>233</v>
          </cell>
        </row>
        <row r="340">
          <cell r="A340">
            <v>1321</v>
          </cell>
          <cell r="B340" t="str">
            <v>University Of California, Santa Cruz</v>
          </cell>
          <cell r="C340" t="str">
            <v>San Jose</v>
          </cell>
          <cell r="D340" t="str">
            <v>CA</v>
          </cell>
          <cell r="E340">
            <v>115400</v>
          </cell>
          <cell r="F340">
            <v>46100</v>
          </cell>
          <cell r="G340">
            <v>7.3746986000000003</v>
          </cell>
          <cell r="H340">
            <v>2.6509078000000001</v>
          </cell>
          <cell r="I340">
            <v>37.559620000000002</v>
          </cell>
          <cell r="J340">
            <v>0.77335781000000003</v>
          </cell>
          <cell r="K340">
            <v>2.7699086999999998</v>
          </cell>
          <cell r="L340">
            <v>5.7032808999999997E-2</v>
          </cell>
          <cell r="M340">
            <v>2.1736869999999998E-2</v>
          </cell>
          <cell r="N340">
            <v>0.59729379000000005</v>
          </cell>
          <cell r="O340">
            <v>2341.6666666666702</v>
          </cell>
        </row>
        <row r="341">
          <cell r="A341">
            <v>3692</v>
          </cell>
          <cell r="B341" t="str">
            <v>Norwich University</v>
          </cell>
          <cell r="C341" t="str">
            <v>Claremont</v>
          </cell>
          <cell r="D341" t="str">
            <v>VT</v>
          </cell>
          <cell r="E341">
            <v>88200</v>
          </cell>
          <cell r="F341">
            <v>54600</v>
          </cell>
          <cell r="G341">
            <v>8.2054548</v>
          </cell>
          <cell r="H341">
            <v>0.86168878999999998</v>
          </cell>
          <cell r="I341">
            <v>33.745037000000004</v>
          </cell>
          <cell r="J341">
            <v>0</v>
          </cell>
          <cell r="K341">
            <v>2.7689335000000002</v>
          </cell>
          <cell r="L341">
            <v>0</v>
          </cell>
          <cell r="M341">
            <v>-3.6624390999999998</v>
          </cell>
          <cell r="N341">
            <v>-7.2426957999999999</v>
          </cell>
          <cell r="O341">
            <v>374</v>
          </cell>
        </row>
        <row r="342">
          <cell r="A342">
            <v>1500</v>
          </cell>
          <cell r="B342" t="str">
            <v>Broward College</v>
          </cell>
          <cell r="C342" t="str">
            <v>Miami</v>
          </cell>
          <cell r="D342" t="str">
            <v>FL</v>
          </cell>
          <cell r="E342">
            <v>54900</v>
          </cell>
          <cell r="F342">
            <v>30200</v>
          </cell>
          <cell r="G342">
            <v>19.551701999999999</v>
          </cell>
          <cell r="H342">
            <v>0.59644054999999996</v>
          </cell>
          <cell r="I342">
            <v>14.160496</v>
          </cell>
          <cell r="J342">
            <v>0.16120760000000001</v>
          </cell>
          <cell r="K342">
            <v>2.7686183</v>
          </cell>
          <cell r="L342">
            <v>3.1518831999999997E-2</v>
          </cell>
          <cell r="M342">
            <v>0.43415594000000002</v>
          </cell>
          <cell r="N342">
            <v>3.6356866000000001</v>
          </cell>
          <cell r="O342">
            <v>4262.6666666666697</v>
          </cell>
        </row>
        <row r="343">
          <cell r="A343">
            <v>2735</v>
          </cell>
          <cell r="B343" t="str">
            <v>Hilbert College</v>
          </cell>
          <cell r="C343" t="str">
            <v>Buffalo</v>
          </cell>
          <cell r="D343" t="str">
            <v>NY</v>
          </cell>
          <cell r="E343">
            <v>66300</v>
          </cell>
          <cell r="F343">
            <v>40200</v>
          </cell>
          <cell r="G343">
            <v>11.998915</v>
          </cell>
          <cell r="H343">
            <v>0</v>
          </cell>
          <cell r="I343">
            <v>23.015651999999999</v>
          </cell>
          <cell r="J343">
            <v>0</v>
          </cell>
          <cell r="K343">
            <v>2.7616284000000002</v>
          </cell>
          <cell r="L343">
            <v>0</v>
          </cell>
          <cell r="M343">
            <v>-0.698874</v>
          </cell>
          <cell r="N343">
            <v>0.12424324</v>
          </cell>
          <cell r="O343">
            <v>117.666666666667</v>
          </cell>
        </row>
        <row r="344">
          <cell r="A344">
            <v>5594</v>
          </cell>
          <cell r="B344" t="str">
            <v>D G Erwin Technical Center</v>
          </cell>
          <cell r="C344" t="str">
            <v>Tampa</v>
          </cell>
          <cell r="D344" t="str">
            <v>FL</v>
          </cell>
          <cell r="E344">
            <v>42500</v>
          </cell>
          <cell r="F344">
            <v>25300</v>
          </cell>
          <cell r="G344">
            <v>28.75808</v>
          </cell>
          <cell r="H344">
            <v>0.38525787</v>
          </cell>
          <cell r="I344">
            <v>9.5950012000000005</v>
          </cell>
          <cell r="J344">
            <v>0</v>
          </cell>
          <cell r="K344">
            <v>2.7593378999999998</v>
          </cell>
          <cell r="L344">
            <v>0</v>
          </cell>
          <cell r="M344">
            <v>-29.723984000000002</v>
          </cell>
          <cell r="N344">
            <v>-40.5</v>
          </cell>
          <cell r="O344">
            <v>166.333333333333</v>
          </cell>
        </row>
        <row r="345">
          <cell r="A345">
            <v>21207</v>
          </cell>
          <cell r="B345" t="str">
            <v>San Joaquin Valley College</v>
          </cell>
          <cell r="C345" t="str">
            <v>Fresno</v>
          </cell>
          <cell r="D345" t="str">
            <v>CA</v>
          </cell>
          <cell r="E345">
            <v>36000</v>
          </cell>
          <cell r="F345">
            <v>21500</v>
          </cell>
          <cell r="G345">
            <v>34.789119999999997</v>
          </cell>
          <cell r="H345">
            <v>5.05221E-2</v>
          </cell>
          <cell r="I345">
            <v>7.9249777999999997</v>
          </cell>
          <cell r="J345">
            <v>1.9140579000000001E-2</v>
          </cell>
          <cell r="K345">
            <v>2.7570302</v>
          </cell>
          <cell r="L345">
            <v>6.6588391000000002E-3</v>
          </cell>
          <cell r="M345">
            <v>-14.32192</v>
          </cell>
          <cell r="N345">
            <v>-18.489557000000001</v>
          </cell>
          <cell r="O345">
            <v>536.5</v>
          </cell>
        </row>
        <row r="346">
          <cell r="A346">
            <v>1537</v>
          </cell>
          <cell r="B346" t="str">
            <v>University Of South Florida</v>
          </cell>
          <cell r="C346" t="str">
            <v>Tampa</v>
          </cell>
          <cell r="D346" t="str">
            <v>FL</v>
          </cell>
          <cell r="E346">
            <v>80500</v>
          </cell>
          <cell r="F346">
            <v>42400</v>
          </cell>
          <cell r="G346">
            <v>9.5504475000000006</v>
          </cell>
          <cell r="H346">
            <v>1.1796470999999999</v>
          </cell>
          <cell r="I346">
            <v>28.787019999999998</v>
          </cell>
          <cell r="J346">
            <v>1.8918934999999999</v>
          </cell>
          <cell r="K346">
            <v>2.7492893</v>
          </cell>
          <cell r="L346">
            <v>0.18068429999999999</v>
          </cell>
          <cell r="M346">
            <v>-2.0501184000000001</v>
          </cell>
          <cell r="N346">
            <v>-4.6522522000000004</v>
          </cell>
          <cell r="O346">
            <v>3498.6666666666702</v>
          </cell>
        </row>
        <row r="347">
          <cell r="A347">
            <v>113</v>
          </cell>
          <cell r="B347" t="str">
            <v>Lincoln Technical Institute And Lincoln College Of Technology</v>
          </cell>
          <cell r="C347" t="str">
            <v>Nashville</v>
          </cell>
          <cell r="D347" t="str">
            <v>TN</v>
          </cell>
          <cell r="E347">
            <v>47200</v>
          </cell>
          <cell r="F347">
            <v>27800</v>
          </cell>
          <cell r="G347">
            <v>22.814903000000001</v>
          </cell>
          <cell r="H347">
            <v>0.20382818999999999</v>
          </cell>
          <cell r="I347">
            <v>12.035831</v>
          </cell>
          <cell r="J347">
            <v>6.0709647999999998E-2</v>
          </cell>
          <cell r="K347">
            <v>2.7459633000000001</v>
          </cell>
          <cell r="L347">
            <v>1.3850846999999999E-2</v>
          </cell>
          <cell r="M347">
            <v>2.6061462999999998</v>
          </cell>
          <cell r="N347">
            <v>2.6258636000000002</v>
          </cell>
          <cell r="O347">
            <v>4431</v>
          </cell>
        </row>
        <row r="348">
          <cell r="A348">
            <v>3806</v>
          </cell>
          <cell r="B348" t="str">
            <v>Alderson Broaddus University</v>
          </cell>
          <cell r="C348" t="str">
            <v>Elkins</v>
          </cell>
          <cell r="D348" t="str">
            <v>WV</v>
          </cell>
          <cell r="E348">
            <v>59500</v>
          </cell>
          <cell r="F348">
            <v>37800</v>
          </cell>
          <cell r="G348">
            <v>12.749578</v>
          </cell>
          <cell r="H348">
            <v>3.0873787E-2</v>
          </cell>
          <cell r="I348">
            <v>21.464055999999999</v>
          </cell>
          <cell r="J348">
            <v>0.14075065</v>
          </cell>
          <cell r="K348">
            <v>2.7365765999999998</v>
          </cell>
          <cell r="L348">
            <v>1.7945115000000001E-2</v>
          </cell>
          <cell r="M348">
            <v>1.4184813000000001</v>
          </cell>
          <cell r="N348">
            <v>-8.2770680999999993</v>
          </cell>
          <cell r="O348">
            <v>126</v>
          </cell>
        </row>
        <row r="349">
          <cell r="A349">
            <v>2430</v>
          </cell>
          <cell r="B349" t="str">
            <v>Pearl River Community College</v>
          </cell>
          <cell r="C349" t="str">
            <v>Gulfport</v>
          </cell>
          <cell r="D349" t="str">
            <v>MS</v>
          </cell>
          <cell r="E349">
            <v>45700</v>
          </cell>
          <cell r="F349">
            <v>24700</v>
          </cell>
          <cell r="G349">
            <v>27.733671000000001</v>
          </cell>
          <cell r="H349">
            <v>0.16892742999999999</v>
          </cell>
          <cell r="I349">
            <v>9.8268184999999999</v>
          </cell>
          <cell r="J349">
            <v>0.13447097999999999</v>
          </cell>
          <cell r="K349">
            <v>2.7253376999999999</v>
          </cell>
          <cell r="L349">
            <v>3.7293739999999999E-2</v>
          </cell>
          <cell r="M349">
            <v>-5.6913795</v>
          </cell>
          <cell r="N349">
            <v>-2.8434381000000002</v>
          </cell>
          <cell r="O349">
            <v>783.33333333333303</v>
          </cell>
        </row>
        <row r="350">
          <cell r="A350">
            <v>2436</v>
          </cell>
          <cell r="B350" t="str">
            <v>Southwest Mississippi Community College</v>
          </cell>
          <cell r="C350" t="str">
            <v>McComb</v>
          </cell>
          <cell r="D350" t="str">
            <v>MS</v>
          </cell>
          <cell r="E350">
            <v>44100</v>
          </cell>
          <cell r="F350">
            <v>25300</v>
          </cell>
          <cell r="G350">
            <v>30.399054</v>
          </cell>
          <cell r="H350">
            <v>0.18998224999999999</v>
          </cell>
          <cell r="I350">
            <v>8.9398727000000004</v>
          </cell>
          <cell r="J350">
            <v>0.2608605</v>
          </cell>
          <cell r="K350">
            <v>2.7176368000000002</v>
          </cell>
          <cell r="L350">
            <v>7.9299122E-2</v>
          </cell>
          <cell r="M350">
            <v>-3.7346860999999998</v>
          </cell>
          <cell r="N350">
            <v>3.5840762000000002</v>
          </cell>
          <cell r="O350">
            <v>415</v>
          </cell>
        </row>
        <row r="351">
          <cell r="A351">
            <v>25594</v>
          </cell>
          <cell r="B351" t="str">
            <v>Intercoast Colleges</v>
          </cell>
          <cell r="C351" t="str">
            <v>Portland</v>
          </cell>
          <cell r="D351" t="str">
            <v>ME</v>
          </cell>
          <cell r="E351">
            <v>33000</v>
          </cell>
          <cell r="F351">
            <v>16900</v>
          </cell>
          <cell r="G351">
            <v>38.964942999999998</v>
          </cell>
          <cell r="H351">
            <v>0.1184663</v>
          </cell>
          <cell r="I351">
            <v>6.9678040000000001</v>
          </cell>
          <cell r="J351">
            <v>9.1334125000000002E-3</v>
          </cell>
          <cell r="K351">
            <v>2.7150006000000002</v>
          </cell>
          <cell r="L351">
            <v>3.5588292E-3</v>
          </cell>
          <cell r="M351">
            <v>-23.468413999999999</v>
          </cell>
          <cell r="N351">
            <v>-23.080292</v>
          </cell>
          <cell r="O351">
            <v>82.5</v>
          </cell>
        </row>
        <row r="352">
          <cell r="A352">
            <v>2905</v>
          </cell>
          <cell r="B352" t="str">
            <v>North Carolina Agricultural &amp; Technical State University</v>
          </cell>
          <cell r="C352" t="str">
            <v>Greensboro</v>
          </cell>
          <cell r="D352" t="str">
            <v>NC</v>
          </cell>
          <cell r="E352">
            <v>52600</v>
          </cell>
          <cell r="F352">
            <v>34300</v>
          </cell>
          <cell r="G352">
            <v>17.229799</v>
          </cell>
          <cell r="H352">
            <v>0.21607261999999999</v>
          </cell>
          <cell r="I352">
            <v>15.756985999999999</v>
          </cell>
          <cell r="J352">
            <v>0</v>
          </cell>
          <cell r="K352">
            <v>2.7148971999999998</v>
          </cell>
          <cell r="L352">
            <v>0</v>
          </cell>
          <cell r="M352">
            <v>-3.0659752</v>
          </cell>
          <cell r="N352">
            <v>-2.0007690999999999</v>
          </cell>
          <cell r="O352">
            <v>1535.3333333333301</v>
          </cell>
        </row>
        <row r="353">
          <cell r="A353">
            <v>2031</v>
          </cell>
          <cell r="B353" t="str">
            <v>University Of Louisiana At Lafayette</v>
          </cell>
          <cell r="C353" t="str">
            <v>Lafayette</v>
          </cell>
          <cell r="D353" t="str">
            <v>LA</v>
          </cell>
          <cell r="E353">
            <v>75800</v>
          </cell>
          <cell r="F353">
            <v>39200</v>
          </cell>
          <cell r="G353">
            <v>13.466993</v>
          </cell>
          <cell r="H353">
            <v>1.0337069000000001</v>
          </cell>
          <cell r="I353">
            <v>20.143944000000001</v>
          </cell>
          <cell r="J353">
            <v>0.57425714000000005</v>
          </cell>
          <cell r="K353">
            <v>2.7127835999999999</v>
          </cell>
          <cell r="L353">
            <v>7.7335170999999994E-2</v>
          </cell>
          <cell r="M353">
            <v>-5.7732744</v>
          </cell>
          <cell r="N353">
            <v>-7.9696255000000003</v>
          </cell>
          <cell r="O353">
            <v>2585.6666666666702</v>
          </cell>
        </row>
        <row r="354">
          <cell r="A354">
            <v>21171</v>
          </cell>
          <cell r="B354" t="str">
            <v xml:space="preserve">Art Institute Of Houston </v>
          </cell>
          <cell r="C354" t="str">
            <v>Houston</v>
          </cell>
          <cell r="D354" t="str">
            <v>TX</v>
          </cell>
          <cell r="E354">
            <v>58000</v>
          </cell>
          <cell r="F354">
            <v>30300</v>
          </cell>
          <cell r="G354">
            <v>17.100090000000002</v>
          </cell>
          <cell r="H354">
            <v>0.94065993999999997</v>
          </cell>
          <cell r="I354">
            <v>15.835603000000001</v>
          </cell>
          <cell r="J354">
            <v>0</v>
          </cell>
          <cell r="K354">
            <v>2.7079024</v>
          </cell>
          <cell r="L354">
            <v>0</v>
          </cell>
          <cell r="M354">
            <v>-2.4731092000000001</v>
          </cell>
          <cell r="N354">
            <v>-1.9145525000000001</v>
          </cell>
          <cell r="O354">
            <v>401</v>
          </cell>
        </row>
        <row r="355">
          <cell r="A355">
            <v>1325</v>
          </cell>
          <cell r="B355" t="str">
            <v>University Of San Francisco</v>
          </cell>
          <cell r="C355" t="str">
            <v>San Francisco</v>
          </cell>
          <cell r="D355" t="str">
            <v>CA</v>
          </cell>
          <cell r="E355">
            <v>106900</v>
          </cell>
          <cell r="F355">
            <v>56900</v>
          </cell>
          <cell r="G355">
            <v>5.8639431000000002</v>
          </cell>
          <cell r="H355">
            <v>6.1842756000000003</v>
          </cell>
          <cell r="I355">
            <v>46.176670000000001</v>
          </cell>
          <cell r="J355">
            <v>0.91352946000000002</v>
          </cell>
          <cell r="K355">
            <v>2.7077734000000002</v>
          </cell>
          <cell r="L355">
            <v>5.3568847000000003E-2</v>
          </cell>
          <cell r="M355">
            <v>-0.26313317000000003</v>
          </cell>
          <cell r="N355">
            <v>-3.4856159999999998</v>
          </cell>
          <cell r="O355">
            <v>606.33333333333303</v>
          </cell>
        </row>
        <row r="356">
          <cell r="A356">
            <v>93</v>
          </cell>
          <cell r="B356" t="str">
            <v>City Colleges Of Chicago</v>
          </cell>
          <cell r="C356" t="str">
            <v>Chicago</v>
          </cell>
          <cell r="D356" t="str">
            <v>IL</v>
          </cell>
          <cell r="E356">
            <v>39400</v>
          </cell>
          <cell r="F356">
            <v>25300</v>
          </cell>
          <cell r="G356">
            <v>28.944212</v>
          </cell>
          <cell r="H356">
            <v>0.169045</v>
          </cell>
          <cell r="I356">
            <v>9.3464326999999994</v>
          </cell>
          <cell r="J356">
            <v>0.11165451</v>
          </cell>
          <cell r="K356">
            <v>2.7052515000000001</v>
          </cell>
          <cell r="L356">
            <v>3.2317514999999998E-2</v>
          </cell>
          <cell r="M356">
            <v>0.13505693999999999</v>
          </cell>
          <cell r="N356">
            <v>0.73546283999999995</v>
          </cell>
          <cell r="O356">
            <v>3365.5</v>
          </cell>
        </row>
        <row r="357">
          <cell r="A357">
            <v>1940</v>
          </cell>
          <cell r="B357" t="str">
            <v>Southwestern College</v>
          </cell>
          <cell r="C357" t="str">
            <v>Winfield</v>
          </cell>
          <cell r="D357" t="str">
            <v>KS</v>
          </cell>
          <cell r="E357">
            <v>71300</v>
          </cell>
          <cell r="F357">
            <v>42600</v>
          </cell>
          <cell r="G357">
            <v>11.373046</v>
          </cell>
          <cell r="H357">
            <v>6.8485885999999996E-2</v>
          </cell>
          <cell r="I357">
            <v>23.750885</v>
          </cell>
          <cell r="J357">
            <v>2.4964762</v>
          </cell>
          <cell r="K357">
            <v>2.7011991000000002</v>
          </cell>
          <cell r="L357">
            <v>0.28392538</v>
          </cell>
          <cell r="M357">
            <v>-5.7172102999999996</v>
          </cell>
          <cell r="N357">
            <v>-9.5341091000000002</v>
          </cell>
          <cell r="O357">
            <v>118.5</v>
          </cell>
        </row>
        <row r="358">
          <cell r="A358">
            <v>202</v>
          </cell>
          <cell r="B358" t="str">
            <v>San Diego Community College District</v>
          </cell>
          <cell r="C358" t="str">
            <v>San Diego</v>
          </cell>
          <cell r="D358" t="str">
            <v>CA</v>
          </cell>
          <cell r="E358">
            <v>63200</v>
          </cell>
          <cell r="F358">
            <v>30900</v>
          </cell>
          <cell r="G358">
            <v>17.469495999999999</v>
          </cell>
          <cell r="H358">
            <v>0.95233767999999996</v>
          </cell>
          <cell r="I358">
            <v>15.460963</v>
          </cell>
          <cell r="J358">
            <v>0.22081663000000001</v>
          </cell>
          <cell r="K358">
            <v>2.7009523</v>
          </cell>
          <cell r="L358">
            <v>3.8575549000000001E-2</v>
          </cell>
          <cell r="M358">
            <v>0.24501073000000001</v>
          </cell>
          <cell r="N358">
            <v>0.73058623</v>
          </cell>
          <cell r="O358">
            <v>4152.6666666666697</v>
          </cell>
        </row>
        <row r="359">
          <cell r="A359">
            <v>2859</v>
          </cell>
          <cell r="B359" t="str">
            <v>SUNY College Of Agriculture &amp; Technology At Morrisville</v>
          </cell>
          <cell r="C359" t="str">
            <v>Syracuse</v>
          </cell>
          <cell r="D359" t="str">
            <v>NY</v>
          </cell>
          <cell r="E359">
            <v>54000</v>
          </cell>
          <cell r="F359">
            <v>30700</v>
          </cell>
          <cell r="G359">
            <v>18.218278999999999</v>
          </cell>
          <cell r="H359">
            <v>0.23267794999999999</v>
          </cell>
          <cell r="I359">
            <v>14.804323</v>
          </cell>
          <cell r="J359">
            <v>0</v>
          </cell>
          <cell r="K359">
            <v>2.6970928000000001</v>
          </cell>
          <cell r="L359">
            <v>0</v>
          </cell>
          <cell r="M359">
            <v>-3.0666809000000002</v>
          </cell>
          <cell r="N359">
            <v>-6.3627032999999997</v>
          </cell>
          <cell r="O359">
            <v>656.33333333333303</v>
          </cell>
        </row>
        <row r="360">
          <cell r="A360">
            <v>8878</v>
          </cell>
          <cell r="B360" t="str">
            <v>Miami International University Of Art &amp; Design</v>
          </cell>
          <cell r="C360" t="str">
            <v>Miami</v>
          </cell>
          <cell r="D360" t="str">
            <v>FL</v>
          </cell>
          <cell r="E360">
            <v>46300</v>
          </cell>
          <cell r="F360">
            <v>22900</v>
          </cell>
          <cell r="G360">
            <v>24.759533000000001</v>
          </cell>
          <cell r="H360">
            <v>0.89318567999999998</v>
          </cell>
          <cell r="I360">
            <v>10.888323</v>
          </cell>
          <cell r="J360">
            <v>1.9144057999999999E-2</v>
          </cell>
          <cell r="K360">
            <v>2.6958978</v>
          </cell>
          <cell r="L360">
            <v>4.7399788E-3</v>
          </cell>
          <cell r="M360">
            <v>-3.0249093</v>
          </cell>
          <cell r="N360">
            <v>-3.2342010000000001</v>
          </cell>
          <cell r="O360">
            <v>202.5</v>
          </cell>
        </row>
        <row r="361">
          <cell r="A361">
            <v>3816</v>
          </cell>
          <cell r="B361" t="str">
            <v>Southern West Virginia Community And Technical College</v>
          </cell>
          <cell r="C361" t="str">
            <v>Charleston</v>
          </cell>
          <cell r="D361" t="str">
            <v>WV</v>
          </cell>
          <cell r="E361">
            <v>55300</v>
          </cell>
          <cell r="F361">
            <v>21400</v>
          </cell>
          <cell r="G361">
            <v>22.418828999999999</v>
          </cell>
          <cell r="H361">
            <v>0.11917388</v>
          </cell>
          <cell r="I361">
            <v>12.009859000000001</v>
          </cell>
          <cell r="J361">
            <v>0</v>
          </cell>
          <cell r="K361">
            <v>2.6924698</v>
          </cell>
          <cell r="L361">
            <v>0</v>
          </cell>
          <cell r="M361">
            <v>4.3566060000000002</v>
          </cell>
          <cell r="N361">
            <v>5.2096634000000002</v>
          </cell>
          <cell r="O361">
            <v>467.33333333333297</v>
          </cell>
        </row>
        <row r="362">
          <cell r="A362">
            <v>1085</v>
          </cell>
          <cell r="B362" t="str">
            <v>University Of Arkansas At Monticello</v>
          </cell>
          <cell r="C362" t="str">
            <v>Pine Bluff</v>
          </cell>
          <cell r="D362" t="str">
            <v>AR</v>
          </cell>
          <cell r="E362">
            <v>58800</v>
          </cell>
          <cell r="F362">
            <v>31400</v>
          </cell>
          <cell r="G362">
            <v>20.884381999999999</v>
          </cell>
          <cell r="H362">
            <v>0.2179393</v>
          </cell>
          <cell r="I362">
            <v>12.889101</v>
          </cell>
          <cell r="J362">
            <v>1.2243973E-2</v>
          </cell>
          <cell r="K362">
            <v>2.6918091999999998</v>
          </cell>
          <cell r="L362">
            <v>2.5570781E-3</v>
          </cell>
          <cell r="M362">
            <v>5.080781</v>
          </cell>
          <cell r="N362">
            <v>11.875226</v>
          </cell>
          <cell r="O362">
            <v>434.66666666666703</v>
          </cell>
        </row>
        <row r="363">
          <cell r="A363">
            <v>2114</v>
          </cell>
          <cell r="B363" t="str">
            <v>American International College</v>
          </cell>
          <cell r="C363" t="str">
            <v>Springfield</v>
          </cell>
          <cell r="D363" t="str">
            <v>MA</v>
          </cell>
          <cell r="E363">
            <v>68700</v>
          </cell>
          <cell r="F363">
            <v>41900</v>
          </cell>
          <cell r="G363">
            <v>14.55442</v>
          </cell>
          <cell r="H363">
            <v>0.58969349000000004</v>
          </cell>
          <cell r="I363">
            <v>18.479863999999999</v>
          </cell>
          <cell r="J363">
            <v>0</v>
          </cell>
          <cell r="K363">
            <v>2.6896369</v>
          </cell>
          <cell r="L363">
            <v>0</v>
          </cell>
          <cell r="M363">
            <v>-4.3637895999999996</v>
          </cell>
          <cell r="N363">
            <v>-6.8539447999999998</v>
          </cell>
          <cell r="O363">
            <v>172.333333333333</v>
          </cell>
        </row>
        <row r="364">
          <cell r="A364">
            <v>2660</v>
          </cell>
          <cell r="B364" t="str">
            <v>San Juan College</v>
          </cell>
          <cell r="C364" t="str">
            <v>Farmington</v>
          </cell>
          <cell r="D364" t="str">
            <v>NM</v>
          </cell>
          <cell r="E364">
            <v>59400</v>
          </cell>
          <cell r="F364">
            <v>25600</v>
          </cell>
          <cell r="G364">
            <v>18.032533999999998</v>
          </cell>
          <cell r="H364">
            <v>0.33194818999999998</v>
          </cell>
          <cell r="I364">
            <v>14.905502</v>
          </cell>
          <cell r="J364">
            <v>3.3238180999999999E-4</v>
          </cell>
          <cell r="K364">
            <v>2.6878394999999999</v>
          </cell>
          <cell r="L364">
            <v>5.9936860999999999E-5</v>
          </cell>
          <cell r="M364">
            <v>-4.3714724</v>
          </cell>
          <cell r="N364">
            <v>-2.9850699999999999</v>
          </cell>
          <cell r="O364">
            <v>835.66666666666697</v>
          </cell>
        </row>
        <row r="365">
          <cell r="A365">
            <v>2218</v>
          </cell>
          <cell r="B365" t="str">
            <v>Suffolk University</v>
          </cell>
          <cell r="C365" t="str">
            <v>Boston</v>
          </cell>
          <cell r="D365" t="str">
            <v>MA</v>
          </cell>
          <cell r="E365">
            <v>88100</v>
          </cell>
          <cell r="F365">
            <v>47600</v>
          </cell>
          <cell r="G365">
            <v>7.6737270000000004</v>
          </cell>
          <cell r="H365">
            <v>2.2979447999999998</v>
          </cell>
          <cell r="I365">
            <v>34.961708000000002</v>
          </cell>
          <cell r="J365">
            <v>0.84368986000000001</v>
          </cell>
          <cell r="K365">
            <v>2.6828658999999999</v>
          </cell>
          <cell r="L365">
            <v>6.4742453000000005E-2</v>
          </cell>
          <cell r="M365">
            <v>-6.2359311000000001E-2</v>
          </cell>
          <cell r="N365">
            <v>-1.7579906000000001</v>
          </cell>
          <cell r="O365">
            <v>541</v>
          </cell>
        </row>
        <row r="366">
          <cell r="A366">
            <v>4608</v>
          </cell>
          <cell r="B366" t="str">
            <v>Barton County Community College</v>
          </cell>
          <cell r="C366" t="str">
            <v>Great Bend</v>
          </cell>
          <cell r="D366" t="str">
            <v>KS</v>
          </cell>
          <cell r="E366">
            <v>52600</v>
          </cell>
          <cell r="F366">
            <v>31600</v>
          </cell>
          <cell r="G366">
            <v>18.634378000000002</v>
          </cell>
          <cell r="H366">
            <v>9.2841207999999995E-2</v>
          </cell>
          <cell r="I366">
            <v>14.374884</v>
          </cell>
          <cell r="J366">
            <v>0</v>
          </cell>
          <cell r="K366">
            <v>2.6786702</v>
          </cell>
          <cell r="L366">
            <v>0</v>
          </cell>
          <cell r="M366">
            <v>-5.7103801000000001</v>
          </cell>
          <cell r="N366">
            <v>-11.015018</v>
          </cell>
          <cell r="O366">
            <v>806.33333333333303</v>
          </cell>
        </row>
        <row r="367">
          <cell r="A367">
            <v>10405</v>
          </cell>
          <cell r="B367" t="str">
            <v>Pinnacle Career Institute</v>
          </cell>
          <cell r="C367" t="str">
            <v>Kansas City</v>
          </cell>
          <cell r="D367" t="str">
            <v>MO</v>
          </cell>
          <cell r="E367">
            <v>51200</v>
          </cell>
          <cell r="F367">
            <v>31900</v>
          </cell>
          <cell r="G367">
            <v>14.916778000000001</v>
          </cell>
          <cell r="H367">
            <v>0</v>
          </cell>
          <cell r="I367">
            <v>17.903638999999998</v>
          </cell>
          <cell r="J367">
            <v>1.2836623E-2</v>
          </cell>
          <cell r="K367">
            <v>2.6706462000000002</v>
          </cell>
          <cell r="L367">
            <v>1.9148105E-3</v>
          </cell>
          <cell r="M367">
            <v>10.079072999999999</v>
          </cell>
          <cell r="N367">
            <v>6.6708778999999998</v>
          </cell>
          <cell r="O367">
            <v>68.3333333333333</v>
          </cell>
        </row>
        <row r="368">
          <cell r="A368">
            <v>2422</v>
          </cell>
          <cell r="B368" t="str">
            <v>Mississippi University For Women</v>
          </cell>
          <cell r="C368" t="str">
            <v>Columbus</v>
          </cell>
          <cell r="D368" t="str">
            <v>MS</v>
          </cell>
          <cell r="E368">
            <v>68500</v>
          </cell>
          <cell r="F368">
            <v>31900</v>
          </cell>
          <cell r="G368">
            <v>15.268545</v>
          </cell>
          <cell r="H368">
            <v>8.4806010000000001E-2</v>
          </cell>
          <cell r="I368">
            <v>17.457346000000001</v>
          </cell>
          <cell r="J368">
            <v>0.98251133999999996</v>
          </cell>
          <cell r="K368">
            <v>2.6654827999999999</v>
          </cell>
          <cell r="L368">
            <v>0.15001518</v>
          </cell>
          <cell r="M368">
            <v>3.9549447999999998</v>
          </cell>
          <cell r="N368">
            <v>8.4930743999999994</v>
          </cell>
          <cell r="O368">
            <v>232.5</v>
          </cell>
        </row>
        <row r="369">
          <cell r="A369">
            <v>3832</v>
          </cell>
          <cell r="B369" t="str">
            <v>Alverno College</v>
          </cell>
          <cell r="C369" t="str">
            <v>Milwaukee</v>
          </cell>
          <cell r="D369" t="str">
            <v>WI</v>
          </cell>
          <cell r="E369">
            <v>65600</v>
          </cell>
          <cell r="F369">
            <v>33200</v>
          </cell>
          <cell r="G369">
            <v>15.033281000000001</v>
          </cell>
          <cell r="H369">
            <v>0.51247829</v>
          </cell>
          <cell r="I369">
            <v>17.699276000000001</v>
          </cell>
          <cell r="J369">
            <v>1.4151361</v>
          </cell>
          <cell r="K369">
            <v>2.6607818999999999</v>
          </cell>
          <cell r="L369">
            <v>0.21274139</v>
          </cell>
          <cell r="M369">
            <v>-1.4751152000000001</v>
          </cell>
          <cell r="N369">
            <v>-5.3280029000000004</v>
          </cell>
          <cell r="O369">
            <v>161</v>
          </cell>
        </row>
        <row r="370">
          <cell r="A370">
            <v>3621</v>
          </cell>
          <cell r="B370" t="str">
            <v>St. Edward's University</v>
          </cell>
          <cell r="C370" t="str">
            <v>Austin</v>
          </cell>
          <cell r="D370" t="str">
            <v>TX</v>
          </cell>
          <cell r="E370">
            <v>101100</v>
          </cell>
          <cell r="F370">
            <v>42600</v>
          </cell>
          <cell r="G370">
            <v>10.910876999999999</v>
          </cell>
          <cell r="H370">
            <v>6.4226685000000003</v>
          </cell>
          <cell r="I370">
            <v>24.351561</v>
          </cell>
          <cell r="J370">
            <v>1.6085567000000001</v>
          </cell>
          <cell r="K370">
            <v>2.6569691</v>
          </cell>
          <cell r="L370">
            <v>0.17550766000000001</v>
          </cell>
          <cell r="M370">
            <v>-4.0237702999999998</v>
          </cell>
          <cell r="N370">
            <v>-6.3770718999999998</v>
          </cell>
          <cell r="O370">
            <v>373</v>
          </cell>
        </row>
        <row r="371">
          <cell r="A371">
            <v>7468</v>
          </cell>
          <cell r="B371" t="str">
            <v>School Of Visual Arts</v>
          </cell>
          <cell r="C371" t="str">
            <v>New York</v>
          </cell>
          <cell r="D371" t="str">
            <v>NY</v>
          </cell>
          <cell r="E371">
            <v>95200</v>
          </cell>
          <cell r="F371">
            <v>37400</v>
          </cell>
          <cell r="G371">
            <v>8.3341989999999999</v>
          </cell>
          <cell r="H371">
            <v>3.030942</v>
          </cell>
          <cell r="I371">
            <v>31.857845000000001</v>
          </cell>
          <cell r="J371">
            <v>2.2386127</v>
          </cell>
          <cell r="K371">
            <v>2.6550961000000002</v>
          </cell>
          <cell r="L371">
            <v>0.18657041999999999</v>
          </cell>
          <cell r="M371">
            <v>-0.48764639999999998</v>
          </cell>
          <cell r="N371">
            <v>-3.8440216</v>
          </cell>
          <cell r="O371">
            <v>532.33333333333303</v>
          </cell>
        </row>
        <row r="372">
          <cell r="A372">
            <v>1757</v>
          </cell>
          <cell r="B372" t="str">
            <v>Southeastern Illinois College</v>
          </cell>
          <cell r="C372" t="str">
            <v>Harrisburg</v>
          </cell>
          <cell r="D372" t="str">
            <v>IL</v>
          </cell>
          <cell r="E372">
            <v>55500</v>
          </cell>
          <cell r="F372">
            <v>29600</v>
          </cell>
          <cell r="G372">
            <v>16.525846000000001</v>
          </cell>
          <cell r="H372">
            <v>0.11920745000000001</v>
          </cell>
          <cell r="I372">
            <v>16.040220000000001</v>
          </cell>
          <cell r="J372">
            <v>3.2409186999999999E-2</v>
          </cell>
          <cell r="K372">
            <v>2.6507820999999998</v>
          </cell>
          <cell r="L372">
            <v>5.3558926999999999E-3</v>
          </cell>
          <cell r="M372">
            <v>2.6124372</v>
          </cell>
          <cell r="N372">
            <v>-1.2269955000000001E-2</v>
          </cell>
          <cell r="O372">
            <v>245.5</v>
          </cell>
        </row>
        <row r="373">
          <cell r="A373">
            <v>3482</v>
          </cell>
          <cell r="B373" t="str">
            <v>Christian Brothers University</v>
          </cell>
          <cell r="C373" t="str">
            <v>Memphis</v>
          </cell>
          <cell r="D373" t="str">
            <v>TN</v>
          </cell>
          <cell r="E373">
            <v>97600</v>
          </cell>
          <cell r="F373">
            <v>52000</v>
          </cell>
          <cell r="G373">
            <v>6.5602964999999998</v>
          </cell>
          <cell r="H373">
            <v>2.1787893999999999</v>
          </cell>
          <cell r="I373">
            <v>40.375689999999999</v>
          </cell>
          <cell r="J373">
            <v>4.2857317999999998</v>
          </cell>
          <cell r="K373">
            <v>2.6487650999999999</v>
          </cell>
          <cell r="L373">
            <v>0.28115672000000003</v>
          </cell>
          <cell r="M373">
            <v>2.7812793</v>
          </cell>
          <cell r="N373">
            <v>9.3836049999999993</v>
          </cell>
          <cell r="O373">
            <v>232.333333333333</v>
          </cell>
        </row>
        <row r="374">
          <cell r="A374">
            <v>1531</v>
          </cell>
          <cell r="B374" t="str">
            <v>Stetson University</v>
          </cell>
          <cell r="C374" t="str">
            <v>Deltona</v>
          </cell>
          <cell r="D374" t="str">
            <v>FL</v>
          </cell>
          <cell r="E374">
            <v>98300</v>
          </cell>
          <cell r="F374">
            <v>44500</v>
          </cell>
          <cell r="G374">
            <v>7.2785453999999996</v>
          </cell>
          <cell r="H374">
            <v>3.9568563000000001</v>
          </cell>
          <cell r="I374">
            <v>36.357143000000001</v>
          </cell>
          <cell r="J374">
            <v>2.1440773000000002</v>
          </cell>
          <cell r="K374">
            <v>2.6462712000000002</v>
          </cell>
          <cell r="L374">
            <v>0.15605765999999999</v>
          </cell>
          <cell r="M374">
            <v>-8.4750808999999996E-2</v>
          </cell>
          <cell r="N374">
            <v>0.10927764</v>
          </cell>
          <cell r="O374">
            <v>444.33333333333297</v>
          </cell>
        </row>
        <row r="375">
          <cell r="A375">
            <v>10</v>
          </cell>
          <cell r="B375" t="str">
            <v>Rancho Santiago Community College District</v>
          </cell>
          <cell r="C375" t="str">
            <v>Los Angeles</v>
          </cell>
          <cell r="D375" t="str">
            <v>CA</v>
          </cell>
          <cell r="E375">
            <v>63600</v>
          </cell>
          <cell r="F375">
            <v>33700</v>
          </cell>
          <cell r="G375">
            <v>15.97264</v>
          </cell>
          <cell r="H375">
            <v>0.80312985000000003</v>
          </cell>
          <cell r="I375">
            <v>16.563599</v>
          </cell>
          <cell r="J375">
            <v>0.29249892</v>
          </cell>
          <cell r="K375">
            <v>2.6456439</v>
          </cell>
          <cell r="L375">
            <v>4.6719800999999998E-2</v>
          </cell>
          <cell r="M375">
            <v>-2.5573301000000002</v>
          </cell>
          <cell r="N375">
            <v>-3.1027440999999998</v>
          </cell>
          <cell r="O375">
            <v>2269.3333333333298</v>
          </cell>
        </row>
        <row r="376">
          <cell r="A376">
            <v>9387</v>
          </cell>
          <cell r="B376" t="str">
            <v>Perry Technical Institute</v>
          </cell>
          <cell r="C376" t="str">
            <v>Yakima</v>
          </cell>
          <cell r="D376" t="str">
            <v>WA</v>
          </cell>
          <cell r="E376">
            <v>82000</v>
          </cell>
          <cell r="F376">
            <v>52200</v>
          </cell>
          <cell r="G376">
            <v>7.2459841000000003</v>
          </cell>
          <cell r="H376">
            <v>1.6047513</v>
          </cell>
          <cell r="I376">
            <v>36.511398</v>
          </cell>
          <cell r="J376">
            <v>0</v>
          </cell>
          <cell r="K376">
            <v>2.6456099000000002</v>
          </cell>
          <cell r="L376">
            <v>0</v>
          </cell>
          <cell r="M376">
            <v>5.8160075999999998</v>
          </cell>
          <cell r="N376">
            <v>13.38101</v>
          </cell>
          <cell r="O376">
            <v>71.5</v>
          </cell>
        </row>
        <row r="377">
          <cell r="A377">
            <v>2601</v>
          </cell>
          <cell r="B377" t="str">
            <v>Cumberland County College</v>
          </cell>
          <cell r="C377" t="str">
            <v>Philadelphia</v>
          </cell>
          <cell r="D377" t="str">
            <v>NJ</v>
          </cell>
          <cell r="E377">
            <v>59900</v>
          </cell>
          <cell r="F377">
            <v>32200</v>
          </cell>
          <cell r="G377">
            <v>14.982035</v>
          </cell>
          <cell r="H377">
            <v>0.14320986999999999</v>
          </cell>
          <cell r="I377">
            <v>17.650659999999998</v>
          </cell>
          <cell r="J377">
            <v>1.1663316999999999E-2</v>
          </cell>
          <cell r="K377">
            <v>2.6444277999999999</v>
          </cell>
          <cell r="L377">
            <v>1.7474020999999999E-3</v>
          </cell>
          <cell r="M377">
            <v>1.3833021999999999</v>
          </cell>
          <cell r="N377">
            <v>1.7982313999999999</v>
          </cell>
          <cell r="O377">
            <v>515.33333333333303</v>
          </cell>
        </row>
        <row r="378">
          <cell r="A378">
            <v>2798</v>
          </cell>
          <cell r="B378" t="str">
            <v>Pratt Institute</v>
          </cell>
          <cell r="C378" t="str">
            <v>New York</v>
          </cell>
          <cell r="D378" t="str">
            <v>NY</v>
          </cell>
          <cell r="E378">
            <v>96100</v>
          </cell>
          <cell r="F378">
            <v>33200</v>
          </cell>
          <cell r="G378">
            <v>9.7330588999999996</v>
          </cell>
          <cell r="H378">
            <v>3.4384496000000002</v>
          </cell>
          <cell r="I378">
            <v>27.164321999999999</v>
          </cell>
          <cell r="J378">
            <v>1.4523873</v>
          </cell>
          <cell r="K378">
            <v>2.6439195</v>
          </cell>
          <cell r="L378">
            <v>0.14136171</v>
          </cell>
          <cell r="M378">
            <v>-2.4224543999999999</v>
          </cell>
          <cell r="N378">
            <v>-4.8347182000000002</v>
          </cell>
          <cell r="O378">
            <v>465</v>
          </cell>
        </row>
        <row r="379">
          <cell r="A379">
            <v>3155</v>
          </cell>
          <cell r="B379" t="str">
            <v>Eastern Oklahoma State College</v>
          </cell>
          <cell r="C379" t="str">
            <v>Fort Smith</v>
          </cell>
          <cell r="D379" t="str">
            <v>OK</v>
          </cell>
          <cell r="E379">
            <v>45500</v>
          </cell>
          <cell r="F379">
            <v>30300</v>
          </cell>
          <cell r="G379">
            <v>23.353476000000001</v>
          </cell>
          <cell r="H379">
            <v>0.37553245000000002</v>
          </cell>
          <cell r="I379">
            <v>11.310689999999999</v>
          </cell>
          <cell r="J379">
            <v>1.5836524000000001E-2</v>
          </cell>
          <cell r="K379">
            <v>2.6414392000000002</v>
          </cell>
          <cell r="L379">
            <v>3.6983787999999998E-3</v>
          </cell>
          <cell r="M379">
            <v>-5.0365361999999996</v>
          </cell>
          <cell r="N379">
            <v>-9.4534310999999995</v>
          </cell>
          <cell r="O379">
            <v>296.66666666666703</v>
          </cell>
        </row>
        <row r="380">
          <cell r="A380">
            <v>1538</v>
          </cell>
          <cell r="B380" t="str">
            <v xml:space="preserve">University Of Tampa </v>
          </cell>
          <cell r="C380" t="str">
            <v>Tampa</v>
          </cell>
          <cell r="D380" t="str">
            <v>FL</v>
          </cell>
          <cell r="E380">
            <v>92900</v>
          </cell>
          <cell r="F380">
            <v>44700</v>
          </cell>
          <cell r="G380">
            <v>8.1401214999999993</v>
          </cell>
          <cell r="H380">
            <v>3.7114129</v>
          </cell>
          <cell r="I380">
            <v>32.399647000000002</v>
          </cell>
          <cell r="J380">
            <v>0</v>
          </cell>
          <cell r="K380">
            <v>2.6373706000000001</v>
          </cell>
          <cell r="L380">
            <v>0</v>
          </cell>
          <cell r="M380">
            <v>-3.6898422000000002</v>
          </cell>
          <cell r="N380">
            <v>-9.4072885999999993</v>
          </cell>
          <cell r="O380">
            <v>541.33333333333303</v>
          </cell>
        </row>
        <row r="381">
          <cell r="A381">
            <v>21136</v>
          </cell>
          <cell r="B381" t="str">
            <v>American Intercontinental University</v>
          </cell>
          <cell r="C381" t="str">
            <v>Chicago</v>
          </cell>
          <cell r="D381" t="str">
            <v>IL</v>
          </cell>
          <cell r="E381">
            <v>44700</v>
          </cell>
          <cell r="F381">
            <v>22100</v>
          </cell>
          <cell r="G381">
            <v>26.033289</v>
          </cell>
          <cell r="H381">
            <v>0.48899432999999998</v>
          </cell>
          <cell r="I381">
            <v>10.127345</v>
          </cell>
          <cell r="J381">
            <v>0.27569863</v>
          </cell>
          <cell r="K381">
            <v>2.6364809999999999</v>
          </cell>
          <cell r="L381">
            <v>7.1773425000000002E-2</v>
          </cell>
          <cell r="M381">
            <v>1.2350045000000001</v>
          </cell>
          <cell r="N381">
            <v>6.7262120000000003</v>
          </cell>
          <cell r="O381">
            <v>1596.1666666666699</v>
          </cell>
        </row>
        <row r="382">
          <cell r="A382">
            <v>2957</v>
          </cell>
          <cell r="B382" t="str">
            <v>Queens University Of Charlotte</v>
          </cell>
          <cell r="C382" t="str">
            <v>Charlotte</v>
          </cell>
          <cell r="D382" t="str">
            <v>NC</v>
          </cell>
          <cell r="E382">
            <v>99700</v>
          </cell>
          <cell r="F382">
            <v>38300</v>
          </cell>
          <cell r="G382">
            <v>6.9826335999999998</v>
          </cell>
          <cell r="H382">
            <v>1.5769474999999999</v>
          </cell>
          <cell r="I382">
            <v>37.757083999999999</v>
          </cell>
          <cell r="J382">
            <v>9.5940828000000006E-3</v>
          </cell>
          <cell r="K382">
            <v>2.6364388000000001</v>
          </cell>
          <cell r="L382">
            <v>6.6991965000000005E-4</v>
          </cell>
          <cell r="M382">
            <v>0.25497114999999998</v>
          </cell>
          <cell r="N382">
            <v>1.3439838</v>
          </cell>
          <cell r="O382">
            <v>188.5</v>
          </cell>
        </row>
        <row r="383">
          <cell r="A383">
            <v>3172</v>
          </cell>
          <cell r="B383" t="str">
            <v>Oklahoma State University Institute Of Technology - Okmulgee</v>
          </cell>
          <cell r="C383" t="str">
            <v>Okmulgee</v>
          </cell>
          <cell r="D383" t="str">
            <v>OK</v>
          </cell>
          <cell r="E383">
            <v>53900</v>
          </cell>
          <cell r="F383">
            <v>33100</v>
          </cell>
          <cell r="G383">
            <v>17.298912000000001</v>
          </cell>
          <cell r="H383">
            <v>0.12807773</v>
          </cell>
          <cell r="I383">
            <v>15.233892000000001</v>
          </cell>
          <cell r="J383">
            <v>0.33303707999999999</v>
          </cell>
          <cell r="K383">
            <v>2.6352975000000001</v>
          </cell>
          <cell r="L383">
            <v>5.7611790000000003E-2</v>
          </cell>
          <cell r="M383">
            <v>-0.19406055999999999</v>
          </cell>
          <cell r="N383">
            <v>-1.5280092999999999</v>
          </cell>
          <cell r="O383">
            <v>551</v>
          </cell>
        </row>
        <row r="384">
          <cell r="A384">
            <v>3609</v>
          </cell>
          <cell r="B384" t="str">
            <v>San Jacinto Community College District</v>
          </cell>
          <cell r="C384" t="str">
            <v>Houston</v>
          </cell>
          <cell r="D384" t="str">
            <v>TX</v>
          </cell>
          <cell r="E384">
            <v>71500</v>
          </cell>
          <cell r="F384">
            <v>37100</v>
          </cell>
          <cell r="G384">
            <v>12.48451</v>
          </cell>
          <cell r="H384">
            <v>0.27532702999999997</v>
          </cell>
          <cell r="I384">
            <v>21.093433000000001</v>
          </cell>
          <cell r="J384">
            <v>6.3765540999999995E-2</v>
          </cell>
          <cell r="K384">
            <v>2.6334119</v>
          </cell>
          <cell r="L384">
            <v>7.9608149999999996E-3</v>
          </cell>
          <cell r="M384">
            <v>1.0299913000000001</v>
          </cell>
          <cell r="N384">
            <v>3.2283292000000001</v>
          </cell>
          <cell r="O384">
            <v>3710.3333333333298</v>
          </cell>
        </row>
        <row r="385">
          <cell r="A385">
            <v>3447</v>
          </cell>
          <cell r="B385" t="str">
            <v>Spartanburg Methodist College</v>
          </cell>
          <cell r="C385" t="str">
            <v>Spartanburg</v>
          </cell>
          <cell r="D385" t="str">
            <v>SC</v>
          </cell>
          <cell r="E385">
            <v>60600</v>
          </cell>
          <cell r="F385">
            <v>30400</v>
          </cell>
          <cell r="G385">
            <v>20.166422000000001</v>
          </cell>
          <cell r="H385">
            <v>0.47870246</v>
          </cell>
          <cell r="I385">
            <v>13.033827</v>
          </cell>
          <cell r="J385">
            <v>3.9774380999999998E-2</v>
          </cell>
          <cell r="K385">
            <v>2.6284565999999998</v>
          </cell>
          <cell r="L385">
            <v>8.0210696999999994E-3</v>
          </cell>
          <cell r="M385">
            <v>-4.0398655000000003</v>
          </cell>
          <cell r="N385">
            <v>-2.0243921</v>
          </cell>
          <cell r="O385">
            <v>146</v>
          </cell>
        </row>
        <row r="386">
          <cell r="A386">
            <v>207</v>
          </cell>
          <cell r="B386" t="str">
            <v>West Hills Community College District</v>
          </cell>
          <cell r="C386" t="str">
            <v>Fresno</v>
          </cell>
          <cell r="D386" t="str">
            <v>CA</v>
          </cell>
          <cell r="E386">
            <v>46100</v>
          </cell>
          <cell r="F386">
            <v>25600</v>
          </cell>
          <cell r="G386">
            <v>22.535126000000002</v>
          </cell>
          <cell r="H386">
            <v>0.19806172</v>
          </cell>
          <cell r="I386">
            <v>11.652232</v>
          </cell>
          <cell r="J386">
            <v>1.8050419000000002E-2</v>
          </cell>
          <cell r="K386">
            <v>2.6258452000000001</v>
          </cell>
          <cell r="L386">
            <v>4.0676845E-3</v>
          </cell>
          <cell r="M386">
            <v>-6.2254829000000003</v>
          </cell>
          <cell r="N386">
            <v>-7.9412313000000001</v>
          </cell>
          <cell r="O386">
            <v>808</v>
          </cell>
        </row>
        <row r="387">
          <cell r="A387">
            <v>2225</v>
          </cell>
          <cell r="B387" t="str">
            <v>Wentworth Institute Of Technology</v>
          </cell>
          <cell r="C387" t="str">
            <v>Boston</v>
          </cell>
          <cell r="D387" t="str">
            <v>MA</v>
          </cell>
          <cell r="E387">
            <v>93600</v>
          </cell>
          <cell r="F387">
            <v>59700</v>
          </cell>
          <cell r="G387">
            <v>6.6957331</v>
          </cell>
          <cell r="H387">
            <v>0.81083523999999996</v>
          </cell>
          <cell r="I387">
            <v>39.073475000000002</v>
          </cell>
          <cell r="J387">
            <v>2.1406278000000001E-2</v>
          </cell>
          <cell r="K387">
            <v>2.6162557999999998</v>
          </cell>
          <cell r="L387">
            <v>1.4333073000000001E-3</v>
          </cell>
          <cell r="M387">
            <v>-2.4218891</v>
          </cell>
          <cell r="N387">
            <v>-7.2266712000000002</v>
          </cell>
          <cell r="O387">
            <v>613.33333333333303</v>
          </cell>
        </row>
        <row r="388">
          <cell r="A388">
            <v>1535</v>
          </cell>
          <cell r="B388" t="str">
            <v>University Of Florida</v>
          </cell>
          <cell r="C388" t="str">
            <v>Gainesville</v>
          </cell>
          <cell r="D388" t="str">
            <v>FL</v>
          </cell>
          <cell r="E388">
            <v>106100</v>
          </cell>
          <cell r="F388">
            <v>56700</v>
          </cell>
          <cell r="G388">
            <v>6.0965686000000003</v>
          </cell>
          <cell r="H388">
            <v>2.7280812000000001</v>
          </cell>
          <cell r="I388">
            <v>42.789828999999997</v>
          </cell>
          <cell r="J388">
            <v>3.4716855999999998</v>
          </cell>
          <cell r="K388">
            <v>2.6087112000000001</v>
          </cell>
          <cell r="L388">
            <v>0.21165369000000001</v>
          </cell>
          <cell r="M388">
            <v>0.10840772999999999</v>
          </cell>
          <cell r="N388">
            <v>-0.12740161999999999</v>
          </cell>
          <cell r="O388">
            <v>6627</v>
          </cell>
        </row>
        <row r="389">
          <cell r="A389">
            <v>2404</v>
          </cell>
          <cell r="B389" t="str">
            <v>East Central Community College</v>
          </cell>
          <cell r="C389" t="str">
            <v>Meridian</v>
          </cell>
          <cell r="D389" t="str">
            <v>MS</v>
          </cell>
          <cell r="E389">
            <v>41600</v>
          </cell>
          <cell r="F389">
            <v>28000</v>
          </cell>
          <cell r="G389">
            <v>30.573346999999998</v>
          </cell>
          <cell r="H389">
            <v>0.10921991</v>
          </cell>
          <cell r="I389">
            <v>8.5294904999999996</v>
          </cell>
          <cell r="J389">
            <v>0.36965229999999999</v>
          </cell>
          <cell r="K389">
            <v>2.6077507</v>
          </cell>
          <cell r="L389">
            <v>0.11301509</v>
          </cell>
          <cell r="M389">
            <v>-6.0481299999999996</v>
          </cell>
          <cell r="N389">
            <v>-1.2215096000000001</v>
          </cell>
          <cell r="O389">
            <v>484</v>
          </cell>
        </row>
        <row r="390">
          <cell r="A390">
            <v>25256</v>
          </cell>
          <cell r="B390" t="str">
            <v xml:space="preserve">Art Institute Of New York City </v>
          </cell>
          <cell r="C390" t="str">
            <v>New York</v>
          </cell>
          <cell r="D390" t="str">
            <v>NY</v>
          </cell>
          <cell r="E390">
            <v>45900</v>
          </cell>
          <cell r="F390">
            <v>26900</v>
          </cell>
          <cell r="G390">
            <v>24.446348</v>
          </cell>
          <cell r="H390">
            <v>0.42415297000000002</v>
          </cell>
          <cell r="I390">
            <v>10.662801</v>
          </cell>
          <cell r="J390">
            <v>1.1174341000000001</v>
          </cell>
          <cell r="K390">
            <v>2.6066655999999999</v>
          </cell>
          <cell r="L390">
            <v>0.27317186999999998</v>
          </cell>
          <cell r="M390">
            <v>1.5569295000000001</v>
          </cell>
          <cell r="N390">
            <v>0.41987671999999998</v>
          </cell>
          <cell r="O390">
            <v>245</v>
          </cell>
        </row>
        <row r="391">
          <cell r="A391">
            <v>3656</v>
          </cell>
          <cell r="B391" t="str">
            <v>University Of Texas At Arlington</v>
          </cell>
          <cell r="C391" t="str">
            <v>Fort Worth</v>
          </cell>
          <cell r="D391" t="str">
            <v>TX</v>
          </cell>
          <cell r="E391">
            <v>83600</v>
          </cell>
          <cell r="F391">
            <v>46500</v>
          </cell>
          <cell r="G391">
            <v>9.3281983999999998</v>
          </cell>
          <cell r="H391">
            <v>0.77261656999999995</v>
          </cell>
          <cell r="I391">
            <v>27.867349999999998</v>
          </cell>
          <cell r="J391">
            <v>1.2699628999999999</v>
          </cell>
          <cell r="K391">
            <v>2.5995216000000001</v>
          </cell>
          <cell r="L391">
            <v>0.11846466</v>
          </cell>
          <cell r="M391">
            <v>1.5002047999999999</v>
          </cell>
          <cell r="N391">
            <v>5.7949685999999998</v>
          </cell>
          <cell r="O391">
            <v>1680</v>
          </cell>
        </row>
        <row r="392">
          <cell r="A392">
            <v>2192</v>
          </cell>
          <cell r="B392" t="str">
            <v>Mount Holyoke College</v>
          </cell>
          <cell r="C392" t="str">
            <v>Springfield</v>
          </cell>
          <cell r="D392" t="str">
            <v>MA</v>
          </cell>
          <cell r="E392">
            <v>108700</v>
          </cell>
          <cell r="F392">
            <v>48900</v>
          </cell>
          <cell r="G392">
            <v>6.0082664000000001</v>
          </cell>
          <cell r="H392">
            <v>4.6659974999999996</v>
          </cell>
          <cell r="I392">
            <v>43.250098999999999</v>
          </cell>
          <cell r="J392">
            <v>4.3137487999999999</v>
          </cell>
          <cell r="K392">
            <v>2.5985811000000001</v>
          </cell>
          <cell r="L392">
            <v>0.25918150000000001</v>
          </cell>
          <cell r="M392">
            <v>-0.48301243999999999</v>
          </cell>
          <cell r="N392">
            <v>-1.2123187</v>
          </cell>
          <cell r="O392">
            <v>404.66666666666703</v>
          </cell>
        </row>
        <row r="393">
          <cell r="A393">
            <v>3954</v>
          </cell>
          <cell r="B393" t="str">
            <v>University Of Central Florida</v>
          </cell>
          <cell r="C393" t="str">
            <v>Orlando</v>
          </cell>
          <cell r="D393" t="str">
            <v>FL</v>
          </cell>
          <cell r="E393">
            <v>91200</v>
          </cell>
          <cell r="F393">
            <v>46000</v>
          </cell>
          <cell r="G393">
            <v>7.2166281000000003</v>
          </cell>
          <cell r="H393">
            <v>1.4564703999999999</v>
          </cell>
          <cell r="I393">
            <v>35.995387999999998</v>
          </cell>
          <cell r="J393">
            <v>1.2641399</v>
          </cell>
          <cell r="K393">
            <v>2.5976531999999999</v>
          </cell>
          <cell r="L393">
            <v>9.1228275999999997E-2</v>
          </cell>
          <cell r="M393">
            <v>-1.4163802999999999</v>
          </cell>
          <cell r="N393">
            <v>-4.1316271000000002</v>
          </cell>
          <cell r="O393">
            <v>4407</v>
          </cell>
        </row>
        <row r="394">
          <cell r="A394">
            <v>1041</v>
          </cell>
          <cell r="B394" t="str">
            <v>Spring Hill College</v>
          </cell>
          <cell r="C394" t="str">
            <v>Mobile</v>
          </cell>
          <cell r="D394" t="str">
            <v>AL</v>
          </cell>
          <cell r="E394">
            <v>107000</v>
          </cell>
          <cell r="F394">
            <v>45100</v>
          </cell>
          <cell r="G394">
            <v>6.5644444999999996</v>
          </cell>
          <cell r="H394">
            <v>5.6479210999999996</v>
          </cell>
          <cell r="I394">
            <v>39.551239000000002</v>
          </cell>
          <cell r="J394">
            <v>6.4998398000000002</v>
          </cell>
          <cell r="K394">
            <v>2.5963189999999998</v>
          </cell>
          <cell r="L394">
            <v>0.42667835999999998</v>
          </cell>
          <cell r="M394">
            <v>2.4856324000000001</v>
          </cell>
          <cell r="N394">
            <v>6.3585906000000003</v>
          </cell>
          <cell r="O394">
            <v>231.333333333333</v>
          </cell>
        </row>
        <row r="395">
          <cell r="A395">
            <v>4972</v>
          </cell>
          <cell r="B395" t="str">
            <v>Galveston College</v>
          </cell>
          <cell r="C395" t="str">
            <v>Houston</v>
          </cell>
          <cell r="D395" t="str">
            <v>TX</v>
          </cell>
          <cell r="E395">
            <v>45600</v>
          </cell>
          <cell r="F395">
            <v>30900</v>
          </cell>
          <cell r="G395">
            <v>25.652569</v>
          </cell>
          <cell r="H395">
            <v>0.12540499999999999</v>
          </cell>
          <cell r="I395">
            <v>10.064665</v>
          </cell>
          <cell r="J395">
            <v>0</v>
          </cell>
          <cell r="K395">
            <v>2.5818452999999999</v>
          </cell>
          <cell r="L395">
            <v>0</v>
          </cell>
          <cell r="M395">
            <v>-11.973288999999999</v>
          </cell>
          <cell r="N395">
            <v>-5.8701223999999996</v>
          </cell>
          <cell r="O395">
            <v>234</v>
          </cell>
        </row>
        <row r="396">
          <cell r="A396">
            <v>1544</v>
          </cell>
          <cell r="B396" t="str">
            <v>Albany State University</v>
          </cell>
          <cell r="C396" t="str">
            <v>Albany</v>
          </cell>
          <cell r="D396" t="str">
            <v>GA</v>
          </cell>
          <cell r="E396">
            <v>43800</v>
          </cell>
          <cell r="F396">
            <v>31900</v>
          </cell>
          <cell r="G396">
            <v>23.301081</v>
          </cell>
          <cell r="H396">
            <v>9.4723083E-2</v>
          </cell>
          <cell r="I396">
            <v>11.070277000000001</v>
          </cell>
          <cell r="J396">
            <v>0</v>
          </cell>
          <cell r="K396">
            <v>2.5794942000000001</v>
          </cell>
          <cell r="L396">
            <v>0</v>
          </cell>
          <cell r="M396">
            <v>2.0892615000000001</v>
          </cell>
          <cell r="N396">
            <v>10.040050000000001</v>
          </cell>
          <cell r="O396">
            <v>521</v>
          </cell>
        </row>
        <row r="397">
          <cell r="A397">
            <v>16</v>
          </cell>
          <cell r="B397" t="str">
            <v>San Mateo County Community College District</v>
          </cell>
          <cell r="C397" t="str">
            <v>San Francisco</v>
          </cell>
          <cell r="D397" t="str">
            <v>CA</v>
          </cell>
          <cell r="E397">
            <v>77000</v>
          </cell>
          <cell r="F397">
            <v>37800</v>
          </cell>
          <cell r="G397">
            <v>10.543723</v>
          </cell>
          <cell r="H397">
            <v>0.62606143999999997</v>
          </cell>
          <cell r="I397">
            <v>24.438568</v>
          </cell>
          <cell r="J397">
            <v>0.58608484000000005</v>
          </cell>
          <cell r="K397">
            <v>2.5767350000000002</v>
          </cell>
          <cell r="L397">
            <v>6.1795160000000002E-2</v>
          </cell>
          <cell r="M397">
            <v>0.90080428000000001</v>
          </cell>
          <cell r="N397">
            <v>-1.405632</v>
          </cell>
          <cell r="O397">
            <v>2601.6666666666702</v>
          </cell>
        </row>
        <row r="398">
          <cell r="A398">
            <v>1728</v>
          </cell>
          <cell r="B398" t="str">
            <v>Morton College</v>
          </cell>
          <cell r="C398" t="str">
            <v>Chicago</v>
          </cell>
          <cell r="D398" t="str">
            <v>IL</v>
          </cell>
          <cell r="E398">
            <v>49700</v>
          </cell>
          <cell r="F398">
            <v>28500</v>
          </cell>
          <cell r="G398">
            <v>19.574379</v>
          </cell>
          <cell r="H398">
            <v>1.9965995E-2</v>
          </cell>
          <cell r="I398">
            <v>13.145322</v>
          </cell>
          <cell r="J398">
            <v>3.1759440999999999E-2</v>
          </cell>
          <cell r="K398">
            <v>2.5731150999999999</v>
          </cell>
          <cell r="L398">
            <v>6.2167137000000003E-3</v>
          </cell>
          <cell r="M398">
            <v>-0.56409025000000002</v>
          </cell>
          <cell r="N398">
            <v>2.7241368000000001</v>
          </cell>
          <cell r="O398">
            <v>690.33333333333303</v>
          </cell>
        </row>
        <row r="399">
          <cell r="A399">
            <v>3748</v>
          </cell>
          <cell r="B399" t="str">
            <v>Eastern Shore Community College</v>
          </cell>
          <cell r="C399" t="str">
            <v>Chincoteague</v>
          </cell>
          <cell r="D399" t="str">
            <v>VA</v>
          </cell>
          <cell r="E399">
            <v>35800</v>
          </cell>
          <cell r="F399">
            <v>24200</v>
          </cell>
          <cell r="G399">
            <v>37.020294</v>
          </cell>
          <cell r="H399">
            <v>5.2922103999999998E-2</v>
          </cell>
          <cell r="I399">
            <v>6.9250832000000004</v>
          </cell>
          <cell r="J399">
            <v>0</v>
          </cell>
          <cell r="K399">
            <v>2.5636858999999999</v>
          </cell>
          <cell r="L399">
            <v>0</v>
          </cell>
          <cell r="M399">
            <v>-16.432316</v>
          </cell>
          <cell r="N399">
            <v>-5.9992871000000001</v>
          </cell>
          <cell r="O399">
            <v>129.666666666667</v>
          </cell>
        </row>
        <row r="400">
          <cell r="A400">
            <v>21661</v>
          </cell>
          <cell r="B400" t="str">
            <v>Elaine P. Nunez Community College</v>
          </cell>
          <cell r="C400" t="str">
            <v>New Orleans</v>
          </cell>
          <cell r="D400" t="str">
            <v>LA</v>
          </cell>
          <cell r="E400">
            <v>47200</v>
          </cell>
          <cell r="F400">
            <v>23800</v>
          </cell>
          <cell r="G400">
            <v>25.470054999999999</v>
          </cell>
          <cell r="H400">
            <v>9.8706163E-2</v>
          </cell>
          <cell r="I400">
            <v>10.041587</v>
          </cell>
          <cell r="J400">
            <v>5.6473266000000001E-2</v>
          </cell>
          <cell r="K400">
            <v>2.5575975999999998</v>
          </cell>
          <cell r="L400">
            <v>1.4383771E-2</v>
          </cell>
          <cell r="M400">
            <v>7.9991579000000002</v>
          </cell>
          <cell r="N400">
            <v>13.582309</v>
          </cell>
          <cell r="O400">
            <v>291.5</v>
          </cell>
        </row>
        <row r="401">
          <cell r="A401">
            <v>2017</v>
          </cell>
          <cell r="B401" t="str">
            <v>Mcneese State University</v>
          </cell>
          <cell r="C401" t="str">
            <v>Lake Charles</v>
          </cell>
          <cell r="D401" t="str">
            <v>LA</v>
          </cell>
          <cell r="E401">
            <v>75800</v>
          </cell>
          <cell r="F401">
            <v>36300</v>
          </cell>
          <cell r="G401">
            <v>12.792899999999999</v>
          </cell>
          <cell r="H401">
            <v>0.43969783000000001</v>
          </cell>
          <cell r="I401">
            <v>19.987112</v>
          </cell>
          <cell r="J401">
            <v>0.77121740999999999</v>
          </cell>
          <cell r="K401">
            <v>2.5569315000000001</v>
          </cell>
          <cell r="L401">
            <v>9.8661079999999998E-2</v>
          </cell>
          <cell r="M401">
            <v>-3.1821410999999999</v>
          </cell>
          <cell r="N401">
            <v>-4.2351036000000004</v>
          </cell>
          <cell r="O401">
            <v>1361.6666666666699</v>
          </cell>
        </row>
        <row r="402">
          <cell r="A402">
            <v>2643</v>
          </cell>
          <cell r="B402" t="str">
            <v>Union County College</v>
          </cell>
          <cell r="C402" t="str">
            <v>Newark</v>
          </cell>
          <cell r="D402" t="str">
            <v>NJ</v>
          </cell>
          <cell r="E402">
            <v>62400</v>
          </cell>
          <cell r="F402">
            <v>33600</v>
          </cell>
          <cell r="G402">
            <v>15.828723999999999</v>
          </cell>
          <cell r="H402">
            <v>0.27345628</v>
          </cell>
          <cell r="I402">
            <v>16.128451999999999</v>
          </cell>
          <cell r="J402">
            <v>0.19437826999999999</v>
          </cell>
          <cell r="K402">
            <v>2.5529282000000002</v>
          </cell>
          <cell r="L402">
            <v>3.0767600999999999E-2</v>
          </cell>
          <cell r="M402">
            <v>-0.41387752</v>
          </cell>
          <cell r="N402">
            <v>0.93104010999999998</v>
          </cell>
          <cell r="O402">
            <v>1116.6666666666699</v>
          </cell>
        </row>
        <row r="403">
          <cell r="A403">
            <v>19</v>
          </cell>
          <cell r="B403" t="str">
            <v>Foothill-Deanza Community College District</v>
          </cell>
          <cell r="C403" t="str">
            <v>San Jose</v>
          </cell>
          <cell r="D403" t="str">
            <v>CA</v>
          </cell>
          <cell r="E403">
            <v>80200</v>
          </cell>
          <cell r="F403">
            <v>33900</v>
          </cell>
          <cell r="G403">
            <v>12.964211000000001</v>
          </cell>
          <cell r="H403">
            <v>1.6573552</v>
          </cell>
          <cell r="I403">
            <v>19.676553999999999</v>
          </cell>
          <cell r="J403">
            <v>0.83515930000000005</v>
          </cell>
          <cell r="K403">
            <v>2.55091</v>
          </cell>
          <cell r="L403">
            <v>0.10827182</v>
          </cell>
          <cell r="M403">
            <v>-0.25680923</v>
          </cell>
          <cell r="N403">
            <v>-2.1217191</v>
          </cell>
          <cell r="O403">
            <v>4000.6666666666702</v>
          </cell>
        </row>
        <row r="404">
          <cell r="A404">
            <v>7635</v>
          </cell>
          <cell r="B404" t="str">
            <v>Capital Community College</v>
          </cell>
          <cell r="C404" t="str">
            <v>Bridgeport</v>
          </cell>
          <cell r="D404" t="str">
            <v>CT</v>
          </cell>
          <cell r="E404">
            <v>46200</v>
          </cell>
          <cell r="F404">
            <v>28900</v>
          </cell>
          <cell r="G404">
            <v>24.232807000000001</v>
          </cell>
          <cell r="H404">
            <v>5.2339897000000003E-2</v>
          </cell>
          <cell r="I404">
            <v>10.522532999999999</v>
          </cell>
          <cell r="J404">
            <v>3.1442947999999998E-2</v>
          </cell>
          <cell r="K404">
            <v>2.5499052999999998</v>
          </cell>
          <cell r="L404">
            <v>7.6195085000000003E-3</v>
          </cell>
          <cell r="M404">
            <v>3.555707</v>
          </cell>
          <cell r="N404">
            <v>7.5980892000000004</v>
          </cell>
          <cell r="O404">
            <v>312.33333333333297</v>
          </cell>
        </row>
        <row r="405">
          <cell r="A405">
            <v>1399</v>
          </cell>
          <cell r="B405" t="str">
            <v>Norwalk Community College</v>
          </cell>
          <cell r="C405" t="str">
            <v>Bridgeport</v>
          </cell>
          <cell r="D405" t="str">
            <v>CT</v>
          </cell>
          <cell r="E405">
            <v>70200</v>
          </cell>
          <cell r="F405">
            <v>31700</v>
          </cell>
          <cell r="G405">
            <v>13.317076999999999</v>
          </cell>
          <cell r="H405">
            <v>2.5087798000000001</v>
          </cell>
          <cell r="I405">
            <v>19.129223</v>
          </cell>
          <cell r="J405">
            <v>3.4308634999999997E-2</v>
          </cell>
          <cell r="K405">
            <v>2.5474534000000002</v>
          </cell>
          <cell r="L405">
            <v>4.5689069999999997E-3</v>
          </cell>
          <cell r="M405">
            <v>1.3026997</v>
          </cell>
          <cell r="N405">
            <v>0.91951143999999996</v>
          </cell>
          <cell r="O405">
            <v>620.33333333333303</v>
          </cell>
        </row>
        <row r="406">
          <cell r="A406">
            <v>2205</v>
          </cell>
          <cell r="B406" t="str">
            <v>Quincy College</v>
          </cell>
          <cell r="C406" t="str">
            <v>Boston</v>
          </cell>
          <cell r="D406" t="str">
            <v>MA</v>
          </cell>
          <cell r="E406">
            <v>69000</v>
          </cell>
          <cell r="F406">
            <v>29100</v>
          </cell>
          <cell r="G406">
            <v>13.186677</v>
          </cell>
          <cell r="H406">
            <v>0.32701391000000002</v>
          </cell>
          <cell r="I406">
            <v>19.226037999999999</v>
          </cell>
          <cell r="J406">
            <v>0.71653217000000002</v>
          </cell>
          <cell r="K406">
            <v>2.5352755</v>
          </cell>
          <cell r="L406">
            <v>9.4486780000000006E-2</v>
          </cell>
          <cell r="M406">
            <v>1.2203908999999999</v>
          </cell>
          <cell r="N406">
            <v>-0.92157440999999996</v>
          </cell>
          <cell r="O406">
            <v>359.66666666666703</v>
          </cell>
        </row>
        <row r="407">
          <cell r="A407">
            <v>3646</v>
          </cell>
          <cell r="B407" t="str">
            <v>Texas Woman's University</v>
          </cell>
          <cell r="C407" t="str">
            <v>Dallas</v>
          </cell>
          <cell r="D407" t="str">
            <v>TX</v>
          </cell>
          <cell r="E407">
            <v>82600</v>
          </cell>
          <cell r="F407">
            <v>40200</v>
          </cell>
          <cell r="G407">
            <v>9.3652735000000007</v>
          </cell>
          <cell r="H407">
            <v>0.61712301000000003</v>
          </cell>
          <cell r="I407">
            <v>27.058346</v>
          </cell>
          <cell r="J407">
            <v>0</v>
          </cell>
          <cell r="K407">
            <v>2.5340878999999998</v>
          </cell>
          <cell r="L407">
            <v>0</v>
          </cell>
          <cell r="M407">
            <v>2.3260725</v>
          </cell>
          <cell r="N407">
            <v>5.4221072000000001</v>
          </cell>
          <cell r="O407">
            <v>434</v>
          </cell>
        </row>
        <row r="408">
          <cell r="A408">
            <v>2858</v>
          </cell>
          <cell r="B408" t="str">
            <v>State University Of New York At Farmingdale</v>
          </cell>
          <cell r="C408" t="str">
            <v>New York</v>
          </cell>
          <cell r="D408" t="str">
            <v>NY</v>
          </cell>
          <cell r="E408">
            <v>85600</v>
          </cell>
          <cell r="F408">
            <v>44200</v>
          </cell>
          <cell r="G408">
            <v>8.9489651000000006</v>
          </cell>
          <cell r="H408">
            <v>0.71455078999999999</v>
          </cell>
          <cell r="I408">
            <v>28.291515</v>
          </cell>
          <cell r="J408">
            <v>0</v>
          </cell>
          <cell r="K408">
            <v>2.5317978999999999</v>
          </cell>
          <cell r="L408">
            <v>0</v>
          </cell>
          <cell r="M408">
            <v>-2.7124689000000002</v>
          </cell>
          <cell r="N408">
            <v>-8.7091036000000006</v>
          </cell>
          <cell r="O408">
            <v>752.66666666666697</v>
          </cell>
        </row>
        <row r="409">
          <cell r="A409">
            <v>3174</v>
          </cell>
          <cell r="B409" t="str">
            <v>Oklahoma Panhandle State University</v>
          </cell>
          <cell r="C409" t="str">
            <v>Guymon</v>
          </cell>
          <cell r="D409" t="str">
            <v>OK</v>
          </cell>
          <cell r="E409">
            <v>56900</v>
          </cell>
          <cell r="F409">
            <v>33600</v>
          </cell>
          <cell r="G409">
            <v>12.205757</v>
          </cell>
          <cell r="H409">
            <v>0.23958082</v>
          </cell>
          <cell r="I409">
            <v>20.735068999999999</v>
          </cell>
          <cell r="J409">
            <v>3.3253998E-2</v>
          </cell>
          <cell r="K409">
            <v>2.5308723</v>
          </cell>
          <cell r="L409">
            <v>4.0589021999999997E-3</v>
          </cell>
          <cell r="M409">
            <v>2.7043669000000001</v>
          </cell>
          <cell r="N409">
            <v>3.2196131000000001</v>
          </cell>
          <cell r="O409">
            <v>183</v>
          </cell>
        </row>
        <row r="410">
          <cell r="A410">
            <v>1186</v>
          </cell>
          <cell r="B410" t="str">
            <v>College Of The Sequoias</v>
          </cell>
          <cell r="C410" t="str">
            <v>Fresno</v>
          </cell>
          <cell r="D410" t="str">
            <v>CA</v>
          </cell>
          <cell r="E410">
            <v>51500</v>
          </cell>
          <cell r="F410">
            <v>27500</v>
          </cell>
          <cell r="G410">
            <v>21.755768</v>
          </cell>
          <cell r="H410">
            <v>0.28634942000000002</v>
          </cell>
          <cell r="I410">
            <v>11.627212999999999</v>
          </cell>
          <cell r="J410">
            <v>1.1531957000000001E-2</v>
          </cell>
          <cell r="K410">
            <v>2.5295893999999999</v>
          </cell>
          <cell r="L410">
            <v>2.5088659000000002E-3</v>
          </cell>
          <cell r="M410">
            <v>-2.6827242</v>
          </cell>
          <cell r="N410">
            <v>-0.13974102999999999</v>
          </cell>
          <cell r="O410">
            <v>1764.6666666666699</v>
          </cell>
        </row>
        <row r="411">
          <cell r="A411">
            <v>1486</v>
          </cell>
          <cell r="B411" t="str">
            <v>Florida Memorial University</v>
          </cell>
          <cell r="C411" t="str">
            <v>Miami</v>
          </cell>
          <cell r="D411" t="str">
            <v>FL</v>
          </cell>
          <cell r="E411">
            <v>33400</v>
          </cell>
          <cell r="F411">
            <v>29300</v>
          </cell>
          <cell r="G411">
            <v>31.662732999999999</v>
          </cell>
          <cell r="H411">
            <v>5.05221E-2</v>
          </cell>
          <cell r="I411">
            <v>7.9887136999999999</v>
          </cell>
          <cell r="J411">
            <v>2.1902971E-2</v>
          </cell>
          <cell r="K411">
            <v>2.5294452000000001</v>
          </cell>
          <cell r="L411">
            <v>6.9350790999999998E-3</v>
          </cell>
          <cell r="M411">
            <v>-26.674641000000001</v>
          </cell>
          <cell r="N411">
            <v>54.415764000000003</v>
          </cell>
          <cell r="O411">
            <v>256</v>
          </cell>
        </row>
        <row r="412">
          <cell r="A412">
            <v>4743</v>
          </cell>
          <cell r="B412" t="str">
            <v>Clovis Community College</v>
          </cell>
          <cell r="C412" t="str">
            <v>Clovis</v>
          </cell>
          <cell r="D412" t="str">
            <v>NM</v>
          </cell>
          <cell r="E412">
            <v>44300</v>
          </cell>
          <cell r="F412">
            <v>26600</v>
          </cell>
          <cell r="G412">
            <v>24.661276000000001</v>
          </cell>
          <cell r="H412">
            <v>0.12145011999999999</v>
          </cell>
          <cell r="I412">
            <v>10.244994</v>
          </cell>
          <cell r="J412">
            <v>0.32550963999999999</v>
          </cell>
          <cell r="K412">
            <v>2.5265461999999999</v>
          </cell>
          <cell r="L412">
            <v>8.0274828000000006E-2</v>
          </cell>
          <cell r="M412">
            <v>-1.4548364</v>
          </cell>
          <cell r="N412">
            <v>-3.4047318</v>
          </cell>
          <cell r="O412">
            <v>424</v>
          </cell>
        </row>
        <row r="413">
          <cell r="A413">
            <v>3359</v>
          </cell>
          <cell r="B413" t="str">
            <v>Robert Morris University</v>
          </cell>
          <cell r="C413" t="str">
            <v>Pittsburgh</v>
          </cell>
          <cell r="D413" t="str">
            <v>PA</v>
          </cell>
          <cell r="E413">
            <v>83600</v>
          </cell>
          <cell r="F413">
            <v>48300</v>
          </cell>
          <cell r="G413">
            <v>5.8833399000000002</v>
          </cell>
          <cell r="H413">
            <v>1.2844097999999999</v>
          </cell>
          <cell r="I413">
            <v>42.906726999999997</v>
          </cell>
          <cell r="J413">
            <v>0.11947637</v>
          </cell>
          <cell r="K413">
            <v>2.5243484999999999</v>
          </cell>
          <cell r="L413">
            <v>7.0292009000000001E-3</v>
          </cell>
          <cell r="M413">
            <v>-0.21337581</v>
          </cell>
          <cell r="N413">
            <v>-4.2475351999999997</v>
          </cell>
          <cell r="O413">
            <v>478.5</v>
          </cell>
        </row>
        <row r="414">
          <cell r="A414">
            <v>11112</v>
          </cell>
          <cell r="B414" t="str">
            <v>Fashion Institute Of Design &amp; Merchandising</v>
          </cell>
          <cell r="C414" t="str">
            <v>Los Angeles</v>
          </cell>
          <cell r="D414" t="str">
            <v>CA</v>
          </cell>
          <cell r="E414">
            <v>76300</v>
          </cell>
          <cell r="F414">
            <v>28200</v>
          </cell>
          <cell r="G414">
            <v>11.184900000000001</v>
          </cell>
          <cell r="H414">
            <v>2.2184094999999999</v>
          </cell>
          <cell r="I414">
            <v>22.536097000000002</v>
          </cell>
          <cell r="J414">
            <v>7.2082891999999996E-2</v>
          </cell>
          <cell r="K414">
            <v>2.5206398999999999</v>
          </cell>
          <cell r="L414">
            <v>8.0623989999999996E-3</v>
          </cell>
          <cell r="M414">
            <v>-2.8954526999999999</v>
          </cell>
          <cell r="N414">
            <v>-7.6313466999999999</v>
          </cell>
          <cell r="O414">
            <v>932.5</v>
          </cell>
        </row>
        <row r="415">
          <cell r="A415">
            <v>2988</v>
          </cell>
          <cell r="B415" t="str">
            <v>Bismarck State College</v>
          </cell>
          <cell r="C415" t="str">
            <v>Bismarck</v>
          </cell>
          <cell r="D415" t="str">
            <v>ND</v>
          </cell>
          <cell r="E415">
            <v>68300</v>
          </cell>
          <cell r="F415">
            <v>40400</v>
          </cell>
          <cell r="G415">
            <v>10.096105</v>
          </cell>
          <cell r="H415">
            <v>0.36277467000000002</v>
          </cell>
          <cell r="I415">
            <v>24.954948000000002</v>
          </cell>
          <cell r="J415">
            <v>0.82727771999999999</v>
          </cell>
          <cell r="K415">
            <v>2.5194776000000001</v>
          </cell>
          <cell r="L415">
            <v>8.3522825999999994E-2</v>
          </cell>
          <cell r="M415">
            <v>-3.9614384</v>
          </cell>
          <cell r="N415">
            <v>-13.188924</v>
          </cell>
          <cell r="O415">
            <v>785.33333333333303</v>
          </cell>
        </row>
        <row r="416">
          <cell r="A416">
            <v>1174</v>
          </cell>
          <cell r="B416" t="str">
            <v>Scripps College</v>
          </cell>
          <cell r="C416" t="str">
            <v>Los Angeles</v>
          </cell>
          <cell r="D416" t="str">
            <v>CA</v>
          </cell>
          <cell r="E416">
            <v>126300</v>
          </cell>
          <cell r="F416">
            <v>46400</v>
          </cell>
          <cell r="G416">
            <v>5.1244063000000004</v>
          </cell>
          <cell r="H416">
            <v>8.2430143000000005</v>
          </cell>
          <cell r="I416">
            <v>49.148784999999997</v>
          </cell>
          <cell r="J416">
            <v>3.7014901999999998</v>
          </cell>
          <cell r="K416">
            <v>2.5185835000000001</v>
          </cell>
          <cell r="L416">
            <v>0.18967940999999999</v>
          </cell>
          <cell r="M416">
            <v>-3.2238147000000001</v>
          </cell>
          <cell r="N416">
            <v>-6.9943733000000003</v>
          </cell>
          <cell r="O416">
            <v>185</v>
          </cell>
        </row>
        <row r="417">
          <cell r="A417">
            <v>3727</v>
          </cell>
          <cell r="B417" t="str">
            <v>Northern Virginia Community College</v>
          </cell>
          <cell r="C417" t="str">
            <v>Washington DC</v>
          </cell>
          <cell r="D417" t="str">
            <v>VA</v>
          </cell>
          <cell r="E417">
            <v>86200</v>
          </cell>
          <cell r="F417">
            <v>37300</v>
          </cell>
          <cell r="G417">
            <v>9.6939715999999994</v>
          </cell>
          <cell r="H417">
            <v>0.62737900000000002</v>
          </cell>
          <cell r="I417">
            <v>25.972121999999999</v>
          </cell>
          <cell r="J417">
            <v>0.25149268000000002</v>
          </cell>
          <cell r="K417">
            <v>2.5177299999999998</v>
          </cell>
          <cell r="L417">
            <v>2.4379626000000001E-2</v>
          </cell>
          <cell r="M417">
            <v>-1.1970232000000001</v>
          </cell>
          <cell r="N417">
            <v>-0.98963498999999999</v>
          </cell>
          <cell r="O417">
            <v>5319</v>
          </cell>
        </row>
        <row r="418">
          <cell r="A418">
            <v>7111</v>
          </cell>
          <cell r="B418" t="str">
            <v>North Country Community College</v>
          </cell>
          <cell r="C418" t="str">
            <v>Plattsburgh</v>
          </cell>
          <cell r="D418" t="str">
            <v>NY</v>
          </cell>
          <cell r="E418">
            <v>61000</v>
          </cell>
          <cell r="F418">
            <v>24900</v>
          </cell>
          <cell r="G418">
            <v>18.513245000000001</v>
          </cell>
          <cell r="H418">
            <v>0.15191519000000001</v>
          </cell>
          <cell r="I418">
            <v>13.580913000000001</v>
          </cell>
          <cell r="J418">
            <v>4.3547521999999998E-2</v>
          </cell>
          <cell r="K418">
            <v>2.5142674</v>
          </cell>
          <cell r="L418">
            <v>8.0620590999999995E-3</v>
          </cell>
          <cell r="M418">
            <v>1.4721621</v>
          </cell>
          <cell r="N418">
            <v>-0.28659308</v>
          </cell>
          <cell r="O418">
            <v>211</v>
          </cell>
        </row>
        <row r="419">
          <cell r="A419">
            <v>3146</v>
          </cell>
          <cell r="B419" t="str">
            <v>Western Oklahoma State College</v>
          </cell>
          <cell r="C419" t="str">
            <v>Altus</v>
          </cell>
          <cell r="D419" t="str">
            <v>OK</v>
          </cell>
          <cell r="E419">
            <v>52100</v>
          </cell>
          <cell r="F419">
            <v>29300</v>
          </cell>
          <cell r="G419">
            <v>18.908470000000001</v>
          </cell>
          <cell r="H419">
            <v>0.39197083999999999</v>
          </cell>
          <cell r="I419">
            <v>13.293253</v>
          </cell>
          <cell r="J419">
            <v>0.69935375</v>
          </cell>
          <cell r="K419">
            <v>2.5135508</v>
          </cell>
          <cell r="L419">
            <v>0.13223709</v>
          </cell>
          <cell r="M419">
            <v>-2.9276618999999999</v>
          </cell>
          <cell r="N419">
            <v>-14.409186</v>
          </cell>
          <cell r="O419">
            <v>257.66666666666703</v>
          </cell>
        </row>
        <row r="420">
          <cell r="A420">
            <v>3176</v>
          </cell>
          <cell r="B420" t="str">
            <v>Carl Albert State College</v>
          </cell>
          <cell r="C420" t="str">
            <v>Fort Smith</v>
          </cell>
          <cell r="D420" t="str">
            <v>OK</v>
          </cell>
          <cell r="E420">
            <v>45700</v>
          </cell>
          <cell r="F420">
            <v>23900</v>
          </cell>
          <cell r="G420">
            <v>24.423919999999999</v>
          </cell>
          <cell r="H420">
            <v>8.7307452999999993E-2</v>
          </cell>
          <cell r="I420">
            <v>10.290526</v>
          </cell>
          <cell r="J420">
            <v>0.28442159</v>
          </cell>
          <cell r="K420">
            <v>2.51335</v>
          </cell>
          <cell r="L420">
            <v>6.9466903999999996E-2</v>
          </cell>
          <cell r="M420">
            <v>-9.6525507000000008</v>
          </cell>
          <cell r="N420">
            <v>-13.104555</v>
          </cell>
          <cell r="O420">
            <v>359.66666666666703</v>
          </cell>
        </row>
        <row r="421">
          <cell r="A421">
            <v>3573</v>
          </cell>
          <cell r="B421" t="str">
            <v>Hill College</v>
          </cell>
          <cell r="C421" t="str">
            <v>Waco</v>
          </cell>
          <cell r="D421" t="str">
            <v>TX</v>
          </cell>
          <cell r="E421">
            <v>58200</v>
          </cell>
          <cell r="F421">
            <v>29400</v>
          </cell>
          <cell r="G421">
            <v>17.143034</v>
          </cell>
          <cell r="H421">
            <v>0.22688222999999999</v>
          </cell>
          <cell r="I421">
            <v>14.659974</v>
          </cell>
          <cell r="J421">
            <v>0</v>
          </cell>
          <cell r="K421">
            <v>2.5131643000000001</v>
          </cell>
          <cell r="L421">
            <v>0</v>
          </cell>
          <cell r="M421">
            <v>-4.6079420999999998</v>
          </cell>
          <cell r="N421">
            <v>-8.1017904000000005</v>
          </cell>
          <cell r="O421">
            <v>489</v>
          </cell>
        </row>
        <row r="422">
          <cell r="A422">
            <v>2598</v>
          </cell>
          <cell r="B422" t="str">
            <v>Caldwell College</v>
          </cell>
          <cell r="C422" t="str">
            <v>Newark</v>
          </cell>
          <cell r="D422" t="str">
            <v>NJ</v>
          </cell>
          <cell r="E422">
            <v>84300</v>
          </cell>
          <cell r="F422">
            <v>45400</v>
          </cell>
          <cell r="G422">
            <v>7.1806010999999996</v>
          </cell>
          <cell r="H422">
            <v>1.3897126</v>
          </cell>
          <cell r="I422">
            <v>34.991135</v>
          </cell>
          <cell r="J422">
            <v>0</v>
          </cell>
          <cell r="K422">
            <v>2.5125736999999999</v>
          </cell>
          <cell r="L422">
            <v>0</v>
          </cell>
          <cell r="M422">
            <v>0.20452207</v>
          </cell>
          <cell r="N422">
            <v>-1.2104059</v>
          </cell>
          <cell r="O422">
            <v>215.666666666667</v>
          </cell>
        </row>
        <row r="423">
          <cell r="A423">
            <v>9344</v>
          </cell>
          <cell r="B423" t="str">
            <v>Ramapo College Of New Jersey</v>
          </cell>
          <cell r="C423" t="str">
            <v>Newark</v>
          </cell>
          <cell r="D423" t="str">
            <v>NJ</v>
          </cell>
          <cell r="E423">
            <v>106400</v>
          </cell>
          <cell r="F423">
            <v>49600</v>
          </cell>
          <cell r="G423">
            <v>6.2429747999999998</v>
          </cell>
          <cell r="H423">
            <v>1.4398799</v>
          </cell>
          <cell r="I423">
            <v>40.180756000000002</v>
          </cell>
          <cell r="J423">
            <v>0</v>
          </cell>
          <cell r="K423">
            <v>2.5084743</v>
          </cell>
          <cell r="L423">
            <v>0</v>
          </cell>
          <cell r="M423">
            <v>-2.6137551999999999</v>
          </cell>
          <cell r="N423">
            <v>-5.1034074</v>
          </cell>
          <cell r="O423">
            <v>699.33333333333303</v>
          </cell>
        </row>
        <row r="424">
          <cell r="A424">
            <v>2600</v>
          </cell>
          <cell r="B424" t="str">
            <v>College Of Saint Elizabeth</v>
          </cell>
          <cell r="C424" t="str">
            <v>Newark</v>
          </cell>
          <cell r="D424" t="str">
            <v>NJ</v>
          </cell>
          <cell r="E424">
            <v>75200</v>
          </cell>
          <cell r="F424">
            <v>44700</v>
          </cell>
          <cell r="G424">
            <v>9.4434509000000002</v>
          </cell>
          <cell r="H424">
            <v>0.55283033999999998</v>
          </cell>
          <cell r="I424">
            <v>26.508507000000002</v>
          </cell>
          <cell r="J424">
            <v>0</v>
          </cell>
          <cell r="K424">
            <v>2.5033178</v>
          </cell>
          <cell r="L424">
            <v>0</v>
          </cell>
          <cell r="M424">
            <v>3.7694383</v>
          </cell>
          <cell r="N424">
            <v>8.5757484000000002</v>
          </cell>
          <cell r="O424">
            <v>118.666666666667</v>
          </cell>
        </row>
        <row r="425">
          <cell r="A425">
            <v>3303</v>
          </cell>
          <cell r="B425" t="str">
            <v>Carlow University</v>
          </cell>
          <cell r="C425" t="str">
            <v>Pittsburgh</v>
          </cell>
          <cell r="D425" t="str">
            <v>PA</v>
          </cell>
          <cell r="E425">
            <v>66100</v>
          </cell>
          <cell r="F425">
            <v>37900</v>
          </cell>
          <cell r="G425">
            <v>11.994018000000001</v>
          </cell>
          <cell r="H425">
            <v>0.71931951999999999</v>
          </cell>
          <cell r="I425">
            <v>20.866561999999998</v>
          </cell>
          <cell r="J425">
            <v>3.1855612E-3</v>
          </cell>
          <cell r="K425">
            <v>2.502739</v>
          </cell>
          <cell r="L425">
            <v>3.8207676999999998E-4</v>
          </cell>
          <cell r="M425">
            <v>-1.0335848000000001</v>
          </cell>
          <cell r="N425">
            <v>-5.7716804000000002</v>
          </cell>
          <cell r="O425">
            <v>156.666666666667</v>
          </cell>
        </row>
        <row r="426">
          <cell r="A426">
            <v>2855</v>
          </cell>
          <cell r="B426" t="str">
            <v>SUNY College Of Technology At Canton</v>
          </cell>
          <cell r="C426" t="str">
            <v>Watertown</v>
          </cell>
          <cell r="D426" t="str">
            <v>NY</v>
          </cell>
          <cell r="E426">
            <v>52600</v>
          </cell>
          <cell r="F426">
            <v>30300</v>
          </cell>
          <cell r="G426">
            <v>21.010860000000001</v>
          </cell>
          <cell r="H426">
            <v>1.7848645999999999E-2</v>
          </cell>
          <cell r="I426">
            <v>11.906148999999999</v>
          </cell>
          <cell r="J426">
            <v>4.3236376000000002E-3</v>
          </cell>
          <cell r="K426">
            <v>2.5015843000000002</v>
          </cell>
          <cell r="L426">
            <v>9.0843339999999997E-4</v>
          </cell>
          <cell r="M426">
            <v>-3.9592366000000001</v>
          </cell>
          <cell r="N426">
            <v>-6.8648442999999997</v>
          </cell>
          <cell r="O426">
            <v>438.66666666666703</v>
          </cell>
        </row>
        <row r="427">
          <cell r="A427">
            <v>7947</v>
          </cell>
          <cell r="B427" t="str">
            <v>Beth Medrash Govoha Of America</v>
          </cell>
          <cell r="C427" t="str">
            <v>Toms River</v>
          </cell>
          <cell r="D427" t="str">
            <v>NJ</v>
          </cell>
          <cell r="E427">
            <v>91100</v>
          </cell>
          <cell r="F427">
            <v>20900</v>
          </cell>
          <cell r="G427">
            <v>18.245932</v>
          </cell>
          <cell r="H427">
            <v>5.9619230999999999</v>
          </cell>
          <cell r="I427">
            <v>13.685821000000001</v>
          </cell>
          <cell r="J427">
            <v>1.3494246999999999</v>
          </cell>
          <cell r="K427">
            <v>2.4971055999999998</v>
          </cell>
          <cell r="L427">
            <v>0.24621512000000001</v>
          </cell>
          <cell r="M427">
            <v>-2.860182</v>
          </cell>
          <cell r="N427">
            <v>6.7954907000000002</v>
          </cell>
          <cell r="O427">
            <v>135.666666666667</v>
          </cell>
        </row>
        <row r="428">
          <cell r="A428">
            <v>1348</v>
          </cell>
          <cell r="B428" t="str">
            <v>Colorado School Of Mines</v>
          </cell>
          <cell r="C428" t="str">
            <v>Denver</v>
          </cell>
          <cell r="D428" t="str">
            <v>CO</v>
          </cell>
          <cell r="E428">
            <v>111500</v>
          </cell>
          <cell r="F428">
            <v>81500</v>
          </cell>
          <cell r="G428">
            <v>3.8899349999999999</v>
          </cell>
          <cell r="H428">
            <v>1.4936081999999999</v>
          </cell>
          <cell r="I428">
            <v>64.041259999999994</v>
          </cell>
          <cell r="J428">
            <v>6.5772214</v>
          </cell>
          <cell r="K428">
            <v>2.4911637</v>
          </cell>
          <cell r="L428">
            <v>0.25584962999999999</v>
          </cell>
          <cell r="M428">
            <v>-0.30114210000000002</v>
          </cell>
          <cell r="N428">
            <v>-2.2041732999999999</v>
          </cell>
          <cell r="O428">
            <v>512</v>
          </cell>
        </row>
        <row r="429">
          <cell r="A429">
            <v>1024</v>
          </cell>
          <cell r="B429" t="str">
            <v>University Of West Alabama</v>
          </cell>
          <cell r="C429" t="str">
            <v>Demopolis</v>
          </cell>
          <cell r="D429" t="str">
            <v>AL</v>
          </cell>
          <cell r="E429">
            <v>60200</v>
          </cell>
          <cell r="F429">
            <v>35800</v>
          </cell>
          <cell r="G429">
            <v>18.134975000000001</v>
          </cell>
          <cell r="H429">
            <v>0.41402337</v>
          </cell>
          <cell r="I429">
            <v>13.718484</v>
          </cell>
          <cell r="J429">
            <v>2.888019E-2</v>
          </cell>
          <cell r="K429">
            <v>2.4878437999999998</v>
          </cell>
          <cell r="L429">
            <v>5.2374153999999997E-3</v>
          </cell>
          <cell r="M429">
            <v>1.0697452E-2</v>
          </cell>
          <cell r="N429">
            <v>4.8500956999999998</v>
          </cell>
          <cell r="O429">
            <v>335</v>
          </cell>
        </row>
        <row r="430">
          <cell r="A430">
            <v>3747</v>
          </cell>
          <cell r="B430" t="str">
            <v xml:space="preserve">University Of Virginia's College At Wise </v>
          </cell>
          <cell r="C430" t="str">
            <v>Big Stone Gap</v>
          </cell>
          <cell r="D430" t="str">
            <v>VA</v>
          </cell>
          <cell r="E430">
            <v>69900</v>
          </cell>
          <cell r="F430">
            <v>38200</v>
          </cell>
          <cell r="G430">
            <v>13.119617</v>
          </cell>
          <cell r="H430">
            <v>0.65283597000000004</v>
          </cell>
          <cell r="I430">
            <v>18.955352999999999</v>
          </cell>
          <cell r="J430">
            <v>0</v>
          </cell>
          <cell r="K430">
            <v>2.4868698</v>
          </cell>
          <cell r="L430">
            <v>0</v>
          </cell>
          <cell r="M430">
            <v>-7.5569448000000001</v>
          </cell>
          <cell r="N430">
            <v>-13.154239</v>
          </cell>
          <cell r="O430">
            <v>214.333333333333</v>
          </cell>
        </row>
        <row r="431">
          <cell r="A431">
            <v>1365</v>
          </cell>
          <cell r="B431" t="str">
            <v>Colorado State University-Pueblo</v>
          </cell>
          <cell r="C431" t="str">
            <v>Pueblo</v>
          </cell>
          <cell r="D431" t="str">
            <v>CO</v>
          </cell>
          <cell r="E431">
            <v>72300</v>
          </cell>
          <cell r="F431">
            <v>38100</v>
          </cell>
          <cell r="G431">
            <v>10.222199</v>
          </cell>
          <cell r="H431">
            <v>0.54469031000000001</v>
          </cell>
          <cell r="I431">
            <v>24.315037</v>
          </cell>
          <cell r="J431">
            <v>7.288596E-2</v>
          </cell>
          <cell r="K431">
            <v>2.4855315999999998</v>
          </cell>
          <cell r="L431">
            <v>7.4505485000000002E-3</v>
          </cell>
          <cell r="M431">
            <v>1.1853552000000001</v>
          </cell>
          <cell r="N431">
            <v>1.4897343999999999</v>
          </cell>
          <cell r="O431">
            <v>499</v>
          </cell>
        </row>
        <row r="432">
          <cell r="A432">
            <v>2990</v>
          </cell>
          <cell r="B432" t="str">
            <v>Jamestown College</v>
          </cell>
          <cell r="C432" t="str">
            <v>Jamestown</v>
          </cell>
          <cell r="D432" t="str">
            <v>ND</v>
          </cell>
          <cell r="E432">
            <v>75200</v>
          </cell>
          <cell r="F432">
            <v>43100</v>
          </cell>
          <cell r="G432">
            <v>5.5782976</v>
          </cell>
          <cell r="H432">
            <v>0.14517468</v>
          </cell>
          <cell r="I432">
            <v>44.408653000000001</v>
          </cell>
          <cell r="J432">
            <v>3.4598116999999999</v>
          </cell>
          <cell r="K432">
            <v>2.4772470000000002</v>
          </cell>
          <cell r="L432">
            <v>0.19299859</v>
          </cell>
          <cell r="M432">
            <v>-0.96592027000000003</v>
          </cell>
          <cell r="N432">
            <v>-15.103144</v>
          </cell>
          <cell r="O432">
            <v>207</v>
          </cell>
        </row>
        <row r="433">
          <cell r="A433">
            <v>11678</v>
          </cell>
          <cell r="B433" t="str">
            <v>State University Of New York Institute Of Technology At Utica</v>
          </cell>
          <cell r="C433" t="str">
            <v>Syracuse</v>
          </cell>
          <cell r="D433" t="str">
            <v>NY</v>
          </cell>
          <cell r="E433">
            <v>78000</v>
          </cell>
          <cell r="F433">
            <v>51300</v>
          </cell>
          <cell r="G433">
            <v>7.8476600999999997</v>
          </cell>
          <cell r="H433">
            <v>5.6328709999999997E-2</v>
          </cell>
          <cell r="I433">
            <v>31.538108999999999</v>
          </cell>
          <cell r="J433">
            <v>0</v>
          </cell>
          <cell r="K433">
            <v>2.4750035000000001</v>
          </cell>
          <cell r="L433">
            <v>0</v>
          </cell>
          <cell r="M433">
            <v>3.9549172000000001</v>
          </cell>
          <cell r="N433">
            <v>2.3557131</v>
          </cell>
          <cell r="O433">
            <v>94.6666666666667</v>
          </cell>
        </row>
        <row r="434">
          <cell r="A434">
            <v>2881</v>
          </cell>
          <cell r="B434" t="str">
            <v>SUNY Westchester Community College</v>
          </cell>
          <cell r="C434" t="str">
            <v>New York</v>
          </cell>
          <cell r="D434" t="str">
            <v>NY</v>
          </cell>
          <cell r="E434">
            <v>74100</v>
          </cell>
          <cell r="F434">
            <v>35000</v>
          </cell>
          <cell r="G434">
            <v>11.808811</v>
          </cell>
          <cell r="H434">
            <v>1.0262960000000001</v>
          </cell>
          <cell r="I434">
            <v>20.940083999999999</v>
          </cell>
          <cell r="J434">
            <v>0.45566791000000001</v>
          </cell>
          <cell r="K434">
            <v>2.4727749999999999</v>
          </cell>
          <cell r="L434">
            <v>5.3808965E-2</v>
          </cell>
          <cell r="M434">
            <v>3.6055807999999998</v>
          </cell>
          <cell r="N434">
            <v>4.8297043000000004</v>
          </cell>
          <cell r="O434">
            <v>1798</v>
          </cell>
        </row>
        <row r="435">
          <cell r="A435">
            <v>2825</v>
          </cell>
          <cell r="B435" t="str">
            <v>Saint Joseph's College of Brooklyn, NY</v>
          </cell>
          <cell r="C435" t="str">
            <v>New York</v>
          </cell>
          <cell r="D435" t="str">
            <v>NY</v>
          </cell>
          <cell r="E435">
            <v>96700</v>
          </cell>
          <cell r="F435">
            <v>61200</v>
          </cell>
          <cell r="G435">
            <v>5.6902714000000003</v>
          </cell>
          <cell r="H435">
            <v>0.61604594999999995</v>
          </cell>
          <cell r="I435">
            <v>43.392699999999998</v>
          </cell>
          <cell r="J435">
            <v>1.4378989</v>
          </cell>
          <cell r="K435">
            <v>2.4691624999999999</v>
          </cell>
          <cell r="L435">
            <v>8.1820346000000002E-2</v>
          </cell>
          <cell r="M435">
            <v>0.77474308000000003</v>
          </cell>
          <cell r="N435">
            <v>-3.9454009999999999</v>
          </cell>
          <cell r="O435">
            <v>430.33333333333297</v>
          </cell>
        </row>
        <row r="436">
          <cell r="A436">
            <v>6799</v>
          </cell>
          <cell r="B436" t="str">
            <v>Craven Community College</v>
          </cell>
          <cell r="C436" t="str">
            <v>Jacksonville</v>
          </cell>
          <cell r="D436" t="str">
            <v>NC</v>
          </cell>
          <cell r="E436">
            <v>57200</v>
          </cell>
          <cell r="F436">
            <v>29600</v>
          </cell>
          <cell r="G436">
            <v>18.641794000000001</v>
          </cell>
          <cell r="H436">
            <v>0.11570574</v>
          </cell>
          <cell r="I436">
            <v>13.210656999999999</v>
          </cell>
          <cell r="J436">
            <v>0</v>
          </cell>
          <cell r="K436">
            <v>2.4627034999999999</v>
          </cell>
          <cell r="L436">
            <v>0</v>
          </cell>
          <cell r="M436">
            <v>-1.2511502999999999</v>
          </cell>
          <cell r="N436">
            <v>-1.5449728</v>
          </cell>
          <cell r="O436">
            <v>472</v>
          </cell>
        </row>
        <row r="437">
          <cell r="A437">
            <v>2901</v>
          </cell>
          <cell r="B437" t="str">
            <v>Wells College</v>
          </cell>
          <cell r="C437" t="str">
            <v>Syracuse</v>
          </cell>
          <cell r="D437" t="str">
            <v>NY</v>
          </cell>
          <cell r="E437">
            <v>74900</v>
          </cell>
          <cell r="F437">
            <v>41500</v>
          </cell>
          <cell r="G437">
            <v>7.6454968000000001</v>
          </cell>
          <cell r="H437">
            <v>0.77829391000000003</v>
          </cell>
          <cell r="I437">
            <v>32.175682000000002</v>
          </cell>
          <cell r="J437">
            <v>4.4876061000000002E-2</v>
          </cell>
          <cell r="K437">
            <v>2.4599907000000001</v>
          </cell>
          <cell r="L437">
            <v>3.4309977000000001E-3</v>
          </cell>
          <cell r="M437">
            <v>0.31148323</v>
          </cell>
          <cell r="N437">
            <v>-7.0343413000000004</v>
          </cell>
          <cell r="O437">
            <v>80</v>
          </cell>
        </row>
        <row r="438">
          <cell r="A438">
            <v>11649</v>
          </cell>
          <cell r="B438" t="str">
            <v>Loyola Marymount University</v>
          </cell>
          <cell r="C438" t="str">
            <v>Los Angeles</v>
          </cell>
          <cell r="D438" t="str">
            <v>CA</v>
          </cell>
          <cell r="E438">
            <v>131800</v>
          </cell>
          <cell r="F438">
            <v>56200</v>
          </cell>
          <cell r="G438">
            <v>5.3599129000000003</v>
          </cell>
          <cell r="H438">
            <v>8.6172074999999992</v>
          </cell>
          <cell r="I438">
            <v>45.875202000000002</v>
          </cell>
          <cell r="J438">
            <v>3.1130140000000002</v>
          </cell>
          <cell r="K438">
            <v>2.4588709</v>
          </cell>
          <cell r="L438">
            <v>0.16685484</v>
          </cell>
          <cell r="M438">
            <v>-2.3844101000000002</v>
          </cell>
          <cell r="N438">
            <v>-7.0328020999999996</v>
          </cell>
          <cell r="O438">
            <v>1016</v>
          </cell>
        </row>
        <row r="439">
          <cell r="A439">
            <v>2089</v>
          </cell>
          <cell r="B439" t="str">
            <v>Prince George's Community College</v>
          </cell>
          <cell r="C439" t="str">
            <v>Washington DC</v>
          </cell>
          <cell r="D439" t="str">
            <v>MD</v>
          </cell>
          <cell r="E439">
            <v>65100</v>
          </cell>
          <cell r="F439">
            <v>35700</v>
          </cell>
          <cell r="G439">
            <v>12.377005</v>
          </cell>
          <cell r="H439">
            <v>8.2915797999999999E-2</v>
          </cell>
          <cell r="I439">
            <v>19.849512000000001</v>
          </cell>
          <cell r="J439">
            <v>0</v>
          </cell>
          <cell r="K439">
            <v>2.4567752</v>
          </cell>
          <cell r="L439">
            <v>0</v>
          </cell>
          <cell r="M439">
            <v>-1.4812453000000001</v>
          </cell>
          <cell r="N439">
            <v>-3.4618118</v>
          </cell>
          <cell r="O439">
            <v>1863.3333333333301</v>
          </cell>
        </row>
        <row r="440">
          <cell r="A440">
            <v>5619</v>
          </cell>
          <cell r="B440" t="str">
            <v>North Georgia Technical College</v>
          </cell>
          <cell r="C440" t="str">
            <v>Gainesville</v>
          </cell>
          <cell r="D440" t="str">
            <v>GA</v>
          </cell>
          <cell r="E440">
            <v>42300</v>
          </cell>
          <cell r="F440">
            <v>17700</v>
          </cell>
          <cell r="G440">
            <v>29.450026000000001</v>
          </cell>
          <cell r="H440">
            <v>0.44514745</v>
          </cell>
          <cell r="I440">
            <v>8.3328676000000002</v>
          </cell>
          <cell r="J440">
            <v>2.5663809999999999E-2</v>
          </cell>
          <cell r="K440">
            <v>2.4540316999999998</v>
          </cell>
          <cell r="L440">
            <v>7.5579983999999999E-3</v>
          </cell>
          <cell r="M440">
            <v>-2.2283661000000001</v>
          </cell>
          <cell r="N440">
            <v>-4.4393573000000002</v>
          </cell>
          <cell r="O440">
            <v>206.5</v>
          </cell>
        </row>
        <row r="441">
          <cell r="A441">
            <v>10195</v>
          </cell>
          <cell r="B441" t="str">
            <v xml:space="preserve">Art Institute Of Fort Lauderdale </v>
          </cell>
          <cell r="C441" t="str">
            <v>Miami</v>
          </cell>
          <cell r="D441" t="str">
            <v>FL</v>
          </cell>
          <cell r="E441">
            <v>55400</v>
          </cell>
          <cell r="F441">
            <v>25700</v>
          </cell>
          <cell r="G441">
            <v>19.660526000000001</v>
          </cell>
          <cell r="H441">
            <v>1.0250747</v>
          </cell>
          <cell r="I441">
            <v>12.475056</v>
          </cell>
          <cell r="J441">
            <v>0.25304735</v>
          </cell>
          <cell r="K441">
            <v>2.4526618</v>
          </cell>
          <cell r="L441">
            <v>4.9750443999999998E-2</v>
          </cell>
          <cell r="M441">
            <v>0.97502339000000005</v>
          </cell>
          <cell r="N441">
            <v>3.4894916999999999</v>
          </cell>
          <cell r="O441">
            <v>527</v>
          </cell>
        </row>
        <row r="442">
          <cell r="A442">
            <v>3798</v>
          </cell>
          <cell r="B442" t="str">
            <v>University Of Washington System</v>
          </cell>
          <cell r="C442" t="str">
            <v>Seattle</v>
          </cell>
          <cell r="D442" t="str">
            <v>WA</v>
          </cell>
          <cell r="E442">
            <v>108100</v>
          </cell>
          <cell r="F442">
            <v>57500</v>
          </cell>
          <cell r="G442">
            <v>5.3789549000000001</v>
          </cell>
          <cell r="H442">
            <v>2.5079433999999998</v>
          </cell>
          <cell r="I442">
            <v>45.585971999999998</v>
          </cell>
          <cell r="J442">
            <v>2.7029671999999998</v>
          </cell>
          <cell r="K442">
            <v>2.4520488</v>
          </cell>
          <cell r="L442">
            <v>0.14539136999999999</v>
          </cell>
          <cell r="M442">
            <v>0.33796303999999999</v>
          </cell>
          <cell r="N442">
            <v>-0.93115800999999998</v>
          </cell>
          <cell r="O442">
            <v>4797.6666666666697</v>
          </cell>
        </row>
        <row r="443">
          <cell r="A443">
            <v>1071</v>
          </cell>
          <cell r="B443" t="str">
            <v>Arizona Western College</v>
          </cell>
          <cell r="C443" t="str">
            <v>Yuma</v>
          </cell>
          <cell r="D443" t="str">
            <v>AZ</v>
          </cell>
          <cell r="E443">
            <v>38600</v>
          </cell>
          <cell r="F443">
            <v>28000</v>
          </cell>
          <cell r="G443">
            <v>27.479175999999999</v>
          </cell>
          <cell r="H443">
            <v>9.9557205999999995E-2</v>
          </cell>
          <cell r="I443">
            <v>8.9150238000000002</v>
          </cell>
          <cell r="J443">
            <v>1.1258878E-2</v>
          </cell>
          <cell r="K443">
            <v>2.4497749999999998</v>
          </cell>
          <cell r="L443">
            <v>3.0938466000000001E-3</v>
          </cell>
          <cell r="M443">
            <v>-6.9595770999999997</v>
          </cell>
          <cell r="N443">
            <v>-6.7459898000000003</v>
          </cell>
          <cell r="O443">
            <v>765.66666666666697</v>
          </cell>
        </row>
        <row r="444">
          <cell r="A444">
            <v>2329</v>
          </cell>
          <cell r="B444" t="str">
            <v>Wayne State University</v>
          </cell>
          <cell r="C444" t="str">
            <v>Detroit</v>
          </cell>
          <cell r="D444" t="str">
            <v>MI</v>
          </cell>
          <cell r="E444">
            <v>81800</v>
          </cell>
          <cell r="F444">
            <v>38400</v>
          </cell>
          <cell r="G444">
            <v>12.600835999999999</v>
          </cell>
          <cell r="H444">
            <v>0.53894788000000005</v>
          </cell>
          <cell r="I444">
            <v>19.422808</v>
          </cell>
          <cell r="J444">
            <v>0.29640147</v>
          </cell>
          <cell r="K444">
            <v>2.4474361</v>
          </cell>
          <cell r="L444">
            <v>3.7349060000000003E-2</v>
          </cell>
          <cell r="M444">
            <v>5.6101928000000001</v>
          </cell>
          <cell r="N444">
            <v>8.9069842999999995</v>
          </cell>
          <cell r="O444">
            <v>1782.3333333333301</v>
          </cell>
        </row>
        <row r="445">
          <cell r="A445">
            <v>37</v>
          </cell>
          <cell r="B445" t="str">
            <v>Alamo Community College District</v>
          </cell>
          <cell r="C445" t="str">
            <v>San Antonio</v>
          </cell>
          <cell r="D445" t="str">
            <v>TX</v>
          </cell>
          <cell r="E445">
            <v>50600</v>
          </cell>
          <cell r="F445">
            <v>29800</v>
          </cell>
          <cell r="G445">
            <v>21.751642</v>
          </cell>
          <cell r="H445">
            <v>0.27724218</v>
          </cell>
          <cell r="I445">
            <v>11.221429000000001</v>
          </cell>
          <cell r="J445">
            <v>4.5678824E-2</v>
          </cell>
          <cell r="K445">
            <v>2.4408449999999999</v>
          </cell>
          <cell r="L445">
            <v>9.9358940000000007E-3</v>
          </cell>
          <cell r="M445">
            <v>-3.9090340000000001</v>
          </cell>
          <cell r="N445">
            <v>-3.2499652000000001</v>
          </cell>
          <cell r="O445">
            <v>6901.3333333333303</v>
          </cell>
        </row>
        <row r="446">
          <cell r="A446">
            <v>8310</v>
          </cell>
          <cell r="B446" t="str">
            <v>Auburn University Montgomery</v>
          </cell>
          <cell r="C446" t="str">
            <v>Montgomery</v>
          </cell>
          <cell r="D446" t="str">
            <v>AL</v>
          </cell>
          <cell r="E446">
            <v>73600</v>
          </cell>
          <cell r="F446">
            <v>35400</v>
          </cell>
          <cell r="G446">
            <v>13.526306999999999</v>
          </cell>
          <cell r="H446">
            <v>0.41197910999999998</v>
          </cell>
          <cell r="I446">
            <v>18.042749000000001</v>
          </cell>
          <cell r="J446">
            <v>0.73421179999999997</v>
          </cell>
          <cell r="K446">
            <v>2.4405177</v>
          </cell>
          <cell r="L446">
            <v>9.9311747000000006E-2</v>
          </cell>
          <cell r="M446">
            <v>-0.66682065000000001</v>
          </cell>
          <cell r="N446">
            <v>3.5111387000000001</v>
          </cell>
          <cell r="O446">
            <v>668.33333333333303</v>
          </cell>
        </row>
        <row r="447">
          <cell r="A447">
            <v>3518</v>
          </cell>
          <cell r="B447" t="str">
            <v>Southern Adventist University</v>
          </cell>
          <cell r="C447" t="str">
            <v>Chattanooga</v>
          </cell>
          <cell r="D447" t="str">
            <v>TN</v>
          </cell>
          <cell r="E447">
            <v>80500</v>
          </cell>
          <cell r="F447">
            <v>42700</v>
          </cell>
          <cell r="G447">
            <v>8.6719150999999997</v>
          </cell>
          <cell r="H447">
            <v>1.9401276000000001</v>
          </cell>
          <cell r="I447">
            <v>28.117836</v>
          </cell>
          <cell r="J447">
            <v>3.8936548000000002</v>
          </cell>
          <cell r="K447">
            <v>2.4383550000000001</v>
          </cell>
          <cell r="L447">
            <v>0.33765444</v>
          </cell>
          <cell r="M447">
            <v>-3.8504752999999998</v>
          </cell>
          <cell r="N447">
            <v>-4.2748818000000002</v>
          </cell>
          <cell r="O447">
            <v>359</v>
          </cell>
        </row>
        <row r="448">
          <cell r="A448">
            <v>2610</v>
          </cell>
          <cell r="B448" t="str">
            <v>Felician College</v>
          </cell>
          <cell r="C448" t="str">
            <v>Newark</v>
          </cell>
          <cell r="D448" t="str">
            <v>NJ</v>
          </cell>
          <cell r="E448">
            <v>73300</v>
          </cell>
          <cell r="F448">
            <v>40400</v>
          </cell>
          <cell r="G448">
            <v>12.820392</v>
          </cell>
          <cell r="H448">
            <v>0.64556354000000005</v>
          </cell>
          <cell r="I448">
            <v>19.016152999999999</v>
          </cell>
          <cell r="J448">
            <v>0</v>
          </cell>
          <cell r="K448">
            <v>2.4379453999999998</v>
          </cell>
          <cell r="L448">
            <v>0</v>
          </cell>
          <cell r="M448">
            <v>-0.76099901999999997</v>
          </cell>
          <cell r="N448">
            <v>-2.3256144999999999</v>
          </cell>
          <cell r="O448">
            <v>149.666666666667</v>
          </cell>
        </row>
        <row r="449">
          <cell r="A449">
            <v>2199</v>
          </cell>
          <cell r="B449" t="str">
            <v>Northeastern University</v>
          </cell>
          <cell r="C449" t="str">
            <v>Boston</v>
          </cell>
          <cell r="D449" t="str">
            <v>MA</v>
          </cell>
          <cell r="E449">
            <v>108300</v>
          </cell>
          <cell r="F449">
            <v>61800</v>
          </cell>
          <cell r="G449">
            <v>5.1461114999999999</v>
          </cell>
          <cell r="H449">
            <v>3.7825359999999999</v>
          </cell>
          <cell r="I449">
            <v>47.367035000000001</v>
          </cell>
          <cell r="J449">
            <v>1.7370485</v>
          </cell>
          <cell r="K449">
            <v>2.4375605999999999</v>
          </cell>
          <cell r="L449">
            <v>8.9390457000000006E-2</v>
          </cell>
          <cell r="M449">
            <v>-2.1070780999999998</v>
          </cell>
          <cell r="N449">
            <v>-7.7308335000000001</v>
          </cell>
          <cell r="O449">
            <v>2601.3333333333298</v>
          </cell>
        </row>
        <row r="450">
          <cell r="A450">
            <v>3576</v>
          </cell>
          <cell r="B450" t="str">
            <v>Houston Baptist University</v>
          </cell>
          <cell r="C450" t="str">
            <v>Houston</v>
          </cell>
          <cell r="D450" t="str">
            <v>TX</v>
          </cell>
          <cell r="E450">
            <v>93400</v>
          </cell>
          <cell r="F450">
            <v>43100</v>
          </cell>
          <cell r="G450">
            <v>8.9184503999999993</v>
          </cell>
          <cell r="H450">
            <v>2.2955424999999998</v>
          </cell>
          <cell r="I450">
            <v>27.280875999999999</v>
          </cell>
          <cell r="J450">
            <v>1.3236454</v>
          </cell>
          <cell r="K450">
            <v>2.4330313000000001</v>
          </cell>
          <cell r="L450">
            <v>0.11804866</v>
          </cell>
          <cell r="M450">
            <v>0.40406366999999999</v>
          </cell>
          <cell r="N450">
            <v>2.1986973000000001</v>
          </cell>
          <cell r="O450">
            <v>289.33333333333297</v>
          </cell>
        </row>
        <row r="451">
          <cell r="A451">
            <v>13208</v>
          </cell>
          <cell r="B451" t="str">
            <v>Baptist Bible College</v>
          </cell>
          <cell r="C451" t="str">
            <v>Springfield</v>
          </cell>
          <cell r="D451" t="str">
            <v>MO</v>
          </cell>
          <cell r="E451">
            <v>67700</v>
          </cell>
          <cell r="F451">
            <v>27100</v>
          </cell>
          <cell r="G451">
            <v>11.958838</v>
          </cell>
          <cell r="H451">
            <v>0.37964553000000001</v>
          </cell>
          <cell r="I451">
            <v>20.339300000000001</v>
          </cell>
          <cell r="J451">
            <v>5.5870733999999998E-2</v>
          </cell>
          <cell r="K451">
            <v>2.4323437000000001</v>
          </cell>
          <cell r="L451">
            <v>6.6814902000000001E-3</v>
          </cell>
          <cell r="M451">
            <v>-4.9951905999999999</v>
          </cell>
          <cell r="N451">
            <v>-9.1220922000000009</v>
          </cell>
          <cell r="O451">
            <v>124.5</v>
          </cell>
        </row>
        <row r="452">
          <cell r="A452">
            <v>2928</v>
          </cell>
          <cell r="B452" t="str">
            <v>Fayetteville State University</v>
          </cell>
          <cell r="C452" t="str">
            <v>Fayetteville</v>
          </cell>
          <cell r="D452" t="str">
            <v>NC</v>
          </cell>
          <cell r="E452">
            <v>41400</v>
          </cell>
          <cell r="F452">
            <v>28700</v>
          </cell>
          <cell r="G452">
            <v>25.220098</v>
          </cell>
          <cell r="H452">
            <v>0.12194336</v>
          </cell>
          <cell r="I452">
            <v>9.6434212000000006</v>
          </cell>
          <cell r="J452">
            <v>0.40015107</v>
          </cell>
          <cell r="K452">
            <v>2.4320803</v>
          </cell>
          <cell r="L452">
            <v>0.10091849999999999</v>
          </cell>
          <cell r="M452">
            <v>-2.6758028999999999</v>
          </cell>
          <cell r="N452">
            <v>2.9961761999999998</v>
          </cell>
          <cell r="O452">
            <v>636.33333333333303</v>
          </cell>
        </row>
        <row r="453">
          <cell r="A453">
            <v>9741</v>
          </cell>
          <cell r="B453" t="str">
            <v>University Of Texas At Dallas</v>
          </cell>
          <cell r="C453" t="str">
            <v>Dallas</v>
          </cell>
          <cell r="D453" t="str">
            <v>TX</v>
          </cell>
          <cell r="E453">
            <v>100800</v>
          </cell>
          <cell r="F453">
            <v>57100</v>
          </cell>
          <cell r="G453">
            <v>5.7812104</v>
          </cell>
          <cell r="H453">
            <v>1.4260364000000001</v>
          </cell>
          <cell r="I453">
            <v>42.036186000000001</v>
          </cell>
          <cell r="J453">
            <v>3.7676829999999999</v>
          </cell>
          <cell r="K453">
            <v>2.4302003000000001</v>
          </cell>
          <cell r="L453">
            <v>0.21781768000000001</v>
          </cell>
          <cell r="M453">
            <v>2.0340547999999998</v>
          </cell>
          <cell r="N453">
            <v>3.3991888000000001</v>
          </cell>
          <cell r="O453">
            <v>772</v>
          </cell>
        </row>
        <row r="454">
          <cell r="A454">
            <v>12877</v>
          </cell>
          <cell r="B454" t="str">
            <v>Sanford-Brown College of Farmington, CT</v>
          </cell>
          <cell r="C454" t="str">
            <v>Bridgeport</v>
          </cell>
          <cell r="D454" t="str">
            <v>CT</v>
          </cell>
          <cell r="E454">
            <v>45400</v>
          </cell>
          <cell r="F454">
            <v>26800</v>
          </cell>
          <cell r="G454">
            <v>23.352008999999999</v>
          </cell>
          <cell r="H454">
            <v>0.63833379999999995</v>
          </cell>
          <cell r="I454">
            <v>10.403577</v>
          </cell>
          <cell r="J454">
            <v>0</v>
          </cell>
          <cell r="K454">
            <v>2.4294443000000001</v>
          </cell>
          <cell r="L454">
            <v>0</v>
          </cell>
          <cell r="M454">
            <v>-5.9994116000000002</v>
          </cell>
          <cell r="N454">
            <v>0.61626464000000003</v>
          </cell>
          <cell r="O454">
            <v>183.5</v>
          </cell>
        </row>
        <row r="455">
          <cell r="A455">
            <v>2992</v>
          </cell>
          <cell r="B455" t="str">
            <v>University Of Mary</v>
          </cell>
          <cell r="C455" t="str">
            <v>Bismarck</v>
          </cell>
          <cell r="D455" t="str">
            <v>ND</v>
          </cell>
          <cell r="E455">
            <v>79700</v>
          </cell>
          <cell r="F455">
            <v>49800</v>
          </cell>
          <cell r="G455">
            <v>5.6419801999999999</v>
          </cell>
          <cell r="H455">
            <v>0.29347640000000003</v>
          </cell>
          <cell r="I455">
            <v>43.016272999999998</v>
          </cell>
          <cell r="J455">
            <v>2.3372111000000002</v>
          </cell>
          <cell r="K455">
            <v>2.4269694999999998</v>
          </cell>
          <cell r="L455">
            <v>0.13186497999999999</v>
          </cell>
          <cell r="M455">
            <v>-3.3224542000000001</v>
          </cell>
          <cell r="N455">
            <v>-8.6156597000000001</v>
          </cell>
          <cell r="O455">
            <v>296</v>
          </cell>
        </row>
        <row r="456">
          <cell r="A456">
            <v>2279</v>
          </cell>
          <cell r="B456" t="str">
            <v>Lawrence Technological University</v>
          </cell>
          <cell r="C456" t="str">
            <v>Detroit</v>
          </cell>
          <cell r="D456" t="str">
            <v>MI</v>
          </cell>
          <cell r="E456">
            <v>95100</v>
          </cell>
          <cell r="F456">
            <v>54600</v>
          </cell>
          <cell r="G456">
            <v>7.7243475999999998</v>
          </cell>
          <cell r="H456">
            <v>0.77268875000000004</v>
          </cell>
          <cell r="I456">
            <v>31.393677</v>
          </cell>
          <cell r="J456">
            <v>1.4171134999999999</v>
          </cell>
          <cell r="K456">
            <v>2.4249567999999999</v>
          </cell>
          <cell r="L456">
            <v>0.10946278</v>
          </cell>
          <cell r="M456">
            <v>-0.91261362999999995</v>
          </cell>
          <cell r="N456">
            <v>-0.90146309000000002</v>
          </cell>
          <cell r="O456">
            <v>294.66666666666703</v>
          </cell>
        </row>
        <row r="457">
          <cell r="A457">
            <v>2416</v>
          </cell>
          <cell r="B457" t="str">
            <v>Mississippi Delta Community College</v>
          </cell>
          <cell r="C457" t="str">
            <v>Greenville</v>
          </cell>
          <cell r="D457" t="str">
            <v>MS</v>
          </cell>
          <cell r="E457">
            <v>30100</v>
          </cell>
          <cell r="F457">
            <v>20800</v>
          </cell>
          <cell r="G457">
            <v>39.672375000000002</v>
          </cell>
          <cell r="H457">
            <v>8.0023706E-2</v>
          </cell>
          <cell r="I457">
            <v>6.1111407</v>
          </cell>
          <cell r="J457">
            <v>0.14155772</v>
          </cell>
          <cell r="K457">
            <v>2.4244346999999999</v>
          </cell>
          <cell r="L457">
            <v>5.6159309999999997E-2</v>
          </cell>
          <cell r="M457">
            <v>-4.5939306999999996</v>
          </cell>
          <cell r="N457">
            <v>1.3774903999999999</v>
          </cell>
          <cell r="O457">
            <v>644.5</v>
          </cell>
        </row>
        <row r="458">
          <cell r="A458">
            <v>11930</v>
          </cell>
          <cell r="B458" t="str">
            <v>Roxbury Community College</v>
          </cell>
          <cell r="C458" t="str">
            <v>Boston</v>
          </cell>
          <cell r="D458" t="str">
            <v>MA</v>
          </cell>
          <cell r="E458">
            <v>32700</v>
          </cell>
          <cell r="F458">
            <v>27400</v>
          </cell>
          <cell r="G458">
            <v>36.564762000000002</v>
          </cell>
          <cell r="H458">
            <v>5.05221E-2</v>
          </cell>
          <cell r="I458">
            <v>6.6135973999999997</v>
          </cell>
          <cell r="J458">
            <v>3.1932398999999999E-3</v>
          </cell>
          <cell r="K458">
            <v>2.4182459999999999</v>
          </cell>
          <cell r="L458">
            <v>1.1676004999999999E-3</v>
          </cell>
          <cell r="M458">
            <v>-4.5383510999999999</v>
          </cell>
          <cell r="N458">
            <v>-6.1198354000000004</v>
          </cell>
          <cell r="O458">
            <v>143.5</v>
          </cell>
        </row>
        <row r="459">
          <cell r="A459">
            <v>3641</v>
          </cell>
          <cell r="B459" t="str">
            <v>Texas Lutheran University</v>
          </cell>
          <cell r="C459" t="str">
            <v>San Antonio</v>
          </cell>
          <cell r="D459" t="str">
            <v>TX</v>
          </cell>
          <cell r="E459">
            <v>92800</v>
          </cell>
          <cell r="F459">
            <v>47600</v>
          </cell>
          <cell r="G459">
            <v>6.3387117000000002</v>
          </cell>
          <cell r="H459">
            <v>1.1289771</v>
          </cell>
          <cell r="I459">
            <v>38.043517999999999</v>
          </cell>
          <cell r="J459">
            <v>2.7496130000000001</v>
          </cell>
          <cell r="K459">
            <v>2.4114689999999999</v>
          </cell>
          <cell r="L459">
            <v>0.17429005</v>
          </cell>
          <cell r="M459">
            <v>4.1852169000000004</v>
          </cell>
          <cell r="N459">
            <v>7.0018783000000004</v>
          </cell>
          <cell r="O459">
            <v>268.5</v>
          </cell>
        </row>
        <row r="460">
          <cell r="A460">
            <v>1098</v>
          </cell>
          <cell r="B460" t="str">
            <v>Henderson State University</v>
          </cell>
          <cell r="C460" t="str">
            <v>Hot Springs</v>
          </cell>
          <cell r="D460" t="str">
            <v>AR</v>
          </cell>
          <cell r="E460">
            <v>63900</v>
          </cell>
          <cell r="F460">
            <v>36200</v>
          </cell>
          <cell r="G460">
            <v>13.540597</v>
          </cell>
          <cell r="H460">
            <v>0.49762842000000002</v>
          </cell>
          <cell r="I460">
            <v>17.786570000000001</v>
          </cell>
          <cell r="J460">
            <v>0</v>
          </cell>
          <cell r="K460">
            <v>2.4084078999999998</v>
          </cell>
          <cell r="L460">
            <v>0</v>
          </cell>
          <cell r="M460">
            <v>-0.27864197000000002</v>
          </cell>
          <cell r="N460">
            <v>2.3017132</v>
          </cell>
          <cell r="O460">
            <v>503.66666666666703</v>
          </cell>
        </row>
        <row r="461">
          <cell r="A461">
            <v>2224</v>
          </cell>
          <cell r="B461" t="str">
            <v>Wellesley College</v>
          </cell>
          <cell r="C461" t="str">
            <v>Boston</v>
          </cell>
          <cell r="D461" t="str">
            <v>MA</v>
          </cell>
          <cell r="E461">
            <v>142500</v>
          </cell>
          <cell r="F461">
            <v>56300</v>
          </cell>
          <cell r="G461">
            <v>5.5223360000000001</v>
          </cell>
          <cell r="H461">
            <v>9.9150372000000004</v>
          </cell>
          <cell r="I461">
            <v>43.610973000000001</v>
          </cell>
          <cell r="J461">
            <v>8.0882044000000004</v>
          </cell>
          <cell r="K461">
            <v>2.4083446999999998</v>
          </cell>
          <cell r="L461">
            <v>0.44665783999999997</v>
          </cell>
          <cell r="M461">
            <v>-0.43156841000000001</v>
          </cell>
          <cell r="N461">
            <v>0.23892519000000001</v>
          </cell>
          <cell r="O461">
            <v>527.66666666666697</v>
          </cell>
        </row>
        <row r="462">
          <cell r="A462">
            <v>23485</v>
          </cell>
          <cell r="B462" t="str">
            <v>Lamar State College - Port Arthur</v>
          </cell>
          <cell r="C462" t="str">
            <v>Beaumont</v>
          </cell>
          <cell r="D462" t="str">
            <v>TX</v>
          </cell>
          <cell r="E462">
            <v>61100</v>
          </cell>
          <cell r="F462">
            <v>27800</v>
          </cell>
          <cell r="G462">
            <v>22.163830000000001</v>
          </cell>
          <cell r="H462">
            <v>0.59704493999999997</v>
          </cell>
          <cell r="I462">
            <v>10.865207</v>
          </cell>
          <cell r="J462">
            <v>0</v>
          </cell>
          <cell r="K462">
            <v>2.4081459000000001</v>
          </cell>
          <cell r="L462">
            <v>0</v>
          </cell>
          <cell r="M462">
            <v>-3.4589219</v>
          </cell>
          <cell r="N462">
            <v>-1.6505542</v>
          </cell>
          <cell r="O462">
            <v>444</v>
          </cell>
        </row>
        <row r="463">
          <cell r="A463">
            <v>3283</v>
          </cell>
          <cell r="B463" t="str">
            <v>Lackawanna College</v>
          </cell>
          <cell r="C463" t="str">
            <v>Scranton</v>
          </cell>
          <cell r="D463" t="str">
            <v>PA</v>
          </cell>
          <cell r="E463">
            <v>55200</v>
          </cell>
          <cell r="F463">
            <v>26400</v>
          </cell>
          <cell r="G463">
            <v>20.366848000000001</v>
          </cell>
          <cell r="H463">
            <v>0.31830981000000003</v>
          </cell>
          <cell r="I463">
            <v>11.813594</v>
          </cell>
          <cell r="J463">
            <v>4.5780956999999997E-2</v>
          </cell>
          <cell r="K463">
            <v>2.4060565999999999</v>
          </cell>
          <cell r="L463">
            <v>9.3241370999999993E-3</v>
          </cell>
          <cell r="M463">
            <v>-0.57912903999999998</v>
          </cell>
          <cell r="N463">
            <v>-2.0256405000000002</v>
          </cell>
          <cell r="O463">
            <v>274</v>
          </cell>
        </row>
        <row r="464">
          <cell r="A464">
            <v>2238</v>
          </cell>
          <cell r="B464" t="str">
            <v>Andrews University</v>
          </cell>
          <cell r="C464" t="str">
            <v>South Bend</v>
          </cell>
          <cell r="D464" t="str">
            <v>MI</v>
          </cell>
          <cell r="E464">
            <v>73900</v>
          </cell>
          <cell r="F464">
            <v>37200</v>
          </cell>
          <cell r="G464">
            <v>9.3424969000000004</v>
          </cell>
          <cell r="H464">
            <v>1.7232015000000001</v>
          </cell>
          <cell r="I464">
            <v>25.738012000000001</v>
          </cell>
          <cell r="J464">
            <v>0.12347466</v>
          </cell>
          <cell r="K464">
            <v>2.4045730000000001</v>
          </cell>
          <cell r="L464">
            <v>1.1535617E-2</v>
          </cell>
          <cell r="M464">
            <v>-3.0300834000000001</v>
          </cell>
          <cell r="N464">
            <v>-13.518781000000001</v>
          </cell>
          <cell r="O464">
            <v>262.66666666666703</v>
          </cell>
        </row>
        <row r="465">
          <cell r="A465">
            <v>5596</v>
          </cell>
          <cell r="B465" t="str">
            <v>Emily Griffith Technical College</v>
          </cell>
          <cell r="C465" t="str">
            <v>Denver</v>
          </cell>
          <cell r="D465" t="str">
            <v>CO</v>
          </cell>
          <cell r="E465">
            <v>50200</v>
          </cell>
          <cell r="F465">
            <v>26500</v>
          </cell>
          <cell r="G465">
            <v>20.666222000000001</v>
          </cell>
          <cell r="H465">
            <v>0.14729291</v>
          </cell>
          <cell r="I465">
            <v>11.578711999999999</v>
          </cell>
          <cell r="J465">
            <v>4.6663339999999998E-2</v>
          </cell>
          <cell r="K465">
            <v>2.3928826000000001</v>
          </cell>
          <cell r="L465">
            <v>9.6435500000000007E-3</v>
          </cell>
          <cell r="M465">
            <v>1.4192959000000001</v>
          </cell>
          <cell r="N465">
            <v>0.35853684000000002</v>
          </cell>
          <cell r="O465">
            <v>307</v>
          </cell>
        </row>
        <row r="466">
          <cell r="A466">
            <v>1433</v>
          </cell>
          <cell r="B466" t="str">
            <v>Wesley College</v>
          </cell>
          <cell r="C466" t="str">
            <v>Dover</v>
          </cell>
          <cell r="D466" t="str">
            <v>DE</v>
          </cell>
          <cell r="E466">
            <v>81500</v>
          </cell>
          <cell r="F466">
            <v>44100</v>
          </cell>
          <cell r="G466">
            <v>9.8910350999999999</v>
          </cell>
          <cell r="H466">
            <v>0.37944054999999999</v>
          </cell>
          <cell r="I466">
            <v>24.165019999999998</v>
          </cell>
          <cell r="J466">
            <v>0.79783249000000001</v>
          </cell>
          <cell r="K466">
            <v>2.3901705999999998</v>
          </cell>
          <cell r="L466">
            <v>7.891389E-2</v>
          </cell>
          <cell r="M466">
            <v>-1.5658833000000001</v>
          </cell>
          <cell r="N466">
            <v>3.701616</v>
          </cell>
          <cell r="O466">
            <v>323.66666666666703</v>
          </cell>
        </row>
        <row r="467">
          <cell r="A467">
            <v>2326</v>
          </cell>
          <cell r="B467" t="str">
            <v>University Of Michigan - Dearborn</v>
          </cell>
          <cell r="C467" t="str">
            <v>Detroit</v>
          </cell>
          <cell r="D467" t="str">
            <v>MI</v>
          </cell>
          <cell r="E467">
            <v>105200</v>
          </cell>
          <cell r="F467">
            <v>50200</v>
          </cell>
          <cell r="G467">
            <v>6.5978937000000002</v>
          </cell>
          <cell r="H467">
            <v>1.078783</v>
          </cell>
          <cell r="I467">
            <v>36.129776</v>
          </cell>
          <cell r="J467">
            <v>3.6079872000000002</v>
          </cell>
          <cell r="K467">
            <v>2.3838040999999999</v>
          </cell>
          <cell r="L467">
            <v>0.23805118</v>
          </cell>
          <cell r="M467">
            <v>2.9776025000000002</v>
          </cell>
          <cell r="N467">
            <v>6.9277100999999996</v>
          </cell>
          <cell r="O467">
            <v>700.33333333333303</v>
          </cell>
        </row>
        <row r="468">
          <cell r="A468">
            <v>1015</v>
          </cell>
          <cell r="B468" t="str">
            <v>Enterprise State Community College</v>
          </cell>
          <cell r="C468" t="str">
            <v>Dothan</v>
          </cell>
          <cell r="D468" t="str">
            <v>AL</v>
          </cell>
          <cell r="E468">
            <v>59300</v>
          </cell>
          <cell r="F468">
            <v>26500</v>
          </cell>
          <cell r="G468">
            <v>19.608747000000001</v>
          </cell>
          <cell r="H468">
            <v>0.30876213000000002</v>
          </cell>
          <cell r="I468">
            <v>12.153184</v>
          </cell>
          <cell r="J468">
            <v>2.9507978000000001E-2</v>
          </cell>
          <cell r="K468">
            <v>2.3830871999999999</v>
          </cell>
          <cell r="L468">
            <v>5.7861451E-3</v>
          </cell>
          <cell r="M468">
            <v>-0.22242069</v>
          </cell>
          <cell r="N468">
            <v>6.1812081000000001</v>
          </cell>
          <cell r="O468">
            <v>289</v>
          </cell>
        </row>
        <row r="469">
          <cell r="A469">
            <v>1294</v>
          </cell>
          <cell r="B469" t="str">
            <v>Southwestern Community College District</v>
          </cell>
          <cell r="C469" t="str">
            <v>San Diego</v>
          </cell>
          <cell r="D469" t="str">
            <v>CA</v>
          </cell>
          <cell r="E469">
            <v>54200</v>
          </cell>
          <cell r="F469">
            <v>28200</v>
          </cell>
          <cell r="G469">
            <v>20.210163000000001</v>
          </cell>
          <cell r="H469">
            <v>0.17366412000000001</v>
          </cell>
          <cell r="I469">
            <v>11.78523</v>
          </cell>
          <cell r="J469">
            <v>0.23206094999999999</v>
          </cell>
          <cell r="K469">
            <v>2.3818139999999999</v>
          </cell>
          <cell r="L469">
            <v>4.6899896000000003E-2</v>
          </cell>
          <cell r="M469">
            <v>-2.0236914000000001</v>
          </cell>
          <cell r="N469">
            <v>-2.3298447000000002</v>
          </cell>
          <cell r="O469">
            <v>2576.5</v>
          </cell>
        </row>
        <row r="470">
          <cell r="A470">
            <v>3391</v>
          </cell>
          <cell r="B470" t="str">
            <v>Waynesburg University</v>
          </cell>
          <cell r="C470" t="str">
            <v>Pittsburgh</v>
          </cell>
          <cell r="D470" t="str">
            <v>PA</v>
          </cell>
          <cell r="E470">
            <v>74000</v>
          </cell>
          <cell r="F470">
            <v>42900</v>
          </cell>
          <cell r="G470">
            <v>10.090327</v>
          </cell>
          <cell r="H470">
            <v>0.15823213999999999</v>
          </cell>
          <cell r="I470">
            <v>23.602777</v>
          </cell>
          <cell r="J470">
            <v>1.2499566</v>
          </cell>
          <cell r="K470">
            <v>2.3815974999999998</v>
          </cell>
          <cell r="L470">
            <v>0.12612471</v>
          </cell>
          <cell r="M470">
            <v>-4.5025759000000001</v>
          </cell>
          <cell r="N470">
            <v>-9.7022408999999996</v>
          </cell>
          <cell r="O470">
            <v>259.66666666666703</v>
          </cell>
        </row>
        <row r="471">
          <cell r="A471">
            <v>3728</v>
          </cell>
          <cell r="B471" t="str">
            <v>Old Dominion University</v>
          </cell>
          <cell r="C471" t="str">
            <v>Virginia Beach</v>
          </cell>
          <cell r="D471" t="str">
            <v>VA</v>
          </cell>
          <cell r="E471">
            <v>82400</v>
          </cell>
          <cell r="F471">
            <v>44300</v>
          </cell>
          <cell r="G471">
            <v>8.4604911999999999</v>
          </cell>
          <cell r="H471">
            <v>0.48076089999999999</v>
          </cell>
          <cell r="I471">
            <v>28.022749000000001</v>
          </cell>
          <cell r="J471">
            <v>0.23506595</v>
          </cell>
          <cell r="K471">
            <v>2.3708619999999998</v>
          </cell>
          <cell r="L471">
            <v>1.9887734000000001E-2</v>
          </cell>
          <cell r="M471">
            <v>-2.8976226</v>
          </cell>
          <cell r="N471">
            <v>-6.9875689000000003</v>
          </cell>
          <cell r="O471">
            <v>1549</v>
          </cell>
        </row>
        <row r="472">
          <cell r="A472">
            <v>12362</v>
          </cell>
          <cell r="B472" t="str">
            <v>Northwestern College of Bridgeview, IL</v>
          </cell>
          <cell r="C472" t="str">
            <v>Chicago</v>
          </cell>
          <cell r="D472" t="str">
            <v>IL</v>
          </cell>
          <cell r="E472">
            <v>43300</v>
          </cell>
          <cell r="F472">
            <v>25800</v>
          </cell>
          <cell r="G472">
            <v>24.994206999999999</v>
          </cell>
          <cell r="H472">
            <v>0.34456091999999999</v>
          </cell>
          <cell r="I472">
            <v>9.4823474999999995</v>
          </cell>
          <cell r="J472">
            <v>4.2063277E-3</v>
          </cell>
          <cell r="K472">
            <v>2.3700378</v>
          </cell>
          <cell r="L472">
            <v>1.0513383000000001E-3</v>
          </cell>
          <cell r="M472">
            <v>3.4446895</v>
          </cell>
          <cell r="N472">
            <v>5.7381124000000003</v>
          </cell>
          <cell r="O472">
            <v>464</v>
          </cell>
        </row>
        <row r="473">
          <cell r="A473">
            <v>1125</v>
          </cell>
          <cell r="B473" t="str">
            <v>California Baptist University</v>
          </cell>
          <cell r="C473" t="str">
            <v>Los Angeles</v>
          </cell>
          <cell r="D473" t="str">
            <v>CA</v>
          </cell>
          <cell r="E473">
            <v>82600</v>
          </cell>
          <cell r="F473">
            <v>36200</v>
          </cell>
          <cell r="G473">
            <v>7.6455859999999998</v>
          </cell>
          <cell r="H473">
            <v>0.36280495000000001</v>
          </cell>
          <cell r="I473">
            <v>30.910992</v>
          </cell>
          <cell r="J473">
            <v>0</v>
          </cell>
          <cell r="K473">
            <v>2.3633264999999999</v>
          </cell>
          <cell r="L473">
            <v>0</v>
          </cell>
          <cell r="M473">
            <v>-0.70420300999999996</v>
          </cell>
          <cell r="N473">
            <v>-1.7346318999999999</v>
          </cell>
          <cell r="O473">
            <v>197.333333333333</v>
          </cell>
        </row>
        <row r="474">
          <cell r="A474">
            <v>50</v>
          </cell>
          <cell r="B474" t="str">
            <v>Troy University And Troy State Universities, Montgomery And Dothan</v>
          </cell>
          <cell r="C474" t="str">
            <v>Troy</v>
          </cell>
          <cell r="D474" t="str">
            <v>AL</v>
          </cell>
          <cell r="E474">
            <v>64400</v>
          </cell>
          <cell r="F474">
            <v>35800</v>
          </cell>
          <cell r="G474">
            <v>15.588654</v>
          </cell>
          <cell r="H474">
            <v>0.1813903</v>
          </cell>
          <cell r="I474">
            <v>15.143027999999999</v>
          </cell>
          <cell r="J474">
            <v>0.29515325999999997</v>
          </cell>
          <cell r="K474">
            <v>2.3605939999999999</v>
          </cell>
          <cell r="L474">
            <v>4.6010415999999998E-2</v>
          </cell>
          <cell r="M474">
            <v>-2.1393336999999999</v>
          </cell>
          <cell r="N474">
            <v>-0.35139020999999998</v>
          </cell>
          <cell r="O474">
            <v>1424</v>
          </cell>
        </row>
        <row r="475">
          <cell r="A475">
            <v>2681</v>
          </cell>
          <cell r="B475" t="str">
            <v>Canisius College</v>
          </cell>
          <cell r="C475" t="str">
            <v>Buffalo</v>
          </cell>
          <cell r="D475" t="str">
            <v>NY</v>
          </cell>
          <cell r="E475">
            <v>94200</v>
          </cell>
          <cell r="F475">
            <v>50900</v>
          </cell>
          <cell r="G475">
            <v>7.1293144000000002</v>
          </cell>
          <cell r="H475">
            <v>1.331933</v>
          </cell>
          <cell r="I475">
            <v>33.110137999999999</v>
          </cell>
          <cell r="J475">
            <v>2.8701108</v>
          </cell>
          <cell r="K475">
            <v>2.3605258</v>
          </cell>
          <cell r="L475">
            <v>0.20461923000000001</v>
          </cell>
          <cell r="M475">
            <v>-1.3135424</v>
          </cell>
          <cell r="N475">
            <v>-3.7122149000000002</v>
          </cell>
          <cell r="O475">
            <v>653</v>
          </cell>
        </row>
        <row r="476">
          <cell r="A476">
            <v>2206</v>
          </cell>
          <cell r="B476" t="str">
            <v>Regis College</v>
          </cell>
          <cell r="C476" t="str">
            <v>Boston</v>
          </cell>
          <cell r="D476" t="str">
            <v>MA</v>
          </cell>
          <cell r="E476">
            <v>86900</v>
          </cell>
          <cell r="F476">
            <v>45200</v>
          </cell>
          <cell r="G476">
            <v>8.6421031999999993</v>
          </cell>
          <cell r="H476">
            <v>0.27439322999999999</v>
          </cell>
          <cell r="I476">
            <v>27.295356999999999</v>
          </cell>
          <cell r="J476">
            <v>0</v>
          </cell>
          <cell r="K476">
            <v>2.3588927000000002</v>
          </cell>
          <cell r="L476">
            <v>0</v>
          </cell>
          <cell r="M476">
            <v>6.7174087</v>
          </cell>
          <cell r="N476">
            <v>8.4804200999999999</v>
          </cell>
          <cell r="O476">
            <v>146</v>
          </cell>
        </row>
        <row r="477">
          <cell r="A477">
            <v>27</v>
          </cell>
          <cell r="B477" t="str">
            <v>West Valley-Mission Community College District</v>
          </cell>
          <cell r="C477" t="str">
            <v>San Jose</v>
          </cell>
          <cell r="D477" t="str">
            <v>CA</v>
          </cell>
          <cell r="E477">
            <v>91600</v>
          </cell>
          <cell r="F477">
            <v>36700</v>
          </cell>
          <cell r="G477">
            <v>8.6101971000000006</v>
          </cell>
          <cell r="H477">
            <v>1.4690818999999999</v>
          </cell>
          <cell r="I477">
            <v>27.388355000000001</v>
          </cell>
          <cell r="J477">
            <v>0.48757773999999998</v>
          </cell>
          <cell r="K477">
            <v>2.3581915000000002</v>
          </cell>
          <cell r="L477">
            <v>4.1981403E-2</v>
          </cell>
          <cell r="M477">
            <v>1.3902915</v>
          </cell>
          <cell r="N477">
            <v>-0.26394138</v>
          </cell>
          <cell r="O477">
            <v>1567.3333333333301</v>
          </cell>
        </row>
        <row r="478">
          <cell r="A478">
            <v>4072</v>
          </cell>
          <cell r="B478" t="str">
            <v>Northwood University</v>
          </cell>
          <cell r="C478" t="str">
            <v>Saginaw</v>
          </cell>
          <cell r="D478" t="str">
            <v>MI</v>
          </cell>
          <cell r="E478">
            <v>86000</v>
          </cell>
          <cell r="F478">
            <v>45400</v>
          </cell>
          <cell r="G478">
            <v>9.6529255000000003</v>
          </cell>
          <cell r="H478">
            <v>3.6004111999999999</v>
          </cell>
          <cell r="I478">
            <v>24.421946999999999</v>
          </cell>
          <cell r="J478">
            <v>3.0569301000000002</v>
          </cell>
          <cell r="K478">
            <v>2.3574324</v>
          </cell>
          <cell r="L478">
            <v>0.29508317000000001</v>
          </cell>
          <cell r="M478">
            <v>-0.86642664999999996</v>
          </cell>
          <cell r="N478">
            <v>2.3769098999999998E-2</v>
          </cell>
          <cell r="O478">
            <v>673</v>
          </cell>
        </row>
        <row r="479">
          <cell r="A479">
            <v>1090</v>
          </cell>
          <cell r="B479" t="str">
            <v>Arkansas State University</v>
          </cell>
          <cell r="C479" t="str">
            <v>Jonesboro</v>
          </cell>
          <cell r="D479" t="str">
            <v>AR</v>
          </cell>
          <cell r="E479">
            <v>60800</v>
          </cell>
          <cell r="F479">
            <v>34500</v>
          </cell>
          <cell r="G479">
            <v>15.929385999999999</v>
          </cell>
          <cell r="H479">
            <v>0.39503243999999998</v>
          </cell>
          <cell r="I479">
            <v>14.797317</v>
          </cell>
          <cell r="J479">
            <v>0.43308505000000003</v>
          </cell>
          <cell r="K479">
            <v>2.3571217</v>
          </cell>
          <cell r="L479">
            <v>6.8987786999999995E-2</v>
          </cell>
          <cell r="M479">
            <v>2.0758380999999999</v>
          </cell>
          <cell r="N479">
            <v>3.5325948999999999</v>
          </cell>
          <cell r="O479">
            <v>1956.6666666666699</v>
          </cell>
        </row>
        <row r="480">
          <cell r="A480">
            <v>1102</v>
          </cell>
          <cell r="B480" t="str">
            <v>Ouachita Baptist University</v>
          </cell>
          <cell r="C480" t="str">
            <v>Hot Springs</v>
          </cell>
          <cell r="D480" t="str">
            <v>AR</v>
          </cell>
          <cell r="E480">
            <v>88300</v>
          </cell>
          <cell r="F480">
            <v>40000</v>
          </cell>
          <cell r="G480">
            <v>9.1998719999999992</v>
          </cell>
          <cell r="H480">
            <v>0.47171843000000002</v>
          </cell>
          <cell r="I480">
            <v>25.620491000000001</v>
          </cell>
          <cell r="J480">
            <v>0.14725731</v>
          </cell>
          <cell r="K480">
            <v>2.3570522999999999</v>
          </cell>
          <cell r="L480">
            <v>1.3547484E-2</v>
          </cell>
          <cell r="M480">
            <v>-6.4107428000000004</v>
          </cell>
          <cell r="N480">
            <v>-13.273571</v>
          </cell>
          <cell r="O480">
            <v>297.5</v>
          </cell>
        </row>
        <row r="481">
          <cell r="A481">
            <v>1055</v>
          </cell>
          <cell r="B481" t="str">
            <v>University Of Alabama In Huntsville</v>
          </cell>
          <cell r="C481" t="str">
            <v>Huntsville</v>
          </cell>
          <cell r="D481" t="str">
            <v>AL</v>
          </cell>
          <cell r="E481">
            <v>91300</v>
          </cell>
          <cell r="F481">
            <v>45800</v>
          </cell>
          <cell r="G481">
            <v>7.9483328000000002</v>
          </cell>
          <cell r="H481">
            <v>0.76836824000000004</v>
          </cell>
          <cell r="I481">
            <v>29.620242999999999</v>
          </cell>
          <cell r="J481">
            <v>0</v>
          </cell>
          <cell r="K481">
            <v>2.3543154999999998</v>
          </cell>
          <cell r="L481">
            <v>0</v>
          </cell>
          <cell r="M481">
            <v>-0.61768067000000004</v>
          </cell>
          <cell r="N481">
            <v>-1.1638535000000001</v>
          </cell>
          <cell r="O481">
            <v>636.33333333333303</v>
          </cell>
        </row>
        <row r="482">
          <cell r="A482">
            <v>42</v>
          </cell>
          <cell r="B482" t="str">
            <v>Yuba Community College District</v>
          </cell>
          <cell r="C482" t="str">
            <v>Chico</v>
          </cell>
          <cell r="D482" t="str">
            <v>CA</v>
          </cell>
          <cell r="E482">
            <v>48700</v>
          </cell>
          <cell r="F482">
            <v>25400</v>
          </cell>
          <cell r="G482">
            <v>20.398448999999999</v>
          </cell>
          <cell r="H482">
            <v>5.9860258999999999E-2</v>
          </cell>
          <cell r="I482">
            <v>11.534951</v>
          </cell>
          <cell r="J482">
            <v>4.8747505000000003E-3</v>
          </cell>
          <cell r="K482">
            <v>2.352951</v>
          </cell>
          <cell r="L482">
            <v>9.943734599999999E-4</v>
          </cell>
          <cell r="M482">
            <v>-0.82060295000000005</v>
          </cell>
          <cell r="N482">
            <v>-6.5747999999999998</v>
          </cell>
          <cell r="O482">
            <v>1240.6666666666699</v>
          </cell>
        </row>
        <row r="483">
          <cell r="A483">
            <v>2150</v>
          </cell>
          <cell r="B483" t="str">
            <v>Fisher College</v>
          </cell>
          <cell r="C483" t="str">
            <v>Boston</v>
          </cell>
          <cell r="D483" t="str">
            <v>MA</v>
          </cell>
          <cell r="E483">
            <v>55800</v>
          </cell>
          <cell r="F483">
            <v>27800</v>
          </cell>
          <cell r="G483">
            <v>18.575292999999999</v>
          </cell>
          <cell r="H483">
            <v>0.81099467999999997</v>
          </cell>
          <cell r="I483">
            <v>12.650410000000001</v>
          </cell>
          <cell r="J483">
            <v>1.0222230000000001E-2</v>
          </cell>
          <cell r="K483">
            <v>2.3498507000000002</v>
          </cell>
          <cell r="L483">
            <v>1.8988092000000001E-3</v>
          </cell>
          <cell r="M483">
            <v>-0.74817144999999996</v>
          </cell>
          <cell r="N483">
            <v>-10.423163000000001</v>
          </cell>
          <cell r="O483">
            <v>228.666666666667</v>
          </cell>
        </row>
        <row r="484">
          <cell r="A484">
            <v>25395</v>
          </cell>
          <cell r="B484" t="str">
            <v>Irvine Valley College</v>
          </cell>
          <cell r="C484" t="str">
            <v>Los Angeles</v>
          </cell>
          <cell r="D484" t="str">
            <v>CA</v>
          </cell>
          <cell r="E484">
            <v>81200</v>
          </cell>
          <cell r="F484">
            <v>30900</v>
          </cell>
          <cell r="G484">
            <v>11.972666</v>
          </cell>
          <cell r="H484">
            <v>1.4119123</v>
          </cell>
          <cell r="I484">
            <v>19.612674999999999</v>
          </cell>
          <cell r="J484">
            <v>0.39971220000000002</v>
          </cell>
          <cell r="K484">
            <v>2.34816</v>
          </cell>
          <cell r="L484">
            <v>4.7856203999999999E-2</v>
          </cell>
          <cell r="M484">
            <v>-0.60219944000000003</v>
          </cell>
          <cell r="N484">
            <v>-3.8342999999999998</v>
          </cell>
          <cell r="O484">
            <v>708.33333333333303</v>
          </cell>
        </row>
        <row r="485">
          <cell r="A485">
            <v>3572</v>
          </cell>
          <cell r="B485" t="str">
            <v>Trinity Valley Community College</v>
          </cell>
          <cell r="C485" t="str">
            <v>Tyler</v>
          </cell>
          <cell r="D485" t="str">
            <v>TX</v>
          </cell>
          <cell r="E485">
            <v>55700</v>
          </cell>
          <cell r="F485">
            <v>29000</v>
          </cell>
          <cell r="G485">
            <v>19.369475999999999</v>
          </cell>
          <cell r="H485">
            <v>0.12135356999999999</v>
          </cell>
          <cell r="I485">
            <v>12.122305000000001</v>
          </cell>
          <cell r="J485">
            <v>1.4386543999999999E-2</v>
          </cell>
          <cell r="K485">
            <v>2.3480268</v>
          </cell>
          <cell r="L485">
            <v>2.7865982E-3</v>
          </cell>
          <cell r="M485">
            <v>-1.846984</v>
          </cell>
          <cell r="N485">
            <v>-2.2062669000000001</v>
          </cell>
          <cell r="O485">
            <v>841.66666666666697</v>
          </cell>
        </row>
        <row r="486">
          <cell r="A486">
            <v>2433</v>
          </cell>
          <cell r="B486" t="str">
            <v>Rust College</v>
          </cell>
          <cell r="C486" t="str">
            <v>Memphis</v>
          </cell>
          <cell r="D486" t="str">
            <v>MS</v>
          </cell>
          <cell r="E486">
            <v>33000</v>
          </cell>
          <cell r="F486">
            <v>22500</v>
          </cell>
          <cell r="G486">
            <v>35.506019999999999</v>
          </cell>
          <cell r="H486">
            <v>5.05221E-2</v>
          </cell>
          <cell r="I486">
            <v>6.6104282999999997</v>
          </cell>
          <cell r="J486">
            <v>2.0920458999999999E-2</v>
          </cell>
          <cell r="K486">
            <v>2.3471000000000002</v>
          </cell>
          <cell r="L486">
            <v>7.4280220999999999E-3</v>
          </cell>
          <cell r="M486">
            <v>-5.797339</v>
          </cell>
          <cell r="N486">
            <v>-6.8820180999999998</v>
          </cell>
          <cell r="O486">
            <v>174.5</v>
          </cell>
        </row>
        <row r="487">
          <cell r="A487">
            <v>1108</v>
          </cell>
          <cell r="B487" t="str">
            <v>University Of Arkansas</v>
          </cell>
          <cell r="C487" t="str">
            <v>Fayetteville</v>
          </cell>
          <cell r="D487" t="str">
            <v>AR</v>
          </cell>
          <cell r="E487">
            <v>93400</v>
          </cell>
          <cell r="F487">
            <v>45800</v>
          </cell>
          <cell r="G487">
            <v>7.1958207999999999</v>
          </cell>
          <cell r="H487">
            <v>2.2993100000000002</v>
          </cell>
          <cell r="I487">
            <v>32.608727000000002</v>
          </cell>
          <cell r="J487">
            <v>2.2364709</v>
          </cell>
          <cell r="K487">
            <v>2.3464656000000002</v>
          </cell>
          <cell r="L487">
            <v>0.16093244000000001</v>
          </cell>
          <cell r="M487">
            <v>-3.3643041</v>
          </cell>
          <cell r="N487">
            <v>-7.7860073999999999</v>
          </cell>
          <cell r="O487">
            <v>2286</v>
          </cell>
        </row>
        <row r="488">
          <cell r="A488">
            <v>1586</v>
          </cell>
          <cell r="B488" t="str">
            <v>Oglethorpe University</v>
          </cell>
          <cell r="C488" t="str">
            <v>Atlanta</v>
          </cell>
          <cell r="D488" t="str">
            <v>GA</v>
          </cell>
          <cell r="E488">
            <v>98600</v>
          </cell>
          <cell r="F488">
            <v>42700</v>
          </cell>
          <cell r="G488">
            <v>7.119669</v>
          </cell>
          <cell r="H488">
            <v>2.6442703999999999</v>
          </cell>
          <cell r="I488">
            <v>32.811771</v>
          </cell>
          <cell r="J488">
            <v>0.11564127</v>
          </cell>
          <cell r="K488">
            <v>2.3360896000000002</v>
          </cell>
          <cell r="L488">
            <v>8.2332762000000004E-3</v>
          </cell>
          <cell r="M488">
            <v>5.1583028000000004</v>
          </cell>
          <cell r="N488">
            <v>12.397629999999999</v>
          </cell>
          <cell r="O488">
            <v>145.666666666667</v>
          </cell>
        </row>
        <row r="489">
          <cell r="A489">
            <v>2197</v>
          </cell>
          <cell r="B489" t="str">
            <v>Nichols College</v>
          </cell>
          <cell r="C489" t="str">
            <v>Boston</v>
          </cell>
          <cell r="D489" t="str">
            <v>MA</v>
          </cell>
          <cell r="E489">
            <v>95300</v>
          </cell>
          <cell r="F489">
            <v>56800</v>
          </cell>
          <cell r="G489">
            <v>4.4593905999999999</v>
          </cell>
          <cell r="H489">
            <v>1.4956756</v>
          </cell>
          <cell r="I489">
            <v>52.332180000000001</v>
          </cell>
          <cell r="J489">
            <v>0.18679192999999999</v>
          </cell>
          <cell r="K489">
            <v>2.3336964</v>
          </cell>
          <cell r="L489">
            <v>8.3297817000000003E-3</v>
          </cell>
          <cell r="M489">
            <v>3.4715519000000001</v>
          </cell>
          <cell r="N489">
            <v>-3.4945778999999999</v>
          </cell>
          <cell r="O489">
            <v>222</v>
          </cell>
        </row>
        <row r="490">
          <cell r="A490">
            <v>20</v>
          </cell>
          <cell r="B490" t="str">
            <v>State Center Community College District</v>
          </cell>
          <cell r="C490" t="str">
            <v>Fresno</v>
          </cell>
          <cell r="D490" t="str">
            <v>CA</v>
          </cell>
          <cell r="E490">
            <v>47600</v>
          </cell>
          <cell r="F490">
            <v>25200</v>
          </cell>
          <cell r="G490">
            <v>24.745939</v>
          </cell>
          <cell r="H490">
            <v>0.22781309</v>
          </cell>
          <cell r="I490">
            <v>9.4192523999999995</v>
          </cell>
          <cell r="J490">
            <v>9.9820897000000006E-2</v>
          </cell>
          <cell r="K490">
            <v>2.3308825</v>
          </cell>
          <cell r="L490">
            <v>2.4701620000000001E-2</v>
          </cell>
          <cell r="M490">
            <v>-2.9923985000000002</v>
          </cell>
          <cell r="N490">
            <v>-0.38744524000000002</v>
          </cell>
          <cell r="O490">
            <v>5160</v>
          </cell>
        </row>
        <row r="491">
          <cell r="A491">
            <v>5316</v>
          </cell>
          <cell r="B491" t="str">
            <v>Coastal Carolina Community College</v>
          </cell>
          <cell r="C491" t="str">
            <v>Jacksonville</v>
          </cell>
          <cell r="D491" t="str">
            <v>NC</v>
          </cell>
          <cell r="E491">
            <v>56700</v>
          </cell>
          <cell r="F491">
            <v>28000</v>
          </cell>
          <cell r="G491">
            <v>17.013390000000001</v>
          </cell>
          <cell r="H491">
            <v>0.26989138000000001</v>
          </cell>
          <cell r="I491">
            <v>13.671246999999999</v>
          </cell>
          <cell r="J491">
            <v>5.5791158000000002E-3</v>
          </cell>
          <cell r="K491">
            <v>2.3259422999999999</v>
          </cell>
          <cell r="L491">
            <v>9.4919668999999998E-4</v>
          </cell>
          <cell r="M491">
            <v>-0.58211928999999996</v>
          </cell>
          <cell r="N491">
            <v>-2.5587594999999999</v>
          </cell>
          <cell r="O491">
            <v>901</v>
          </cell>
        </row>
        <row r="492">
          <cell r="A492">
            <v>2880</v>
          </cell>
          <cell r="B492" t="str">
            <v>Ulster County Community College</v>
          </cell>
          <cell r="C492" t="str">
            <v>Poughkeepsie</v>
          </cell>
          <cell r="D492" t="str">
            <v>NY</v>
          </cell>
          <cell r="E492">
            <v>66300</v>
          </cell>
          <cell r="F492">
            <v>29000</v>
          </cell>
          <cell r="G492">
            <v>15.505877</v>
          </cell>
          <cell r="H492">
            <v>0.28725538</v>
          </cell>
          <cell r="I492">
            <v>14.999034999999999</v>
          </cell>
          <cell r="J492">
            <v>0.41774096999999999</v>
          </cell>
          <cell r="K492">
            <v>2.3257319999999999</v>
          </cell>
          <cell r="L492">
            <v>6.4774400999999995E-2</v>
          </cell>
          <cell r="M492">
            <v>-2.5507233</v>
          </cell>
          <cell r="N492">
            <v>-3.8792781999999999</v>
          </cell>
          <cell r="O492">
            <v>484</v>
          </cell>
        </row>
        <row r="493">
          <cell r="A493">
            <v>1962</v>
          </cell>
          <cell r="B493" t="str">
            <v>University Of The Cumberlands</v>
          </cell>
          <cell r="C493" t="str">
            <v>London</v>
          </cell>
          <cell r="D493" t="str">
            <v>KY</v>
          </cell>
          <cell r="E493">
            <v>67000</v>
          </cell>
          <cell r="F493">
            <v>36000</v>
          </cell>
          <cell r="G493">
            <v>12.546828</v>
          </cell>
          <cell r="H493">
            <v>0.30741435</v>
          </cell>
          <cell r="I493">
            <v>18.512995</v>
          </cell>
          <cell r="J493">
            <v>6.3179336000000003E-2</v>
          </cell>
          <cell r="K493">
            <v>2.3227935</v>
          </cell>
          <cell r="L493">
            <v>7.9270033000000007E-3</v>
          </cell>
          <cell r="M493">
            <v>0.42469209000000002</v>
          </cell>
          <cell r="N493">
            <v>-3.6365283000000002</v>
          </cell>
          <cell r="O493">
            <v>264.5</v>
          </cell>
        </row>
        <row r="494">
          <cell r="A494">
            <v>5267</v>
          </cell>
          <cell r="B494" t="str">
            <v>Northwest Kansas Technical College</v>
          </cell>
          <cell r="C494" t="str">
            <v>Goodland</v>
          </cell>
          <cell r="D494" t="str">
            <v>KS</v>
          </cell>
          <cell r="E494">
            <v>57100</v>
          </cell>
          <cell r="F494">
            <v>35300</v>
          </cell>
          <cell r="G494">
            <v>15.262705</v>
          </cell>
          <cell r="H494">
            <v>9.8270445999999997E-2</v>
          </cell>
          <cell r="I494">
            <v>15.215078999999999</v>
          </cell>
          <cell r="J494">
            <v>1.3263004E-2</v>
          </cell>
          <cell r="K494">
            <v>2.3222326999999998</v>
          </cell>
          <cell r="L494">
            <v>2.0242932E-3</v>
          </cell>
          <cell r="M494">
            <v>-3.3805404000000001</v>
          </cell>
          <cell r="N494">
            <v>-0.51722217000000004</v>
          </cell>
          <cell r="O494">
            <v>110</v>
          </cell>
        </row>
        <row r="495">
          <cell r="A495">
            <v>2208</v>
          </cell>
          <cell r="B495" t="str">
            <v>Simmons College</v>
          </cell>
          <cell r="C495" t="str">
            <v>Boston</v>
          </cell>
          <cell r="D495" t="str">
            <v>MA</v>
          </cell>
          <cell r="E495">
            <v>89800</v>
          </cell>
          <cell r="F495">
            <v>50900</v>
          </cell>
          <cell r="G495">
            <v>5.6845350000000003</v>
          </cell>
          <cell r="H495">
            <v>2.797339</v>
          </cell>
          <cell r="I495">
            <v>40.824547000000003</v>
          </cell>
          <cell r="J495">
            <v>0</v>
          </cell>
          <cell r="K495">
            <v>2.3206859</v>
          </cell>
          <cell r="L495">
            <v>0</v>
          </cell>
          <cell r="M495">
            <v>-2.8350529999999998</v>
          </cell>
          <cell r="N495">
            <v>-11.215299</v>
          </cell>
          <cell r="O495">
            <v>240.333333333333</v>
          </cell>
        </row>
        <row r="496">
          <cell r="A496">
            <v>23154</v>
          </cell>
          <cell r="B496" t="str">
            <v>Northeast Texas Community College</v>
          </cell>
          <cell r="C496" t="str">
            <v>Texarkana</v>
          </cell>
          <cell r="D496" t="str">
            <v>TX</v>
          </cell>
          <cell r="E496">
            <v>51100</v>
          </cell>
          <cell r="F496">
            <v>28500</v>
          </cell>
          <cell r="G496">
            <v>20.428453000000001</v>
          </cell>
          <cell r="H496">
            <v>0.23581036999999999</v>
          </cell>
          <cell r="I496">
            <v>11.358314999999999</v>
          </cell>
          <cell r="J496">
            <v>0.39413222999999997</v>
          </cell>
          <cell r="K496">
            <v>2.3203282000000001</v>
          </cell>
          <cell r="L496">
            <v>8.0515115999999998E-2</v>
          </cell>
          <cell r="M496">
            <v>-5.0248962000000001E-2</v>
          </cell>
          <cell r="N496">
            <v>4.0423698000000003</v>
          </cell>
          <cell r="O496">
            <v>413.33333333333297</v>
          </cell>
        </row>
        <row r="497">
          <cell r="A497">
            <v>2603</v>
          </cell>
          <cell r="B497" t="str">
            <v>Drew University</v>
          </cell>
          <cell r="C497" t="str">
            <v>Newark</v>
          </cell>
          <cell r="D497" t="str">
            <v>NJ</v>
          </cell>
          <cell r="E497">
            <v>140400</v>
          </cell>
          <cell r="F497">
            <v>55600</v>
          </cell>
          <cell r="G497">
            <v>4.0804567</v>
          </cell>
          <cell r="H497">
            <v>7.2175579000000001</v>
          </cell>
          <cell r="I497">
            <v>56.508552999999999</v>
          </cell>
          <cell r="J497">
            <v>2.4419</v>
          </cell>
          <cell r="K497">
            <v>2.3058068999999999</v>
          </cell>
          <cell r="L497">
            <v>9.9640667000000002E-2</v>
          </cell>
          <cell r="M497">
            <v>3.0569552999999998</v>
          </cell>
          <cell r="N497">
            <v>5.3366531999999998</v>
          </cell>
          <cell r="O497">
            <v>339.66666666666703</v>
          </cell>
        </row>
        <row r="498">
          <cell r="A498">
            <v>10395</v>
          </cell>
          <cell r="B498" t="str">
            <v>University Of San Diego</v>
          </cell>
          <cell r="C498" t="str">
            <v>San Diego</v>
          </cell>
          <cell r="D498" t="str">
            <v>CA</v>
          </cell>
          <cell r="E498">
            <v>139300</v>
          </cell>
          <cell r="F498">
            <v>61200</v>
          </cell>
          <cell r="G498">
            <v>4.9255176000000001</v>
          </cell>
          <cell r="H498">
            <v>12.273797</v>
          </cell>
          <cell r="I498">
            <v>46.769913000000003</v>
          </cell>
          <cell r="J498">
            <v>1.0447606</v>
          </cell>
          <cell r="K498">
            <v>2.3036604000000001</v>
          </cell>
          <cell r="L498">
            <v>5.1459867999999999E-2</v>
          </cell>
          <cell r="M498">
            <v>-1.9341998</v>
          </cell>
          <cell r="N498">
            <v>-4.3951054000000003</v>
          </cell>
          <cell r="O498">
            <v>894</v>
          </cell>
        </row>
        <row r="499">
          <cell r="A499">
            <v>25039</v>
          </cell>
          <cell r="B499" t="str">
            <v>Warren County Community College</v>
          </cell>
          <cell r="C499" t="str">
            <v>Newark</v>
          </cell>
          <cell r="D499" t="str">
            <v>NJ</v>
          </cell>
          <cell r="E499">
            <v>78600</v>
          </cell>
          <cell r="F499">
            <v>33400</v>
          </cell>
          <cell r="G499">
            <v>9.9666938999999992</v>
          </cell>
          <cell r="H499">
            <v>0.64659840000000002</v>
          </cell>
          <cell r="I499">
            <v>23.113316000000001</v>
          </cell>
          <cell r="J499">
            <v>4.5919433000000003E-2</v>
          </cell>
          <cell r="K499">
            <v>2.3036335000000001</v>
          </cell>
          <cell r="L499">
            <v>4.5766495000000001E-3</v>
          </cell>
          <cell r="M499">
            <v>-2.4075403</v>
          </cell>
          <cell r="N499">
            <v>1.7495575000000001</v>
          </cell>
          <cell r="O499">
            <v>137.5</v>
          </cell>
        </row>
        <row r="500">
          <cell r="A500">
            <v>6661</v>
          </cell>
          <cell r="B500" t="str">
            <v>Angelina College</v>
          </cell>
          <cell r="C500" t="str">
            <v>Huntsville</v>
          </cell>
          <cell r="D500" t="str">
            <v>TX</v>
          </cell>
          <cell r="E500">
            <v>45900</v>
          </cell>
          <cell r="F500">
            <v>25100</v>
          </cell>
          <cell r="G500">
            <v>26.211666000000001</v>
          </cell>
          <cell r="H500">
            <v>7.3561318000000001E-2</v>
          </cell>
          <cell r="I500">
            <v>8.7828455000000005</v>
          </cell>
          <cell r="J500">
            <v>0.58606886999999996</v>
          </cell>
          <cell r="K500">
            <v>2.3021302000000001</v>
          </cell>
          <cell r="L500">
            <v>0.15361843</v>
          </cell>
          <cell r="M500">
            <v>-7.2060766000000003</v>
          </cell>
          <cell r="N500">
            <v>-5.1113328999999998</v>
          </cell>
          <cell r="O500">
            <v>871.66666666666697</v>
          </cell>
        </row>
        <row r="501">
          <cell r="A501">
            <v>1717</v>
          </cell>
          <cell r="B501" t="str">
            <v>MacMurray College</v>
          </cell>
          <cell r="C501" t="str">
            <v>Jacksonville</v>
          </cell>
          <cell r="D501" t="str">
            <v>IL</v>
          </cell>
          <cell r="E501">
            <v>75500</v>
          </cell>
          <cell r="F501">
            <v>38600</v>
          </cell>
          <cell r="G501">
            <v>10.306915</v>
          </cell>
          <cell r="H501">
            <v>0.10593420000000001</v>
          </cell>
          <cell r="I501">
            <v>22.335519999999999</v>
          </cell>
          <cell r="J501">
            <v>1.9872808</v>
          </cell>
          <cell r="K501">
            <v>2.3021029999999998</v>
          </cell>
          <cell r="L501">
            <v>0.20482734999999999</v>
          </cell>
          <cell r="M501">
            <v>5.0160169999999997</v>
          </cell>
          <cell r="N501">
            <v>10.218029</v>
          </cell>
          <cell r="O501">
            <v>147.666666666667</v>
          </cell>
        </row>
        <row r="502">
          <cell r="A502">
            <v>2728</v>
          </cell>
          <cell r="B502" t="str">
            <v>Hamilton College</v>
          </cell>
          <cell r="C502" t="str">
            <v>Syracuse</v>
          </cell>
          <cell r="D502" t="str">
            <v>NY</v>
          </cell>
          <cell r="E502">
            <v>164600</v>
          </cell>
          <cell r="F502">
            <v>60300</v>
          </cell>
          <cell r="G502">
            <v>3.8505598999999999</v>
          </cell>
          <cell r="H502">
            <v>12.935546</v>
          </cell>
          <cell r="I502">
            <v>59.781792000000003</v>
          </cell>
          <cell r="J502">
            <v>4.1298208000000001</v>
          </cell>
          <cell r="K502">
            <v>2.3019335000000001</v>
          </cell>
          <cell r="L502">
            <v>0.15902123000000001</v>
          </cell>
          <cell r="M502">
            <v>-1.0955284999999999</v>
          </cell>
          <cell r="N502">
            <v>-1.6008439000000001</v>
          </cell>
          <cell r="O502">
            <v>437.33333333333297</v>
          </cell>
        </row>
        <row r="503">
          <cell r="A503">
            <v>3523</v>
          </cell>
          <cell r="B503" t="str">
            <v>Tennessee Technological University</v>
          </cell>
          <cell r="C503" t="str">
            <v>Cookeville</v>
          </cell>
          <cell r="D503" t="str">
            <v>TN</v>
          </cell>
          <cell r="E503">
            <v>78400</v>
          </cell>
          <cell r="F503">
            <v>39700</v>
          </cell>
          <cell r="G503">
            <v>9.5024853</v>
          </cell>
          <cell r="H503">
            <v>0.79724585999999997</v>
          </cell>
          <cell r="I503">
            <v>24.221772999999999</v>
          </cell>
          <cell r="J503">
            <v>0</v>
          </cell>
          <cell r="K503">
            <v>2.3016703000000001</v>
          </cell>
          <cell r="L503">
            <v>0</v>
          </cell>
          <cell r="M503">
            <v>-1.8392550000000001</v>
          </cell>
          <cell r="N503">
            <v>-2.0664186</v>
          </cell>
          <cell r="O503">
            <v>1298.6666666666699</v>
          </cell>
        </row>
        <row r="504">
          <cell r="A504">
            <v>3317</v>
          </cell>
          <cell r="B504" t="str">
            <v>Cheyney University Of Pennsylvania</v>
          </cell>
          <cell r="C504" t="str">
            <v>Philadelphia</v>
          </cell>
          <cell r="D504" t="str">
            <v>PA</v>
          </cell>
          <cell r="E504">
            <v>38600</v>
          </cell>
          <cell r="F504">
            <v>26500</v>
          </cell>
          <cell r="G504">
            <v>27.863061999999999</v>
          </cell>
          <cell r="H504">
            <v>2.0889614000000001E-2</v>
          </cell>
          <cell r="I504">
            <v>8.2591581000000005</v>
          </cell>
          <cell r="J504">
            <v>0</v>
          </cell>
          <cell r="K504">
            <v>2.3012543000000001</v>
          </cell>
          <cell r="L504">
            <v>0</v>
          </cell>
          <cell r="M504">
            <v>-4.9889945999999998</v>
          </cell>
          <cell r="N504">
            <v>-9.6109399999999994</v>
          </cell>
          <cell r="O504">
            <v>227.333333333333</v>
          </cell>
        </row>
        <row r="505">
          <cell r="A505">
            <v>1073</v>
          </cell>
          <cell r="B505" t="str">
            <v>Eastern Arizona College</v>
          </cell>
          <cell r="C505" t="str">
            <v>Safford</v>
          </cell>
          <cell r="D505" t="str">
            <v>AZ</v>
          </cell>
          <cell r="E505">
            <v>60900</v>
          </cell>
          <cell r="F505">
            <v>23800</v>
          </cell>
          <cell r="G505">
            <v>14.344189999999999</v>
          </cell>
          <cell r="H505">
            <v>0.12213669000000001</v>
          </cell>
          <cell r="I505">
            <v>16.028936000000002</v>
          </cell>
          <cell r="J505">
            <v>3.5828079999999998E-2</v>
          </cell>
          <cell r="K505">
            <v>2.2992210000000002</v>
          </cell>
          <cell r="L505">
            <v>5.1392475000000002E-3</v>
          </cell>
          <cell r="M505">
            <v>0.86064671999999998</v>
          </cell>
          <cell r="N505">
            <v>-0.66691487999999999</v>
          </cell>
          <cell r="O505">
            <v>453.66666666666703</v>
          </cell>
        </row>
        <row r="506">
          <cell r="A506">
            <v>2873</v>
          </cell>
          <cell r="B506" t="str">
            <v>Nassau Community College</v>
          </cell>
          <cell r="C506" t="str">
            <v>New York</v>
          </cell>
          <cell r="D506" t="str">
            <v>NY</v>
          </cell>
          <cell r="E506">
            <v>80100</v>
          </cell>
          <cell r="F506">
            <v>36000</v>
          </cell>
          <cell r="G506">
            <v>10.617213</v>
          </cell>
          <cell r="H506">
            <v>0.62620288000000002</v>
          </cell>
          <cell r="I506">
            <v>21.635952</v>
          </cell>
          <cell r="J506">
            <v>0.29587707000000002</v>
          </cell>
          <cell r="K506">
            <v>2.2971351000000002</v>
          </cell>
          <cell r="L506">
            <v>3.1413898000000003E-2</v>
          </cell>
          <cell r="M506">
            <v>0.20125508</v>
          </cell>
          <cell r="N506">
            <v>-0.63776856999999998</v>
          </cell>
          <cell r="O506">
            <v>4225</v>
          </cell>
        </row>
        <row r="507">
          <cell r="A507">
            <v>11161</v>
          </cell>
          <cell r="B507" t="str">
            <v>Texas A&amp;M University - Corpus Christi</v>
          </cell>
          <cell r="C507" t="str">
            <v>Corpus Christi</v>
          </cell>
          <cell r="D507" t="str">
            <v>TX</v>
          </cell>
          <cell r="E507">
            <v>81700</v>
          </cell>
          <cell r="F507">
            <v>43400</v>
          </cell>
          <cell r="G507">
            <v>9.6550168999999997</v>
          </cell>
          <cell r="H507">
            <v>0.67429446999999998</v>
          </cell>
          <cell r="I507">
            <v>23.78828</v>
          </cell>
          <cell r="J507">
            <v>0.87951833000000001</v>
          </cell>
          <cell r="K507">
            <v>2.2967624999999998</v>
          </cell>
          <cell r="L507">
            <v>8.4917635000000005E-2</v>
          </cell>
          <cell r="M507">
            <v>2.3452299000000001</v>
          </cell>
          <cell r="N507">
            <v>5.0555662999999997</v>
          </cell>
          <cell r="O507">
            <v>791</v>
          </cell>
        </row>
        <row r="508">
          <cell r="A508">
            <v>3987</v>
          </cell>
          <cell r="B508" t="str">
            <v>La Roche College</v>
          </cell>
          <cell r="C508" t="str">
            <v>Pittsburgh</v>
          </cell>
          <cell r="D508" t="str">
            <v>PA</v>
          </cell>
          <cell r="E508">
            <v>78700</v>
          </cell>
          <cell r="F508">
            <v>39800</v>
          </cell>
          <cell r="G508">
            <v>8.9604958999999997</v>
          </cell>
          <cell r="H508">
            <v>0.66753273999999996</v>
          </cell>
          <cell r="I508">
            <v>25.555240999999999</v>
          </cell>
          <cell r="J508">
            <v>0</v>
          </cell>
          <cell r="K508">
            <v>2.2898765000000001</v>
          </cell>
          <cell r="L508">
            <v>0</v>
          </cell>
          <cell r="M508">
            <v>-0.60177857000000001</v>
          </cell>
          <cell r="N508">
            <v>0.30253144999999998</v>
          </cell>
          <cell r="O508">
            <v>212.666666666667</v>
          </cell>
        </row>
        <row r="509">
          <cell r="A509">
            <v>2411</v>
          </cell>
          <cell r="B509" t="str">
            <v>Jones County Junior College</v>
          </cell>
          <cell r="C509" t="str">
            <v>Laurel</v>
          </cell>
          <cell r="D509" t="str">
            <v>MS</v>
          </cell>
          <cell r="E509">
            <v>49100</v>
          </cell>
          <cell r="F509">
            <v>26700</v>
          </cell>
          <cell r="G509">
            <v>24.656441000000001</v>
          </cell>
          <cell r="H509">
            <v>0.40111268</v>
          </cell>
          <cell r="I509">
            <v>9.2869872999999998</v>
          </cell>
          <cell r="J509">
            <v>4.4459704000000003E-2</v>
          </cell>
          <cell r="K509">
            <v>2.2898407000000001</v>
          </cell>
          <cell r="L509">
            <v>1.0962181E-2</v>
          </cell>
          <cell r="M509">
            <v>-0.92812954999999997</v>
          </cell>
          <cell r="N509">
            <v>4.0787978000000003</v>
          </cell>
          <cell r="O509">
            <v>1447.6666666666699</v>
          </cell>
        </row>
        <row r="510">
          <cell r="A510">
            <v>3619</v>
          </cell>
          <cell r="B510" t="str">
            <v>Southwestern Adventist University</v>
          </cell>
          <cell r="C510" t="str">
            <v>Fort Worth</v>
          </cell>
          <cell r="D510" t="str">
            <v>TX</v>
          </cell>
          <cell r="E510">
            <v>66100</v>
          </cell>
          <cell r="F510">
            <v>37100</v>
          </cell>
          <cell r="G510">
            <v>11.157076</v>
          </cell>
          <cell r="H510">
            <v>0.12176576</v>
          </cell>
          <cell r="I510">
            <v>20.509347999999999</v>
          </cell>
          <cell r="J510">
            <v>0.46564340999999998</v>
          </cell>
          <cell r="K510">
            <v>2.2882435000000001</v>
          </cell>
          <cell r="L510">
            <v>5.1952186999999997E-2</v>
          </cell>
          <cell r="M510">
            <v>-2.3812687000000001</v>
          </cell>
          <cell r="N510">
            <v>-8.6031016999999999</v>
          </cell>
          <cell r="O510">
            <v>98</v>
          </cell>
        </row>
        <row r="511">
          <cell r="A511">
            <v>3370</v>
          </cell>
          <cell r="B511" t="str">
            <v>Swarthmore College</v>
          </cell>
          <cell r="C511" t="str">
            <v>Philadelphia</v>
          </cell>
          <cell r="D511" t="str">
            <v>PA</v>
          </cell>
          <cell r="E511">
            <v>135900</v>
          </cell>
          <cell r="F511">
            <v>56700</v>
          </cell>
          <cell r="G511">
            <v>4.6533375000000001</v>
          </cell>
          <cell r="H511">
            <v>8.9766549999999992</v>
          </cell>
          <cell r="I511">
            <v>49.128494000000003</v>
          </cell>
          <cell r="J511">
            <v>13.017390000000001</v>
          </cell>
          <cell r="K511">
            <v>2.2861147000000002</v>
          </cell>
          <cell r="L511">
            <v>0.60574317</v>
          </cell>
          <cell r="M511">
            <v>-0.4687714</v>
          </cell>
          <cell r="N511">
            <v>-3.1992576000000001</v>
          </cell>
          <cell r="O511">
            <v>325</v>
          </cell>
        </row>
        <row r="512">
          <cell r="A512">
            <v>1570</v>
          </cell>
          <cell r="B512" t="str">
            <v>Southern Polytechnic State University</v>
          </cell>
          <cell r="C512" t="str">
            <v>Atlanta</v>
          </cell>
          <cell r="D512" t="str">
            <v>GA</v>
          </cell>
          <cell r="E512">
            <v>92400</v>
          </cell>
          <cell r="F512">
            <v>54800</v>
          </cell>
          <cell r="G512">
            <v>5.8328785999999999</v>
          </cell>
          <cell r="H512">
            <v>0.65723461000000005</v>
          </cell>
          <cell r="I512">
            <v>39.154659000000002</v>
          </cell>
          <cell r="J512">
            <v>2.5167508000000002E-2</v>
          </cell>
          <cell r="K512">
            <v>2.2838435000000001</v>
          </cell>
          <cell r="L512">
            <v>1.4679902E-3</v>
          </cell>
          <cell r="M512">
            <v>1.1939573000000001</v>
          </cell>
          <cell r="N512">
            <v>3.5174568000000002</v>
          </cell>
          <cell r="O512">
            <v>358</v>
          </cell>
        </row>
        <row r="513">
          <cell r="A513">
            <v>2744</v>
          </cell>
          <cell r="B513" t="str">
            <v>Keuka College</v>
          </cell>
          <cell r="C513" t="str">
            <v>Buffalo</v>
          </cell>
          <cell r="D513" t="str">
            <v>NY</v>
          </cell>
          <cell r="E513">
            <v>67700</v>
          </cell>
          <cell r="F513">
            <v>42100</v>
          </cell>
          <cell r="G513">
            <v>12.792821</v>
          </cell>
          <cell r="H513">
            <v>0.27253728999999999</v>
          </cell>
          <cell r="I513">
            <v>17.823955999999999</v>
          </cell>
          <cell r="J513">
            <v>0</v>
          </cell>
          <cell r="K513">
            <v>2.2801866999999998</v>
          </cell>
          <cell r="L513">
            <v>0</v>
          </cell>
          <cell r="M513">
            <v>-3.8190483999999998</v>
          </cell>
          <cell r="N513">
            <v>-8.6544857000000004</v>
          </cell>
          <cell r="O513">
            <v>199.333333333333</v>
          </cell>
        </row>
        <row r="514">
          <cell r="A514">
            <v>30321</v>
          </cell>
          <cell r="B514" t="str">
            <v>Altamaha Technical College</v>
          </cell>
          <cell r="C514" t="str">
            <v>Hinesville</v>
          </cell>
          <cell r="D514" t="str">
            <v>GA</v>
          </cell>
          <cell r="E514">
            <v>35700</v>
          </cell>
          <cell r="F514">
            <v>14500</v>
          </cell>
          <cell r="G514">
            <v>37.032307000000003</v>
          </cell>
          <cell r="H514">
            <v>5.05221E-2</v>
          </cell>
          <cell r="I514">
            <v>6.1545224000000003</v>
          </cell>
          <cell r="J514">
            <v>2.1757515000000002E-2</v>
          </cell>
          <cell r="K514">
            <v>2.2791614999999998</v>
          </cell>
          <cell r="L514">
            <v>8.0573092999999991E-3</v>
          </cell>
          <cell r="M514">
            <v>-9.6719694</v>
          </cell>
          <cell r="N514">
            <v>-3.2749630999999999</v>
          </cell>
          <cell r="O514">
            <v>122</v>
          </cell>
        </row>
        <row r="515">
          <cell r="A515">
            <v>3543</v>
          </cell>
          <cell r="B515" t="str">
            <v>Austin College</v>
          </cell>
          <cell r="C515" t="str">
            <v>Sherman</v>
          </cell>
          <cell r="D515" t="str">
            <v>TX</v>
          </cell>
          <cell r="E515">
            <v>109300</v>
          </cell>
          <cell r="F515">
            <v>49700</v>
          </cell>
          <cell r="G515">
            <v>5.7600904000000002</v>
          </cell>
          <cell r="H515">
            <v>3.3268225</v>
          </cell>
          <cell r="I515">
            <v>39.560169000000002</v>
          </cell>
          <cell r="J515">
            <v>1.9099586</v>
          </cell>
          <cell r="K515">
            <v>2.2787014999999999</v>
          </cell>
          <cell r="L515">
            <v>0.11001534</v>
          </cell>
          <cell r="M515">
            <v>-1.2608984999999999</v>
          </cell>
          <cell r="N515">
            <v>-2.7370174</v>
          </cell>
          <cell r="O515">
            <v>299.33333333333297</v>
          </cell>
        </row>
        <row r="516">
          <cell r="A516">
            <v>3781</v>
          </cell>
          <cell r="B516" t="str">
            <v>Highline Community College</v>
          </cell>
          <cell r="C516" t="str">
            <v>Seattle</v>
          </cell>
          <cell r="D516" t="str">
            <v>WA</v>
          </cell>
          <cell r="E516">
            <v>76500</v>
          </cell>
          <cell r="F516">
            <v>34700</v>
          </cell>
          <cell r="G516">
            <v>11.069468000000001</v>
          </cell>
          <cell r="H516">
            <v>0.23906799000000001</v>
          </cell>
          <cell r="I516">
            <v>20.585322999999999</v>
          </cell>
          <cell r="J516">
            <v>0.56377447000000003</v>
          </cell>
          <cell r="K516">
            <v>2.2786857999999999</v>
          </cell>
          <cell r="L516">
            <v>6.2406830000000003E-2</v>
          </cell>
          <cell r="M516">
            <v>3.531466</v>
          </cell>
          <cell r="N516">
            <v>5.0905848000000002</v>
          </cell>
          <cell r="O516">
            <v>1051.6666666666699</v>
          </cell>
        </row>
        <row r="517">
          <cell r="A517">
            <v>1237</v>
          </cell>
          <cell r="B517" t="str">
            <v>Merced Community College</v>
          </cell>
          <cell r="C517" t="str">
            <v>Modesto</v>
          </cell>
          <cell r="D517" t="str">
            <v>CA</v>
          </cell>
          <cell r="E517">
            <v>48400</v>
          </cell>
          <cell r="F517">
            <v>25400</v>
          </cell>
          <cell r="G517">
            <v>23.999721999999998</v>
          </cell>
          <cell r="H517">
            <v>0.19636881</v>
          </cell>
          <cell r="I517">
            <v>9.4891004999999993</v>
          </cell>
          <cell r="J517">
            <v>0.11405369</v>
          </cell>
          <cell r="K517">
            <v>2.2773576000000002</v>
          </cell>
          <cell r="L517">
            <v>2.7372568999999999E-2</v>
          </cell>
          <cell r="M517">
            <v>-4.0035461999999997</v>
          </cell>
          <cell r="N517">
            <v>-0.54768448999999997</v>
          </cell>
          <cell r="O517">
            <v>1336.3333333333301</v>
          </cell>
        </row>
        <row r="518">
          <cell r="A518">
            <v>2417</v>
          </cell>
          <cell r="B518" t="str">
            <v>Mississippi Gulf Coast Community College</v>
          </cell>
          <cell r="C518" t="str">
            <v>Gulfport</v>
          </cell>
          <cell r="D518" t="str">
            <v>MS</v>
          </cell>
          <cell r="E518">
            <v>56800</v>
          </cell>
          <cell r="F518">
            <v>27100</v>
          </cell>
          <cell r="G518">
            <v>19.400054999999998</v>
          </cell>
          <cell r="H518">
            <v>0.16289696000000001</v>
          </cell>
          <cell r="I518">
            <v>11.721686</v>
          </cell>
          <cell r="J518">
            <v>0.28644285000000003</v>
          </cell>
          <cell r="K518">
            <v>2.2740138000000001</v>
          </cell>
          <cell r="L518">
            <v>5.5570069999999999E-2</v>
          </cell>
          <cell r="M518">
            <v>1.0513934</v>
          </cell>
          <cell r="N518">
            <v>1.8377730999999999</v>
          </cell>
          <cell r="O518">
            <v>1792.1666666666699</v>
          </cell>
        </row>
        <row r="519">
          <cell r="A519">
            <v>1030</v>
          </cell>
          <cell r="B519" t="str">
            <v>Bishop State Community College</v>
          </cell>
          <cell r="C519" t="str">
            <v>Mobile</v>
          </cell>
          <cell r="D519" t="str">
            <v>AL</v>
          </cell>
          <cell r="E519">
            <v>31400</v>
          </cell>
          <cell r="F519">
            <v>20400</v>
          </cell>
          <cell r="G519">
            <v>40.879359999999998</v>
          </cell>
          <cell r="H519">
            <v>5.9725041999999999E-2</v>
          </cell>
          <cell r="I519">
            <v>5.5473074999999996</v>
          </cell>
          <cell r="J519">
            <v>7.6980264999999999E-3</v>
          </cell>
          <cell r="K519">
            <v>2.2677038</v>
          </cell>
          <cell r="L519">
            <v>3.1469040999999999E-3</v>
          </cell>
          <cell r="M519">
            <v>-9.1931542999999998</v>
          </cell>
          <cell r="N519">
            <v>-0.70735179999999998</v>
          </cell>
          <cell r="O519">
            <v>641.66666666666697</v>
          </cell>
        </row>
        <row r="520">
          <cell r="A520">
            <v>3153</v>
          </cell>
          <cell r="B520" t="str">
            <v>Connors State College</v>
          </cell>
          <cell r="C520" t="str">
            <v>Muskogee</v>
          </cell>
          <cell r="D520" t="str">
            <v>OK</v>
          </cell>
          <cell r="E520">
            <v>49000</v>
          </cell>
          <cell r="F520">
            <v>27300</v>
          </cell>
          <cell r="G520">
            <v>20.629695999999999</v>
          </cell>
          <cell r="H520">
            <v>0.10985484</v>
          </cell>
          <cell r="I520">
            <v>10.983221</v>
          </cell>
          <cell r="J520">
            <v>4.0054250999999999E-2</v>
          </cell>
          <cell r="K520">
            <v>2.2658049999999998</v>
          </cell>
          <cell r="L520">
            <v>8.2630701000000004E-3</v>
          </cell>
          <cell r="M520">
            <v>1.8643087</v>
          </cell>
          <cell r="N520">
            <v>2.5805313999999999</v>
          </cell>
          <cell r="O520">
            <v>366.66666666666703</v>
          </cell>
        </row>
        <row r="521">
          <cell r="A521">
            <v>20923</v>
          </cell>
          <cell r="B521" t="str">
            <v>Hohokus School - RETS/Nutley</v>
          </cell>
          <cell r="C521" t="str">
            <v>Newark</v>
          </cell>
          <cell r="D521" t="str">
            <v>NJ</v>
          </cell>
          <cell r="E521">
            <v>41700</v>
          </cell>
          <cell r="F521">
            <v>29500</v>
          </cell>
          <cell r="G521">
            <v>27.093050000000002</v>
          </cell>
          <cell r="H521">
            <v>0.16239743000000001</v>
          </cell>
          <cell r="I521">
            <v>8.3536768000000006</v>
          </cell>
          <cell r="J521">
            <v>0</v>
          </cell>
          <cell r="K521">
            <v>2.2632658000000001</v>
          </cell>
          <cell r="L521">
            <v>0</v>
          </cell>
          <cell r="M521">
            <v>-11.376682000000001</v>
          </cell>
          <cell r="N521">
            <v>-25.991212999999998</v>
          </cell>
          <cell r="O521">
            <v>64</v>
          </cell>
        </row>
        <row r="522">
          <cell r="A522">
            <v>7289</v>
          </cell>
          <cell r="B522" t="str">
            <v>Central Wyoming College</v>
          </cell>
          <cell r="C522" t="str">
            <v>Riverton</v>
          </cell>
          <cell r="D522" t="str">
            <v>WY</v>
          </cell>
          <cell r="E522">
            <v>52100</v>
          </cell>
          <cell r="F522">
            <v>26000</v>
          </cell>
          <cell r="G522">
            <v>19.409195</v>
          </cell>
          <cell r="H522">
            <v>0.29948704999999998</v>
          </cell>
          <cell r="I522">
            <v>11.651235</v>
          </cell>
          <cell r="J522">
            <v>0.63305294999999995</v>
          </cell>
          <cell r="K522">
            <v>2.2614109999999998</v>
          </cell>
          <cell r="L522">
            <v>0.12287048</v>
          </cell>
          <cell r="M522">
            <v>-4.6955333000000001</v>
          </cell>
          <cell r="N522">
            <v>-9.8157014999999994</v>
          </cell>
          <cell r="O522">
            <v>238</v>
          </cell>
        </row>
        <row r="523">
          <cell r="A523">
            <v>1280</v>
          </cell>
          <cell r="B523" t="str">
            <v>San Joaquin Delta College</v>
          </cell>
          <cell r="C523" t="str">
            <v>Sacramento</v>
          </cell>
          <cell r="D523" t="str">
            <v>CA</v>
          </cell>
          <cell r="E523">
            <v>66300</v>
          </cell>
          <cell r="F523">
            <v>30700</v>
          </cell>
          <cell r="G523">
            <v>15.996877</v>
          </cell>
          <cell r="H523">
            <v>0.30438471</v>
          </cell>
          <cell r="I523">
            <v>14.093438000000001</v>
          </cell>
          <cell r="J523">
            <v>0.18029490000000001</v>
          </cell>
          <cell r="K523">
            <v>2.2545096999999998</v>
          </cell>
          <cell r="L523">
            <v>2.8841552999999999E-2</v>
          </cell>
          <cell r="M523">
            <v>1.5079222999999999</v>
          </cell>
          <cell r="N523">
            <v>2.3808484000000001</v>
          </cell>
          <cell r="O523">
            <v>2258.6666666666702</v>
          </cell>
        </row>
        <row r="524">
          <cell r="A524">
            <v>2413</v>
          </cell>
          <cell r="B524" t="str">
            <v>Meridian Community College</v>
          </cell>
          <cell r="C524" t="str">
            <v>Meridian</v>
          </cell>
          <cell r="D524" t="str">
            <v>MS</v>
          </cell>
          <cell r="E524">
            <v>41300</v>
          </cell>
          <cell r="F524">
            <v>25100</v>
          </cell>
          <cell r="G524">
            <v>28.917555</v>
          </cell>
          <cell r="H524">
            <v>0.26415717999999999</v>
          </cell>
          <cell r="I524">
            <v>7.7953367</v>
          </cell>
          <cell r="J524">
            <v>0.31770745</v>
          </cell>
          <cell r="K524">
            <v>2.2542206999999999</v>
          </cell>
          <cell r="L524">
            <v>9.1873229000000001E-2</v>
          </cell>
          <cell r="M524">
            <v>-3.3176739</v>
          </cell>
          <cell r="N524">
            <v>1.6040444</v>
          </cell>
          <cell r="O524">
            <v>613.5</v>
          </cell>
        </row>
        <row r="525">
          <cell r="A525">
            <v>2853</v>
          </cell>
          <cell r="B525" t="str">
            <v>SUNY Maritime College</v>
          </cell>
          <cell r="C525" t="str">
            <v>New York</v>
          </cell>
          <cell r="D525" t="str">
            <v>NY</v>
          </cell>
          <cell r="E525">
            <v>103800</v>
          </cell>
          <cell r="F525">
            <v>90500</v>
          </cell>
          <cell r="G525">
            <v>4.3647723000000003</v>
          </cell>
          <cell r="H525">
            <v>0.23508064000000001</v>
          </cell>
          <cell r="I525">
            <v>51.558951999999998</v>
          </cell>
          <cell r="J525">
            <v>13.268122</v>
          </cell>
          <cell r="K525">
            <v>2.2504308000000002</v>
          </cell>
          <cell r="L525">
            <v>0.57912332</v>
          </cell>
          <cell r="M525">
            <v>-0.82549518</v>
          </cell>
          <cell r="N525">
            <v>-2.7700019</v>
          </cell>
          <cell r="O525">
            <v>115</v>
          </cell>
        </row>
        <row r="526">
          <cell r="A526">
            <v>1143</v>
          </cell>
          <cell r="B526" t="str">
            <v>California Polytechnic State University</v>
          </cell>
          <cell r="C526" t="str">
            <v>Santa Barbara</v>
          </cell>
          <cell r="D526" t="str">
            <v>CA</v>
          </cell>
          <cell r="E526">
            <v>124800</v>
          </cell>
          <cell r="F526">
            <v>65500</v>
          </cell>
          <cell r="G526">
            <v>4.1973852999999997</v>
          </cell>
          <cell r="H526">
            <v>3.1203970999999999</v>
          </cell>
          <cell r="I526">
            <v>53.568725999999998</v>
          </cell>
          <cell r="J526">
            <v>3.8050354</v>
          </cell>
          <cell r="K526">
            <v>2.2484858000000001</v>
          </cell>
          <cell r="L526">
            <v>0.15971199</v>
          </cell>
          <cell r="M526">
            <v>-1.774125</v>
          </cell>
          <cell r="N526">
            <v>-4.4149932999999999</v>
          </cell>
          <cell r="O526">
            <v>2887.6666666666702</v>
          </cell>
        </row>
        <row r="527">
          <cell r="A527">
            <v>7437</v>
          </cell>
          <cell r="B527" t="str">
            <v>Pittsburgh Technical Institute</v>
          </cell>
          <cell r="C527" t="str">
            <v>Pittsburgh</v>
          </cell>
          <cell r="D527" t="str">
            <v>PA</v>
          </cell>
          <cell r="E527">
            <v>58900</v>
          </cell>
          <cell r="F527">
            <v>33400</v>
          </cell>
          <cell r="G527">
            <v>15.430868</v>
          </cell>
          <cell r="H527">
            <v>0.27763408000000001</v>
          </cell>
          <cell r="I527">
            <v>14.563565000000001</v>
          </cell>
          <cell r="J527">
            <v>7.9711934000000005E-4</v>
          </cell>
          <cell r="K527">
            <v>2.2472843999999998</v>
          </cell>
          <cell r="L527">
            <v>1.2300241999999999E-4</v>
          </cell>
          <cell r="M527">
            <v>2.3648245000000001</v>
          </cell>
          <cell r="N527">
            <v>7.2823175999999998</v>
          </cell>
          <cell r="O527">
            <v>792</v>
          </cell>
        </row>
        <row r="528">
          <cell r="A528">
            <v>1326</v>
          </cell>
          <cell r="B528" t="str">
            <v>Santa Clara University</v>
          </cell>
          <cell r="C528" t="str">
            <v>San Jose</v>
          </cell>
          <cell r="D528" t="str">
            <v>CA</v>
          </cell>
          <cell r="E528">
            <v>149900</v>
          </cell>
          <cell r="F528">
            <v>72500</v>
          </cell>
          <cell r="G528">
            <v>3.6217711000000001</v>
          </cell>
          <cell r="H528">
            <v>10.844481</v>
          </cell>
          <cell r="I528">
            <v>62.036003000000001</v>
          </cell>
          <cell r="J528">
            <v>5.5215983</v>
          </cell>
          <cell r="K528">
            <v>2.2468021</v>
          </cell>
          <cell r="L528">
            <v>0.19997966</v>
          </cell>
          <cell r="M528">
            <v>-1.4987098999999999</v>
          </cell>
          <cell r="N528">
            <v>-4.0121545999999997</v>
          </cell>
          <cell r="O528">
            <v>989.66666666666697</v>
          </cell>
        </row>
        <row r="529">
          <cell r="A529">
            <v>2403</v>
          </cell>
          <cell r="B529" t="str">
            <v>Delta State University</v>
          </cell>
          <cell r="C529" t="str">
            <v>Greenville</v>
          </cell>
          <cell r="D529" t="str">
            <v>MS</v>
          </cell>
          <cell r="E529">
            <v>71000</v>
          </cell>
          <cell r="F529">
            <v>37600</v>
          </cell>
          <cell r="G529">
            <v>16.261434999999999</v>
          </cell>
          <cell r="H529">
            <v>0.15289027999999999</v>
          </cell>
          <cell r="I529">
            <v>13.811942999999999</v>
          </cell>
          <cell r="J529">
            <v>0.59209131999999998</v>
          </cell>
          <cell r="K529">
            <v>2.2460201</v>
          </cell>
          <cell r="L529">
            <v>9.6282534000000003E-2</v>
          </cell>
          <cell r="M529">
            <v>-3.3842585000000001</v>
          </cell>
          <cell r="N529">
            <v>0.13300574000000001</v>
          </cell>
          <cell r="O529">
            <v>399.5</v>
          </cell>
        </row>
        <row r="530">
          <cell r="A530">
            <v>1305</v>
          </cell>
          <cell r="B530" t="str">
            <v>Stanford University</v>
          </cell>
          <cell r="C530" t="str">
            <v>San Jose</v>
          </cell>
          <cell r="D530" t="str">
            <v>CA</v>
          </cell>
          <cell r="E530">
            <v>172600</v>
          </cell>
          <cell r="F530">
            <v>84800</v>
          </cell>
          <cell r="G530">
            <v>3.5795205000000001</v>
          </cell>
          <cell r="H530">
            <v>14.479454</v>
          </cell>
          <cell r="I530">
            <v>62.739227</v>
          </cell>
          <cell r="J530">
            <v>18.514551000000001</v>
          </cell>
          <cell r="K530">
            <v>2.2457634999999998</v>
          </cell>
          <cell r="L530">
            <v>0.66273212000000004</v>
          </cell>
          <cell r="M530">
            <v>0.71890717999999998</v>
          </cell>
          <cell r="N530">
            <v>0.66535628000000002</v>
          </cell>
          <cell r="O530">
            <v>1516.3333333333301</v>
          </cell>
        </row>
        <row r="531">
          <cell r="A531">
            <v>2139</v>
          </cell>
          <cell r="B531" t="str">
            <v>Clark University</v>
          </cell>
          <cell r="C531" t="str">
            <v>Boston</v>
          </cell>
          <cell r="D531" t="str">
            <v>MA</v>
          </cell>
          <cell r="E531">
            <v>103000</v>
          </cell>
          <cell r="F531">
            <v>49600</v>
          </cell>
          <cell r="G531">
            <v>5.2811570000000003</v>
          </cell>
          <cell r="H531">
            <v>5.0328230999999999</v>
          </cell>
          <cell r="I531">
            <v>42.450488999999997</v>
          </cell>
          <cell r="J531">
            <v>3.1081560000000001</v>
          </cell>
          <cell r="K531">
            <v>2.2418768</v>
          </cell>
          <cell r="L531">
            <v>0.16414659000000001</v>
          </cell>
          <cell r="M531">
            <v>-0.97102451000000001</v>
          </cell>
          <cell r="N531">
            <v>-3.7997437000000001</v>
          </cell>
          <cell r="O531">
            <v>416</v>
          </cell>
        </row>
        <row r="532">
          <cell r="A532">
            <v>211</v>
          </cell>
          <cell r="B532" t="str">
            <v>University Of Maryland System (Except University College) And Baltimore City Community College</v>
          </cell>
          <cell r="C532" t="str">
            <v>Washington DC</v>
          </cell>
          <cell r="D532" t="str">
            <v>MD</v>
          </cell>
          <cell r="E532">
            <v>102800</v>
          </cell>
          <cell r="F532">
            <v>53500</v>
          </cell>
          <cell r="G532">
            <v>7.6429853000000003</v>
          </cell>
          <cell r="H532">
            <v>1.2872607</v>
          </cell>
          <cell r="I532">
            <v>29.331381</v>
          </cell>
          <cell r="J532">
            <v>0.93109339000000002</v>
          </cell>
          <cell r="K532">
            <v>2.2417932</v>
          </cell>
          <cell r="L532">
            <v>7.1163326999999998E-2</v>
          </cell>
          <cell r="M532">
            <v>-1.536788</v>
          </cell>
          <cell r="N532">
            <v>-3.2487737999999999</v>
          </cell>
          <cell r="O532">
            <v>11705.333333333299</v>
          </cell>
        </row>
        <row r="533">
          <cell r="A533">
            <v>10060</v>
          </cell>
          <cell r="B533" t="str">
            <v>Vernon College</v>
          </cell>
          <cell r="C533" t="str">
            <v>Vernon</v>
          </cell>
          <cell r="D533" t="str">
            <v>TX</v>
          </cell>
          <cell r="E533">
            <v>53100</v>
          </cell>
          <cell r="F533">
            <v>28300</v>
          </cell>
          <cell r="G533">
            <v>16.912642000000002</v>
          </cell>
          <cell r="H533">
            <v>0.15938211999999999</v>
          </cell>
          <cell r="I533">
            <v>13.255001999999999</v>
          </cell>
          <cell r="J533">
            <v>0.51870632000000005</v>
          </cell>
          <cell r="K533">
            <v>2.2417707</v>
          </cell>
          <cell r="L533">
            <v>8.7726943000000002E-2</v>
          </cell>
          <cell r="M533">
            <v>-1.9551467</v>
          </cell>
          <cell r="N533">
            <v>-10.079008</v>
          </cell>
          <cell r="O533">
            <v>404.66666666666703</v>
          </cell>
        </row>
        <row r="534">
          <cell r="A534">
            <v>208</v>
          </cell>
          <cell r="B534" t="str">
            <v>Yosemite Community College District</v>
          </cell>
          <cell r="C534" t="str">
            <v>Modesto</v>
          </cell>
          <cell r="D534" t="str">
            <v>CA</v>
          </cell>
          <cell r="E534">
            <v>66400</v>
          </cell>
          <cell r="F534">
            <v>28900</v>
          </cell>
          <cell r="G534">
            <v>14.039106</v>
          </cell>
          <cell r="H534">
            <v>0.30296825999999999</v>
          </cell>
          <cell r="I534">
            <v>15.960564</v>
          </cell>
          <cell r="J534">
            <v>0.24045672000000001</v>
          </cell>
          <cell r="K534">
            <v>2.2407205000000001</v>
          </cell>
          <cell r="L534">
            <v>3.3757972999999997E-2</v>
          </cell>
          <cell r="M534">
            <v>0.64226711000000003</v>
          </cell>
          <cell r="N534">
            <v>-0.78514421000000001</v>
          </cell>
          <cell r="O534">
            <v>2879</v>
          </cell>
        </row>
        <row r="535">
          <cell r="A535">
            <v>2065</v>
          </cell>
          <cell r="B535" t="str">
            <v>Notre Dame Of Maryland University</v>
          </cell>
          <cell r="C535" t="str">
            <v>Baltimore</v>
          </cell>
          <cell r="D535" t="str">
            <v>MD</v>
          </cell>
          <cell r="E535">
            <v>81100</v>
          </cell>
          <cell r="F535">
            <v>45900</v>
          </cell>
          <cell r="G535">
            <v>9.0509395999999995</v>
          </cell>
          <cell r="H535">
            <v>0.87505078000000003</v>
          </cell>
          <cell r="I535">
            <v>24.74972</v>
          </cell>
          <cell r="J535">
            <v>0</v>
          </cell>
          <cell r="K535">
            <v>2.2400820000000001</v>
          </cell>
          <cell r="L535">
            <v>0</v>
          </cell>
          <cell r="M535">
            <v>2.4245962999999999E-2</v>
          </cell>
          <cell r="N535">
            <v>-0.62088715999999999</v>
          </cell>
          <cell r="O535">
            <v>135.666666666667</v>
          </cell>
        </row>
        <row r="536">
          <cell r="A536">
            <v>25593</v>
          </cell>
          <cell r="B536" t="str">
            <v>United Education Institute</v>
          </cell>
          <cell r="C536" t="str">
            <v>Los Angeles</v>
          </cell>
          <cell r="D536" t="str">
            <v>CA</v>
          </cell>
          <cell r="E536">
            <v>29600</v>
          </cell>
          <cell r="F536">
            <v>19100</v>
          </cell>
          <cell r="G536">
            <v>42.369816</v>
          </cell>
          <cell r="H536">
            <v>2.1258592999999999E-2</v>
          </cell>
          <cell r="I536">
            <v>5.2857108000000004</v>
          </cell>
          <cell r="J536">
            <v>4.0799598999999999E-2</v>
          </cell>
          <cell r="K536">
            <v>2.2395461000000001</v>
          </cell>
          <cell r="L536">
            <v>1.7286714000000002E-2</v>
          </cell>
          <cell r="M536">
            <v>-8.5227231999999997</v>
          </cell>
          <cell r="N536">
            <v>-6.0925073999999997</v>
          </cell>
          <cell r="O536">
            <v>1165</v>
          </cell>
        </row>
        <row r="537">
          <cell r="A537">
            <v>1857</v>
          </cell>
          <cell r="B537" t="str">
            <v>Southwestern Community College of Creston, IA</v>
          </cell>
          <cell r="C537" t="str">
            <v>Creston</v>
          </cell>
          <cell r="D537" t="str">
            <v>IA</v>
          </cell>
          <cell r="E537">
            <v>55600</v>
          </cell>
          <cell r="F537">
            <v>32200</v>
          </cell>
          <cell r="G537">
            <v>14.470831</v>
          </cell>
          <cell r="H537">
            <v>0.11716106</v>
          </cell>
          <cell r="I537">
            <v>15.367831000000001</v>
          </cell>
          <cell r="J537">
            <v>6.2838480000000002E-2</v>
          </cell>
          <cell r="K537">
            <v>2.2238528999999998</v>
          </cell>
          <cell r="L537">
            <v>9.0932501000000002E-3</v>
          </cell>
          <cell r="M537">
            <v>-4.7801980999999998</v>
          </cell>
          <cell r="N537">
            <v>-10.798892</v>
          </cell>
          <cell r="O537">
            <v>183.5</v>
          </cell>
        </row>
        <row r="538">
          <cell r="A538">
            <v>3366</v>
          </cell>
          <cell r="B538" t="str">
            <v>Saint Francis University</v>
          </cell>
          <cell r="C538" t="str">
            <v>Altoona</v>
          </cell>
          <cell r="D538" t="str">
            <v>PA</v>
          </cell>
          <cell r="E538">
            <v>80200</v>
          </cell>
          <cell r="F538">
            <v>51300</v>
          </cell>
          <cell r="G538">
            <v>6.4369573999999998</v>
          </cell>
          <cell r="H538">
            <v>0.71502315999999999</v>
          </cell>
          <cell r="I538">
            <v>34.540999999999997</v>
          </cell>
          <cell r="J538">
            <v>0</v>
          </cell>
          <cell r="K538">
            <v>2.2233896</v>
          </cell>
          <cell r="L538">
            <v>0</v>
          </cell>
          <cell r="M538">
            <v>-3.624069</v>
          </cell>
          <cell r="N538">
            <v>-11.013159</v>
          </cell>
          <cell r="O538">
            <v>265</v>
          </cell>
        </row>
        <row r="539">
          <cell r="A539">
            <v>3658</v>
          </cell>
          <cell r="B539" t="str">
            <v>University Of Texas At Austin</v>
          </cell>
          <cell r="C539" t="str">
            <v>Austin</v>
          </cell>
          <cell r="D539" t="str">
            <v>TX</v>
          </cell>
          <cell r="E539">
            <v>125100</v>
          </cell>
          <cell r="F539">
            <v>57900</v>
          </cell>
          <cell r="G539">
            <v>4.9989672000000001</v>
          </cell>
          <cell r="H539">
            <v>4.8796396</v>
          </cell>
          <cell r="I539">
            <v>44.460583</v>
          </cell>
          <cell r="J539">
            <v>4.0956162999999997</v>
          </cell>
          <cell r="K539">
            <v>2.2225698999999999</v>
          </cell>
          <cell r="L539">
            <v>0.20473851000000001</v>
          </cell>
          <cell r="M539">
            <v>1.1964903</v>
          </cell>
          <cell r="N539">
            <v>2.6330938000000002</v>
          </cell>
          <cell r="O539">
            <v>6993.6666666666697</v>
          </cell>
        </row>
        <row r="540">
          <cell r="A540">
            <v>2008</v>
          </cell>
          <cell r="B540" t="str">
            <v>Louisiana Tech University</v>
          </cell>
          <cell r="C540" t="str">
            <v>Ruston</v>
          </cell>
          <cell r="D540" t="str">
            <v>LA</v>
          </cell>
          <cell r="E540">
            <v>81500</v>
          </cell>
          <cell r="F540">
            <v>42200</v>
          </cell>
          <cell r="G540">
            <v>10.710855</v>
          </cell>
          <cell r="H540">
            <v>0.94991338000000003</v>
          </cell>
          <cell r="I540">
            <v>20.734024000000002</v>
          </cell>
          <cell r="J540">
            <v>0.84788149999999995</v>
          </cell>
          <cell r="K540">
            <v>2.2207913000000001</v>
          </cell>
          <cell r="L540">
            <v>9.0815357999999999E-2</v>
          </cell>
          <cell r="M540">
            <v>-4.1853446999999999</v>
          </cell>
          <cell r="N540">
            <v>-5.6391768000000004</v>
          </cell>
          <cell r="O540">
            <v>1877</v>
          </cell>
        </row>
        <row r="541">
          <cell r="A541">
            <v>5310</v>
          </cell>
          <cell r="B541" t="str">
            <v>Pittsburgh Institute Of Aeronautics</v>
          </cell>
          <cell r="C541" t="str">
            <v>Pittsburgh</v>
          </cell>
          <cell r="D541" t="str">
            <v>PA</v>
          </cell>
          <cell r="E541">
            <v>72400</v>
          </cell>
          <cell r="F541">
            <v>52100</v>
          </cell>
          <cell r="G541">
            <v>8.4972343000000006</v>
          </cell>
          <cell r="H541">
            <v>0.34156915999999998</v>
          </cell>
          <cell r="I541">
            <v>26.123947000000001</v>
          </cell>
          <cell r="J541">
            <v>0.16651009</v>
          </cell>
          <cell r="K541">
            <v>2.2198129</v>
          </cell>
          <cell r="L541">
            <v>1.4148753E-2</v>
          </cell>
          <cell r="M541">
            <v>-1.6209557000000001</v>
          </cell>
          <cell r="N541">
            <v>0.36498829999999999</v>
          </cell>
          <cell r="O541">
            <v>148.333333333333</v>
          </cell>
        </row>
        <row r="542">
          <cell r="A542">
            <v>11133</v>
          </cell>
          <cell r="B542" t="str">
            <v>Eastern Idaho Technical College</v>
          </cell>
          <cell r="C542" t="str">
            <v>Pocatello</v>
          </cell>
          <cell r="D542" t="str">
            <v>ID</v>
          </cell>
          <cell r="E542">
            <v>59900</v>
          </cell>
          <cell r="F542">
            <v>27100</v>
          </cell>
          <cell r="G542">
            <v>15.435266</v>
          </cell>
          <cell r="H542">
            <v>6.4223714000000001E-2</v>
          </cell>
          <cell r="I542">
            <v>14.377602</v>
          </cell>
          <cell r="J542">
            <v>2.4675802999999998</v>
          </cell>
          <cell r="K542">
            <v>2.2192210999999999</v>
          </cell>
          <cell r="L542">
            <v>0.38087757999999999</v>
          </cell>
          <cell r="M542">
            <v>-4.2313156000000003</v>
          </cell>
          <cell r="N542">
            <v>-4.3603668000000004</v>
          </cell>
          <cell r="O542">
            <v>134.5</v>
          </cell>
        </row>
        <row r="543">
          <cell r="A543">
            <v>1830</v>
          </cell>
          <cell r="B543" t="str">
            <v>Rose - Hulman Institute Of Technology</v>
          </cell>
          <cell r="C543" t="str">
            <v>Terre Haute</v>
          </cell>
          <cell r="D543" t="str">
            <v>IN</v>
          </cell>
          <cell r="E543">
            <v>109500</v>
          </cell>
          <cell r="F543">
            <v>83600</v>
          </cell>
          <cell r="G543">
            <v>2.8360941</v>
          </cell>
          <cell r="H543">
            <v>1.477374</v>
          </cell>
          <cell r="I543">
            <v>78.208527000000004</v>
          </cell>
          <cell r="J543">
            <v>6.1999415999999998</v>
          </cell>
          <cell r="K543">
            <v>2.2180672000000001</v>
          </cell>
          <cell r="L543">
            <v>0.17583618000000001</v>
          </cell>
          <cell r="M543">
            <v>-1.3653519000000001</v>
          </cell>
          <cell r="N543">
            <v>-5.2000804</v>
          </cell>
          <cell r="O543">
            <v>402.5</v>
          </cell>
        </row>
        <row r="544">
          <cell r="A544">
            <v>1172</v>
          </cell>
          <cell r="B544" t="str">
            <v>Pitzer College</v>
          </cell>
          <cell r="C544" t="str">
            <v>Los Angeles</v>
          </cell>
          <cell r="D544" t="str">
            <v>CA</v>
          </cell>
          <cell r="E544">
            <v>131900</v>
          </cell>
          <cell r="F544">
            <v>43500</v>
          </cell>
          <cell r="G544">
            <v>6.2417159</v>
          </cell>
          <cell r="H544">
            <v>13.643451000000001</v>
          </cell>
          <cell r="I544">
            <v>35.480967999999997</v>
          </cell>
          <cell r="J544">
            <v>2.7322158999999999</v>
          </cell>
          <cell r="K544">
            <v>2.2146213000000001</v>
          </cell>
          <cell r="L544">
            <v>0.17053715999999999</v>
          </cell>
          <cell r="M544">
            <v>-3.2925222000000001</v>
          </cell>
          <cell r="N544">
            <v>-7.7760071999999996</v>
          </cell>
          <cell r="O544">
            <v>192</v>
          </cell>
        </row>
        <row r="545">
          <cell r="A545">
            <v>3628</v>
          </cell>
          <cell r="B545" t="str">
            <v>Texarkana College</v>
          </cell>
          <cell r="C545" t="str">
            <v>Texarkana</v>
          </cell>
          <cell r="D545" t="str">
            <v>TX</v>
          </cell>
          <cell r="E545">
            <v>61200</v>
          </cell>
          <cell r="F545">
            <v>28500</v>
          </cell>
          <cell r="G545">
            <v>18.795791999999999</v>
          </cell>
          <cell r="H545">
            <v>0.29945086999999998</v>
          </cell>
          <cell r="I545">
            <v>11.737081</v>
          </cell>
          <cell r="J545">
            <v>0</v>
          </cell>
          <cell r="K545">
            <v>2.2060773</v>
          </cell>
          <cell r="L545">
            <v>0</v>
          </cell>
          <cell r="M545">
            <v>0.89554608000000002</v>
          </cell>
          <cell r="N545">
            <v>4.4823971</v>
          </cell>
          <cell r="O545">
            <v>689</v>
          </cell>
        </row>
        <row r="546">
          <cell r="A546">
            <v>3161</v>
          </cell>
          <cell r="B546" t="str">
            <v>Northeastern State University</v>
          </cell>
          <cell r="C546" t="str">
            <v>Muskogee</v>
          </cell>
          <cell r="D546" t="str">
            <v>OK</v>
          </cell>
          <cell r="E546">
            <v>62100</v>
          </cell>
          <cell r="F546">
            <v>33800</v>
          </cell>
          <cell r="G546">
            <v>15.930955000000001</v>
          </cell>
          <cell r="H546">
            <v>0.35520473000000002</v>
          </cell>
          <cell r="I546">
            <v>13.838103</v>
          </cell>
          <cell r="J546">
            <v>0.49414419999999998</v>
          </cell>
          <cell r="K546">
            <v>2.2045422000000001</v>
          </cell>
          <cell r="L546">
            <v>7.8721888000000004E-2</v>
          </cell>
          <cell r="M546">
            <v>-2.8920202000000002</v>
          </cell>
          <cell r="N546">
            <v>-0.28738743</v>
          </cell>
          <cell r="O546">
            <v>864.66666666666697</v>
          </cell>
        </row>
        <row r="547">
          <cell r="A547">
            <v>2731</v>
          </cell>
          <cell r="B547" t="str">
            <v>Hobart And William Smith Colleges</v>
          </cell>
          <cell r="C547" t="str">
            <v>Buffalo</v>
          </cell>
          <cell r="D547" t="str">
            <v>NY</v>
          </cell>
          <cell r="E547">
            <v>120400</v>
          </cell>
          <cell r="F547">
            <v>52700</v>
          </cell>
          <cell r="G547">
            <v>6.1278762999999996</v>
          </cell>
          <cell r="H547">
            <v>9.5192861999999998</v>
          </cell>
          <cell r="I547">
            <v>35.809593</v>
          </cell>
          <cell r="J547">
            <v>3.3954694000000001</v>
          </cell>
          <cell r="K547">
            <v>2.1943676000000001</v>
          </cell>
          <cell r="L547">
            <v>0.20807017</v>
          </cell>
          <cell r="M547">
            <v>-2.9700522</v>
          </cell>
          <cell r="N547">
            <v>-5.6913194999999996</v>
          </cell>
          <cell r="O547">
            <v>418.5</v>
          </cell>
        </row>
        <row r="548">
          <cell r="A548">
            <v>2343</v>
          </cell>
          <cell r="B548" t="str">
            <v>College Of Saint Scholastica</v>
          </cell>
          <cell r="C548" t="str">
            <v>Duluth</v>
          </cell>
          <cell r="D548" t="str">
            <v>MN</v>
          </cell>
          <cell r="E548">
            <v>87700</v>
          </cell>
          <cell r="F548">
            <v>54800</v>
          </cell>
          <cell r="G548">
            <v>4.5562281999999996</v>
          </cell>
          <cell r="H548">
            <v>0.67135650000000002</v>
          </cell>
          <cell r="I548">
            <v>48.050930000000001</v>
          </cell>
          <cell r="J548">
            <v>3.0198625999999999E-2</v>
          </cell>
          <cell r="K548">
            <v>2.1893101000000001</v>
          </cell>
          <cell r="L548">
            <v>1.3759182999999999E-3</v>
          </cell>
          <cell r="M548">
            <v>-0.65420621999999995</v>
          </cell>
          <cell r="N548">
            <v>-4.1948470999999996</v>
          </cell>
          <cell r="O548">
            <v>336</v>
          </cell>
        </row>
        <row r="549">
          <cell r="A549">
            <v>6789</v>
          </cell>
          <cell r="B549" t="str">
            <v>Columbia - Greene Community College - SUNY Office Of Cmnty Colleg</v>
          </cell>
          <cell r="C549" t="str">
            <v>Albany</v>
          </cell>
          <cell r="D549" t="str">
            <v>NY</v>
          </cell>
          <cell r="E549">
            <v>64600</v>
          </cell>
          <cell r="F549">
            <v>34000</v>
          </cell>
          <cell r="G549">
            <v>15.452711000000001</v>
          </cell>
          <cell r="H549">
            <v>0.14875278</v>
          </cell>
          <cell r="I549">
            <v>14.1599</v>
          </cell>
          <cell r="J549">
            <v>0.71616899999999994</v>
          </cell>
          <cell r="K549">
            <v>2.1880883999999998</v>
          </cell>
          <cell r="L549">
            <v>0.11066753</v>
          </cell>
          <cell r="M549">
            <v>0.18258625000000001</v>
          </cell>
          <cell r="N549">
            <v>1.7813928000000001</v>
          </cell>
          <cell r="O549">
            <v>296.5</v>
          </cell>
        </row>
        <row r="550">
          <cell r="A550">
            <v>3242</v>
          </cell>
          <cell r="B550" t="str">
            <v>Carnegie Mellon University</v>
          </cell>
          <cell r="C550" t="str">
            <v>Pittsburgh</v>
          </cell>
          <cell r="D550" t="str">
            <v>PA</v>
          </cell>
          <cell r="E550">
            <v>134400</v>
          </cell>
          <cell r="F550">
            <v>78400</v>
          </cell>
          <cell r="G550">
            <v>4.1113147999999997</v>
          </cell>
          <cell r="H550">
            <v>6.3818530999999998</v>
          </cell>
          <cell r="I550">
            <v>53.203963999999999</v>
          </cell>
          <cell r="J550">
            <v>11.283568000000001</v>
          </cell>
          <cell r="K550">
            <v>2.1873827000000001</v>
          </cell>
          <cell r="L550">
            <v>0.46390303999999999</v>
          </cell>
          <cell r="M550">
            <v>-0.64248632999999999</v>
          </cell>
          <cell r="N550">
            <v>-1.6911069000000001</v>
          </cell>
          <cell r="O550">
            <v>1077.3333333333301</v>
          </cell>
        </row>
        <row r="551">
          <cell r="A551">
            <v>2628</v>
          </cell>
          <cell r="B551" t="str">
            <v>Rider University</v>
          </cell>
          <cell r="C551" t="str">
            <v>Newark</v>
          </cell>
          <cell r="D551" t="str">
            <v>NJ</v>
          </cell>
          <cell r="E551">
            <v>102100</v>
          </cell>
          <cell r="F551">
            <v>51600</v>
          </cell>
          <cell r="G551">
            <v>5.8408837</v>
          </cell>
          <cell r="H551">
            <v>2.1912712999999999</v>
          </cell>
          <cell r="I551">
            <v>37.443565</v>
          </cell>
          <cell r="J551">
            <v>2.9915132999999998</v>
          </cell>
          <cell r="K551">
            <v>2.1870352999999998</v>
          </cell>
          <cell r="L551">
            <v>0.17473080999999999</v>
          </cell>
          <cell r="M551">
            <v>-0.93291968000000003</v>
          </cell>
          <cell r="N551">
            <v>-4.8618649999999999</v>
          </cell>
          <cell r="O551">
            <v>761</v>
          </cell>
        </row>
        <row r="552">
          <cell r="A552">
            <v>3233</v>
          </cell>
          <cell r="B552" t="str">
            <v>Alvernia University</v>
          </cell>
          <cell r="C552" t="str">
            <v>Reading</v>
          </cell>
          <cell r="D552" t="str">
            <v>PA</v>
          </cell>
          <cell r="E552">
            <v>84300</v>
          </cell>
          <cell r="F552">
            <v>41800</v>
          </cell>
          <cell r="G552">
            <v>6.6485949</v>
          </cell>
          <cell r="H552">
            <v>0.82580233000000003</v>
          </cell>
          <cell r="I552">
            <v>32.867420000000003</v>
          </cell>
          <cell r="J552">
            <v>2.3096087000000001</v>
          </cell>
          <cell r="K552">
            <v>2.1852217</v>
          </cell>
          <cell r="L552">
            <v>0.15355653</v>
          </cell>
          <cell r="M552">
            <v>-2.1128783000000002</v>
          </cell>
          <cell r="N552">
            <v>-8.1572408999999997</v>
          </cell>
          <cell r="O552">
            <v>210.333333333333</v>
          </cell>
        </row>
        <row r="553">
          <cell r="A553">
            <v>2899</v>
          </cell>
          <cell r="B553" t="str">
            <v>Wagner College</v>
          </cell>
          <cell r="C553" t="str">
            <v>New York</v>
          </cell>
          <cell r="D553" t="str">
            <v>NY</v>
          </cell>
          <cell r="E553">
            <v>114400</v>
          </cell>
          <cell r="F553">
            <v>58000</v>
          </cell>
          <cell r="G553">
            <v>5.1794523999999997</v>
          </cell>
          <cell r="H553">
            <v>3.2166931999999999</v>
          </cell>
          <cell r="I553">
            <v>42.187793999999997</v>
          </cell>
          <cell r="J553">
            <v>0</v>
          </cell>
          <cell r="K553">
            <v>2.1850965000000002</v>
          </cell>
          <cell r="L553">
            <v>0</v>
          </cell>
          <cell r="M553">
            <v>-1.9325897999999999</v>
          </cell>
          <cell r="N553">
            <v>-5.2024179000000004</v>
          </cell>
          <cell r="O553">
            <v>379.33333333333297</v>
          </cell>
        </row>
        <row r="554">
          <cell r="A554">
            <v>2073</v>
          </cell>
          <cell r="B554" t="str">
            <v>Goucher College</v>
          </cell>
          <cell r="C554" t="str">
            <v>Baltimore</v>
          </cell>
          <cell r="D554" t="str">
            <v>MD</v>
          </cell>
          <cell r="E554">
            <v>106300</v>
          </cell>
          <cell r="F554">
            <v>41800</v>
          </cell>
          <cell r="G554">
            <v>6.1656737000000001</v>
          </cell>
          <cell r="H554">
            <v>4.9457659999999999</v>
          </cell>
          <cell r="I554">
            <v>35.344940000000001</v>
          </cell>
          <cell r="J554">
            <v>2.0325427</v>
          </cell>
          <cell r="K554">
            <v>2.1792538000000001</v>
          </cell>
          <cell r="L554">
            <v>0.12531996000000001</v>
          </cell>
          <cell r="M554">
            <v>0.28622799999999998</v>
          </cell>
          <cell r="N554">
            <v>-3.7083301999999998</v>
          </cell>
          <cell r="O554">
            <v>278.33333333333297</v>
          </cell>
        </row>
        <row r="555">
          <cell r="A555">
            <v>9962</v>
          </cell>
          <cell r="B555" t="str">
            <v>Luna Community College</v>
          </cell>
          <cell r="C555" t="str">
            <v>Las Vegas</v>
          </cell>
          <cell r="D555" t="str">
            <v>NM</v>
          </cell>
          <cell r="E555">
            <v>27700</v>
          </cell>
          <cell r="F555">
            <v>19900</v>
          </cell>
          <cell r="G555">
            <v>36.673824000000003</v>
          </cell>
          <cell r="H555">
            <v>0.14807089000000001</v>
          </cell>
          <cell r="I555">
            <v>5.9410261999999996</v>
          </cell>
          <cell r="J555">
            <v>3.1802561E-2</v>
          </cell>
          <cell r="K555">
            <v>2.1788012999999999</v>
          </cell>
          <cell r="L555">
            <v>1.1663214999999999E-2</v>
          </cell>
          <cell r="M555">
            <v>-11.111446000000001</v>
          </cell>
          <cell r="N555">
            <v>-16.984583000000001</v>
          </cell>
          <cell r="O555">
            <v>167.333333333333</v>
          </cell>
        </row>
        <row r="556">
          <cell r="A556">
            <v>3279</v>
          </cell>
          <cell r="B556" t="str">
            <v>Juniata College</v>
          </cell>
          <cell r="C556" t="str">
            <v>State College</v>
          </cell>
          <cell r="D556" t="str">
            <v>PA</v>
          </cell>
          <cell r="E556">
            <v>92100</v>
          </cell>
          <cell r="F556">
            <v>49500</v>
          </cell>
          <cell r="G556">
            <v>4.5758194999999997</v>
          </cell>
          <cell r="H556">
            <v>1.2516073999999999</v>
          </cell>
          <cell r="I556">
            <v>47.554188000000003</v>
          </cell>
          <cell r="J556">
            <v>2.3799028</v>
          </cell>
          <cell r="K556">
            <v>2.1759938999999999</v>
          </cell>
          <cell r="L556">
            <v>0.10890006000000001</v>
          </cell>
          <cell r="M556">
            <v>-5.7066798000000002E-2</v>
          </cell>
          <cell r="N556">
            <v>-4.8146734000000002</v>
          </cell>
          <cell r="O556">
            <v>292.66666666666703</v>
          </cell>
        </row>
        <row r="557">
          <cell r="A557">
            <v>2233</v>
          </cell>
          <cell r="B557" t="str">
            <v>Worcester Polytechnic Institute</v>
          </cell>
          <cell r="C557" t="str">
            <v>Boston</v>
          </cell>
          <cell r="D557" t="str">
            <v>MA</v>
          </cell>
          <cell r="E557">
            <v>109500</v>
          </cell>
          <cell r="F557">
            <v>85200</v>
          </cell>
          <cell r="G557">
            <v>3.2200335999999998</v>
          </cell>
          <cell r="H557">
            <v>1.9953896</v>
          </cell>
          <cell r="I557">
            <v>67.571967999999998</v>
          </cell>
          <cell r="J557">
            <v>3.6203310000000002</v>
          </cell>
          <cell r="K557">
            <v>2.1758400999999998</v>
          </cell>
          <cell r="L557">
            <v>0.11657587</v>
          </cell>
          <cell r="M557">
            <v>0.53683477999999996</v>
          </cell>
          <cell r="N557">
            <v>-1.5255962999999999</v>
          </cell>
          <cell r="O557">
            <v>598</v>
          </cell>
        </row>
        <row r="558">
          <cell r="A558">
            <v>3931</v>
          </cell>
          <cell r="B558" t="str">
            <v>Northwest College</v>
          </cell>
          <cell r="C558" t="str">
            <v>Cody</v>
          </cell>
          <cell r="D558" t="str">
            <v>WY</v>
          </cell>
          <cell r="E558">
            <v>60800</v>
          </cell>
          <cell r="F558">
            <v>28300</v>
          </cell>
          <cell r="G558">
            <v>13.950105000000001</v>
          </cell>
          <cell r="H558">
            <v>0.16764033</v>
          </cell>
          <cell r="I558">
            <v>15.591809</v>
          </cell>
          <cell r="J558">
            <v>8.2321047999999994E-2</v>
          </cell>
          <cell r="K558">
            <v>2.1750736000000002</v>
          </cell>
          <cell r="L558">
            <v>1.1483871999999999E-2</v>
          </cell>
          <cell r="M558">
            <v>-5.9960031999999996</v>
          </cell>
          <cell r="N558">
            <v>-12.532681999999999</v>
          </cell>
          <cell r="O558">
            <v>337</v>
          </cell>
        </row>
        <row r="559">
          <cell r="A559">
            <v>30344</v>
          </cell>
          <cell r="B559" t="str">
            <v>Conservatory Of Recording Arts &amp; Sciences</v>
          </cell>
          <cell r="C559" t="str">
            <v>Phoenix</v>
          </cell>
          <cell r="D559" t="str">
            <v>AZ</v>
          </cell>
          <cell r="E559">
            <v>76800</v>
          </cell>
          <cell r="F559">
            <v>38200</v>
          </cell>
          <cell r="G559">
            <v>7.3527956000000003</v>
          </cell>
          <cell r="H559">
            <v>0.24439909000000001</v>
          </cell>
          <cell r="I559">
            <v>29.576512999999998</v>
          </cell>
          <cell r="J559">
            <v>0.25773552</v>
          </cell>
          <cell r="K559">
            <v>2.1747005000000001</v>
          </cell>
          <cell r="L559">
            <v>1.8950766000000001E-2</v>
          </cell>
          <cell r="M559">
            <v>4.9135460999999996</v>
          </cell>
          <cell r="N559">
            <v>16.332595999999999</v>
          </cell>
          <cell r="O559">
            <v>124</v>
          </cell>
        </row>
        <row r="560">
          <cell r="A560">
            <v>2777</v>
          </cell>
          <cell r="B560" t="str">
            <v>Medaille College</v>
          </cell>
          <cell r="C560" t="str">
            <v>Buffalo</v>
          </cell>
          <cell r="D560" t="str">
            <v>NY</v>
          </cell>
          <cell r="E560">
            <v>72100</v>
          </cell>
          <cell r="F560">
            <v>35700</v>
          </cell>
          <cell r="G560">
            <v>11.236469</v>
          </cell>
          <cell r="H560">
            <v>0.35866105999999998</v>
          </cell>
          <cell r="I560">
            <v>19.337433000000001</v>
          </cell>
          <cell r="J560">
            <v>0</v>
          </cell>
          <cell r="K560">
            <v>2.1728448999999999</v>
          </cell>
          <cell r="L560">
            <v>0</v>
          </cell>
          <cell r="M560">
            <v>4.2878436999999998</v>
          </cell>
          <cell r="N560">
            <v>1.4118417999999999</v>
          </cell>
          <cell r="O560">
            <v>152.666666666667</v>
          </cell>
        </row>
        <row r="561">
          <cell r="A561">
            <v>1031</v>
          </cell>
          <cell r="B561" t="str">
            <v>Northeast Alabama Community College</v>
          </cell>
          <cell r="C561" t="str">
            <v>Gadsden</v>
          </cell>
          <cell r="D561" t="str">
            <v>AL</v>
          </cell>
          <cell r="E561">
            <v>53200</v>
          </cell>
          <cell r="F561">
            <v>30400</v>
          </cell>
          <cell r="G561">
            <v>17.717338999999999</v>
          </cell>
          <cell r="H561">
            <v>8.5372739000000003E-2</v>
          </cell>
          <cell r="I561">
            <v>12.263534999999999</v>
          </cell>
          <cell r="J561">
            <v>5.9671119000000002E-2</v>
          </cell>
          <cell r="K561">
            <v>2.1727718999999999</v>
          </cell>
          <cell r="L561">
            <v>1.0572134E-2</v>
          </cell>
          <cell r="M561">
            <v>2.5090808999999998</v>
          </cell>
          <cell r="N561">
            <v>6.1897120000000001</v>
          </cell>
          <cell r="O561">
            <v>294.5</v>
          </cell>
        </row>
        <row r="562">
          <cell r="A562">
            <v>6977</v>
          </cell>
          <cell r="B562" t="str">
            <v>Great Basin College</v>
          </cell>
          <cell r="C562" t="str">
            <v>Elko</v>
          </cell>
          <cell r="D562" t="str">
            <v>NV</v>
          </cell>
          <cell r="E562">
            <v>77300</v>
          </cell>
          <cell r="F562">
            <v>28800</v>
          </cell>
          <cell r="G562">
            <v>11.967288999999999</v>
          </cell>
          <cell r="H562">
            <v>0.29440623999999999</v>
          </cell>
          <cell r="I562">
            <v>18.140442</v>
          </cell>
          <cell r="J562">
            <v>0</v>
          </cell>
          <cell r="K562">
            <v>2.1709192000000002</v>
          </cell>
          <cell r="L562">
            <v>0</v>
          </cell>
          <cell r="M562">
            <v>-1.9520873000000001</v>
          </cell>
          <cell r="N562">
            <v>-6.1594867999999998</v>
          </cell>
          <cell r="O562">
            <v>246.666666666667</v>
          </cell>
        </row>
        <row r="563">
          <cell r="A563">
            <v>-1</v>
          </cell>
          <cell r="B563" t="str">
            <v>Colleges with insufficient data</v>
          </cell>
          <cell r="C563"/>
          <cell r="D563"/>
          <cell r="E563">
            <v>50500</v>
          </cell>
          <cell r="F563">
            <v>27700</v>
          </cell>
          <cell r="G563">
            <v>22.531696</v>
          </cell>
          <cell r="H563">
            <v>0.62608748999999997</v>
          </cell>
          <cell r="I563">
            <v>9.6303377000000001</v>
          </cell>
          <cell r="J563">
            <v>0.17288718</v>
          </cell>
          <cell r="K563">
            <v>2.1698784999999998</v>
          </cell>
          <cell r="L563">
            <v>3.8954411000000001E-2</v>
          </cell>
          <cell r="M563"/>
          <cell r="N563"/>
          <cell r="O563">
            <v>325296</v>
          </cell>
        </row>
        <row r="564">
          <cell r="A564">
            <v>1489</v>
          </cell>
          <cell r="B564" t="str">
            <v>Florida State University</v>
          </cell>
          <cell r="C564" t="str">
            <v>Tallahassee</v>
          </cell>
          <cell r="D564" t="str">
            <v>FL</v>
          </cell>
          <cell r="E564">
            <v>100500</v>
          </cell>
          <cell r="F564">
            <v>46400</v>
          </cell>
          <cell r="G564">
            <v>6.3315511000000004</v>
          </cell>
          <cell r="H564">
            <v>2.3159029000000002</v>
          </cell>
          <cell r="I564">
            <v>34.193100000000001</v>
          </cell>
          <cell r="J564">
            <v>0.77724426999999996</v>
          </cell>
          <cell r="K564">
            <v>2.1649535000000002</v>
          </cell>
          <cell r="L564">
            <v>4.9211620999999997E-2</v>
          </cell>
          <cell r="M564">
            <v>-1.6177161</v>
          </cell>
          <cell r="N564">
            <v>-5.3913096999999999</v>
          </cell>
          <cell r="O564">
            <v>5337</v>
          </cell>
        </row>
        <row r="565">
          <cell r="A565">
            <v>1467</v>
          </cell>
          <cell r="B565" t="str">
            <v>Bethune Cookman University</v>
          </cell>
          <cell r="C565" t="str">
            <v>Deltona</v>
          </cell>
          <cell r="D565" t="str">
            <v>FL</v>
          </cell>
          <cell r="E565">
            <v>43000</v>
          </cell>
          <cell r="F565">
            <v>32500</v>
          </cell>
          <cell r="G565">
            <v>23.405242999999999</v>
          </cell>
          <cell r="H565">
            <v>5.5840912999999999E-2</v>
          </cell>
          <cell r="I565">
            <v>9.2442578999999991</v>
          </cell>
          <cell r="J565">
            <v>3.0260958000000001E-2</v>
          </cell>
          <cell r="K565">
            <v>2.1636410000000001</v>
          </cell>
          <cell r="L565">
            <v>7.0826509000000001E-3</v>
          </cell>
          <cell r="M565">
            <v>-2.8815520000000001</v>
          </cell>
          <cell r="N565">
            <v>2.4718635</v>
          </cell>
          <cell r="O565">
            <v>434</v>
          </cell>
        </row>
        <row r="566">
          <cell r="A566">
            <v>3805</v>
          </cell>
          <cell r="B566" t="str">
            <v>Yakima Valley Community College</v>
          </cell>
          <cell r="C566" t="str">
            <v>Yakima</v>
          </cell>
          <cell r="D566" t="str">
            <v>WA</v>
          </cell>
          <cell r="E566">
            <v>55900</v>
          </cell>
          <cell r="F566">
            <v>29700</v>
          </cell>
          <cell r="G566">
            <v>17.621155000000002</v>
          </cell>
          <cell r="H566">
            <v>7.8304540000000006E-3</v>
          </cell>
          <cell r="I566">
            <v>12.26271</v>
          </cell>
          <cell r="J566">
            <v>0</v>
          </cell>
          <cell r="K566">
            <v>2.1608309999999999</v>
          </cell>
          <cell r="L566">
            <v>0</v>
          </cell>
          <cell r="M566">
            <v>-1.7615637</v>
          </cell>
          <cell r="N566">
            <v>0.58744757999999997</v>
          </cell>
          <cell r="O566">
            <v>793</v>
          </cell>
        </row>
        <row r="567">
          <cell r="A567">
            <v>1946</v>
          </cell>
          <cell r="B567" t="str">
            <v>Tabor College</v>
          </cell>
          <cell r="C567" t="str">
            <v>Newton</v>
          </cell>
          <cell r="D567" t="str">
            <v>KS</v>
          </cell>
          <cell r="E567">
            <v>74000</v>
          </cell>
          <cell r="F567">
            <v>32800</v>
          </cell>
          <cell r="G567">
            <v>5.5578580000000004</v>
          </cell>
          <cell r="H567">
            <v>0.87480807000000005</v>
          </cell>
          <cell r="I567">
            <v>38.822139999999997</v>
          </cell>
          <cell r="J567">
            <v>0.21265803</v>
          </cell>
          <cell r="K567">
            <v>2.1576792999999999</v>
          </cell>
          <cell r="L567">
            <v>1.1819232000000001E-2</v>
          </cell>
          <cell r="M567">
            <v>-0.37990886000000001</v>
          </cell>
          <cell r="N567">
            <v>1.1495960000000001</v>
          </cell>
          <cell r="O567">
            <v>106</v>
          </cell>
        </row>
        <row r="568">
          <cell r="A568">
            <v>1355</v>
          </cell>
          <cell r="B568" t="str">
            <v>Lamar Community College</v>
          </cell>
          <cell r="C568" t="str">
            <v>Pueblo</v>
          </cell>
          <cell r="D568" t="str">
            <v>CO</v>
          </cell>
          <cell r="E568">
            <v>48500</v>
          </cell>
          <cell r="F568">
            <v>27600</v>
          </cell>
          <cell r="G568">
            <v>21.668657</v>
          </cell>
          <cell r="H568">
            <v>0.24713303</v>
          </cell>
          <cell r="I568">
            <v>9.9544715999999998</v>
          </cell>
          <cell r="J568">
            <v>0</v>
          </cell>
          <cell r="K568">
            <v>2.1570003</v>
          </cell>
          <cell r="L568">
            <v>0</v>
          </cell>
          <cell r="M568">
            <v>-6.7460922999999999</v>
          </cell>
          <cell r="N568">
            <v>-13.094856999999999</v>
          </cell>
          <cell r="O568">
            <v>142</v>
          </cell>
        </row>
        <row r="569">
          <cell r="A569">
            <v>1444</v>
          </cell>
          <cell r="B569" t="str">
            <v>George Washington University</v>
          </cell>
          <cell r="C569" t="str">
            <v>Washington DC</v>
          </cell>
          <cell r="D569" t="str">
            <v>DC</v>
          </cell>
          <cell r="E569">
            <v>137300</v>
          </cell>
          <cell r="F569">
            <v>63900</v>
          </cell>
          <cell r="G569">
            <v>5.1041559999999997</v>
          </cell>
          <cell r="H569">
            <v>9.6516724000000007</v>
          </cell>
          <cell r="I569">
            <v>42.251812000000001</v>
          </cell>
          <cell r="J569">
            <v>2.4421569999999999</v>
          </cell>
          <cell r="K569">
            <v>2.1565983000000002</v>
          </cell>
          <cell r="L569">
            <v>0.12465150999999999</v>
          </cell>
          <cell r="M569">
            <v>-2.6410692</v>
          </cell>
          <cell r="N569">
            <v>-6.2173981999999999</v>
          </cell>
          <cell r="O569">
            <v>2117.6666666666702</v>
          </cell>
        </row>
        <row r="570">
          <cell r="A570">
            <v>3008</v>
          </cell>
          <cell r="B570" t="str">
            <v>Valley City State University</v>
          </cell>
          <cell r="C570" t="str">
            <v>Jamestown</v>
          </cell>
          <cell r="D570" t="str">
            <v>ND</v>
          </cell>
          <cell r="E570">
            <v>62700</v>
          </cell>
          <cell r="F570">
            <v>41800</v>
          </cell>
          <cell r="G570">
            <v>11.091972</v>
          </cell>
          <cell r="H570">
            <v>7.5762995E-2</v>
          </cell>
          <cell r="I570">
            <v>19.425087000000001</v>
          </cell>
          <cell r="J570">
            <v>5.9810578999999996E-3</v>
          </cell>
          <cell r="K570">
            <v>2.1546251999999999</v>
          </cell>
          <cell r="L570">
            <v>6.6341727999999999E-4</v>
          </cell>
          <cell r="M570">
            <v>-3.2640457</v>
          </cell>
          <cell r="N570">
            <v>-16.093342</v>
          </cell>
          <cell r="O570">
            <v>147.666666666667</v>
          </cell>
        </row>
        <row r="571">
          <cell r="A571">
            <v>1092</v>
          </cell>
          <cell r="B571" t="str">
            <v>University Of Central Arkansas</v>
          </cell>
          <cell r="C571" t="str">
            <v>Little Rock</v>
          </cell>
          <cell r="D571" t="str">
            <v>AR</v>
          </cell>
          <cell r="E571">
            <v>77200</v>
          </cell>
          <cell r="F571">
            <v>38800</v>
          </cell>
          <cell r="G571">
            <v>10.891716000000001</v>
          </cell>
          <cell r="H571">
            <v>0.52578252999999997</v>
          </cell>
          <cell r="I571">
            <v>19.781749999999999</v>
          </cell>
          <cell r="J571">
            <v>1.0380647999999999</v>
          </cell>
          <cell r="K571">
            <v>2.1545719999999999</v>
          </cell>
          <cell r="L571">
            <v>0.11306307</v>
          </cell>
          <cell r="M571">
            <v>0.45249476999999999</v>
          </cell>
          <cell r="N571">
            <v>3.1970098</v>
          </cell>
          <cell r="O571">
            <v>1487.6666666666699</v>
          </cell>
        </row>
        <row r="572">
          <cell r="A572">
            <v>3665</v>
          </cell>
          <cell r="B572" t="str">
            <v>West Texas A&amp;M University</v>
          </cell>
          <cell r="C572" t="str">
            <v>Amarillo</v>
          </cell>
          <cell r="D572" t="str">
            <v>TX</v>
          </cell>
          <cell r="E572">
            <v>74600</v>
          </cell>
          <cell r="F572">
            <v>39900</v>
          </cell>
          <cell r="G572">
            <v>10.390026000000001</v>
          </cell>
          <cell r="H572">
            <v>0.23893084000000001</v>
          </cell>
          <cell r="I572">
            <v>20.727841999999999</v>
          </cell>
          <cell r="J572">
            <v>0.72282427999999999</v>
          </cell>
          <cell r="K572">
            <v>2.1536281000000002</v>
          </cell>
          <cell r="L572">
            <v>7.5101629000000003E-2</v>
          </cell>
          <cell r="M572">
            <v>-2.8299284</v>
          </cell>
          <cell r="N572">
            <v>-2.6558527999999999</v>
          </cell>
          <cell r="O572">
            <v>906.66666666666697</v>
          </cell>
        </row>
        <row r="573">
          <cell r="A573">
            <v>3484</v>
          </cell>
          <cell r="B573" t="str">
            <v>Covenant College</v>
          </cell>
          <cell r="C573" t="str">
            <v>Chattanooga</v>
          </cell>
          <cell r="D573" t="str">
            <v>GA</v>
          </cell>
          <cell r="E573">
            <v>86400</v>
          </cell>
          <cell r="F573">
            <v>32300</v>
          </cell>
          <cell r="G573">
            <v>7.2564373</v>
          </cell>
          <cell r="H573">
            <v>3.5558158999999998</v>
          </cell>
          <cell r="I573">
            <v>29.661570000000001</v>
          </cell>
          <cell r="J573">
            <v>2.0998272999999998</v>
          </cell>
          <cell r="K573">
            <v>2.1523731000000002</v>
          </cell>
          <cell r="L573">
            <v>0.15237264</v>
          </cell>
          <cell r="M573">
            <v>-2.4342050999999998</v>
          </cell>
          <cell r="N573">
            <v>-3.8203542000000001</v>
          </cell>
          <cell r="O573">
            <v>206</v>
          </cell>
        </row>
        <row r="574">
          <cell r="A574">
            <v>33283</v>
          </cell>
          <cell r="B574" t="str">
            <v>Franklin Career Institute</v>
          </cell>
          <cell r="C574" t="str">
            <v>New York</v>
          </cell>
          <cell r="D574" t="str">
            <v>NY</v>
          </cell>
          <cell r="E574">
            <v>25100</v>
          </cell>
          <cell r="F574">
            <v>14400</v>
          </cell>
          <cell r="G574">
            <v>49.979461999999998</v>
          </cell>
          <cell r="H574">
            <v>0.27763093</v>
          </cell>
          <cell r="I574">
            <v>4.3059801999999996</v>
          </cell>
          <cell r="J574">
            <v>3.6804993000000001E-2</v>
          </cell>
          <cell r="K574">
            <v>2.1521056000000001</v>
          </cell>
          <cell r="L574">
            <v>1.8394938E-2</v>
          </cell>
          <cell r="M574">
            <v>-20.665296999999999</v>
          </cell>
          <cell r="N574">
            <v>-18.828115</v>
          </cell>
          <cell r="O574">
            <v>60</v>
          </cell>
        </row>
        <row r="575">
          <cell r="A575">
            <v>2077</v>
          </cell>
          <cell r="B575" t="str">
            <v>Johns Hopkins University</v>
          </cell>
          <cell r="C575" t="str">
            <v>Baltimore</v>
          </cell>
          <cell r="D575" t="str">
            <v>MD</v>
          </cell>
          <cell r="E575">
            <v>142300</v>
          </cell>
          <cell r="F575">
            <v>75000</v>
          </cell>
          <cell r="G575">
            <v>3.6704926000000002</v>
          </cell>
          <cell r="H575">
            <v>8.8066911999999995</v>
          </cell>
          <cell r="I575">
            <v>58.615566000000001</v>
          </cell>
          <cell r="J575">
            <v>14.696968999999999</v>
          </cell>
          <cell r="K575">
            <v>2.1514802</v>
          </cell>
          <cell r="L575">
            <v>0.53945118000000003</v>
          </cell>
          <cell r="M575">
            <v>-0.49634626999999998</v>
          </cell>
          <cell r="N575">
            <v>-1.8725981</v>
          </cell>
          <cell r="O575">
            <v>927.33333333333303</v>
          </cell>
        </row>
        <row r="576">
          <cell r="A576">
            <v>4625</v>
          </cell>
          <cell r="B576" t="str">
            <v>Delgado Community College</v>
          </cell>
          <cell r="C576" t="str">
            <v>New Orleans</v>
          </cell>
          <cell r="D576" t="str">
            <v>LA</v>
          </cell>
          <cell r="E576">
            <v>43800</v>
          </cell>
          <cell r="F576">
            <v>25500</v>
          </cell>
          <cell r="G576">
            <v>28.750584</v>
          </cell>
          <cell r="H576">
            <v>0.15217201</v>
          </cell>
          <cell r="I576">
            <v>7.4676185000000004</v>
          </cell>
          <cell r="J576">
            <v>9.2081948999999996E-2</v>
          </cell>
          <cell r="K576">
            <v>2.1469838999999999</v>
          </cell>
          <cell r="L576">
            <v>2.6474098000000001E-2</v>
          </cell>
          <cell r="M576">
            <v>-4.6007012999999999</v>
          </cell>
          <cell r="N576">
            <v>1.1031299999999999</v>
          </cell>
          <cell r="O576">
            <v>2348.3333333333298</v>
          </cell>
        </row>
        <row r="577">
          <cell r="A577">
            <v>12182</v>
          </cell>
          <cell r="B577" t="str">
            <v>Chattahoochee Valley Community College</v>
          </cell>
          <cell r="C577" t="str">
            <v>Columbus</v>
          </cell>
          <cell r="D577" t="str">
            <v>AL</v>
          </cell>
          <cell r="E577">
            <v>48300</v>
          </cell>
          <cell r="F577">
            <v>27400</v>
          </cell>
          <cell r="G577">
            <v>22.959557</v>
          </cell>
          <cell r="H577">
            <v>0.30609586999999999</v>
          </cell>
          <cell r="I577">
            <v>9.3500595000000004</v>
          </cell>
          <cell r="J577">
            <v>5.6266755000000002E-2</v>
          </cell>
          <cell r="K577">
            <v>2.1467323</v>
          </cell>
          <cell r="L577">
            <v>1.2918598E-2</v>
          </cell>
          <cell r="M577">
            <v>3.0802657999999998</v>
          </cell>
          <cell r="N577">
            <v>9.6271629000000001</v>
          </cell>
          <cell r="O577">
            <v>263</v>
          </cell>
        </row>
        <row r="578">
          <cell r="A578">
            <v>3419</v>
          </cell>
          <cell r="B578" t="str">
            <v>Charleston Southern University</v>
          </cell>
          <cell r="C578" t="str">
            <v>Charleston</v>
          </cell>
          <cell r="D578" t="str">
            <v>SC</v>
          </cell>
          <cell r="E578">
            <v>70500</v>
          </cell>
          <cell r="F578">
            <v>36900</v>
          </cell>
          <cell r="G578">
            <v>11.976120999999999</v>
          </cell>
          <cell r="H578">
            <v>0.60234100000000002</v>
          </cell>
          <cell r="I578">
            <v>17.914542999999998</v>
          </cell>
          <cell r="J578">
            <v>1.1740363</v>
          </cell>
          <cell r="K578">
            <v>2.1454673</v>
          </cell>
          <cell r="L578">
            <v>0.14060400000000001</v>
          </cell>
          <cell r="M578">
            <v>-2.0198979000000001</v>
          </cell>
          <cell r="N578">
            <v>-1.4134469000000001</v>
          </cell>
          <cell r="O578">
            <v>368</v>
          </cell>
        </row>
        <row r="579">
          <cell r="A579">
            <v>2441</v>
          </cell>
          <cell r="B579" t="str">
            <v>University Of Southern Mississippi</v>
          </cell>
          <cell r="C579" t="str">
            <v>Hattiesburg</v>
          </cell>
          <cell r="D579" t="str">
            <v>MS</v>
          </cell>
          <cell r="E579">
            <v>76700</v>
          </cell>
          <cell r="F579">
            <v>37200</v>
          </cell>
          <cell r="G579">
            <v>12.657895999999999</v>
          </cell>
          <cell r="H579">
            <v>0.96025521000000003</v>
          </cell>
          <cell r="I579">
            <v>16.938165999999999</v>
          </cell>
          <cell r="J579">
            <v>0.66292512000000003</v>
          </cell>
          <cell r="K579">
            <v>2.1440153</v>
          </cell>
          <cell r="L579">
            <v>8.3912365000000003E-2</v>
          </cell>
          <cell r="M579">
            <v>1.9337218</v>
          </cell>
          <cell r="N579">
            <v>4.3114371</v>
          </cell>
          <cell r="O579">
            <v>1622.6666666666699</v>
          </cell>
        </row>
        <row r="580">
          <cell r="A580">
            <v>1580</v>
          </cell>
          <cell r="B580" t="str">
            <v>Mercer University</v>
          </cell>
          <cell r="C580" t="str">
            <v>Macon</v>
          </cell>
          <cell r="D580" t="str">
            <v>GA</v>
          </cell>
          <cell r="E580">
            <v>90000</v>
          </cell>
          <cell r="F580">
            <v>46400</v>
          </cell>
          <cell r="G580">
            <v>7.8222880000000004</v>
          </cell>
          <cell r="H580">
            <v>2.2415484999999999</v>
          </cell>
          <cell r="I580">
            <v>27.377473999999999</v>
          </cell>
          <cell r="J580">
            <v>1.4763956</v>
          </cell>
          <cell r="K580">
            <v>2.1415448000000001</v>
          </cell>
          <cell r="L580">
            <v>0.11548791</v>
          </cell>
          <cell r="M580">
            <v>-1.308791</v>
          </cell>
          <cell r="N580">
            <v>-3.9197272999999999</v>
          </cell>
          <cell r="O580">
            <v>580.66666666666697</v>
          </cell>
        </row>
        <row r="581">
          <cell r="A581">
            <v>20735</v>
          </cell>
          <cell r="B581" t="str">
            <v>University Of Arkansas Community College At Batesville</v>
          </cell>
          <cell r="C581" t="str">
            <v>Batesville</v>
          </cell>
          <cell r="D581" t="str">
            <v>AR</v>
          </cell>
          <cell r="E581">
            <v>48700</v>
          </cell>
          <cell r="F581">
            <v>21400</v>
          </cell>
          <cell r="G581">
            <v>22.807525999999999</v>
          </cell>
          <cell r="H581">
            <v>0.10824578</v>
          </cell>
          <cell r="I581">
            <v>9.3885479000000007</v>
          </cell>
          <cell r="J581">
            <v>2.3122028999999999E-2</v>
          </cell>
          <cell r="K581">
            <v>2.1412957000000001</v>
          </cell>
          <cell r="L581">
            <v>5.2735632999999999E-3</v>
          </cell>
          <cell r="M581">
            <v>0.71930640999999995</v>
          </cell>
          <cell r="N581">
            <v>8.8562306999999993</v>
          </cell>
          <cell r="O581">
            <v>188.333333333333</v>
          </cell>
        </row>
        <row r="582">
          <cell r="A582">
            <v>1335</v>
          </cell>
          <cell r="B582" t="str">
            <v>Victor Valley Community College</v>
          </cell>
          <cell r="C582" t="str">
            <v>Los Angeles</v>
          </cell>
          <cell r="D582" t="str">
            <v>CA</v>
          </cell>
          <cell r="E582">
            <v>62600</v>
          </cell>
          <cell r="F582">
            <v>25200</v>
          </cell>
          <cell r="G582">
            <v>17.720585</v>
          </cell>
          <cell r="H582">
            <v>0.12299065000000001</v>
          </cell>
          <cell r="I582">
            <v>12.079613</v>
          </cell>
          <cell r="J582">
            <v>0.12948638000000001</v>
          </cell>
          <cell r="K582">
            <v>2.1405780000000001</v>
          </cell>
          <cell r="L582">
            <v>2.2945743000000001E-2</v>
          </cell>
          <cell r="M582">
            <v>4.0724492000000003</v>
          </cell>
          <cell r="N582">
            <v>6.7613272999999996</v>
          </cell>
          <cell r="O582">
            <v>1378.6666666666699</v>
          </cell>
        </row>
        <row r="583">
          <cell r="A583">
            <v>2651</v>
          </cell>
          <cell r="B583" t="str">
            <v>Eastern New Mexico University</v>
          </cell>
          <cell r="C583" t="str">
            <v>Clovis</v>
          </cell>
          <cell r="D583" t="str">
            <v>NM</v>
          </cell>
          <cell r="E583">
            <v>47200</v>
          </cell>
          <cell r="F583">
            <v>27500</v>
          </cell>
          <cell r="G583">
            <v>22.382048000000001</v>
          </cell>
          <cell r="H583">
            <v>0.18616323000000001</v>
          </cell>
          <cell r="I583">
            <v>9.5608930999999995</v>
          </cell>
          <cell r="J583">
            <v>0.15556574000000001</v>
          </cell>
          <cell r="K583">
            <v>2.1399238</v>
          </cell>
          <cell r="L583">
            <v>3.4818797999999998E-2</v>
          </cell>
          <cell r="M583">
            <v>-4.0019035000000001</v>
          </cell>
          <cell r="N583">
            <v>-7.7154531000000004</v>
          </cell>
          <cell r="O583">
            <v>976</v>
          </cell>
        </row>
        <row r="584">
          <cell r="A584">
            <v>3714</v>
          </cell>
          <cell r="B584" t="str">
            <v>Hampton University</v>
          </cell>
          <cell r="C584" t="str">
            <v>Newport News</v>
          </cell>
          <cell r="D584" t="str">
            <v>VA</v>
          </cell>
          <cell r="E584">
            <v>79500</v>
          </cell>
          <cell r="F584">
            <v>45900</v>
          </cell>
          <cell r="G584">
            <v>7.9551892000000004</v>
          </cell>
          <cell r="H584">
            <v>0.60856336</v>
          </cell>
          <cell r="I584">
            <v>26.892084000000001</v>
          </cell>
          <cell r="J584">
            <v>0.47313203999999998</v>
          </cell>
          <cell r="K584">
            <v>2.1393160999999998</v>
          </cell>
          <cell r="L584">
            <v>3.7638545000000002E-2</v>
          </cell>
          <cell r="M584">
            <v>-0.24870691</v>
          </cell>
          <cell r="N584">
            <v>-5.3909101000000001</v>
          </cell>
          <cell r="O584">
            <v>922.66666666666697</v>
          </cell>
        </row>
        <row r="585">
          <cell r="A585">
            <v>9704</v>
          </cell>
          <cell r="B585" t="str">
            <v>North Seattle College</v>
          </cell>
          <cell r="C585" t="str">
            <v>Seattle</v>
          </cell>
          <cell r="D585" t="str">
            <v>WA</v>
          </cell>
          <cell r="E585">
            <v>71200</v>
          </cell>
          <cell r="F585">
            <v>28800</v>
          </cell>
          <cell r="G585">
            <v>11.944084999999999</v>
          </cell>
          <cell r="H585">
            <v>0.77231525999999995</v>
          </cell>
          <cell r="I585">
            <v>17.906593000000001</v>
          </cell>
          <cell r="J585">
            <v>4.6812996000000003E-2</v>
          </cell>
          <cell r="K585">
            <v>2.1387789000000001</v>
          </cell>
          <cell r="L585">
            <v>5.5913841000000001E-3</v>
          </cell>
          <cell r="M585">
            <v>-1.0203169999999999</v>
          </cell>
          <cell r="N585">
            <v>-6.1742520000000001</v>
          </cell>
          <cell r="O585">
            <v>438.66666666666703</v>
          </cell>
        </row>
        <row r="586">
          <cell r="A586">
            <v>11210</v>
          </cell>
          <cell r="B586" t="str">
            <v>Bunker Hill Community College</v>
          </cell>
          <cell r="C586" t="str">
            <v>Boston</v>
          </cell>
          <cell r="D586" t="str">
            <v>MA</v>
          </cell>
          <cell r="E586">
            <v>49500</v>
          </cell>
          <cell r="F586">
            <v>29300</v>
          </cell>
          <cell r="G586">
            <v>19.770063</v>
          </cell>
          <cell r="H586">
            <v>0.63448280000000001</v>
          </cell>
          <cell r="I586">
            <v>10.817116</v>
          </cell>
          <cell r="J586">
            <v>0.24286613000000001</v>
          </cell>
          <cell r="K586">
            <v>2.1385505</v>
          </cell>
          <cell r="L586">
            <v>4.8014790000000002E-2</v>
          </cell>
          <cell r="M586">
            <v>6.3787726999999999</v>
          </cell>
          <cell r="N586">
            <v>5.8564547999999998</v>
          </cell>
          <cell r="O586">
            <v>684.66666666666697</v>
          </cell>
        </row>
        <row r="587">
          <cell r="A587">
            <v>40</v>
          </cell>
          <cell r="B587" t="str">
            <v>Louisiana State University System</v>
          </cell>
          <cell r="C587" t="str">
            <v>Baton Rouge</v>
          </cell>
          <cell r="D587" t="str">
            <v>LA</v>
          </cell>
          <cell r="E587">
            <v>94300</v>
          </cell>
          <cell r="F587">
            <v>44000</v>
          </cell>
          <cell r="G587">
            <v>8.6616973999999995</v>
          </cell>
          <cell r="H587">
            <v>1.9956596</v>
          </cell>
          <cell r="I587">
            <v>24.682886</v>
          </cell>
          <cell r="J587">
            <v>1.6826086</v>
          </cell>
          <cell r="K587">
            <v>2.1379568999999998</v>
          </cell>
          <cell r="L587">
            <v>0.14574248000000001</v>
          </cell>
          <cell r="M587">
            <v>-1.7910056000000001</v>
          </cell>
          <cell r="N587">
            <v>-4.1579918999999999</v>
          </cell>
          <cell r="O587">
            <v>6189.3333333333303</v>
          </cell>
        </row>
        <row r="588">
          <cell r="A588">
            <v>6750</v>
          </cell>
          <cell r="B588" t="str">
            <v>Valencia College</v>
          </cell>
          <cell r="C588" t="str">
            <v>Orlando</v>
          </cell>
          <cell r="D588" t="str">
            <v>FL</v>
          </cell>
          <cell r="E588">
            <v>62000</v>
          </cell>
          <cell r="F588">
            <v>29600</v>
          </cell>
          <cell r="G588">
            <v>15.688421</v>
          </cell>
          <cell r="H588">
            <v>0.71210300999999998</v>
          </cell>
          <cell r="I588">
            <v>13.627250999999999</v>
          </cell>
          <cell r="J588">
            <v>0.25563081999999998</v>
          </cell>
          <cell r="K588">
            <v>2.1379003999999999</v>
          </cell>
          <cell r="L588">
            <v>4.0104437999999999E-2</v>
          </cell>
          <cell r="M588">
            <v>2.1962402000000001</v>
          </cell>
          <cell r="N588">
            <v>6.1827496999999996</v>
          </cell>
          <cell r="O588">
            <v>4958</v>
          </cell>
        </row>
        <row r="589">
          <cell r="A589">
            <v>11163</v>
          </cell>
          <cell r="B589" t="str">
            <v>University Of Texas At Tyler</v>
          </cell>
          <cell r="C589" t="str">
            <v>Tyler</v>
          </cell>
          <cell r="D589" t="str">
            <v>TX</v>
          </cell>
          <cell r="E589">
            <v>80500</v>
          </cell>
          <cell r="F589">
            <v>40600</v>
          </cell>
          <cell r="G589">
            <v>7.4876250999999998</v>
          </cell>
          <cell r="H589">
            <v>0.99435925000000003</v>
          </cell>
          <cell r="I589">
            <v>28.547768000000001</v>
          </cell>
          <cell r="J589">
            <v>0</v>
          </cell>
          <cell r="K589">
            <v>2.1375498999999998</v>
          </cell>
          <cell r="L589">
            <v>0</v>
          </cell>
          <cell r="M589">
            <v>0.38721066999999998</v>
          </cell>
          <cell r="N589">
            <v>-4.1976174999999998</v>
          </cell>
          <cell r="O589">
            <v>182.666666666667</v>
          </cell>
        </row>
        <row r="590">
          <cell r="A590">
            <v>25693</v>
          </cell>
          <cell r="B590" t="str">
            <v>Le Cordon Bleu College Of Culinary Arts of Dallas, TX</v>
          </cell>
          <cell r="C590" t="str">
            <v>Dallas</v>
          </cell>
          <cell r="D590" t="str">
            <v>TX</v>
          </cell>
          <cell r="E590">
            <v>64800</v>
          </cell>
          <cell r="F590">
            <v>30200</v>
          </cell>
          <cell r="G590">
            <v>13.342734999999999</v>
          </cell>
          <cell r="H590">
            <v>1.2705333000000001</v>
          </cell>
          <cell r="I590">
            <v>16.012710999999999</v>
          </cell>
          <cell r="J590">
            <v>1.6351561999999999</v>
          </cell>
          <cell r="K590">
            <v>2.1365335000000001</v>
          </cell>
          <cell r="L590">
            <v>0.21817455999999999</v>
          </cell>
          <cell r="M590">
            <v>9.1570482000000002</v>
          </cell>
          <cell r="N590">
            <v>10.628466</v>
          </cell>
          <cell r="O590">
            <v>87.3333333333333</v>
          </cell>
        </row>
        <row r="591">
          <cell r="A591">
            <v>3575</v>
          </cell>
          <cell r="B591" t="str">
            <v>Howard Payne University</v>
          </cell>
          <cell r="C591" t="str">
            <v>Brownwood</v>
          </cell>
          <cell r="D591" t="str">
            <v>TX</v>
          </cell>
          <cell r="E591">
            <v>69200</v>
          </cell>
          <cell r="F591">
            <v>36800</v>
          </cell>
          <cell r="G591">
            <v>10.496195999999999</v>
          </cell>
          <cell r="H591">
            <v>0.36101951999999998</v>
          </cell>
          <cell r="I591">
            <v>20.33717</v>
          </cell>
          <cell r="J591">
            <v>0.29992953</v>
          </cell>
          <cell r="K591">
            <v>2.1346292</v>
          </cell>
          <cell r="L591">
            <v>3.1481191999999998E-2</v>
          </cell>
          <cell r="M591">
            <v>-2.4946991999999999</v>
          </cell>
          <cell r="N591">
            <v>-5.4159326999999999</v>
          </cell>
          <cell r="O591">
            <v>267.33333333333297</v>
          </cell>
        </row>
        <row r="592">
          <cell r="A592">
            <v>4713</v>
          </cell>
          <cell r="B592" t="str">
            <v>Three Rivers Community College of Poplar Bluff, MO</v>
          </cell>
          <cell r="C592" t="str">
            <v>Poplar Bluff</v>
          </cell>
          <cell r="D592" t="str">
            <v>MO</v>
          </cell>
          <cell r="E592">
            <v>46700</v>
          </cell>
          <cell r="F592">
            <v>24500</v>
          </cell>
          <cell r="G592">
            <v>22.633379000000001</v>
          </cell>
          <cell r="H592">
            <v>0.12620561999999999</v>
          </cell>
          <cell r="I592">
            <v>9.4232750000000003</v>
          </cell>
          <cell r="J592">
            <v>0.25222447999999997</v>
          </cell>
          <cell r="K592">
            <v>2.1328052999999998</v>
          </cell>
          <cell r="L592">
            <v>5.7086926000000003E-2</v>
          </cell>
          <cell r="M592">
            <v>2.3645668</v>
          </cell>
          <cell r="N592">
            <v>5.8156261000000002</v>
          </cell>
          <cell r="O592">
            <v>621.33333333333303</v>
          </cell>
        </row>
        <row r="593">
          <cell r="A593">
            <v>2991</v>
          </cell>
          <cell r="B593" t="str">
            <v>Lake Region State College</v>
          </cell>
          <cell r="C593" t="str">
            <v>Devils Lake</v>
          </cell>
          <cell r="D593" t="str">
            <v>ND</v>
          </cell>
          <cell r="E593">
            <v>54300</v>
          </cell>
          <cell r="F593">
            <v>36800</v>
          </cell>
          <cell r="G593">
            <v>15.430664999999999</v>
          </cell>
          <cell r="H593">
            <v>0.23598074999999999</v>
          </cell>
          <cell r="I593">
            <v>13.790234999999999</v>
          </cell>
          <cell r="J593">
            <v>0</v>
          </cell>
          <cell r="K593">
            <v>2.1279249</v>
          </cell>
          <cell r="L593">
            <v>0</v>
          </cell>
          <cell r="M593">
            <v>-5.8159323000000001</v>
          </cell>
          <cell r="N593">
            <v>-12.535786999999999</v>
          </cell>
          <cell r="O593">
            <v>242.666666666667</v>
          </cell>
        </row>
        <row r="594">
          <cell r="A594">
            <v>2219</v>
          </cell>
          <cell r="B594" t="str">
            <v>Tufts University</v>
          </cell>
          <cell r="C594" t="str">
            <v>Boston</v>
          </cell>
          <cell r="D594" t="str">
            <v>MA</v>
          </cell>
          <cell r="E594">
            <v>187900</v>
          </cell>
          <cell r="F594">
            <v>73100</v>
          </cell>
          <cell r="G594">
            <v>3.42082</v>
          </cell>
          <cell r="H594">
            <v>14.427018</v>
          </cell>
          <cell r="I594">
            <v>62.166511999999997</v>
          </cell>
          <cell r="J594">
            <v>10.319595</v>
          </cell>
          <cell r="K594">
            <v>2.1266045999999998</v>
          </cell>
          <cell r="L594">
            <v>0.35301480000000002</v>
          </cell>
          <cell r="M594">
            <v>-6.7858878000000003E-3</v>
          </cell>
          <cell r="N594">
            <v>-1.8022511000000001</v>
          </cell>
          <cell r="O594">
            <v>1109</v>
          </cell>
        </row>
        <row r="595">
          <cell r="A595">
            <v>1621</v>
          </cell>
          <cell r="B595" t="str">
            <v>Lewis-Clark State College</v>
          </cell>
          <cell r="C595" t="str">
            <v>Lewiston</v>
          </cell>
          <cell r="D595" t="str">
            <v>ID</v>
          </cell>
          <cell r="E595">
            <v>66000</v>
          </cell>
          <cell r="F595">
            <v>31800</v>
          </cell>
          <cell r="G595">
            <v>12.525315000000001</v>
          </cell>
          <cell r="H595">
            <v>0.29269460000000003</v>
          </cell>
          <cell r="I595">
            <v>16.977716000000001</v>
          </cell>
          <cell r="J595">
            <v>2.8941356000000001E-2</v>
          </cell>
          <cell r="K595">
            <v>2.1265128</v>
          </cell>
          <cell r="L595">
            <v>3.6249959000000001E-3</v>
          </cell>
          <cell r="M595">
            <v>-4.4096989999999998</v>
          </cell>
          <cell r="N595">
            <v>-9.3116350000000008</v>
          </cell>
          <cell r="O595">
            <v>355.33333333333297</v>
          </cell>
        </row>
        <row r="596">
          <cell r="A596">
            <v>86</v>
          </cell>
          <cell r="B596" t="str">
            <v>University Of Illinois System</v>
          </cell>
          <cell r="C596" t="str">
            <v>Decatur</v>
          </cell>
          <cell r="D596" t="str">
            <v>IL</v>
          </cell>
          <cell r="E596">
            <v>109000</v>
          </cell>
          <cell r="F596">
            <v>59700</v>
          </cell>
          <cell r="G596">
            <v>5.0846786000000002</v>
          </cell>
          <cell r="H596">
            <v>2.0003836000000002</v>
          </cell>
          <cell r="I596">
            <v>41.679428000000001</v>
          </cell>
          <cell r="J596">
            <v>2.0886469000000001</v>
          </cell>
          <cell r="K596">
            <v>2.1192647999999998</v>
          </cell>
          <cell r="L596">
            <v>0.10620097000000001</v>
          </cell>
          <cell r="M596">
            <v>1.2692698</v>
          </cell>
          <cell r="N596">
            <v>1.0385287000000001</v>
          </cell>
          <cell r="O596">
            <v>9114.6666666666697</v>
          </cell>
        </row>
        <row r="597">
          <cell r="A597">
            <v>1089</v>
          </cell>
          <cell r="B597" t="str">
            <v>Arkansas Tech University</v>
          </cell>
          <cell r="C597" t="str">
            <v>Russellville</v>
          </cell>
          <cell r="D597" t="str">
            <v>AR</v>
          </cell>
          <cell r="E597">
            <v>63200</v>
          </cell>
          <cell r="F597">
            <v>35100</v>
          </cell>
          <cell r="G597">
            <v>13.475391999999999</v>
          </cell>
          <cell r="H597">
            <v>0.41111043000000003</v>
          </cell>
          <cell r="I597">
            <v>15.711418999999999</v>
          </cell>
          <cell r="J597">
            <v>1.0205972000000001</v>
          </cell>
          <cell r="K597">
            <v>2.1171753</v>
          </cell>
          <cell r="L597">
            <v>0.13752948000000001</v>
          </cell>
          <cell r="M597">
            <v>1.0841078</v>
          </cell>
          <cell r="N597">
            <v>-6.3226200999999996E-2</v>
          </cell>
          <cell r="O597">
            <v>951</v>
          </cell>
        </row>
        <row r="598">
          <cell r="A598">
            <v>25943</v>
          </cell>
          <cell r="B598" t="str">
            <v>CollegeAmerica Denver</v>
          </cell>
          <cell r="C598" t="str">
            <v>Denver</v>
          </cell>
          <cell r="D598" t="str">
            <v>CO</v>
          </cell>
          <cell r="E598">
            <v>43500</v>
          </cell>
          <cell r="F598">
            <v>20100</v>
          </cell>
          <cell r="G598">
            <v>23.756598</v>
          </cell>
          <cell r="H598">
            <v>0.40832424</v>
          </cell>
          <cell r="I598">
            <v>8.8999185999999995</v>
          </cell>
          <cell r="J598">
            <v>1.5831919999999999</v>
          </cell>
          <cell r="K598">
            <v>2.1143179000000001</v>
          </cell>
          <cell r="L598">
            <v>0.37611254999999999</v>
          </cell>
          <cell r="M598">
            <v>3.0507890999999998</v>
          </cell>
          <cell r="N598">
            <v>2.4045307999999999</v>
          </cell>
          <cell r="O598">
            <v>83</v>
          </cell>
        </row>
        <row r="599">
          <cell r="A599">
            <v>2408</v>
          </cell>
          <cell r="B599" t="str">
            <v>Holmes Community College</v>
          </cell>
          <cell r="C599" t="str">
            <v>Kosciusko</v>
          </cell>
          <cell r="D599" t="str">
            <v>MS</v>
          </cell>
          <cell r="E599">
            <v>41500</v>
          </cell>
          <cell r="F599">
            <v>25400</v>
          </cell>
          <cell r="G599">
            <v>30.951981</v>
          </cell>
          <cell r="H599">
            <v>0.24553127999999999</v>
          </cell>
          <cell r="I599">
            <v>6.8282619000000002</v>
          </cell>
          <cell r="J599">
            <v>2.1935441999999999E-2</v>
          </cell>
          <cell r="K599">
            <v>2.1134822</v>
          </cell>
          <cell r="L599">
            <v>6.7894538000000003E-3</v>
          </cell>
          <cell r="M599">
            <v>-8.9622621999999996</v>
          </cell>
          <cell r="N599">
            <v>-4.9226055000000004</v>
          </cell>
          <cell r="O599">
            <v>801</v>
          </cell>
        </row>
        <row r="600">
          <cell r="A600">
            <v>3541</v>
          </cell>
          <cell r="B600" t="str">
            <v>Angelo State University</v>
          </cell>
          <cell r="C600" t="str">
            <v>San Angelo</v>
          </cell>
          <cell r="D600" t="str">
            <v>TX</v>
          </cell>
          <cell r="E600">
            <v>68400</v>
          </cell>
          <cell r="F600">
            <v>38500</v>
          </cell>
          <cell r="G600">
            <v>11.666122</v>
          </cell>
          <cell r="H600">
            <v>0.3909629</v>
          </cell>
          <cell r="I600">
            <v>18.082207</v>
          </cell>
          <cell r="J600">
            <v>2.3366926E-2</v>
          </cell>
          <cell r="K600">
            <v>2.1094922999999999</v>
          </cell>
          <cell r="L600">
            <v>2.7260142000000002E-3</v>
          </cell>
          <cell r="M600">
            <v>-2.0008759</v>
          </cell>
          <cell r="N600">
            <v>-3.3578741999999999</v>
          </cell>
          <cell r="O600">
            <v>1090</v>
          </cell>
        </row>
        <row r="601">
          <cell r="A601">
            <v>8228</v>
          </cell>
          <cell r="B601" t="str">
            <v>Seward County Community College/Area Technical School</v>
          </cell>
          <cell r="C601" t="str">
            <v>Liberal</v>
          </cell>
          <cell r="D601" t="str">
            <v>KS</v>
          </cell>
          <cell r="E601">
            <v>60600</v>
          </cell>
          <cell r="F601">
            <v>33700</v>
          </cell>
          <cell r="G601">
            <v>11.904278</v>
          </cell>
          <cell r="H601">
            <v>0.30955486999999998</v>
          </cell>
          <cell r="I601">
            <v>17.706802</v>
          </cell>
          <cell r="J601">
            <v>1.1556443E-2</v>
          </cell>
          <cell r="K601">
            <v>2.1078668</v>
          </cell>
          <cell r="L601">
            <v>1.3757111E-3</v>
          </cell>
          <cell r="M601">
            <v>-0.11452004</v>
          </cell>
          <cell r="N601">
            <v>2.9996374000000001</v>
          </cell>
          <cell r="O601">
            <v>245</v>
          </cell>
        </row>
        <row r="602">
          <cell r="A602">
            <v>20739</v>
          </cell>
          <cell r="B602" t="str">
            <v>Wor-Wic Community College</v>
          </cell>
          <cell r="C602" t="str">
            <v>Dover</v>
          </cell>
          <cell r="D602" t="str">
            <v>MD</v>
          </cell>
          <cell r="E602">
            <v>57700</v>
          </cell>
          <cell r="F602">
            <v>28900</v>
          </cell>
          <cell r="G602">
            <v>18.986471000000002</v>
          </cell>
          <cell r="H602">
            <v>0.34647253</v>
          </cell>
          <cell r="I602">
            <v>11.094049</v>
          </cell>
          <cell r="J602">
            <v>3.0743883999999999E-2</v>
          </cell>
          <cell r="K602">
            <v>2.1063683000000002</v>
          </cell>
          <cell r="L602">
            <v>5.8371782999999998E-3</v>
          </cell>
          <cell r="M602">
            <v>-3.9852333</v>
          </cell>
          <cell r="N602">
            <v>-3.9871519000000002</v>
          </cell>
          <cell r="O602">
            <v>421.5</v>
          </cell>
        </row>
        <row r="603">
          <cell r="A603">
            <v>2608</v>
          </cell>
          <cell r="B603" t="str">
            <v>Georgian Court University</v>
          </cell>
          <cell r="C603" t="str">
            <v>Toms River</v>
          </cell>
          <cell r="D603" t="str">
            <v>NJ</v>
          </cell>
          <cell r="E603">
            <v>83300</v>
          </cell>
          <cell r="F603">
            <v>41000</v>
          </cell>
          <cell r="G603">
            <v>9.3659353000000003</v>
          </cell>
          <cell r="H603">
            <v>1.305658</v>
          </cell>
          <cell r="I603">
            <v>22.464931</v>
          </cell>
          <cell r="J603">
            <v>0</v>
          </cell>
          <cell r="K603">
            <v>2.1040511</v>
          </cell>
          <cell r="L603">
            <v>0</v>
          </cell>
          <cell r="M603">
            <v>2.1840978</v>
          </cell>
          <cell r="N603">
            <v>2.8156431</v>
          </cell>
          <cell r="O603">
            <v>152.333333333333</v>
          </cell>
        </row>
        <row r="604">
          <cell r="A604">
            <v>1100</v>
          </cell>
          <cell r="B604" t="str">
            <v>John Brown University</v>
          </cell>
          <cell r="C604" t="str">
            <v>Fayetteville</v>
          </cell>
          <cell r="D604" t="str">
            <v>AR</v>
          </cell>
          <cell r="E604">
            <v>86800</v>
          </cell>
          <cell r="F604">
            <v>35300</v>
          </cell>
          <cell r="G604">
            <v>8.2645531000000005</v>
          </cell>
          <cell r="H604">
            <v>1.8353352999999999</v>
          </cell>
          <cell r="I604">
            <v>25.419872000000002</v>
          </cell>
          <cell r="J604">
            <v>3.6030817999999999E-2</v>
          </cell>
          <cell r="K604">
            <v>2.1008391</v>
          </cell>
          <cell r="L604">
            <v>2.9777864000000002E-3</v>
          </cell>
          <cell r="M604">
            <v>-2.1997746999999999</v>
          </cell>
          <cell r="N604">
            <v>-5.9549775</v>
          </cell>
          <cell r="O604">
            <v>234.5</v>
          </cell>
        </row>
        <row r="605">
          <cell r="A605">
            <v>2870</v>
          </cell>
          <cell r="B605" t="str">
            <v>Jefferson Community College</v>
          </cell>
          <cell r="C605" t="str">
            <v>Watertown</v>
          </cell>
          <cell r="D605" t="str">
            <v>NY</v>
          </cell>
          <cell r="E605">
            <v>56800</v>
          </cell>
          <cell r="F605">
            <v>28400</v>
          </cell>
          <cell r="G605">
            <v>16.422865000000002</v>
          </cell>
          <cell r="H605">
            <v>0.16235393000000001</v>
          </cell>
          <cell r="I605">
            <v>12.787554</v>
          </cell>
          <cell r="J605">
            <v>0.30605244999999998</v>
          </cell>
          <cell r="K605">
            <v>2.1000825999999999</v>
          </cell>
          <cell r="L605">
            <v>5.0262578000000002E-2</v>
          </cell>
          <cell r="M605">
            <v>-2.0979006</v>
          </cell>
          <cell r="N605">
            <v>-4.8387979999999997</v>
          </cell>
          <cell r="O605">
            <v>677.33333333333303</v>
          </cell>
        </row>
        <row r="606">
          <cell r="A606">
            <v>30113</v>
          </cell>
          <cell r="B606" t="str">
            <v>California State University, San Marcos</v>
          </cell>
          <cell r="C606" t="str">
            <v>San Diego</v>
          </cell>
          <cell r="D606" t="str">
            <v>CA</v>
          </cell>
          <cell r="E606">
            <v>93600</v>
          </cell>
          <cell r="F606">
            <v>44400</v>
          </cell>
          <cell r="G606">
            <v>9.0011168000000001</v>
          </cell>
          <cell r="H606">
            <v>2.2105000000000001</v>
          </cell>
          <cell r="I606">
            <v>23.293790999999999</v>
          </cell>
          <cell r="J606">
            <v>0</v>
          </cell>
          <cell r="K606">
            <v>2.0967011000000002</v>
          </cell>
          <cell r="L606">
            <v>0</v>
          </cell>
          <cell r="M606">
            <v>-2.3136114999999999</v>
          </cell>
          <cell r="N606">
            <v>-4.3936696</v>
          </cell>
          <cell r="O606">
            <v>427.66666666666703</v>
          </cell>
        </row>
        <row r="607">
          <cell r="A607">
            <v>3502</v>
          </cell>
          <cell r="B607" t="str">
            <v>Lincoln Memorial University</v>
          </cell>
          <cell r="C607" t="str">
            <v>Middlesborough</v>
          </cell>
          <cell r="D607" t="str">
            <v>TN</v>
          </cell>
          <cell r="E607">
            <v>69000</v>
          </cell>
          <cell r="F607">
            <v>40600</v>
          </cell>
          <cell r="G607">
            <v>14.471367000000001</v>
          </cell>
          <cell r="H607">
            <v>0.40947470000000002</v>
          </cell>
          <cell r="I607">
            <v>14.479492</v>
          </cell>
          <cell r="J607">
            <v>5.2947488000000001E-2</v>
          </cell>
          <cell r="K607">
            <v>2.0953803</v>
          </cell>
          <cell r="L607">
            <v>7.6622249999999999E-3</v>
          </cell>
          <cell r="M607">
            <v>-5.5456532999999997</v>
          </cell>
          <cell r="N607">
            <v>-4.3062062000000001</v>
          </cell>
          <cell r="O607">
            <v>111</v>
          </cell>
        </row>
        <row r="608">
          <cell r="A608">
            <v>3928</v>
          </cell>
          <cell r="B608" t="str">
            <v>Casper College</v>
          </cell>
          <cell r="C608" t="str">
            <v>Casper</v>
          </cell>
          <cell r="D608" t="str">
            <v>WY</v>
          </cell>
          <cell r="E608">
            <v>68000</v>
          </cell>
          <cell r="F608">
            <v>36200</v>
          </cell>
          <cell r="G608">
            <v>10.919309999999999</v>
          </cell>
          <cell r="H608">
            <v>0.34414971</v>
          </cell>
          <cell r="I608">
            <v>19.174250000000001</v>
          </cell>
          <cell r="J608">
            <v>0</v>
          </cell>
          <cell r="K608">
            <v>2.0936956000000002</v>
          </cell>
          <cell r="L608">
            <v>0</v>
          </cell>
          <cell r="M608">
            <v>-3.7647929000000002</v>
          </cell>
          <cell r="N608">
            <v>-12.235408</v>
          </cell>
          <cell r="O608">
            <v>489.33333333333297</v>
          </cell>
        </row>
        <row r="609">
          <cell r="A609">
            <v>125</v>
          </cell>
          <cell r="B609" t="str">
            <v>University Of Massachusetts System</v>
          </cell>
          <cell r="C609" t="str">
            <v>Springfield</v>
          </cell>
          <cell r="D609" t="str">
            <v>MA</v>
          </cell>
          <cell r="E609">
            <v>100000</v>
          </cell>
          <cell r="F609">
            <v>51700</v>
          </cell>
          <cell r="G609">
            <v>5.7736897000000003</v>
          </cell>
          <cell r="H609">
            <v>1.1134545</v>
          </cell>
          <cell r="I609">
            <v>36.247653999999997</v>
          </cell>
          <cell r="J609">
            <v>1.0910347</v>
          </cell>
          <cell r="K609">
            <v>2.0928268000000001</v>
          </cell>
          <cell r="L609">
            <v>6.2992960000000001E-2</v>
          </cell>
          <cell r="M609">
            <v>0.37723908</v>
          </cell>
          <cell r="N609">
            <v>-0.37300912000000003</v>
          </cell>
          <cell r="O609">
            <v>6839.3333333333303</v>
          </cell>
        </row>
        <row r="610">
          <cell r="A610">
            <v>1556</v>
          </cell>
          <cell r="B610" t="str">
            <v>Brenau University</v>
          </cell>
          <cell r="C610" t="str">
            <v>Gainesville</v>
          </cell>
          <cell r="D610" t="str">
            <v>GA</v>
          </cell>
          <cell r="E610">
            <v>87000</v>
          </cell>
          <cell r="F610">
            <v>34600</v>
          </cell>
          <cell r="G610">
            <v>6.7651329000000002</v>
          </cell>
          <cell r="H610">
            <v>3.2275200000000002</v>
          </cell>
          <cell r="I610">
            <v>30.907478000000001</v>
          </cell>
          <cell r="J610">
            <v>2.2872654999999999E-2</v>
          </cell>
          <cell r="K610">
            <v>2.0909320999999998</v>
          </cell>
          <cell r="L610">
            <v>1.5473656E-3</v>
          </cell>
          <cell r="M610">
            <v>5.8714107999999996</v>
          </cell>
          <cell r="N610">
            <v>12.004776</v>
          </cell>
          <cell r="O610">
            <v>114.666666666667</v>
          </cell>
        </row>
        <row r="611">
          <cell r="A611">
            <v>2168</v>
          </cell>
          <cell r="B611" t="str">
            <v>Cape Cod Community College</v>
          </cell>
          <cell r="C611" t="str">
            <v>Boston</v>
          </cell>
          <cell r="D611" t="str">
            <v>MA</v>
          </cell>
          <cell r="E611">
            <v>67700</v>
          </cell>
          <cell r="F611">
            <v>27300</v>
          </cell>
          <cell r="G611">
            <v>12.728192</v>
          </cell>
          <cell r="H611">
            <v>0.74124014000000005</v>
          </cell>
          <cell r="I611">
            <v>16.408425999999999</v>
          </cell>
          <cell r="J611">
            <v>1.4571959000000001E-2</v>
          </cell>
          <cell r="K611">
            <v>2.0884961999999998</v>
          </cell>
          <cell r="L611">
            <v>1.8547469999999999E-3</v>
          </cell>
          <cell r="M611">
            <v>0.17716128</v>
          </cell>
          <cell r="N611">
            <v>-2.0071359000000002</v>
          </cell>
          <cell r="O611">
            <v>739</v>
          </cell>
        </row>
        <row r="612">
          <cell r="A612">
            <v>1426</v>
          </cell>
          <cell r="B612" t="str">
            <v>Yale University</v>
          </cell>
          <cell r="C612" t="str">
            <v>Bridgeport</v>
          </cell>
          <cell r="D612" t="str">
            <v>CT</v>
          </cell>
          <cell r="E612">
            <v>199700</v>
          </cell>
          <cell r="F612">
            <v>76000</v>
          </cell>
          <cell r="G612">
            <v>3.6328011</v>
          </cell>
          <cell r="H612">
            <v>17.610744</v>
          </cell>
          <cell r="I612">
            <v>57.303077999999999</v>
          </cell>
          <cell r="J612">
            <v>10.596572999999999</v>
          </cell>
          <cell r="K612">
            <v>2.0817068000000001</v>
          </cell>
          <cell r="L612">
            <v>0.38495239999999997</v>
          </cell>
          <cell r="M612">
            <v>0.24886627</v>
          </cell>
          <cell r="N612">
            <v>-4.9553725999999999E-2</v>
          </cell>
          <cell r="O612">
            <v>1210</v>
          </cell>
        </row>
        <row r="613">
          <cell r="A613">
            <v>1866</v>
          </cell>
          <cell r="B613" t="str">
            <v>Graceland University</v>
          </cell>
          <cell r="C613" t="str">
            <v>Creston</v>
          </cell>
          <cell r="D613" t="str">
            <v>IA</v>
          </cell>
          <cell r="E613">
            <v>77200</v>
          </cell>
          <cell r="F613">
            <v>39300</v>
          </cell>
          <cell r="G613">
            <v>10.816110999999999</v>
          </cell>
          <cell r="H613">
            <v>5.05221E-2</v>
          </cell>
          <cell r="I613">
            <v>19.241962000000001</v>
          </cell>
          <cell r="J613">
            <v>9.2329948999999994E-2</v>
          </cell>
          <cell r="K613">
            <v>2.0812320999999998</v>
          </cell>
          <cell r="L613">
            <v>9.9865105000000003E-3</v>
          </cell>
          <cell r="M613">
            <v>-5.5067358000000004</v>
          </cell>
          <cell r="N613">
            <v>-5.7531337999999996</v>
          </cell>
          <cell r="O613">
            <v>170.5</v>
          </cell>
        </row>
        <row r="614">
          <cell r="A614">
            <v>1514</v>
          </cell>
          <cell r="B614" t="str">
            <v>Polk State College</v>
          </cell>
          <cell r="C614" t="str">
            <v>Lakeland</v>
          </cell>
          <cell r="D614" t="str">
            <v>FL</v>
          </cell>
          <cell r="E614">
            <v>59500</v>
          </cell>
          <cell r="F614">
            <v>29700</v>
          </cell>
          <cell r="G614">
            <v>16.730318</v>
          </cell>
          <cell r="H614">
            <v>0.27204418000000002</v>
          </cell>
          <cell r="I614">
            <v>12.424182</v>
          </cell>
          <cell r="J614">
            <v>0.16489736999999999</v>
          </cell>
          <cell r="K614">
            <v>2.0786052000000002</v>
          </cell>
          <cell r="L614">
            <v>2.7587852999999999E-2</v>
          </cell>
          <cell r="M614">
            <v>-1.7090281</v>
          </cell>
          <cell r="N614">
            <v>-0.40236506</v>
          </cell>
          <cell r="O614">
            <v>1263</v>
          </cell>
        </row>
        <row r="615">
          <cell r="A615">
            <v>1574</v>
          </cell>
          <cell r="B615" t="str">
            <v>Georgia State University</v>
          </cell>
          <cell r="C615" t="str">
            <v>Atlanta</v>
          </cell>
          <cell r="D615" t="str">
            <v>GA</v>
          </cell>
          <cell r="E615">
            <v>82200</v>
          </cell>
          <cell r="F615">
            <v>38900</v>
          </cell>
          <cell r="G615">
            <v>9.3061904999999996</v>
          </cell>
          <cell r="H615">
            <v>1.0490732</v>
          </cell>
          <cell r="I615">
            <v>22.334484</v>
          </cell>
          <cell r="J615">
            <v>0.44640642000000003</v>
          </cell>
          <cell r="K615">
            <v>2.0784897999999998</v>
          </cell>
          <cell r="L615">
            <v>4.1543431999999998E-2</v>
          </cell>
          <cell r="M615">
            <v>2.2270794</v>
          </cell>
          <cell r="N615">
            <v>5.6566257000000002</v>
          </cell>
          <cell r="O615">
            <v>2384.3333333333298</v>
          </cell>
        </row>
        <row r="616">
          <cell r="A616">
            <v>1260</v>
          </cell>
          <cell r="B616" t="str">
            <v>Palomar College</v>
          </cell>
          <cell r="C616" t="str">
            <v>San Diego</v>
          </cell>
          <cell r="D616" t="str">
            <v>CA</v>
          </cell>
          <cell r="E616">
            <v>73500</v>
          </cell>
          <cell r="F616">
            <v>31500</v>
          </cell>
          <cell r="G616">
            <v>11.757648</v>
          </cell>
          <cell r="H616">
            <v>0.76196629000000005</v>
          </cell>
          <cell r="I616">
            <v>17.672207</v>
          </cell>
          <cell r="J616">
            <v>0.33619145</v>
          </cell>
          <cell r="K616">
            <v>2.0778357999999999</v>
          </cell>
          <cell r="L616">
            <v>3.9528210000000001E-2</v>
          </cell>
          <cell r="M616">
            <v>-4.2151952000000001</v>
          </cell>
          <cell r="N616">
            <v>-7.3145366000000003</v>
          </cell>
          <cell r="O616">
            <v>3595.3333333333298</v>
          </cell>
        </row>
        <row r="617">
          <cell r="A617">
            <v>10652</v>
          </cell>
          <cell r="B617" t="str">
            <v>Pasco - Hernando State College</v>
          </cell>
          <cell r="C617" t="str">
            <v>Tampa</v>
          </cell>
          <cell r="D617" t="str">
            <v>FL</v>
          </cell>
          <cell r="E617">
            <v>51100</v>
          </cell>
          <cell r="F617">
            <v>25200</v>
          </cell>
          <cell r="G617">
            <v>19.733506999999999</v>
          </cell>
          <cell r="H617">
            <v>0.13715105999999999</v>
          </cell>
          <cell r="I617">
            <v>10.525183999999999</v>
          </cell>
          <cell r="J617">
            <v>0</v>
          </cell>
          <cell r="K617">
            <v>2.0769880000000001</v>
          </cell>
          <cell r="L617">
            <v>0</v>
          </cell>
          <cell r="M617">
            <v>-3.1427531000000002</v>
          </cell>
          <cell r="N617">
            <v>-7.7148937999999996</v>
          </cell>
          <cell r="O617">
            <v>930</v>
          </cell>
        </row>
        <row r="618">
          <cell r="A618">
            <v>7096</v>
          </cell>
          <cell r="B618" t="str">
            <v>College Of The Mainland</v>
          </cell>
          <cell r="C618" t="str">
            <v>Houston</v>
          </cell>
          <cell r="D618" t="str">
            <v>TX</v>
          </cell>
          <cell r="E618">
            <v>68700</v>
          </cell>
          <cell r="F618">
            <v>30400</v>
          </cell>
          <cell r="G618">
            <v>15.082945</v>
          </cell>
          <cell r="H618">
            <v>0.18317406</v>
          </cell>
          <cell r="I618">
            <v>13.755139</v>
          </cell>
          <cell r="J618">
            <v>0</v>
          </cell>
          <cell r="K618">
            <v>2.0746801000000001</v>
          </cell>
          <cell r="L618">
            <v>0</v>
          </cell>
          <cell r="M618">
            <v>-1.7606725000000001</v>
          </cell>
          <cell r="N618">
            <v>-1.9416511000000001</v>
          </cell>
          <cell r="O618">
            <v>609</v>
          </cell>
        </row>
        <row r="619">
          <cell r="A619">
            <v>2616</v>
          </cell>
          <cell r="B619" t="str">
            <v>Monmouth University</v>
          </cell>
          <cell r="C619" t="str">
            <v>Toms River</v>
          </cell>
          <cell r="D619" t="str">
            <v>NJ</v>
          </cell>
          <cell r="E619">
            <v>110000</v>
          </cell>
          <cell r="F619">
            <v>51900</v>
          </cell>
          <cell r="G619">
            <v>5.4560876</v>
          </cell>
          <cell r="H619">
            <v>2.2766530999999999</v>
          </cell>
          <cell r="I619">
            <v>38.006293999999997</v>
          </cell>
          <cell r="J619">
            <v>0</v>
          </cell>
          <cell r="K619">
            <v>2.0736568000000002</v>
          </cell>
          <cell r="L619">
            <v>0</v>
          </cell>
          <cell r="M619">
            <v>-1.2125864</v>
          </cell>
          <cell r="N619">
            <v>-4.5488305000000002</v>
          </cell>
          <cell r="O619">
            <v>785</v>
          </cell>
        </row>
        <row r="620">
          <cell r="A620">
            <v>3631</v>
          </cell>
          <cell r="B620" t="str">
            <v>Tarleton State University</v>
          </cell>
          <cell r="C620" t="str">
            <v>Stephenville</v>
          </cell>
          <cell r="D620" t="str">
            <v>TX</v>
          </cell>
          <cell r="E620">
            <v>75900</v>
          </cell>
          <cell r="F620">
            <v>41000</v>
          </cell>
          <cell r="G620">
            <v>9.1978436000000006</v>
          </cell>
          <cell r="H620">
            <v>0.65374189999999999</v>
          </cell>
          <cell r="I620">
            <v>22.480277999999998</v>
          </cell>
          <cell r="J620">
            <v>0.71560990999999996</v>
          </cell>
          <cell r="K620">
            <v>2.0677009000000002</v>
          </cell>
          <cell r="L620">
            <v>6.5820679000000007E-2</v>
          </cell>
          <cell r="M620">
            <v>-2.4362593000000001</v>
          </cell>
          <cell r="N620">
            <v>-5.2610779000000001</v>
          </cell>
          <cell r="O620">
            <v>960.66666666666697</v>
          </cell>
        </row>
        <row r="621">
          <cell r="A621">
            <v>3026</v>
          </cell>
          <cell r="B621" t="str">
            <v>Central State University</v>
          </cell>
          <cell r="C621" t="str">
            <v>Dayton</v>
          </cell>
          <cell r="D621" t="str">
            <v>OH</v>
          </cell>
          <cell r="E621">
            <v>40300</v>
          </cell>
          <cell r="F621">
            <v>25200</v>
          </cell>
          <cell r="G621">
            <v>23.948643000000001</v>
          </cell>
          <cell r="H621">
            <v>7.1118496999999998E-3</v>
          </cell>
          <cell r="I621">
            <v>8.6268262999999994</v>
          </cell>
          <cell r="J621">
            <v>0</v>
          </cell>
          <cell r="K621">
            <v>2.0660078999999998</v>
          </cell>
          <cell r="L621">
            <v>0</v>
          </cell>
          <cell r="M621">
            <v>2.4916987000000002</v>
          </cell>
          <cell r="N621">
            <v>2.9989547999999999</v>
          </cell>
          <cell r="O621">
            <v>266</v>
          </cell>
        </row>
        <row r="622">
          <cell r="A622">
            <v>4481</v>
          </cell>
          <cell r="B622" t="str">
            <v>Ohlone College</v>
          </cell>
          <cell r="C622" t="str">
            <v>San Francisco</v>
          </cell>
          <cell r="D622" t="str">
            <v>CA</v>
          </cell>
          <cell r="E622">
            <v>91100</v>
          </cell>
          <cell r="F622">
            <v>38500</v>
          </cell>
          <cell r="G622">
            <v>7.1223802999999997</v>
          </cell>
          <cell r="H622">
            <v>0.67943281</v>
          </cell>
          <cell r="I622">
            <v>29.00564</v>
          </cell>
          <cell r="J622">
            <v>0.83419650999999995</v>
          </cell>
          <cell r="K622">
            <v>2.0658919999999998</v>
          </cell>
          <cell r="L622">
            <v>5.9414648E-2</v>
          </cell>
          <cell r="M622">
            <v>4.5473908999999999</v>
          </cell>
          <cell r="N622">
            <v>5.3405050999999997</v>
          </cell>
          <cell r="O622">
            <v>1059.3333333333301</v>
          </cell>
        </row>
        <row r="623">
          <cell r="A623">
            <v>31</v>
          </cell>
          <cell r="B623" t="str">
            <v>Dallas County Community College District</v>
          </cell>
          <cell r="C623" t="str">
            <v>Dallas</v>
          </cell>
          <cell r="D623" t="str">
            <v>TX</v>
          </cell>
          <cell r="E623">
            <v>59200</v>
          </cell>
          <cell r="F623">
            <v>32300</v>
          </cell>
          <cell r="G623">
            <v>15.445296000000001</v>
          </cell>
          <cell r="H623">
            <v>0.55633032000000004</v>
          </cell>
          <cell r="I623">
            <v>13.343059</v>
          </cell>
          <cell r="J623">
            <v>0.32942173000000002</v>
          </cell>
          <cell r="K623">
            <v>2.0608749</v>
          </cell>
          <cell r="L623">
            <v>5.0880160000000001E-2</v>
          </cell>
          <cell r="M623">
            <v>2.244761</v>
          </cell>
          <cell r="N623">
            <v>6.2880558999999998</v>
          </cell>
          <cell r="O623">
            <v>8513</v>
          </cell>
        </row>
        <row r="624">
          <cell r="A624">
            <v>2829</v>
          </cell>
          <cell r="B624" t="str">
            <v>St. Lawrence University</v>
          </cell>
          <cell r="C624" t="str">
            <v>Watertown</v>
          </cell>
          <cell r="D624" t="str">
            <v>NY</v>
          </cell>
          <cell r="E624">
            <v>108400</v>
          </cell>
          <cell r="F624">
            <v>49400</v>
          </cell>
          <cell r="G624">
            <v>6.0530480999999998</v>
          </cell>
          <cell r="H624">
            <v>5.2158856</v>
          </cell>
          <cell r="I624">
            <v>34.036777000000001</v>
          </cell>
          <cell r="J624">
            <v>3.3385410000000002</v>
          </cell>
          <cell r="K624">
            <v>2.0602624</v>
          </cell>
          <cell r="L624">
            <v>0.20208350999999999</v>
          </cell>
          <cell r="M624">
            <v>-1.9243703999999999</v>
          </cell>
          <cell r="N624">
            <v>-4.0830587999999999</v>
          </cell>
          <cell r="O624">
            <v>469.33333333333297</v>
          </cell>
        </row>
        <row r="625">
          <cell r="A625">
            <v>22949</v>
          </cell>
          <cell r="B625" t="str">
            <v>Institute Of Audio Research</v>
          </cell>
          <cell r="C625" t="str">
            <v>New York</v>
          </cell>
          <cell r="D625" t="str">
            <v>NY</v>
          </cell>
          <cell r="E625">
            <v>49200</v>
          </cell>
          <cell r="F625">
            <v>22100</v>
          </cell>
          <cell r="G625">
            <v>18.689361999999999</v>
          </cell>
          <cell r="H625">
            <v>0.96228057</v>
          </cell>
          <cell r="I625">
            <v>11.021737999999999</v>
          </cell>
          <cell r="J625">
            <v>0</v>
          </cell>
          <cell r="K625">
            <v>2.0598923999999998</v>
          </cell>
          <cell r="L625">
            <v>0</v>
          </cell>
          <cell r="M625">
            <v>-4.6264118999999999</v>
          </cell>
          <cell r="N625">
            <v>-15.925378</v>
          </cell>
          <cell r="O625">
            <v>168.5</v>
          </cell>
        </row>
        <row r="626">
          <cell r="A626">
            <v>3606</v>
          </cell>
          <cell r="B626" t="str">
            <v>Sam Houston State University</v>
          </cell>
          <cell r="C626" t="str">
            <v>Huntsville</v>
          </cell>
          <cell r="D626" t="str">
            <v>TX</v>
          </cell>
          <cell r="E626">
            <v>84000</v>
          </cell>
          <cell r="F626">
            <v>43000</v>
          </cell>
          <cell r="G626">
            <v>9.0871247999999998</v>
          </cell>
          <cell r="H626">
            <v>0.54395813000000004</v>
          </cell>
          <cell r="I626">
            <v>22.619585000000001</v>
          </cell>
          <cell r="J626">
            <v>0.39498812</v>
          </cell>
          <cell r="K626">
            <v>2.0554698</v>
          </cell>
          <cell r="L626">
            <v>3.5893059999999997E-2</v>
          </cell>
          <cell r="M626">
            <v>0.32666358000000001</v>
          </cell>
          <cell r="N626">
            <v>-0.57555020000000001</v>
          </cell>
          <cell r="O626">
            <v>1829.6666666666699</v>
          </cell>
        </row>
        <row r="627">
          <cell r="A627">
            <v>1101</v>
          </cell>
          <cell r="B627" t="str">
            <v>University Of Arkansas At Little Rock</v>
          </cell>
          <cell r="C627" t="str">
            <v>Little Rock</v>
          </cell>
          <cell r="D627" t="str">
            <v>AR</v>
          </cell>
          <cell r="E627">
            <v>62900</v>
          </cell>
          <cell r="F627">
            <v>30900</v>
          </cell>
          <cell r="G627">
            <v>14.949626</v>
          </cell>
          <cell r="H627">
            <v>0.24463356</v>
          </cell>
          <cell r="I627">
            <v>13.749084</v>
          </cell>
          <cell r="J627">
            <v>0</v>
          </cell>
          <cell r="K627">
            <v>2.0554366000000002</v>
          </cell>
          <cell r="L627">
            <v>0</v>
          </cell>
          <cell r="M627">
            <v>-1.8162086</v>
          </cell>
          <cell r="N627">
            <v>-3.0223806</v>
          </cell>
          <cell r="O627">
            <v>800.33333333333303</v>
          </cell>
        </row>
        <row r="628">
          <cell r="A628">
            <v>2854</v>
          </cell>
          <cell r="B628" t="str">
            <v>SUNY College Of Technology At Alfred</v>
          </cell>
          <cell r="C628" t="str">
            <v>Olean</v>
          </cell>
          <cell r="D628" t="str">
            <v>NY</v>
          </cell>
          <cell r="E628">
            <v>66700</v>
          </cell>
          <cell r="F628">
            <v>38400</v>
          </cell>
          <cell r="G628">
            <v>12.156185000000001</v>
          </cell>
          <cell r="H628">
            <v>0.40668523000000001</v>
          </cell>
          <cell r="I628">
            <v>16.908048999999998</v>
          </cell>
          <cell r="J628">
            <v>0.40720561</v>
          </cell>
          <cell r="K628">
            <v>2.0553737000000001</v>
          </cell>
          <cell r="L628">
            <v>4.9500666999999998E-2</v>
          </cell>
          <cell r="M628">
            <v>-0.16125378000000001</v>
          </cell>
          <cell r="N628">
            <v>-1.831966</v>
          </cell>
          <cell r="O628">
            <v>661.66666666666697</v>
          </cell>
        </row>
        <row r="629">
          <cell r="A629">
            <v>3378</v>
          </cell>
          <cell r="B629" t="str">
            <v>University Of Pennsylvania</v>
          </cell>
          <cell r="C629" t="str">
            <v>Philadelphia</v>
          </cell>
          <cell r="D629" t="str">
            <v>PA</v>
          </cell>
          <cell r="E629">
            <v>175300</v>
          </cell>
          <cell r="F629">
            <v>91800</v>
          </cell>
          <cell r="G629">
            <v>3.5353341</v>
          </cell>
          <cell r="H629">
            <v>15.717262</v>
          </cell>
          <cell r="I629">
            <v>58.056877</v>
          </cell>
          <cell r="J629">
            <v>14.458157999999999</v>
          </cell>
          <cell r="K629">
            <v>2.0525045</v>
          </cell>
          <cell r="L629">
            <v>0.51114415999999996</v>
          </cell>
          <cell r="M629">
            <v>0.12114221999999999</v>
          </cell>
          <cell r="N629">
            <v>-0.75424767000000004</v>
          </cell>
          <cell r="O629">
            <v>2228</v>
          </cell>
        </row>
        <row r="630">
          <cell r="A630">
            <v>3648</v>
          </cell>
          <cell r="B630" t="str">
            <v>Tyler Junior College</v>
          </cell>
          <cell r="C630" t="str">
            <v>Tyler</v>
          </cell>
          <cell r="D630" t="str">
            <v>TX</v>
          </cell>
          <cell r="E630">
            <v>57400</v>
          </cell>
          <cell r="F630">
            <v>29800</v>
          </cell>
          <cell r="G630">
            <v>19.091159999999999</v>
          </cell>
          <cell r="H630">
            <v>0.43405849000000002</v>
          </cell>
          <cell r="I630">
            <v>10.744457000000001</v>
          </cell>
          <cell r="J630">
            <v>0</v>
          </cell>
          <cell r="K630">
            <v>2.0512413999999999</v>
          </cell>
          <cell r="L630">
            <v>0</v>
          </cell>
          <cell r="M630">
            <v>-1.4825842</v>
          </cell>
          <cell r="N630">
            <v>2.3399283999999998</v>
          </cell>
          <cell r="O630">
            <v>1694.6666666666699</v>
          </cell>
        </row>
        <row r="631">
          <cell r="A631">
            <v>2342</v>
          </cell>
          <cell r="B631" t="str">
            <v>St. Catherine University</v>
          </cell>
          <cell r="C631" t="str">
            <v>Minneapolis</v>
          </cell>
          <cell r="D631" t="str">
            <v>MN</v>
          </cell>
          <cell r="E631">
            <v>84800</v>
          </cell>
          <cell r="F631">
            <v>41500</v>
          </cell>
          <cell r="G631">
            <v>7.3180598999999997</v>
          </cell>
          <cell r="H631">
            <v>1.9832719999999999</v>
          </cell>
          <cell r="I631">
            <v>28.004847000000002</v>
          </cell>
          <cell r="J631">
            <v>3.4273419999999999E-2</v>
          </cell>
          <cell r="K631">
            <v>2.0494115000000002</v>
          </cell>
          <cell r="L631">
            <v>2.5081495000000001E-3</v>
          </cell>
          <cell r="M631">
            <v>1.4777568999999999</v>
          </cell>
          <cell r="N631">
            <v>0.20284921</v>
          </cell>
          <cell r="O631">
            <v>314.66666666666703</v>
          </cell>
        </row>
        <row r="632">
          <cell r="A632">
            <v>25228</v>
          </cell>
          <cell r="B632" t="str">
            <v>Fox College</v>
          </cell>
          <cell r="C632" t="str">
            <v>Chicago</v>
          </cell>
          <cell r="D632" t="str">
            <v>IL</v>
          </cell>
          <cell r="E632">
            <v>70500</v>
          </cell>
          <cell r="F632">
            <v>28000</v>
          </cell>
          <cell r="G632">
            <v>12.217592</v>
          </cell>
          <cell r="H632">
            <v>0.46179128000000003</v>
          </cell>
          <cell r="I632">
            <v>16.763774999999999</v>
          </cell>
          <cell r="J632">
            <v>0.19148684999999999</v>
          </cell>
          <cell r="K632">
            <v>2.0481297999999999</v>
          </cell>
          <cell r="L632">
            <v>2.3395082000000001E-2</v>
          </cell>
          <cell r="M632">
            <v>-4.4854821999999999</v>
          </cell>
          <cell r="N632">
            <v>-10.499375000000001</v>
          </cell>
          <cell r="O632">
            <v>79</v>
          </cell>
        </row>
        <row r="633">
          <cell r="A633">
            <v>2994</v>
          </cell>
          <cell r="B633" t="str">
            <v>Minot State University</v>
          </cell>
          <cell r="C633" t="str">
            <v>Minot</v>
          </cell>
          <cell r="D633" t="str">
            <v>ND</v>
          </cell>
          <cell r="E633">
            <v>64400</v>
          </cell>
          <cell r="F633">
            <v>38000</v>
          </cell>
          <cell r="G633">
            <v>9.3943577000000005</v>
          </cell>
          <cell r="H633">
            <v>0.27470907999999999</v>
          </cell>
          <cell r="I633">
            <v>21.798105</v>
          </cell>
          <cell r="J633">
            <v>0.63482892999999996</v>
          </cell>
          <cell r="K633">
            <v>2.0477919999999998</v>
          </cell>
          <cell r="L633">
            <v>5.9638098E-2</v>
          </cell>
          <cell r="M633">
            <v>-4.0839724999999998</v>
          </cell>
          <cell r="N633">
            <v>-14.040139</v>
          </cell>
          <cell r="O633">
            <v>547</v>
          </cell>
        </row>
        <row r="634">
          <cell r="A634">
            <v>3808</v>
          </cell>
          <cell r="B634" t="str">
            <v>Bethany College of Bethany, WV</v>
          </cell>
          <cell r="C634" t="str">
            <v>Steubenville</v>
          </cell>
          <cell r="D634" t="str">
            <v>WV</v>
          </cell>
          <cell r="E634">
            <v>77600</v>
          </cell>
          <cell r="F634">
            <v>42400</v>
          </cell>
          <cell r="G634">
            <v>7.4241280999999999</v>
          </cell>
          <cell r="H634">
            <v>0.19767335</v>
          </cell>
          <cell r="I634">
            <v>27.571062000000001</v>
          </cell>
          <cell r="J634">
            <v>0.10004617</v>
          </cell>
          <cell r="K634">
            <v>2.0469108</v>
          </cell>
          <cell r="L634">
            <v>7.4275549999999997E-3</v>
          </cell>
          <cell r="M634">
            <v>-0.46117090999999999</v>
          </cell>
          <cell r="N634">
            <v>1.5312785</v>
          </cell>
          <cell r="O634">
            <v>210</v>
          </cell>
        </row>
        <row r="635">
          <cell r="A635">
            <v>3354</v>
          </cell>
          <cell r="B635" t="str">
            <v>Philadelphia University</v>
          </cell>
          <cell r="C635" t="str">
            <v>Philadelphia</v>
          </cell>
          <cell r="D635" t="str">
            <v>PA</v>
          </cell>
          <cell r="E635">
            <v>99600</v>
          </cell>
          <cell r="F635">
            <v>49900</v>
          </cell>
          <cell r="G635">
            <v>4.7852062999999996</v>
          </cell>
          <cell r="H635">
            <v>1.6687691</v>
          </cell>
          <cell r="I635">
            <v>42.71978</v>
          </cell>
          <cell r="J635">
            <v>2.7922517999999998</v>
          </cell>
          <cell r="K635">
            <v>2.0442296999999998</v>
          </cell>
          <cell r="L635">
            <v>0.13361502</v>
          </cell>
          <cell r="M635">
            <v>-1.8004004</v>
          </cell>
          <cell r="N635">
            <v>-8.3909502000000007</v>
          </cell>
          <cell r="O635">
            <v>494</v>
          </cell>
        </row>
        <row r="636">
          <cell r="A636">
            <v>3156</v>
          </cell>
          <cell r="B636" t="str">
            <v>Redlands Community College</v>
          </cell>
          <cell r="C636" t="str">
            <v>Oklahoma City</v>
          </cell>
          <cell r="D636" t="str">
            <v>OK</v>
          </cell>
          <cell r="E636">
            <v>54600</v>
          </cell>
          <cell r="F636">
            <v>28400</v>
          </cell>
          <cell r="G636">
            <v>15.196209</v>
          </cell>
          <cell r="H636">
            <v>0.12213073000000001</v>
          </cell>
          <cell r="I636">
            <v>13.451708999999999</v>
          </cell>
          <cell r="J636">
            <v>4.3998930999999998E-2</v>
          </cell>
          <cell r="K636">
            <v>2.0441495999999999</v>
          </cell>
          <cell r="L636">
            <v>6.6861691999999997E-3</v>
          </cell>
          <cell r="M636">
            <v>-2.5983733999999998</v>
          </cell>
          <cell r="N636">
            <v>-7.4013495000000002</v>
          </cell>
          <cell r="O636">
            <v>283.33333333333297</v>
          </cell>
        </row>
        <row r="637">
          <cell r="A637">
            <v>1166</v>
          </cell>
          <cell r="B637" t="str">
            <v>Citrus Community College</v>
          </cell>
          <cell r="C637" t="str">
            <v>Los Angeles</v>
          </cell>
          <cell r="D637" t="str">
            <v>CA</v>
          </cell>
          <cell r="E637">
            <v>66500</v>
          </cell>
          <cell r="F637">
            <v>28100</v>
          </cell>
          <cell r="G637">
            <v>14.061030000000001</v>
          </cell>
          <cell r="H637">
            <v>0.40365303000000002</v>
          </cell>
          <cell r="I637">
            <v>14.537412</v>
          </cell>
          <cell r="J637">
            <v>0.63414663000000004</v>
          </cell>
          <cell r="K637">
            <v>2.0441101000000002</v>
          </cell>
          <cell r="L637">
            <v>8.9167549999999998E-2</v>
          </cell>
          <cell r="M637">
            <v>-1.2416952000000001</v>
          </cell>
          <cell r="N637">
            <v>-3.1449191999999999</v>
          </cell>
          <cell r="O637">
            <v>2030.6666666666699</v>
          </cell>
        </row>
        <row r="638">
          <cell r="A638">
            <v>2849</v>
          </cell>
          <cell r="B638" t="str">
            <v>State University Of New York College At Plattsburgh</v>
          </cell>
          <cell r="C638" t="str">
            <v>Plattsburgh</v>
          </cell>
          <cell r="D638" t="str">
            <v>NY</v>
          </cell>
          <cell r="E638">
            <v>91400</v>
          </cell>
          <cell r="F638">
            <v>44600</v>
          </cell>
          <cell r="G638">
            <v>8.2869185999999999</v>
          </cell>
          <cell r="H638">
            <v>0.33409643</v>
          </cell>
          <cell r="I638">
            <v>24.627199000000001</v>
          </cell>
          <cell r="J638">
            <v>0.92566406999999995</v>
          </cell>
          <cell r="K638">
            <v>2.0408360999999999</v>
          </cell>
          <cell r="L638">
            <v>7.6709025E-2</v>
          </cell>
          <cell r="M638">
            <v>-1.8292788</v>
          </cell>
          <cell r="N638">
            <v>-2.7215259000000001</v>
          </cell>
          <cell r="O638">
            <v>872</v>
          </cell>
        </row>
        <row r="639">
          <cell r="A639">
            <v>12261</v>
          </cell>
          <cell r="B639" t="str">
            <v>North Arkansas College</v>
          </cell>
          <cell r="C639" t="str">
            <v>Harrison</v>
          </cell>
          <cell r="D639" t="str">
            <v>AR</v>
          </cell>
          <cell r="E639">
            <v>45000</v>
          </cell>
          <cell r="F639">
            <v>25400</v>
          </cell>
          <cell r="G639">
            <v>22.416376</v>
          </cell>
          <cell r="H639">
            <v>0.16055733</v>
          </cell>
          <cell r="I639">
            <v>9.0950451000000001</v>
          </cell>
          <cell r="J639">
            <v>0</v>
          </cell>
          <cell r="K639">
            <v>2.0387795</v>
          </cell>
          <cell r="L639">
            <v>0</v>
          </cell>
          <cell r="M639">
            <v>-0.42154211000000003</v>
          </cell>
          <cell r="N639">
            <v>-1.3694131</v>
          </cell>
          <cell r="O639">
            <v>331.33333333333297</v>
          </cell>
        </row>
        <row r="640">
          <cell r="A640">
            <v>2133</v>
          </cell>
          <cell r="B640" t="str">
            <v>Brandeis University</v>
          </cell>
          <cell r="C640" t="str">
            <v>Boston</v>
          </cell>
          <cell r="D640" t="str">
            <v>MA</v>
          </cell>
          <cell r="E640">
            <v>142700</v>
          </cell>
          <cell r="F640">
            <v>63100</v>
          </cell>
          <cell r="G640">
            <v>4.0012894000000001</v>
          </cell>
          <cell r="H640">
            <v>8.6154279999999996</v>
          </cell>
          <cell r="I640">
            <v>50.940468000000003</v>
          </cell>
          <cell r="J640">
            <v>9.4620418999999991</v>
          </cell>
          <cell r="K640">
            <v>2.0382755000000001</v>
          </cell>
          <cell r="L640">
            <v>0.37860364000000002</v>
          </cell>
          <cell r="M640">
            <v>1.1490062000000001</v>
          </cell>
          <cell r="N640">
            <v>1.4029362999999999</v>
          </cell>
          <cell r="O640">
            <v>715</v>
          </cell>
        </row>
        <row r="641">
          <cell r="A641">
            <v>2447</v>
          </cell>
          <cell r="B641" t="str">
            <v>William Carey University</v>
          </cell>
          <cell r="C641" t="str">
            <v>Hattiesburg</v>
          </cell>
          <cell r="D641" t="str">
            <v>MS</v>
          </cell>
          <cell r="E641">
            <v>66500</v>
          </cell>
          <cell r="F641">
            <v>31700</v>
          </cell>
          <cell r="G641">
            <v>15.107430000000001</v>
          </cell>
          <cell r="H641">
            <v>0.84162831000000005</v>
          </cell>
          <cell r="I641">
            <v>13.485063999999999</v>
          </cell>
          <cell r="J641">
            <v>1.184742</v>
          </cell>
          <cell r="K641">
            <v>2.0372465000000002</v>
          </cell>
          <cell r="L641">
            <v>0.17898406</v>
          </cell>
          <cell r="M641">
            <v>-4.0794902000000004</v>
          </cell>
          <cell r="N641">
            <v>-4.4496821999999998</v>
          </cell>
          <cell r="O641">
            <v>180.666666666667</v>
          </cell>
        </row>
        <row r="642">
          <cell r="A642">
            <v>2663</v>
          </cell>
          <cell r="B642" t="str">
            <v>University Of New Mexico</v>
          </cell>
          <cell r="C642" t="str">
            <v>Albuquerque</v>
          </cell>
          <cell r="D642" t="str">
            <v>NM</v>
          </cell>
          <cell r="E642">
            <v>73900</v>
          </cell>
          <cell r="F642">
            <v>34900</v>
          </cell>
          <cell r="G642">
            <v>13.551674999999999</v>
          </cell>
          <cell r="H642">
            <v>0.56410974000000003</v>
          </cell>
          <cell r="I642">
            <v>15.026551</v>
          </cell>
          <cell r="J642">
            <v>0.27315172999999998</v>
          </cell>
          <cell r="K642">
            <v>2.0363495</v>
          </cell>
          <cell r="L642">
            <v>3.7016634E-2</v>
          </cell>
          <cell r="M642">
            <v>0.14991403</v>
          </cell>
          <cell r="N642">
            <v>-7.2337128000000001E-2</v>
          </cell>
          <cell r="O642">
            <v>3079.8333333333298</v>
          </cell>
        </row>
        <row r="643">
          <cell r="A643">
            <v>1587</v>
          </cell>
          <cell r="B643" t="str">
            <v>Paine College</v>
          </cell>
          <cell r="C643" t="str">
            <v>Aiken</v>
          </cell>
          <cell r="D643" t="str">
            <v>GA</v>
          </cell>
          <cell r="E643">
            <v>36800</v>
          </cell>
          <cell r="F643">
            <v>34100</v>
          </cell>
          <cell r="G643">
            <v>30.075237000000001</v>
          </cell>
          <cell r="H643">
            <v>8.3906337999999997E-2</v>
          </cell>
          <cell r="I643">
            <v>6.7691989000000001</v>
          </cell>
          <cell r="J643">
            <v>2.4708665000000001E-3</v>
          </cell>
          <cell r="K643">
            <v>2.0358527</v>
          </cell>
          <cell r="L643">
            <v>7.4311905E-4</v>
          </cell>
          <cell r="M643">
            <v>-6.1955289999999996</v>
          </cell>
          <cell r="N643">
            <v>5.1650872000000003</v>
          </cell>
          <cell r="O643">
            <v>176</v>
          </cell>
        </row>
        <row r="644">
          <cell r="A644">
            <v>2810</v>
          </cell>
          <cell r="B644" t="str">
            <v>Sage Colleges</v>
          </cell>
          <cell r="C644" t="str">
            <v>Albany</v>
          </cell>
          <cell r="D644" t="str">
            <v>NY</v>
          </cell>
          <cell r="E644">
            <v>77900</v>
          </cell>
          <cell r="F644">
            <v>35300</v>
          </cell>
          <cell r="G644">
            <v>11.645994</v>
          </cell>
          <cell r="H644">
            <v>1.1038844999999999</v>
          </cell>
          <cell r="I644">
            <v>17.467226</v>
          </cell>
          <cell r="J644">
            <v>6.1287962000000001E-2</v>
          </cell>
          <cell r="K644">
            <v>2.0342321000000001</v>
          </cell>
          <cell r="L644">
            <v>7.1375928999999998E-3</v>
          </cell>
          <cell r="M644">
            <v>-6.8935416999999999E-2</v>
          </cell>
          <cell r="N644">
            <v>-5.4242330000000001</v>
          </cell>
          <cell r="O644">
            <v>332</v>
          </cell>
        </row>
        <row r="645">
          <cell r="A645">
            <v>68</v>
          </cell>
          <cell r="B645" t="str">
            <v>Ecpi University And Skyline Colleges</v>
          </cell>
          <cell r="C645" t="str">
            <v>Virginia Beach</v>
          </cell>
          <cell r="D645" t="str">
            <v>VA</v>
          </cell>
          <cell r="E645">
            <v>53100</v>
          </cell>
          <cell r="F645">
            <v>30600</v>
          </cell>
          <cell r="G645">
            <v>19.131513999999999</v>
          </cell>
          <cell r="H645">
            <v>0.29589346</v>
          </cell>
          <cell r="I645">
            <v>10.591385000000001</v>
          </cell>
          <cell r="J645">
            <v>0</v>
          </cell>
          <cell r="K645">
            <v>2.0262921</v>
          </cell>
          <cell r="L645">
            <v>0</v>
          </cell>
          <cell r="M645">
            <v>-0.51352942000000001</v>
          </cell>
          <cell r="N645">
            <v>2.3039366999999999</v>
          </cell>
          <cell r="O645">
            <v>766</v>
          </cell>
        </row>
        <row r="646">
          <cell r="A646">
            <v>2130</v>
          </cell>
          <cell r="B646" t="str">
            <v>Boston University</v>
          </cell>
          <cell r="C646" t="str">
            <v>Boston</v>
          </cell>
          <cell r="D646" t="str">
            <v>MA</v>
          </cell>
          <cell r="E646">
            <v>126800</v>
          </cell>
          <cell r="F646">
            <v>62000</v>
          </cell>
          <cell r="G646">
            <v>4.0002326999999998</v>
          </cell>
          <cell r="H646">
            <v>7.5743399</v>
          </cell>
          <cell r="I646">
            <v>50.435001</v>
          </cell>
          <cell r="J646">
            <v>3.8561999999999999</v>
          </cell>
          <cell r="K646">
            <v>2.0175173000000002</v>
          </cell>
          <cell r="L646">
            <v>0.15425696999999999</v>
          </cell>
          <cell r="M646">
            <v>-0.10322683000000001</v>
          </cell>
          <cell r="N646">
            <v>-2.4857347000000001</v>
          </cell>
          <cell r="O646">
            <v>3427.6666666666702</v>
          </cell>
        </row>
        <row r="647">
          <cell r="A647">
            <v>11484</v>
          </cell>
          <cell r="B647" t="str">
            <v>Advanced Institute Of Hair Design</v>
          </cell>
          <cell r="C647" t="str">
            <v>Milwaukee</v>
          </cell>
          <cell r="D647" t="str">
            <v>WI</v>
          </cell>
          <cell r="E647">
            <v>78100</v>
          </cell>
          <cell r="F647">
            <v>24300</v>
          </cell>
          <cell r="G647">
            <v>2.5902088000000001</v>
          </cell>
          <cell r="H647">
            <v>0.14379369</v>
          </cell>
          <cell r="I647">
            <v>77.881293999999997</v>
          </cell>
          <cell r="J647">
            <v>0.37604453999999998</v>
          </cell>
          <cell r="K647">
            <v>2.0172881999999999</v>
          </cell>
          <cell r="L647">
            <v>9.7403387000000001E-3</v>
          </cell>
          <cell r="M647">
            <v>3.5261068</v>
          </cell>
          <cell r="N647">
            <v>12.582043000000001</v>
          </cell>
          <cell r="O647">
            <v>58</v>
          </cell>
        </row>
        <row r="648">
          <cell r="A648">
            <v>3167</v>
          </cell>
          <cell r="B648" t="str">
            <v>University Of Science &amp; Arts Of Oklahoma</v>
          </cell>
          <cell r="C648" t="str">
            <v>Chickasha</v>
          </cell>
          <cell r="D648" t="str">
            <v>OK</v>
          </cell>
          <cell r="E648">
            <v>59400</v>
          </cell>
          <cell r="F648">
            <v>28400</v>
          </cell>
          <cell r="G648">
            <v>14.598457</v>
          </cell>
          <cell r="H648">
            <v>0.21156170999999999</v>
          </cell>
          <cell r="I648">
            <v>13.815785999999999</v>
          </cell>
          <cell r="J648">
            <v>4.2625996999999999E-2</v>
          </cell>
          <cell r="K648">
            <v>2.0168917</v>
          </cell>
          <cell r="L648">
            <v>6.2227380000000002E-3</v>
          </cell>
          <cell r="M648">
            <v>-4.6139884000000002</v>
          </cell>
          <cell r="N648">
            <v>-10.212422999999999</v>
          </cell>
          <cell r="O648">
            <v>214.333333333333</v>
          </cell>
        </row>
        <row r="649">
          <cell r="A649">
            <v>2226</v>
          </cell>
          <cell r="B649" t="str">
            <v>Western New England University</v>
          </cell>
          <cell r="C649" t="str">
            <v>Springfield</v>
          </cell>
          <cell r="D649" t="str">
            <v>MA</v>
          </cell>
          <cell r="E649">
            <v>99300</v>
          </cell>
          <cell r="F649">
            <v>57100</v>
          </cell>
          <cell r="G649">
            <v>3.8180860999999999</v>
          </cell>
          <cell r="H649">
            <v>0.53194469</v>
          </cell>
          <cell r="I649">
            <v>52.819980999999999</v>
          </cell>
          <cell r="J649">
            <v>1.8813093000000001</v>
          </cell>
          <cell r="K649">
            <v>2.0167123999999998</v>
          </cell>
          <cell r="L649">
            <v>7.1830004000000003E-2</v>
          </cell>
          <cell r="M649">
            <v>-1.1223156000000001</v>
          </cell>
          <cell r="N649">
            <v>-4.9512929999999997</v>
          </cell>
          <cell r="O649">
            <v>488.66666666666703</v>
          </cell>
        </row>
        <row r="650">
          <cell r="A650">
            <v>3786</v>
          </cell>
          <cell r="B650" t="str">
            <v>Peninsula College</v>
          </cell>
          <cell r="C650" t="str">
            <v>Port Angeles</v>
          </cell>
          <cell r="D650" t="str">
            <v>WA</v>
          </cell>
          <cell r="E650">
            <v>64900</v>
          </cell>
          <cell r="F650">
            <v>23600</v>
          </cell>
          <cell r="G650">
            <v>15.143770999999999</v>
          </cell>
          <cell r="H650">
            <v>0.59847843999999994</v>
          </cell>
          <cell r="I650">
            <v>13.313685</v>
          </cell>
          <cell r="J650">
            <v>8.9676373000000004E-2</v>
          </cell>
          <cell r="K650">
            <v>2.0161940999999999</v>
          </cell>
          <cell r="L650">
            <v>1.3580385E-2</v>
          </cell>
          <cell r="M650">
            <v>-1.0614648</v>
          </cell>
          <cell r="N650">
            <v>-1.7955551999999999</v>
          </cell>
          <cell r="O650">
            <v>316</v>
          </cell>
        </row>
        <row r="651">
          <cell r="A651">
            <v>3313</v>
          </cell>
          <cell r="B651" t="str">
            <v>Widener University</v>
          </cell>
          <cell r="C651" t="str">
            <v>Philadelphia</v>
          </cell>
          <cell r="D651" t="str">
            <v>PA</v>
          </cell>
          <cell r="E651">
            <v>96000</v>
          </cell>
          <cell r="F651">
            <v>53400</v>
          </cell>
          <cell r="G651">
            <v>6.0739812999999998</v>
          </cell>
          <cell r="H651">
            <v>1.2485444999999999</v>
          </cell>
          <cell r="I651">
            <v>33.165863000000002</v>
          </cell>
          <cell r="J651">
            <v>1.0822448</v>
          </cell>
          <cell r="K651">
            <v>2.0144885000000001</v>
          </cell>
          <cell r="L651">
            <v>6.5735340000000003E-2</v>
          </cell>
          <cell r="M651">
            <v>-1.7209448000000001</v>
          </cell>
          <cell r="N651">
            <v>-5.4161897000000003</v>
          </cell>
          <cell r="O651">
            <v>482.33333333333297</v>
          </cell>
        </row>
        <row r="652">
          <cell r="A652">
            <v>3247</v>
          </cell>
          <cell r="B652" t="str">
            <v>Misericordia  University</v>
          </cell>
          <cell r="C652" t="str">
            <v>Scranton</v>
          </cell>
          <cell r="D652" t="str">
            <v>PA</v>
          </cell>
          <cell r="E652">
            <v>85000</v>
          </cell>
          <cell r="F652">
            <v>50200</v>
          </cell>
          <cell r="G652">
            <v>7.5679622000000002</v>
          </cell>
          <cell r="H652">
            <v>1.5433965000000001</v>
          </cell>
          <cell r="I652">
            <v>26.605146000000001</v>
          </cell>
          <cell r="J652">
            <v>1.3347609E-2</v>
          </cell>
          <cell r="K652">
            <v>2.0134675999999998</v>
          </cell>
          <cell r="L652">
            <v>1.0101419999999999E-3</v>
          </cell>
          <cell r="M652">
            <v>-2.8637712</v>
          </cell>
          <cell r="N652">
            <v>-5.2920761000000001</v>
          </cell>
          <cell r="O652">
            <v>237.333333333333</v>
          </cell>
        </row>
        <row r="653">
          <cell r="A653">
            <v>2795</v>
          </cell>
          <cell r="B653" t="str">
            <v>Paul Smith's College Of Arts &amp; Sciences</v>
          </cell>
          <cell r="C653" t="str">
            <v>Plattsburgh</v>
          </cell>
          <cell r="D653" t="str">
            <v>NY</v>
          </cell>
          <cell r="E653">
            <v>76300</v>
          </cell>
          <cell r="F653">
            <v>34000</v>
          </cell>
          <cell r="G653">
            <v>11.007941000000001</v>
          </cell>
          <cell r="H653">
            <v>0.18555951000000001</v>
          </cell>
          <cell r="I653">
            <v>18.289239999999999</v>
          </cell>
          <cell r="J653">
            <v>0</v>
          </cell>
          <cell r="K653">
            <v>2.0132688999999999</v>
          </cell>
          <cell r="L653">
            <v>0</v>
          </cell>
          <cell r="M653">
            <v>-3.7144216999999999</v>
          </cell>
          <cell r="N653">
            <v>-7.9900026000000004</v>
          </cell>
          <cell r="O653">
            <v>252</v>
          </cell>
        </row>
        <row r="654">
          <cell r="A654">
            <v>3216</v>
          </cell>
          <cell r="B654" t="str">
            <v>Portland State University</v>
          </cell>
          <cell r="C654" t="str">
            <v>Portland</v>
          </cell>
          <cell r="D654" t="str">
            <v>OR</v>
          </cell>
          <cell r="E654">
            <v>86900</v>
          </cell>
          <cell r="F654">
            <v>37200</v>
          </cell>
          <cell r="G654">
            <v>8.3449820999999993</v>
          </cell>
          <cell r="H654">
            <v>1.7971348</v>
          </cell>
          <cell r="I654">
            <v>24.099758000000001</v>
          </cell>
          <cell r="J654">
            <v>1.7179580999999999</v>
          </cell>
          <cell r="K654">
            <v>2.0111205999999999</v>
          </cell>
          <cell r="L654">
            <v>0.1433633</v>
          </cell>
          <cell r="M654">
            <v>-4.5368104999999999E-2</v>
          </cell>
          <cell r="N654">
            <v>-1.5161340000000001</v>
          </cell>
          <cell r="O654">
            <v>1156.3333333333301</v>
          </cell>
        </row>
        <row r="655">
          <cell r="A655">
            <v>33683</v>
          </cell>
          <cell r="B655" t="str">
            <v>Midwest Technical Institute</v>
          </cell>
          <cell r="C655" t="str">
            <v>Jackson</v>
          </cell>
          <cell r="D655" t="str">
            <v>MS</v>
          </cell>
          <cell r="E655">
            <v>47900</v>
          </cell>
          <cell r="F655">
            <v>24700</v>
          </cell>
          <cell r="G655">
            <v>19.562695000000001</v>
          </cell>
          <cell r="H655">
            <v>5.05221E-2</v>
          </cell>
          <cell r="I655">
            <v>10.273649000000001</v>
          </cell>
          <cell r="J655">
            <v>2.2230728000000002E-2</v>
          </cell>
          <cell r="K655">
            <v>2.0098026</v>
          </cell>
          <cell r="L655">
            <v>4.3489295000000002E-3</v>
          </cell>
          <cell r="M655">
            <v>12.899679000000001</v>
          </cell>
          <cell r="N655">
            <v>-6.8463115999999999</v>
          </cell>
          <cell r="O655">
            <v>56</v>
          </cell>
        </row>
        <row r="656">
          <cell r="A656">
            <v>4711</v>
          </cell>
          <cell r="B656" t="str">
            <v>Linn State Technical College</v>
          </cell>
          <cell r="C656" t="str">
            <v>Columbia</v>
          </cell>
          <cell r="D656" t="str">
            <v>MO</v>
          </cell>
          <cell r="E656">
            <v>66800</v>
          </cell>
          <cell r="F656">
            <v>40600</v>
          </cell>
          <cell r="G656">
            <v>10.33121</v>
          </cell>
          <cell r="H656">
            <v>0.11404095</v>
          </cell>
          <cell r="I656">
            <v>19.440708000000001</v>
          </cell>
          <cell r="J656">
            <v>3.9189301000000003E-2</v>
          </cell>
          <cell r="K656">
            <v>2.0084602999999999</v>
          </cell>
          <cell r="L656">
            <v>4.0487288E-3</v>
          </cell>
          <cell r="M656">
            <v>-4.3939548000000004</v>
          </cell>
          <cell r="N656">
            <v>-8.3027476999999994</v>
          </cell>
          <cell r="O656">
            <v>302.66666666666703</v>
          </cell>
        </row>
        <row r="657">
          <cell r="A657">
            <v>3220</v>
          </cell>
          <cell r="B657" t="str">
            <v>Southwestern Oregon Community College</v>
          </cell>
          <cell r="C657" t="str">
            <v>Roseburg</v>
          </cell>
          <cell r="D657" t="str">
            <v>OR</v>
          </cell>
          <cell r="E657">
            <v>59700</v>
          </cell>
          <cell r="F657">
            <v>27600</v>
          </cell>
          <cell r="G657">
            <v>15.584023999999999</v>
          </cell>
          <cell r="H657">
            <v>0.39634870999999999</v>
          </cell>
          <cell r="I657">
            <v>12.883759</v>
          </cell>
          <cell r="J657">
            <v>2.6163179000000002E-2</v>
          </cell>
          <cell r="K657">
            <v>2.0078081999999999</v>
          </cell>
          <cell r="L657">
            <v>4.0772762000000004E-3</v>
          </cell>
          <cell r="M657">
            <v>2.5584180000000001</v>
          </cell>
          <cell r="N657">
            <v>-0.66540891000000002</v>
          </cell>
          <cell r="O657">
            <v>311</v>
          </cell>
        </row>
        <row r="658">
          <cell r="A658">
            <v>1358</v>
          </cell>
          <cell r="B658" t="str">
            <v>Colorado Mesa University</v>
          </cell>
          <cell r="C658" t="str">
            <v>Grand Junction</v>
          </cell>
          <cell r="D658" t="str">
            <v>CO</v>
          </cell>
          <cell r="E658">
            <v>75800</v>
          </cell>
          <cell r="F658">
            <v>35000</v>
          </cell>
          <cell r="G658">
            <v>8.8197489000000004</v>
          </cell>
          <cell r="H658">
            <v>0.55303621000000003</v>
          </cell>
          <cell r="I658">
            <v>22.757121999999999</v>
          </cell>
          <cell r="J658">
            <v>0.76079010999999996</v>
          </cell>
          <cell r="K658">
            <v>2.0071208</v>
          </cell>
          <cell r="L658">
            <v>6.7099772000000002E-2</v>
          </cell>
          <cell r="M658">
            <v>-0.89295219999999997</v>
          </cell>
          <cell r="N658">
            <v>-3.6209543000000002</v>
          </cell>
          <cell r="O658">
            <v>968</v>
          </cell>
        </row>
        <row r="659">
          <cell r="A659">
            <v>20746</v>
          </cell>
          <cell r="B659" t="str">
            <v>South Arkansas Community College</v>
          </cell>
          <cell r="C659" t="str">
            <v>El Dorado</v>
          </cell>
          <cell r="D659" t="str">
            <v>AR</v>
          </cell>
          <cell r="E659">
            <v>54200</v>
          </cell>
          <cell r="F659">
            <v>24000</v>
          </cell>
          <cell r="G659">
            <v>21.97381</v>
          </cell>
          <cell r="H659">
            <v>4.3782148999999999E-2</v>
          </cell>
          <cell r="I659">
            <v>9.1252756000000002</v>
          </cell>
          <cell r="J659">
            <v>3.5457323999999998E-2</v>
          </cell>
          <cell r="K659">
            <v>2.0051708000000001</v>
          </cell>
          <cell r="L659">
            <v>7.7913254000000001E-3</v>
          </cell>
          <cell r="M659">
            <v>1.9211094</v>
          </cell>
          <cell r="N659">
            <v>10.692641999999999</v>
          </cell>
          <cell r="O659">
            <v>202.666666666667</v>
          </cell>
        </row>
        <row r="660">
          <cell r="A660">
            <v>3485</v>
          </cell>
          <cell r="B660" t="str">
            <v>Cumberland University</v>
          </cell>
          <cell r="C660" t="str">
            <v>Nashville</v>
          </cell>
          <cell r="D660" t="str">
            <v>TN</v>
          </cell>
          <cell r="E660">
            <v>68800</v>
          </cell>
          <cell r="F660">
            <v>37500</v>
          </cell>
          <cell r="G660">
            <v>13.668558000000001</v>
          </cell>
          <cell r="H660">
            <v>0.22248772</v>
          </cell>
          <cell r="I660">
            <v>14.668319</v>
          </cell>
          <cell r="J660">
            <v>8.4685310999999999E-2</v>
          </cell>
          <cell r="K660">
            <v>2.0049477000000002</v>
          </cell>
          <cell r="L660">
            <v>1.1575261E-2</v>
          </cell>
          <cell r="M660">
            <v>-4.5093160000000001</v>
          </cell>
          <cell r="N660">
            <v>-12.8573</v>
          </cell>
          <cell r="O660">
            <v>151.333333333333</v>
          </cell>
        </row>
        <row r="661">
          <cell r="A661">
            <v>30955</v>
          </cell>
          <cell r="B661" t="str">
            <v>ASA Institute Of Business &amp; Computer Technology</v>
          </cell>
          <cell r="C661" t="str">
            <v>New York</v>
          </cell>
          <cell r="D661" t="str">
            <v>NY</v>
          </cell>
          <cell r="E661">
            <v>29000</v>
          </cell>
          <cell r="F661">
            <v>19700</v>
          </cell>
          <cell r="G661">
            <v>44.357517000000001</v>
          </cell>
          <cell r="H661">
            <v>4.1586254000000003E-2</v>
          </cell>
          <cell r="I661">
            <v>4.5164714000000004</v>
          </cell>
          <cell r="J661">
            <v>4.2629725999999996E-3</v>
          </cell>
          <cell r="K661">
            <v>2.0033943999999999</v>
          </cell>
          <cell r="L661">
            <v>1.8909489E-3</v>
          </cell>
          <cell r="M661">
            <v>-4.4634881000000002</v>
          </cell>
          <cell r="N661">
            <v>-10.206016999999999</v>
          </cell>
          <cell r="O661">
            <v>275</v>
          </cell>
        </row>
        <row r="662">
          <cell r="A662">
            <v>3592</v>
          </cell>
          <cell r="B662" t="str">
            <v>Midwestern State University</v>
          </cell>
          <cell r="C662" t="str">
            <v>Wichita Falls</v>
          </cell>
          <cell r="D662" t="str">
            <v>TX</v>
          </cell>
          <cell r="E662">
            <v>70800</v>
          </cell>
          <cell r="F662">
            <v>38000</v>
          </cell>
          <cell r="G662">
            <v>9.0290537000000004</v>
          </cell>
          <cell r="H662">
            <v>0.58716588999999997</v>
          </cell>
          <cell r="I662">
            <v>22.184702000000001</v>
          </cell>
          <cell r="J662">
            <v>2.2283651999999998</v>
          </cell>
          <cell r="K662">
            <v>2.0030687</v>
          </cell>
          <cell r="L662">
            <v>0.20120029</v>
          </cell>
          <cell r="M662">
            <v>-2.1038703999999999</v>
          </cell>
          <cell r="N662">
            <v>-8.0886621000000005</v>
          </cell>
          <cell r="O662">
            <v>825</v>
          </cell>
        </row>
        <row r="663">
          <cell r="A663">
            <v>206</v>
          </cell>
          <cell r="B663" t="str">
            <v>Ventura County Community College District</v>
          </cell>
          <cell r="C663" t="str">
            <v>Los Angeles</v>
          </cell>
          <cell r="D663" t="str">
            <v>CA</v>
          </cell>
          <cell r="E663">
            <v>73700</v>
          </cell>
          <cell r="F663">
            <v>30600</v>
          </cell>
          <cell r="G663">
            <v>13.103683999999999</v>
          </cell>
          <cell r="H663">
            <v>0.76801353999999999</v>
          </cell>
          <cell r="I663">
            <v>15.279172000000001</v>
          </cell>
          <cell r="J663">
            <v>0.36339605000000003</v>
          </cell>
          <cell r="K663">
            <v>2.0021346000000002</v>
          </cell>
          <cell r="L663">
            <v>4.7618277000000001E-2</v>
          </cell>
          <cell r="M663">
            <v>-2.4616935</v>
          </cell>
          <cell r="N663">
            <v>-4.6101742000000003</v>
          </cell>
          <cell r="O663">
            <v>4747.3333333333303</v>
          </cell>
        </row>
        <row r="664">
          <cell r="A664">
            <v>3955</v>
          </cell>
          <cell r="B664" t="str">
            <v xml:space="preserve">University Of West Florida </v>
          </cell>
          <cell r="C664" t="str">
            <v>Pensacola</v>
          </cell>
          <cell r="D664" t="str">
            <v>FL</v>
          </cell>
          <cell r="E664">
            <v>79700</v>
          </cell>
          <cell r="F664">
            <v>37500</v>
          </cell>
          <cell r="G664">
            <v>8.8970079000000002</v>
          </cell>
          <cell r="H664">
            <v>0.59712326999999998</v>
          </cell>
          <cell r="I664">
            <v>22.497574</v>
          </cell>
          <cell r="J664">
            <v>0.43511464999999999</v>
          </cell>
          <cell r="K664">
            <v>2.001611</v>
          </cell>
          <cell r="L664">
            <v>3.8712185000000003E-2</v>
          </cell>
          <cell r="M664">
            <v>-1.9144323999999999</v>
          </cell>
          <cell r="N664">
            <v>-5.8996700999999998</v>
          </cell>
          <cell r="O664">
            <v>874</v>
          </cell>
        </row>
        <row r="665">
          <cell r="A665">
            <v>5000</v>
          </cell>
          <cell r="B665" t="str">
            <v>Pierce College</v>
          </cell>
          <cell r="C665" t="str">
            <v>Seattle</v>
          </cell>
          <cell r="D665" t="str">
            <v>WA</v>
          </cell>
          <cell r="E665">
            <v>73500</v>
          </cell>
          <cell r="F665">
            <v>33000</v>
          </cell>
          <cell r="G665">
            <v>9.9265127</v>
          </cell>
          <cell r="H665">
            <v>0.36097884000000002</v>
          </cell>
          <cell r="I665">
            <v>20.159502</v>
          </cell>
          <cell r="J665">
            <v>4.2817447999999999E-3</v>
          </cell>
          <cell r="K665">
            <v>2.0011356</v>
          </cell>
          <cell r="L665">
            <v>4.2502796999999999E-4</v>
          </cell>
          <cell r="M665">
            <v>-1.6533926000000001</v>
          </cell>
          <cell r="N665">
            <v>-5.7356606000000001</v>
          </cell>
          <cell r="O665">
            <v>1613.6666666666699</v>
          </cell>
        </row>
        <row r="666">
          <cell r="A666">
            <v>3580</v>
          </cell>
          <cell r="B666" t="str">
            <v>Kilgore College</v>
          </cell>
          <cell r="C666" t="str">
            <v>Longview</v>
          </cell>
          <cell r="D666" t="str">
            <v>TX</v>
          </cell>
          <cell r="E666">
            <v>59900</v>
          </cell>
          <cell r="F666">
            <v>28900</v>
          </cell>
          <cell r="G666">
            <v>18.190564999999999</v>
          </cell>
          <cell r="H666">
            <v>0.44633433</v>
          </cell>
          <cell r="I666">
            <v>11.000311999999999</v>
          </cell>
          <cell r="J666">
            <v>0.22981262</v>
          </cell>
          <cell r="K666">
            <v>2.0010188000000002</v>
          </cell>
          <cell r="L666">
            <v>4.1804213E-2</v>
          </cell>
          <cell r="M666">
            <v>-0.27358602999999998</v>
          </cell>
          <cell r="N666">
            <v>2.6338224000000001</v>
          </cell>
          <cell r="O666">
            <v>903.66666666666697</v>
          </cell>
        </row>
        <row r="667">
          <cell r="A667">
            <v>3170</v>
          </cell>
          <cell r="B667" t="str">
            <v>Oklahoma State University</v>
          </cell>
          <cell r="C667" t="str">
            <v>Stillwater</v>
          </cell>
          <cell r="D667" t="str">
            <v>OK</v>
          </cell>
          <cell r="E667">
            <v>90000</v>
          </cell>
          <cell r="F667">
            <v>45800</v>
          </cell>
          <cell r="G667">
            <v>6.1238340999999998</v>
          </cell>
          <cell r="H667">
            <v>1.4718188000000001</v>
          </cell>
          <cell r="I667">
            <v>32.675651999999999</v>
          </cell>
          <cell r="J667">
            <v>1.8076999</v>
          </cell>
          <cell r="K667">
            <v>2.0010026000000001</v>
          </cell>
          <cell r="L667">
            <v>0.11070054</v>
          </cell>
          <cell r="M667">
            <v>-2.0371640000000002</v>
          </cell>
          <cell r="N667">
            <v>-6.8389683000000003</v>
          </cell>
          <cell r="O667">
            <v>2994.6666666666702</v>
          </cell>
        </row>
        <row r="668">
          <cell r="A668">
            <v>12260</v>
          </cell>
          <cell r="B668" t="str">
            <v>East Arkansas Community College</v>
          </cell>
          <cell r="C668" t="str">
            <v>West Memphis</v>
          </cell>
          <cell r="D668" t="str">
            <v>AR</v>
          </cell>
          <cell r="E668">
            <v>36100</v>
          </cell>
          <cell r="F668">
            <v>19700</v>
          </cell>
          <cell r="G668">
            <v>34.596859000000002</v>
          </cell>
          <cell r="H668">
            <v>0.38121986000000002</v>
          </cell>
          <cell r="I668">
            <v>5.7789979000000002</v>
          </cell>
          <cell r="J668">
            <v>0</v>
          </cell>
          <cell r="K668">
            <v>1.9993517000000001</v>
          </cell>
          <cell r="L668">
            <v>0</v>
          </cell>
          <cell r="M668">
            <v>-5.5268573999999999</v>
          </cell>
          <cell r="N668">
            <v>0.49739596000000003</v>
          </cell>
          <cell r="O668">
            <v>213</v>
          </cell>
        </row>
        <row r="669">
          <cell r="A669">
            <v>22913</v>
          </cell>
          <cell r="B669" t="str">
            <v xml:space="preserve">Art Institute Of Seattle </v>
          </cell>
          <cell r="C669" t="str">
            <v>Seattle</v>
          </cell>
          <cell r="D669" t="str">
            <v>WA</v>
          </cell>
          <cell r="E669">
            <v>78700</v>
          </cell>
          <cell r="F669">
            <v>29000</v>
          </cell>
          <cell r="G669">
            <v>10.60483</v>
          </cell>
          <cell r="H669">
            <v>1.1557503</v>
          </cell>
          <cell r="I669">
            <v>18.848959000000001</v>
          </cell>
          <cell r="J669">
            <v>0.14452044999999999</v>
          </cell>
          <cell r="K669">
            <v>1.9988999000000001</v>
          </cell>
          <cell r="L669">
            <v>1.5326147E-2</v>
          </cell>
          <cell r="M669">
            <v>4.6528075000000002E-2</v>
          </cell>
          <cell r="N669">
            <v>-4.6418785999999997E-2</v>
          </cell>
          <cell r="O669">
            <v>562.33333333333303</v>
          </cell>
        </row>
        <row r="670">
          <cell r="A670">
            <v>2954</v>
          </cell>
          <cell r="B670" t="str">
            <v>University Of North Carolina At Pembroke</v>
          </cell>
          <cell r="C670" t="str">
            <v>Fayetteville</v>
          </cell>
          <cell r="D670" t="str">
            <v>NC</v>
          </cell>
          <cell r="E670">
            <v>63600</v>
          </cell>
          <cell r="F670">
            <v>33100</v>
          </cell>
          <cell r="G670">
            <v>15.239432000000001</v>
          </cell>
          <cell r="H670">
            <v>0.32469039999999999</v>
          </cell>
          <cell r="I670">
            <v>13.098610000000001</v>
          </cell>
          <cell r="J670">
            <v>1.7283197E-2</v>
          </cell>
          <cell r="K670">
            <v>1.9961538000000001</v>
          </cell>
          <cell r="L670">
            <v>2.6338613E-3</v>
          </cell>
          <cell r="M670">
            <v>-1.5650348999999999</v>
          </cell>
          <cell r="N670">
            <v>4.1233314999999999</v>
          </cell>
          <cell r="O670">
            <v>553.83333333333303</v>
          </cell>
        </row>
        <row r="671">
          <cell r="A671">
            <v>1110</v>
          </cell>
          <cell r="B671" t="str">
            <v>University Of Arkansas At Fort Smith</v>
          </cell>
          <cell r="C671" t="str">
            <v>Fort Smith</v>
          </cell>
          <cell r="D671" t="str">
            <v>AR</v>
          </cell>
          <cell r="E671">
            <v>58400</v>
          </cell>
          <cell r="F671">
            <v>27800</v>
          </cell>
          <cell r="G671">
            <v>14.775846</v>
          </cell>
          <cell r="H671">
            <v>0.41000800999999998</v>
          </cell>
          <cell r="I671">
            <v>13.504115000000001</v>
          </cell>
          <cell r="J671">
            <v>0.69716065999999999</v>
          </cell>
          <cell r="K671">
            <v>1.9953472999999999</v>
          </cell>
          <cell r="L671">
            <v>0.10301138999999999</v>
          </cell>
          <cell r="M671">
            <v>1.3147473000000001</v>
          </cell>
          <cell r="N671">
            <v>0.19341284</v>
          </cell>
          <cell r="O671">
            <v>972.66666666666697</v>
          </cell>
        </row>
        <row r="672">
          <cell r="A672">
            <v>3753</v>
          </cell>
          <cell r="B672" t="str">
            <v>Virginia Military Institute</v>
          </cell>
          <cell r="C672" t="str">
            <v>Staunton</v>
          </cell>
          <cell r="D672" t="str">
            <v>VA</v>
          </cell>
          <cell r="E672">
            <v>116700</v>
          </cell>
          <cell r="F672">
            <v>70800</v>
          </cell>
          <cell r="G672">
            <v>4.6043577000000004</v>
          </cell>
          <cell r="H672">
            <v>2.1059532000000001</v>
          </cell>
          <cell r="I672">
            <v>43.327759</v>
          </cell>
          <cell r="J672">
            <v>0.10470305000000001</v>
          </cell>
          <cell r="K672">
            <v>1.9949648</v>
          </cell>
          <cell r="L672">
            <v>4.8209024000000003E-3</v>
          </cell>
          <cell r="M672">
            <v>-1.2006068000000001</v>
          </cell>
          <cell r="N672">
            <v>-4.5905975999999997</v>
          </cell>
          <cell r="O672">
            <v>287</v>
          </cell>
        </row>
        <row r="673">
          <cell r="A673">
            <v>2181</v>
          </cell>
          <cell r="B673" t="str">
            <v>Massachusetts Maritime Academy</v>
          </cell>
          <cell r="C673" t="str">
            <v>Boston</v>
          </cell>
          <cell r="D673" t="str">
            <v>MA</v>
          </cell>
          <cell r="E673">
            <v>105300</v>
          </cell>
          <cell r="F673">
            <v>84800</v>
          </cell>
          <cell r="G673">
            <v>3.2541201000000002</v>
          </cell>
          <cell r="H673">
            <v>0.82145977000000003</v>
          </cell>
          <cell r="I673">
            <v>61.262118999999998</v>
          </cell>
          <cell r="J673">
            <v>10.082485</v>
          </cell>
          <cell r="K673">
            <v>1.9935429</v>
          </cell>
          <cell r="L673">
            <v>0.32809614999999998</v>
          </cell>
          <cell r="M673">
            <v>0.38055803999999999</v>
          </cell>
          <cell r="N673">
            <v>-5.6480732999999997E-3</v>
          </cell>
          <cell r="O673">
            <v>190.333333333333</v>
          </cell>
        </row>
        <row r="674">
          <cell r="A674">
            <v>1839</v>
          </cell>
          <cell r="B674" t="str">
            <v>Trine University</v>
          </cell>
          <cell r="C674" t="str">
            <v>Fort Wayne</v>
          </cell>
          <cell r="D674" t="str">
            <v>IN</v>
          </cell>
          <cell r="E674">
            <v>83700</v>
          </cell>
          <cell r="F674">
            <v>50800</v>
          </cell>
          <cell r="G674">
            <v>4.2368031000000004</v>
          </cell>
          <cell r="H674">
            <v>0.39877611000000002</v>
          </cell>
          <cell r="I674">
            <v>47.039307000000001</v>
          </cell>
          <cell r="J674">
            <v>0.17660074000000001</v>
          </cell>
          <cell r="K674">
            <v>1.9929627000000001</v>
          </cell>
          <cell r="L674">
            <v>7.4822250999999999E-3</v>
          </cell>
          <cell r="M674">
            <v>3.4546480000000002</v>
          </cell>
          <cell r="N674">
            <v>-0.67807108000000005</v>
          </cell>
          <cell r="O674">
            <v>214.5</v>
          </cell>
        </row>
        <row r="675">
          <cell r="A675">
            <v>1753</v>
          </cell>
          <cell r="B675" t="str">
            <v>School Of The Art Institute Of Chicago</v>
          </cell>
          <cell r="C675" t="str">
            <v>Chicago</v>
          </cell>
          <cell r="D675" t="str">
            <v>IL</v>
          </cell>
          <cell r="E675">
            <v>105800</v>
          </cell>
          <cell r="F675">
            <v>25500</v>
          </cell>
          <cell r="G675">
            <v>7.3941454999999996</v>
          </cell>
          <cell r="H675">
            <v>7.0343742000000002</v>
          </cell>
          <cell r="I675">
            <v>26.902988000000001</v>
          </cell>
          <cell r="J675">
            <v>0</v>
          </cell>
          <cell r="K675">
            <v>1.9892460999999999</v>
          </cell>
          <cell r="L675">
            <v>0</v>
          </cell>
          <cell r="M675">
            <v>6.2131736E-2</v>
          </cell>
          <cell r="N675">
            <v>-3.2602563</v>
          </cell>
          <cell r="O675">
            <v>280.66666666666703</v>
          </cell>
        </row>
        <row r="676">
          <cell r="A676">
            <v>1414</v>
          </cell>
          <cell r="B676" t="str">
            <v>Trinity College of Hartford, CT</v>
          </cell>
          <cell r="C676" t="str">
            <v>Bridgeport</v>
          </cell>
          <cell r="D676" t="str">
            <v>CT</v>
          </cell>
          <cell r="E676">
            <v>198000</v>
          </cell>
          <cell r="F676">
            <v>67300</v>
          </cell>
          <cell r="G676">
            <v>3.6446055999999998</v>
          </cell>
          <cell r="H676">
            <v>19.217912999999999</v>
          </cell>
          <cell r="I676">
            <v>54.563170999999997</v>
          </cell>
          <cell r="J676">
            <v>6.1531738999999996</v>
          </cell>
          <cell r="K676">
            <v>1.9886124999999999</v>
          </cell>
          <cell r="L676">
            <v>0.22425893</v>
          </cell>
          <cell r="M676">
            <v>0.13775933000000001</v>
          </cell>
          <cell r="N676">
            <v>0.34488505000000003</v>
          </cell>
          <cell r="O676">
            <v>458</v>
          </cell>
        </row>
        <row r="677">
          <cell r="A677">
            <v>3376</v>
          </cell>
          <cell r="B677" t="str">
            <v>Thiel College</v>
          </cell>
          <cell r="C677" t="str">
            <v>Youngstown</v>
          </cell>
          <cell r="D677" t="str">
            <v>PA</v>
          </cell>
          <cell r="E677">
            <v>69500</v>
          </cell>
          <cell r="F677">
            <v>36300</v>
          </cell>
          <cell r="G677">
            <v>11.734048</v>
          </cell>
          <cell r="H677">
            <v>0.4396311</v>
          </cell>
          <cell r="I677">
            <v>16.928061</v>
          </cell>
          <cell r="J677">
            <v>9.1437764000000005E-2</v>
          </cell>
          <cell r="K677">
            <v>1.9863466000000001</v>
          </cell>
          <cell r="L677">
            <v>1.072935E-2</v>
          </cell>
          <cell r="M677">
            <v>0.96314239999999995</v>
          </cell>
          <cell r="N677">
            <v>-2.4235555999999998</v>
          </cell>
          <cell r="O677">
            <v>251.666666666667</v>
          </cell>
        </row>
        <row r="678">
          <cell r="A678">
            <v>3157</v>
          </cell>
          <cell r="B678" t="str">
            <v>Langston University</v>
          </cell>
          <cell r="C678" t="str">
            <v>Oklahoma City</v>
          </cell>
          <cell r="D678" t="str">
            <v>OK</v>
          </cell>
          <cell r="E678">
            <v>38800</v>
          </cell>
          <cell r="F678">
            <v>25300</v>
          </cell>
          <cell r="G678">
            <v>29.319191</v>
          </cell>
          <cell r="H678">
            <v>1.1510157E-3</v>
          </cell>
          <cell r="I678">
            <v>6.7743548999999996</v>
          </cell>
          <cell r="J678">
            <v>1.3447625E-2</v>
          </cell>
          <cell r="K678">
            <v>1.986186</v>
          </cell>
          <cell r="L678">
            <v>3.9427346E-3</v>
          </cell>
          <cell r="M678">
            <v>-1.7365743</v>
          </cell>
          <cell r="N678">
            <v>1.1761269999999999</v>
          </cell>
          <cell r="O678">
            <v>374.66666666666703</v>
          </cell>
        </row>
        <row r="679">
          <cell r="A679">
            <v>1187</v>
          </cell>
          <cell r="B679" t="str">
            <v>College Of The Siskiyous</v>
          </cell>
          <cell r="C679" t="str">
            <v>Klamath Falls</v>
          </cell>
          <cell r="D679" t="str">
            <v>CA</v>
          </cell>
          <cell r="E679">
            <v>57500</v>
          </cell>
          <cell r="F679">
            <v>27900</v>
          </cell>
          <cell r="G679">
            <v>18.955449999999999</v>
          </cell>
          <cell r="H679">
            <v>0.38372963999999998</v>
          </cell>
          <cell r="I679">
            <v>10.478047999999999</v>
          </cell>
          <cell r="J679">
            <v>4.1468221999999999E-2</v>
          </cell>
          <cell r="K679">
            <v>1.9861612</v>
          </cell>
          <cell r="L679">
            <v>7.8604882999999993E-3</v>
          </cell>
          <cell r="M679">
            <v>1.257833</v>
          </cell>
          <cell r="N679">
            <v>0.48548545999999998</v>
          </cell>
          <cell r="O679">
            <v>345</v>
          </cell>
        </row>
        <row r="680">
          <cell r="A680">
            <v>3528</v>
          </cell>
          <cell r="B680" t="str">
            <v>Union University</v>
          </cell>
          <cell r="C680" t="str">
            <v>Jackson</v>
          </cell>
          <cell r="D680" t="str">
            <v>TN</v>
          </cell>
          <cell r="E680">
            <v>89300</v>
          </cell>
          <cell r="F680">
            <v>38900</v>
          </cell>
          <cell r="G680">
            <v>7.7227072999999997</v>
          </cell>
          <cell r="H680">
            <v>1.8758714000000001</v>
          </cell>
          <cell r="I680">
            <v>25.701423999999999</v>
          </cell>
          <cell r="J680">
            <v>4.1439789999999997E-2</v>
          </cell>
          <cell r="K680">
            <v>1.9848456000000001</v>
          </cell>
          <cell r="L680">
            <v>3.2002735000000002E-3</v>
          </cell>
          <cell r="M680">
            <v>-4.0329975999999998</v>
          </cell>
          <cell r="N680">
            <v>-7.0785904000000004</v>
          </cell>
          <cell r="O680">
            <v>301.5</v>
          </cell>
        </row>
        <row r="681">
          <cell r="A681">
            <v>21142</v>
          </cell>
          <cell r="B681" t="str">
            <v>Johnson College</v>
          </cell>
          <cell r="C681" t="str">
            <v>Scranton</v>
          </cell>
          <cell r="D681" t="str">
            <v>PA</v>
          </cell>
          <cell r="E681">
            <v>55700</v>
          </cell>
          <cell r="F681">
            <v>34000</v>
          </cell>
          <cell r="G681">
            <v>10.758088000000001</v>
          </cell>
          <cell r="H681">
            <v>0.28191453</v>
          </cell>
          <cell r="I681">
            <v>18.446148000000001</v>
          </cell>
          <cell r="J681">
            <v>0</v>
          </cell>
          <cell r="K681">
            <v>1.9844527999999999</v>
          </cell>
          <cell r="L681">
            <v>0</v>
          </cell>
          <cell r="M681">
            <v>1.9448745999999999</v>
          </cell>
          <cell r="N681">
            <v>-0.88180440999999998</v>
          </cell>
          <cell r="O681">
            <v>117</v>
          </cell>
        </row>
        <row r="682">
          <cell r="A682">
            <v>43</v>
          </cell>
          <cell r="B682" t="str">
            <v>Los Rios Community College District</v>
          </cell>
          <cell r="C682" t="str">
            <v>Sacramento</v>
          </cell>
          <cell r="D682" t="str">
            <v>CA</v>
          </cell>
          <cell r="E682">
            <v>71900</v>
          </cell>
          <cell r="F682">
            <v>31200</v>
          </cell>
          <cell r="G682">
            <v>13.179299</v>
          </cell>
          <cell r="H682">
            <v>0.37581240999999999</v>
          </cell>
          <cell r="I682">
            <v>15.052963999999999</v>
          </cell>
          <cell r="J682">
            <v>8.5829288000000004E-2</v>
          </cell>
          <cell r="K682">
            <v>1.9838753</v>
          </cell>
          <cell r="L682">
            <v>1.1311699999999999E-2</v>
          </cell>
          <cell r="M682">
            <v>3.8859892</v>
          </cell>
          <cell r="N682">
            <v>5.0938692000000003</v>
          </cell>
          <cell r="O682">
            <v>5873.3333333333303</v>
          </cell>
        </row>
        <row r="683">
          <cell r="A683">
            <v>31281</v>
          </cell>
          <cell r="B683" t="str">
            <v xml:space="preserve">College Of Health Care Professions </v>
          </cell>
          <cell r="C683" t="str">
            <v>Houston</v>
          </cell>
          <cell r="D683" t="str">
            <v>TX</v>
          </cell>
          <cell r="E683">
            <v>35200</v>
          </cell>
          <cell r="F683">
            <v>26100</v>
          </cell>
          <cell r="G683">
            <v>33.329287999999998</v>
          </cell>
          <cell r="H683">
            <v>0.12520893999999999</v>
          </cell>
          <cell r="I683">
            <v>5.9521221999999998</v>
          </cell>
          <cell r="J683">
            <v>5.4665117999999999E-2</v>
          </cell>
          <cell r="K683">
            <v>1.9837998999999999</v>
          </cell>
          <cell r="L683">
            <v>1.8219493E-2</v>
          </cell>
          <cell r="M683">
            <v>-6.2963737999999996</v>
          </cell>
          <cell r="N683">
            <v>-8.7230176999999998</v>
          </cell>
          <cell r="O683">
            <v>104.5</v>
          </cell>
        </row>
        <row r="684">
          <cell r="A684">
            <v>3600</v>
          </cell>
          <cell r="B684" t="str">
            <v>Panola College</v>
          </cell>
          <cell r="C684" t="str">
            <v>Longview</v>
          </cell>
          <cell r="D684" t="str">
            <v>TX</v>
          </cell>
          <cell r="E684">
            <v>53200</v>
          </cell>
          <cell r="F684">
            <v>27700</v>
          </cell>
          <cell r="G684">
            <v>19.918741000000001</v>
          </cell>
          <cell r="H684">
            <v>0.18969618999999999</v>
          </cell>
          <cell r="I684">
            <v>9.9499931000000004</v>
          </cell>
          <cell r="J684">
            <v>0.49131610999999997</v>
          </cell>
          <cell r="K684">
            <v>1.9819134</v>
          </cell>
          <cell r="L684">
            <v>9.7863980000000003E-2</v>
          </cell>
          <cell r="M684">
            <v>-4.5995096999999996</v>
          </cell>
          <cell r="N684">
            <v>-6.2758273999999998</v>
          </cell>
          <cell r="O684">
            <v>345.33333333333297</v>
          </cell>
        </row>
        <row r="685">
          <cell r="A685">
            <v>10014</v>
          </cell>
          <cell r="B685" t="str">
            <v>Garrett College</v>
          </cell>
          <cell r="C685" t="str">
            <v>Cumberland</v>
          </cell>
          <cell r="D685" t="str">
            <v>MD</v>
          </cell>
          <cell r="E685">
            <v>53800</v>
          </cell>
          <cell r="F685">
            <v>27400</v>
          </cell>
          <cell r="G685">
            <v>18.811121</v>
          </cell>
          <cell r="H685">
            <v>0.22213248999999999</v>
          </cell>
          <cell r="I685">
            <v>10.533329</v>
          </cell>
          <cell r="J685">
            <v>1.9429324000000001E-2</v>
          </cell>
          <cell r="K685">
            <v>1.9814373999999999</v>
          </cell>
          <cell r="L685">
            <v>3.6548739000000002E-3</v>
          </cell>
          <cell r="M685">
            <v>-5.8752545999999999</v>
          </cell>
          <cell r="N685">
            <v>-2.5768507</v>
          </cell>
          <cell r="O685">
            <v>154</v>
          </cell>
        </row>
        <row r="686">
          <cell r="A686">
            <v>3601</v>
          </cell>
          <cell r="B686" t="str">
            <v>Paris Junior College</v>
          </cell>
          <cell r="C686" t="str">
            <v>Paris</v>
          </cell>
          <cell r="D686" t="str">
            <v>TX</v>
          </cell>
          <cell r="E686">
            <v>53700</v>
          </cell>
          <cell r="F686">
            <v>27200</v>
          </cell>
          <cell r="G686">
            <v>18.774162</v>
          </cell>
          <cell r="H686">
            <v>0.33241931000000002</v>
          </cell>
          <cell r="I686">
            <v>10.545317000000001</v>
          </cell>
          <cell r="J686">
            <v>0.32853365000000001</v>
          </cell>
          <cell r="K686">
            <v>1.9797948999999999</v>
          </cell>
          <cell r="L686">
            <v>6.1679438000000003E-2</v>
          </cell>
          <cell r="M686">
            <v>3.6376819999999999</v>
          </cell>
          <cell r="N686">
            <v>4.6904516000000003</v>
          </cell>
          <cell r="O686">
            <v>556.33333333333303</v>
          </cell>
        </row>
        <row r="687">
          <cell r="A687">
            <v>3787</v>
          </cell>
          <cell r="B687" t="str">
            <v>Seattle Central Community College</v>
          </cell>
          <cell r="C687" t="str">
            <v>Seattle</v>
          </cell>
          <cell r="D687" t="str">
            <v>WA</v>
          </cell>
          <cell r="E687">
            <v>71800</v>
          </cell>
          <cell r="F687">
            <v>27800</v>
          </cell>
          <cell r="G687">
            <v>14.780179</v>
          </cell>
          <cell r="H687">
            <v>1.1981516000000001</v>
          </cell>
          <cell r="I687">
            <v>13.383134999999999</v>
          </cell>
          <cell r="J687">
            <v>0.15849784</v>
          </cell>
          <cell r="K687">
            <v>1.9780513</v>
          </cell>
          <cell r="L687">
            <v>2.3426265000000002E-2</v>
          </cell>
          <cell r="M687">
            <v>0.67499052999999998</v>
          </cell>
          <cell r="N687">
            <v>-0.50005387999999995</v>
          </cell>
          <cell r="O687">
            <v>717.5</v>
          </cell>
        </row>
        <row r="688">
          <cell r="A688">
            <v>3779</v>
          </cell>
          <cell r="B688" t="str">
            <v>Grays Harbor College</v>
          </cell>
          <cell r="C688" t="str">
            <v>Longview</v>
          </cell>
          <cell r="D688" t="str">
            <v>WA</v>
          </cell>
          <cell r="E688">
            <v>58600</v>
          </cell>
          <cell r="F688">
            <v>28400</v>
          </cell>
          <cell r="G688">
            <v>17.846781</v>
          </cell>
          <cell r="H688">
            <v>1.8070566E-3</v>
          </cell>
          <cell r="I688">
            <v>11.08004</v>
          </cell>
          <cell r="J688">
            <v>0.64427453000000001</v>
          </cell>
          <cell r="K688">
            <v>1.9774305000000001</v>
          </cell>
          <cell r="L688">
            <v>0.11498226</v>
          </cell>
          <cell r="M688">
            <v>2.8110287</v>
          </cell>
          <cell r="N688">
            <v>1.3834411</v>
          </cell>
          <cell r="O688">
            <v>294.66666666666703</v>
          </cell>
        </row>
        <row r="689">
          <cell r="A689">
            <v>2814</v>
          </cell>
          <cell r="B689" t="str">
            <v>Skidmore College</v>
          </cell>
          <cell r="C689" t="str">
            <v>Albany</v>
          </cell>
          <cell r="D689" t="str">
            <v>NY</v>
          </cell>
          <cell r="E689">
            <v>175400</v>
          </cell>
          <cell r="F689">
            <v>47500</v>
          </cell>
          <cell r="G689">
            <v>4.4441804999999999</v>
          </cell>
          <cell r="H689">
            <v>14.186954</v>
          </cell>
          <cell r="I689">
            <v>44.459251000000002</v>
          </cell>
          <cell r="J689">
            <v>3.0467200000000001</v>
          </cell>
          <cell r="K689">
            <v>1.9758492999999999</v>
          </cell>
          <cell r="L689">
            <v>0.13540173</v>
          </cell>
          <cell r="M689">
            <v>8.4537013999999994E-2</v>
          </cell>
          <cell r="N689">
            <v>-0.56441026999999999</v>
          </cell>
          <cell r="O689">
            <v>554.66666666666697</v>
          </cell>
        </row>
        <row r="690">
          <cell r="A690">
            <v>22418</v>
          </cell>
          <cell r="B690" t="str">
            <v>American Career College of Los Angeles, CA</v>
          </cell>
          <cell r="C690" t="str">
            <v>Los Angeles</v>
          </cell>
          <cell r="D690" t="str">
            <v>CA</v>
          </cell>
          <cell r="E690">
            <v>30400</v>
          </cell>
          <cell r="F690">
            <v>25700</v>
          </cell>
          <cell r="G690">
            <v>41.461433</v>
          </cell>
          <cell r="H690">
            <v>0.31046158000000001</v>
          </cell>
          <cell r="I690">
            <v>4.7621168999999997</v>
          </cell>
          <cell r="J690">
            <v>1.2597496E-2</v>
          </cell>
          <cell r="K690">
            <v>1.9744419</v>
          </cell>
          <cell r="L690">
            <v>5.2231023999999996E-3</v>
          </cell>
          <cell r="M690">
            <v>-17.572438999999999</v>
          </cell>
          <cell r="N690">
            <v>-16.825562999999999</v>
          </cell>
          <cell r="O690">
            <v>489.5</v>
          </cell>
        </row>
        <row r="691">
          <cell r="A691">
            <v>11862</v>
          </cell>
          <cell r="B691" t="str">
            <v>Northland Pioneer College</v>
          </cell>
          <cell r="C691" t="str">
            <v>Gallup</v>
          </cell>
          <cell r="D691" t="str">
            <v>AZ</v>
          </cell>
          <cell r="E691">
            <v>46800</v>
          </cell>
          <cell r="F691">
            <v>17800</v>
          </cell>
          <cell r="G691">
            <v>23.593820999999998</v>
          </cell>
          <cell r="H691">
            <v>0.15069467</v>
          </cell>
          <cell r="I691">
            <v>8.3529110000000006</v>
          </cell>
          <cell r="J691">
            <v>0</v>
          </cell>
          <cell r="K691">
            <v>1.9707707000000001</v>
          </cell>
          <cell r="L691">
            <v>0</v>
          </cell>
          <cell r="M691">
            <v>-2.7544401000000001</v>
          </cell>
          <cell r="N691">
            <v>-2.5388405000000001</v>
          </cell>
          <cell r="O691">
            <v>400.33333333333297</v>
          </cell>
        </row>
        <row r="692">
          <cell r="A692">
            <v>2407</v>
          </cell>
          <cell r="B692" t="str">
            <v>Hinds Community College</v>
          </cell>
          <cell r="C692" t="str">
            <v>Jackson</v>
          </cell>
          <cell r="D692" t="str">
            <v>MS</v>
          </cell>
          <cell r="E692">
            <v>43200</v>
          </cell>
          <cell r="F692">
            <v>25000</v>
          </cell>
          <cell r="G692">
            <v>27.70327</v>
          </cell>
          <cell r="H692">
            <v>0.15381201</v>
          </cell>
          <cell r="I692">
            <v>7.1103759000000002</v>
          </cell>
          <cell r="J692">
            <v>4.7037299999999997E-2</v>
          </cell>
          <cell r="K692">
            <v>1.9698066999999999</v>
          </cell>
          <cell r="L692">
            <v>1.3030870999999999E-2</v>
          </cell>
          <cell r="M692">
            <v>1.8448724999999999</v>
          </cell>
          <cell r="N692">
            <v>9.4488134000000006</v>
          </cell>
          <cell r="O692">
            <v>2288.3333333333298</v>
          </cell>
        </row>
        <row r="693">
          <cell r="A693">
            <v>5707</v>
          </cell>
          <cell r="B693" t="str">
            <v>Southeast Arkansas College</v>
          </cell>
          <cell r="C693" t="str">
            <v>Pine Bluff</v>
          </cell>
          <cell r="D693" t="str">
            <v>AR</v>
          </cell>
          <cell r="E693">
            <v>46900</v>
          </cell>
          <cell r="F693">
            <v>21800</v>
          </cell>
          <cell r="G693">
            <v>27.282232</v>
          </cell>
          <cell r="H693">
            <v>9.2915342999999994E-3</v>
          </cell>
          <cell r="I693">
            <v>7.2166739</v>
          </cell>
          <cell r="J693">
            <v>0</v>
          </cell>
          <cell r="K693">
            <v>1.9688698</v>
          </cell>
          <cell r="L693">
            <v>0</v>
          </cell>
          <cell r="M693">
            <v>20.753102999999999</v>
          </cell>
          <cell r="N693">
            <v>34.915703000000001</v>
          </cell>
          <cell r="O693">
            <v>305.66666666666703</v>
          </cell>
        </row>
        <row r="694">
          <cell r="A694">
            <v>2615</v>
          </cell>
          <cell r="B694" t="str">
            <v>Middlesex County College</v>
          </cell>
          <cell r="C694" t="str">
            <v>Newark</v>
          </cell>
          <cell r="D694" t="str">
            <v>NJ</v>
          </cell>
          <cell r="E694">
            <v>78900</v>
          </cell>
          <cell r="F694">
            <v>35600</v>
          </cell>
          <cell r="G694">
            <v>11.085213</v>
          </cell>
          <cell r="H694">
            <v>0.23672261999999999</v>
          </cell>
          <cell r="I694">
            <v>17.739048</v>
          </cell>
          <cell r="J694">
            <v>0.50810694999999995</v>
          </cell>
          <cell r="K694">
            <v>1.9664112</v>
          </cell>
          <cell r="L694">
            <v>5.6324735000000001E-2</v>
          </cell>
          <cell r="M694">
            <v>1.1400447</v>
          </cell>
          <cell r="N694">
            <v>2.0122213000000002</v>
          </cell>
          <cell r="O694">
            <v>1786</v>
          </cell>
        </row>
        <row r="695">
          <cell r="A695">
            <v>2057</v>
          </cell>
          <cell r="B695" t="str">
            <v>Allegany College Of Maryland</v>
          </cell>
          <cell r="C695" t="str">
            <v>Cumberland</v>
          </cell>
          <cell r="D695" t="str">
            <v>MD</v>
          </cell>
          <cell r="E695">
            <v>57900</v>
          </cell>
          <cell r="F695">
            <v>32400</v>
          </cell>
          <cell r="G695">
            <v>15.657393000000001</v>
          </cell>
          <cell r="H695">
            <v>0.13568601</v>
          </cell>
          <cell r="I695">
            <v>12.547563</v>
          </cell>
          <cell r="J695">
            <v>5.2682891000000003E-2</v>
          </cell>
          <cell r="K695">
            <v>1.9646211</v>
          </cell>
          <cell r="L695">
            <v>8.2487668999999993E-3</v>
          </cell>
          <cell r="M695">
            <v>-0.71621847000000005</v>
          </cell>
          <cell r="N695">
            <v>-3.5272473999999998</v>
          </cell>
          <cell r="O695">
            <v>562.5</v>
          </cell>
        </row>
        <row r="696">
          <cell r="A696">
            <v>1424</v>
          </cell>
          <cell r="B696" t="str">
            <v>Wesleyan University</v>
          </cell>
          <cell r="C696" t="str">
            <v>Bridgeport</v>
          </cell>
          <cell r="D696" t="str">
            <v>CT</v>
          </cell>
          <cell r="E696">
            <v>165300</v>
          </cell>
          <cell r="F696">
            <v>56500</v>
          </cell>
          <cell r="G696">
            <v>4.1971350000000003</v>
          </cell>
          <cell r="H696">
            <v>13.542681</v>
          </cell>
          <cell r="I696">
            <v>46.784790000000001</v>
          </cell>
          <cell r="J696">
            <v>4.5676680000000003</v>
          </cell>
          <cell r="K696">
            <v>1.9636207999999999</v>
          </cell>
          <cell r="L696">
            <v>0.19171119</v>
          </cell>
          <cell r="M696">
            <v>0.84796249999999995</v>
          </cell>
          <cell r="N696">
            <v>0.81897193000000001</v>
          </cell>
          <cell r="O696">
            <v>662</v>
          </cell>
        </row>
        <row r="697">
          <cell r="A697">
            <v>3837</v>
          </cell>
          <cell r="B697" t="str">
            <v>Cardinal Stritch University</v>
          </cell>
          <cell r="C697" t="str">
            <v>Milwaukee</v>
          </cell>
          <cell r="D697" t="str">
            <v>WI</v>
          </cell>
          <cell r="E697">
            <v>88400</v>
          </cell>
          <cell r="F697">
            <v>39100</v>
          </cell>
          <cell r="G697">
            <v>6.0648211999999999</v>
          </cell>
          <cell r="H697">
            <v>0.96934949999999998</v>
          </cell>
          <cell r="I697">
            <v>32.362385000000003</v>
          </cell>
          <cell r="J697">
            <v>4.4728912000000003E-2</v>
          </cell>
          <cell r="K697">
            <v>1.9627208</v>
          </cell>
          <cell r="L697">
            <v>2.7127284999999999E-3</v>
          </cell>
          <cell r="M697">
            <v>4.8977389000000002</v>
          </cell>
          <cell r="N697">
            <v>3.2013284999999998</v>
          </cell>
          <cell r="O697">
            <v>133.666666666667</v>
          </cell>
        </row>
        <row r="698">
          <cell r="A698">
            <v>3588</v>
          </cell>
          <cell r="B698" t="str">
            <v>University Of Mary Hardin-Baylor</v>
          </cell>
          <cell r="C698" t="str">
            <v>Killeen</v>
          </cell>
          <cell r="D698" t="str">
            <v>TX</v>
          </cell>
          <cell r="E698">
            <v>83700</v>
          </cell>
          <cell r="F698">
            <v>40100</v>
          </cell>
          <cell r="G698">
            <v>7.9837069999999999</v>
          </cell>
          <cell r="H698">
            <v>0.83284407999999999</v>
          </cell>
          <cell r="I698">
            <v>24.581136999999998</v>
          </cell>
          <cell r="J698">
            <v>1.0938121999999999</v>
          </cell>
          <cell r="K698">
            <v>1.9624858999999999</v>
          </cell>
          <cell r="L698">
            <v>8.7326758000000004E-2</v>
          </cell>
          <cell r="M698">
            <v>-1.4236662</v>
          </cell>
          <cell r="N698">
            <v>-4.4861712000000002</v>
          </cell>
          <cell r="O698">
            <v>385</v>
          </cell>
        </row>
        <row r="699">
          <cell r="A699">
            <v>1017</v>
          </cell>
          <cell r="B699" t="str">
            <v>Gadsden State Community College</v>
          </cell>
          <cell r="C699" t="str">
            <v>Gadsden</v>
          </cell>
          <cell r="D699" t="str">
            <v>AL</v>
          </cell>
          <cell r="E699">
            <v>52000</v>
          </cell>
          <cell r="F699">
            <v>25600</v>
          </cell>
          <cell r="G699">
            <v>21.807285</v>
          </cell>
          <cell r="H699">
            <v>0.24867997</v>
          </cell>
          <cell r="I699">
            <v>8.9989375999999996</v>
          </cell>
          <cell r="J699">
            <v>0</v>
          </cell>
          <cell r="K699">
            <v>1.9624239999999999</v>
          </cell>
          <cell r="L699">
            <v>0</v>
          </cell>
          <cell r="M699">
            <v>0.12673446999999999</v>
          </cell>
          <cell r="N699">
            <v>4.2129126000000001</v>
          </cell>
          <cell r="O699">
            <v>819.33333333333303</v>
          </cell>
        </row>
        <row r="700">
          <cell r="A700">
            <v>3423</v>
          </cell>
          <cell r="B700" t="str">
            <v>Citadel, The Military College Of South Carolina</v>
          </cell>
          <cell r="C700" t="str">
            <v>Charleston</v>
          </cell>
          <cell r="D700" t="str">
            <v>SC</v>
          </cell>
          <cell r="E700">
            <v>106800</v>
          </cell>
          <cell r="F700">
            <v>62800</v>
          </cell>
          <cell r="G700">
            <v>4.3771119000000001</v>
          </cell>
          <cell r="H700">
            <v>2.4630977999999999</v>
          </cell>
          <cell r="I700">
            <v>44.827796999999997</v>
          </cell>
          <cell r="J700">
            <v>0</v>
          </cell>
          <cell r="K700">
            <v>1.9621626999999999</v>
          </cell>
          <cell r="L700">
            <v>0</v>
          </cell>
          <cell r="M700">
            <v>-0.50158935999999998</v>
          </cell>
          <cell r="N700">
            <v>-1.4079676000000001</v>
          </cell>
          <cell r="O700">
            <v>460.33333333333297</v>
          </cell>
        </row>
        <row r="701">
          <cell r="A701">
            <v>2115</v>
          </cell>
          <cell r="B701" t="str">
            <v>Amherst College</v>
          </cell>
          <cell r="C701" t="str">
            <v>Springfield</v>
          </cell>
          <cell r="D701" t="str">
            <v>MA</v>
          </cell>
          <cell r="E701">
            <v>181300</v>
          </cell>
          <cell r="F701">
            <v>69300</v>
          </cell>
          <cell r="G701">
            <v>4.2215958000000002</v>
          </cell>
          <cell r="H701">
            <v>16.812452</v>
          </cell>
          <cell r="I701">
            <v>46.467812000000002</v>
          </cell>
          <cell r="J701">
            <v>6.3783927</v>
          </cell>
          <cell r="K701">
            <v>1.9616832</v>
          </cell>
          <cell r="L701">
            <v>0.26926997000000003</v>
          </cell>
          <cell r="M701">
            <v>0.34237915000000002</v>
          </cell>
          <cell r="N701">
            <v>3.0814116</v>
          </cell>
          <cell r="O701">
            <v>389.66666666666703</v>
          </cell>
        </row>
        <row r="702">
          <cell r="A702">
            <v>3624</v>
          </cell>
          <cell r="B702" t="str">
            <v>Stephen F Austin State University</v>
          </cell>
          <cell r="C702" t="str">
            <v>Nacogdoches</v>
          </cell>
          <cell r="D702" t="str">
            <v>TX</v>
          </cell>
          <cell r="E702">
            <v>89300</v>
          </cell>
          <cell r="F702">
            <v>41900</v>
          </cell>
          <cell r="G702">
            <v>9.0629968999999999</v>
          </cell>
          <cell r="H702">
            <v>0.91334068999999996</v>
          </cell>
          <cell r="I702">
            <v>21.635370000000002</v>
          </cell>
          <cell r="J702">
            <v>0.60171704999999998</v>
          </cell>
          <cell r="K702">
            <v>1.9608129000000001</v>
          </cell>
          <cell r="L702">
            <v>5.4533592999999998E-2</v>
          </cell>
          <cell r="M702">
            <v>0.23551438999999999</v>
          </cell>
          <cell r="N702">
            <v>3.6809536999999999</v>
          </cell>
          <cell r="O702">
            <v>1842.6666666666699</v>
          </cell>
        </row>
        <row r="703">
          <cell r="A703">
            <v>2043</v>
          </cell>
          <cell r="B703" t="str">
            <v>Husson University</v>
          </cell>
          <cell r="C703" t="str">
            <v>Bangor</v>
          </cell>
          <cell r="D703" t="str">
            <v>ME</v>
          </cell>
          <cell r="E703">
            <v>60900</v>
          </cell>
          <cell r="F703">
            <v>34300</v>
          </cell>
          <cell r="G703">
            <v>13.390734999999999</v>
          </cell>
          <cell r="H703">
            <v>0.34653329999999999</v>
          </cell>
          <cell r="I703">
            <v>14.639647999999999</v>
          </cell>
          <cell r="J703">
            <v>1.4327417E-2</v>
          </cell>
          <cell r="K703">
            <v>1.9603565000000001</v>
          </cell>
          <cell r="L703">
            <v>1.9185464000000001E-3</v>
          </cell>
          <cell r="M703">
            <v>-4.6537933000000002</v>
          </cell>
          <cell r="N703">
            <v>-11.030601000000001</v>
          </cell>
          <cell r="O703">
            <v>238.666666666667</v>
          </cell>
        </row>
        <row r="704">
          <cell r="A704">
            <v>11145</v>
          </cell>
          <cell r="B704" t="str">
            <v>Lone Star College-North Harris</v>
          </cell>
          <cell r="C704" t="str">
            <v>Houston</v>
          </cell>
          <cell r="D704" t="str">
            <v>TX</v>
          </cell>
          <cell r="E704">
            <v>75900</v>
          </cell>
          <cell r="F704">
            <v>33700</v>
          </cell>
          <cell r="G704">
            <v>11.727148</v>
          </cell>
          <cell r="H704">
            <v>0.67754071999999999</v>
          </cell>
          <cell r="I704">
            <v>16.714404999999999</v>
          </cell>
          <cell r="J704">
            <v>0.55605351999999997</v>
          </cell>
          <cell r="K704">
            <v>1.9601229</v>
          </cell>
          <cell r="L704">
            <v>6.5209224999999996E-2</v>
          </cell>
          <cell r="M704">
            <v>2.9348766999999998</v>
          </cell>
          <cell r="N704">
            <v>7.0274786999999996</v>
          </cell>
          <cell r="O704">
            <v>5143.3333333333303</v>
          </cell>
        </row>
        <row r="705">
          <cell r="A705">
            <v>1079</v>
          </cell>
          <cell r="B705" t="str">
            <v>Yavapai College</v>
          </cell>
          <cell r="C705" t="str">
            <v>Flagstaff</v>
          </cell>
          <cell r="D705" t="str">
            <v>AZ</v>
          </cell>
          <cell r="E705">
            <v>58900</v>
          </cell>
          <cell r="F705">
            <v>27200</v>
          </cell>
          <cell r="G705">
            <v>17.077572</v>
          </cell>
          <cell r="H705">
            <v>0.81585412999999996</v>
          </cell>
          <cell r="I705">
            <v>11.472678</v>
          </cell>
          <cell r="J705">
            <v>0</v>
          </cell>
          <cell r="K705">
            <v>1.9592547</v>
          </cell>
          <cell r="L705">
            <v>0</v>
          </cell>
          <cell r="M705">
            <v>-0.97123367000000005</v>
          </cell>
          <cell r="N705">
            <v>-5.7538638000000004</v>
          </cell>
          <cell r="O705">
            <v>505.66666666666703</v>
          </cell>
        </row>
        <row r="706">
          <cell r="A706">
            <v>1146</v>
          </cell>
          <cell r="B706" t="str">
            <v>California State University, Chico</v>
          </cell>
          <cell r="C706" t="str">
            <v>Chico</v>
          </cell>
          <cell r="D706" t="str">
            <v>CA</v>
          </cell>
          <cell r="E706">
            <v>112200</v>
          </cell>
          <cell r="F706">
            <v>48700</v>
          </cell>
          <cell r="G706">
            <v>6.0856566000000001</v>
          </cell>
          <cell r="H706">
            <v>2.1921393999999998</v>
          </cell>
          <cell r="I706">
            <v>32.180683000000002</v>
          </cell>
          <cell r="J706">
            <v>0.88178164000000003</v>
          </cell>
          <cell r="K706">
            <v>1.9584060000000001</v>
          </cell>
          <cell r="L706">
            <v>5.3662202999999999E-2</v>
          </cell>
          <cell r="M706">
            <v>0.17280154</v>
          </cell>
          <cell r="N706">
            <v>-1.0894406999999999</v>
          </cell>
          <cell r="O706">
            <v>1895.3333333333301</v>
          </cell>
        </row>
        <row r="707">
          <cell r="A707">
            <v>2879</v>
          </cell>
          <cell r="B707" t="str">
            <v>Sullivan County Community College - SUNY Office Of Community Coll</v>
          </cell>
          <cell r="C707" t="str">
            <v>Poughkeepsie</v>
          </cell>
          <cell r="D707" t="str">
            <v>NY</v>
          </cell>
          <cell r="E707">
            <v>42800</v>
          </cell>
          <cell r="F707">
            <v>25900</v>
          </cell>
          <cell r="G707">
            <v>27.294142000000001</v>
          </cell>
          <cell r="H707">
            <v>0.21162178000000001</v>
          </cell>
          <cell r="I707">
            <v>7.1751288999999998</v>
          </cell>
          <cell r="J707">
            <v>0</v>
          </cell>
          <cell r="K707">
            <v>1.9583898</v>
          </cell>
          <cell r="L707">
            <v>0</v>
          </cell>
          <cell r="M707">
            <v>-7.1073202999999996</v>
          </cell>
          <cell r="N707">
            <v>-9.4605961000000001</v>
          </cell>
          <cell r="O707">
            <v>316.33333333333297</v>
          </cell>
        </row>
        <row r="708">
          <cell r="A708">
            <v>7950</v>
          </cell>
          <cell r="B708" t="str">
            <v>West Shore Community College</v>
          </cell>
          <cell r="C708" t="str">
            <v>Ludington</v>
          </cell>
          <cell r="D708" t="str">
            <v>MI</v>
          </cell>
          <cell r="E708">
            <v>58900</v>
          </cell>
          <cell r="F708">
            <v>29500</v>
          </cell>
          <cell r="G708">
            <v>18.644136</v>
          </cell>
          <cell r="H708">
            <v>0.11818906</v>
          </cell>
          <cell r="I708">
            <v>10.500698</v>
          </cell>
          <cell r="J708">
            <v>1.3093871999999999E-2</v>
          </cell>
          <cell r="K708">
            <v>1.9577644999999999</v>
          </cell>
          <cell r="L708">
            <v>2.4412393000000001E-3</v>
          </cell>
          <cell r="M708">
            <v>3.6746264000000002</v>
          </cell>
          <cell r="N708">
            <v>5.2541074999999999</v>
          </cell>
          <cell r="O708">
            <v>184</v>
          </cell>
        </row>
        <row r="709">
          <cell r="A709">
            <v>8073</v>
          </cell>
          <cell r="B709" t="str">
            <v>Butte College</v>
          </cell>
          <cell r="C709" t="str">
            <v>Chico</v>
          </cell>
          <cell r="D709" t="str">
            <v>CA</v>
          </cell>
          <cell r="E709">
            <v>64100</v>
          </cell>
          <cell r="F709">
            <v>27300</v>
          </cell>
          <cell r="G709">
            <v>16.059484000000001</v>
          </cell>
          <cell r="H709">
            <v>0.54701429999999995</v>
          </cell>
          <cell r="I709">
            <v>12.189632</v>
          </cell>
          <cell r="J709">
            <v>0.24356696</v>
          </cell>
          <cell r="K709">
            <v>1.9575921000000001</v>
          </cell>
          <cell r="L709">
            <v>3.9115597000000002E-2</v>
          </cell>
          <cell r="M709">
            <v>1.521809</v>
          </cell>
          <cell r="N709">
            <v>2.4839752000000002</v>
          </cell>
          <cell r="O709">
            <v>1751</v>
          </cell>
        </row>
        <row r="710">
          <cell r="A710">
            <v>2007</v>
          </cell>
          <cell r="B710" t="str">
            <v>Louisiana College</v>
          </cell>
          <cell r="C710" t="str">
            <v>Alexandria</v>
          </cell>
          <cell r="D710" t="str">
            <v>LA</v>
          </cell>
          <cell r="E710">
            <v>84500</v>
          </cell>
          <cell r="F710">
            <v>40500</v>
          </cell>
          <cell r="G710">
            <v>8.8761892000000007</v>
          </cell>
          <cell r="H710">
            <v>1.4216683999999999</v>
          </cell>
          <cell r="I710">
            <v>22.030519000000002</v>
          </cell>
          <cell r="J710">
            <v>6.5386615999999995E-2</v>
          </cell>
          <cell r="K710">
            <v>1.9554704000000001</v>
          </cell>
          <cell r="L710">
            <v>5.8038393000000004E-3</v>
          </cell>
          <cell r="M710">
            <v>2.9577996999999998</v>
          </cell>
          <cell r="N710">
            <v>4.9485707000000003</v>
          </cell>
          <cell r="O710">
            <v>201.333333333333</v>
          </cell>
        </row>
        <row r="711">
          <cell r="A711">
            <v>1038</v>
          </cell>
          <cell r="B711" t="str">
            <v>Snead State Community College</v>
          </cell>
          <cell r="C711" t="str">
            <v>Gadsden</v>
          </cell>
          <cell r="D711" t="str">
            <v>AL</v>
          </cell>
          <cell r="E711">
            <v>52500</v>
          </cell>
          <cell r="F711">
            <v>27900</v>
          </cell>
          <cell r="G711">
            <v>21.325842000000002</v>
          </cell>
          <cell r="H711">
            <v>0.27019048000000001</v>
          </cell>
          <cell r="I711">
            <v>9.1669225999999995</v>
          </cell>
          <cell r="J711">
            <v>5.0143595999999999E-2</v>
          </cell>
          <cell r="K711">
            <v>1.9549234</v>
          </cell>
          <cell r="L711">
            <v>1.0693543999999999E-2</v>
          </cell>
          <cell r="M711">
            <v>-0.93705320000000003</v>
          </cell>
          <cell r="N711">
            <v>2.1679723000000002</v>
          </cell>
          <cell r="O711">
            <v>322.33333333333297</v>
          </cell>
        </row>
        <row r="712">
          <cell r="A712">
            <v>1057</v>
          </cell>
          <cell r="B712" t="str">
            <v>University Of South Alabama</v>
          </cell>
          <cell r="C712" t="str">
            <v>Mobile</v>
          </cell>
          <cell r="D712" t="str">
            <v>AL</v>
          </cell>
          <cell r="E712">
            <v>76700</v>
          </cell>
          <cell r="F712">
            <v>36700</v>
          </cell>
          <cell r="G712">
            <v>11.226148</v>
          </cell>
          <cell r="H712">
            <v>0.74745821999999995</v>
          </cell>
          <cell r="I712">
            <v>17.408328999999998</v>
          </cell>
          <cell r="J712">
            <v>0.22701618000000001</v>
          </cell>
          <cell r="K712">
            <v>1.9542847000000001</v>
          </cell>
          <cell r="L712">
            <v>2.5485171000000001E-2</v>
          </cell>
          <cell r="M712">
            <v>1.1949502999999999</v>
          </cell>
          <cell r="N712">
            <v>2.1428658999999999</v>
          </cell>
          <cell r="O712">
            <v>1342</v>
          </cell>
        </row>
        <row r="713">
          <cell r="A713">
            <v>1403</v>
          </cell>
          <cell r="B713" t="str">
            <v>Sacred Heart University</v>
          </cell>
          <cell r="C713" t="str">
            <v>Bridgeport</v>
          </cell>
          <cell r="D713" t="str">
            <v>CT</v>
          </cell>
          <cell r="E713">
            <v>114500</v>
          </cell>
          <cell r="F713">
            <v>57300</v>
          </cell>
          <cell r="G713">
            <v>4.6373091000000004</v>
          </cell>
          <cell r="H713">
            <v>2.3513901000000001</v>
          </cell>
          <cell r="I713">
            <v>42.130096000000002</v>
          </cell>
          <cell r="J713">
            <v>5.4335294000000003</v>
          </cell>
          <cell r="K713">
            <v>1.9537028000000001</v>
          </cell>
          <cell r="L713">
            <v>0.25196954999999999</v>
          </cell>
          <cell r="M713">
            <v>-2.2171135</v>
          </cell>
          <cell r="N713">
            <v>-1.7986002999999999</v>
          </cell>
          <cell r="O713">
            <v>662.5</v>
          </cell>
        </row>
        <row r="714">
          <cell r="A714">
            <v>1471</v>
          </cell>
          <cell r="B714" t="str">
            <v>College Of Central Florida</v>
          </cell>
          <cell r="C714" t="str">
            <v>Ocala</v>
          </cell>
          <cell r="D714" t="str">
            <v>FL</v>
          </cell>
          <cell r="E714">
            <v>54100</v>
          </cell>
          <cell r="F714">
            <v>27100</v>
          </cell>
          <cell r="G714">
            <v>21.211887000000001</v>
          </cell>
          <cell r="H714">
            <v>0.61682236000000001</v>
          </cell>
          <cell r="I714">
            <v>9.2061595999999994</v>
          </cell>
          <cell r="J714">
            <v>0</v>
          </cell>
          <cell r="K714">
            <v>1.9528002</v>
          </cell>
          <cell r="L714">
            <v>0</v>
          </cell>
          <cell r="M714">
            <v>-0.15115774000000001</v>
          </cell>
          <cell r="N714">
            <v>0.19403260999999999</v>
          </cell>
          <cell r="O714">
            <v>1061</v>
          </cell>
        </row>
        <row r="715">
          <cell r="A715">
            <v>3540</v>
          </cell>
          <cell r="B715" t="str">
            <v>Amarillo College</v>
          </cell>
          <cell r="C715" t="str">
            <v>Amarillo</v>
          </cell>
          <cell r="D715" t="str">
            <v>TX</v>
          </cell>
          <cell r="E715">
            <v>58500</v>
          </cell>
          <cell r="F715">
            <v>31000</v>
          </cell>
          <cell r="G715">
            <v>16.241900999999999</v>
          </cell>
          <cell r="H715">
            <v>0.30104512</v>
          </cell>
          <cell r="I715">
            <v>12.019881</v>
          </cell>
          <cell r="J715">
            <v>0.27505015999999999</v>
          </cell>
          <cell r="K715">
            <v>1.9522573999999999</v>
          </cell>
          <cell r="L715">
            <v>4.4673376000000001E-2</v>
          </cell>
          <cell r="M715">
            <v>0.58029651999999998</v>
          </cell>
          <cell r="N715">
            <v>2.3999025999999999</v>
          </cell>
          <cell r="O715">
            <v>1471.6666666666699</v>
          </cell>
        </row>
        <row r="716">
          <cell r="A716">
            <v>3193</v>
          </cell>
          <cell r="B716" t="str">
            <v>Eastern Oregon University</v>
          </cell>
          <cell r="C716" t="str">
            <v>La Grande</v>
          </cell>
          <cell r="D716" t="str">
            <v>OR</v>
          </cell>
          <cell r="E716">
            <v>74600</v>
          </cell>
          <cell r="F716">
            <v>37300</v>
          </cell>
          <cell r="G716">
            <v>10.578897</v>
          </cell>
          <cell r="H716">
            <v>0.39622170000000001</v>
          </cell>
          <cell r="I716">
            <v>18.438559000000001</v>
          </cell>
          <cell r="J716">
            <v>1.7849317E-2</v>
          </cell>
          <cell r="K716">
            <v>1.9505962999999999</v>
          </cell>
          <cell r="L716">
            <v>1.8882609E-3</v>
          </cell>
          <cell r="M716">
            <v>-0.78932809999999998</v>
          </cell>
          <cell r="N716">
            <v>-0.12777445000000001</v>
          </cell>
          <cell r="O716">
            <v>341</v>
          </cell>
        </row>
        <row r="717">
          <cell r="A717">
            <v>1173</v>
          </cell>
          <cell r="B717" t="str">
            <v>Pomona College</v>
          </cell>
          <cell r="C717" t="str">
            <v>Los Angeles</v>
          </cell>
          <cell r="D717" t="str">
            <v>CA</v>
          </cell>
          <cell r="E717">
            <v>161600</v>
          </cell>
          <cell r="F717">
            <v>62000</v>
          </cell>
          <cell r="G717">
            <v>3.6810483999999999</v>
          </cell>
          <cell r="H717">
            <v>12.397807999999999</v>
          </cell>
          <cell r="I717">
            <v>52.981017999999999</v>
          </cell>
          <cell r="J717">
            <v>1.7089491999999999</v>
          </cell>
          <cell r="K717">
            <v>1.9502569000000001</v>
          </cell>
          <cell r="L717">
            <v>6.2907248999999998E-2</v>
          </cell>
          <cell r="M717">
            <v>2.2938928999999999</v>
          </cell>
          <cell r="N717">
            <v>2.8949959000000001</v>
          </cell>
          <cell r="O717">
            <v>369.33333333333297</v>
          </cell>
        </row>
        <row r="718">
          <cell r="A718">
            <v>3663</v>
          </cell>
          <cell r="B718" t="str">
            <v>Wayland Baptist University</v>
          </cell>
          <cell r="C718" t="str">
            <v>Plainview</v>
          </cell>
          <cell r="D718" t="str">
            <v>TX</v>
          </cell>
          <cell r="E718">
            <v>60200</v>
          </cell>
          <cell r="F718">
            <v>39800</v>
          </cell>
          <cell r="G718">
            <v>14.025079</v>
          </cell>
          <cell r="H718">
            <v>8.6563282000000005E-2</v>
          </cell>
          <cell r="I718">
            <v>13.902290000000001</v>
          </cell>
          <cell r="J718">
            <v>1.0902636000000001</v>
          </cell>
          <cell r="K718">
            <v>1.9498070000000001</v>
          </cell>
          <cell r="L718">
            <v>0.15291031999999999</v>
          </cell>
          <cell r="M718">
            <v>-4.2988309999999998</v>
          </cell>
          <cell r="N718">
            <v>-4.8317760999999999</v>
          </cell>
          <cell r="O718">
            <v>308.5</v>
          </cell>
        </row>
        <row r="719">
          <cell r="A719">
            <v>2013</v>
          </cell>
          <cell r="B719" t="str">
            <v>Louisiana State University In Shreveport</v>
          </cell>
          <cell r="C719" t="str">
            <v>Shreveport</v>
          </cell>
          <cell r="D719" t="str">
            <v>LA</v>
          </cell>
          <cell r="E719">
            <v>66500</v>
          </cell>
          <cell r="F719">
            <v>35600</v>
          </cell>
          <cell r="G719">
            <v>15.701525</v>
          </cell>
          <cell r="H719">
            <v>0.3121776</v>
          </cell>
          <cell r="I719">
            <v>12.415858</v>
          </cell>
          <cell r="J719">
            <v>1.1959322999999999</v>
          </cell>
          <cell r="K719">
            <v>1.9494791</v>
          </cell>
          <cell r="L719">
            <v>0.18777961000000001</v>
          </cell>
          <cell r="M719">
            <v>-6.5375180000000004</v>
          </cell>
          <cell r="N719">
            <v>-8.1311330999999996</v>
          </cell>
          <cell r="O719">
            <v>528</v>
          </cell>
        </row>
        <row r="720">
          <cell r="A720">
            <v>11647</v>
          </cell>
          <cell r="B720" t="str">
            <v>SBI Campus - An Affiliate Of Sanford-Brown</v>
          </cell>
          <cell r="C720" t="str">
            <v>Providence</v>
          </cell>
          <cell r="D720" t="str">
            <v>RI</v>
          </cell>
          <cell r="E720">
            <v>51600</v>
          </cell>
          <cell r="F720">
            <v>30000</v>
          </cell>
          <cell r="G720">
            <v>19.945550999999998</v>
          </cell>
          <cell r="H720">
            <v>8.2968317E-2</v>
          </cell>
          <cell r="I720">
            <v>9.7694139</v>
          </cell>
          <cell r="J720">
            <v>0.78131622000000001</v>
          </cell>
          <cell r="K720">
            <v>1.9485636</v>
          </cell>
          <cell r="L720">
            <v>0.15583783000000001</v>
          </cell>
          <cell r="M720">
            <v>6.9579114999999998</v>
          </cell>
          <cell r="N720">
            <v>7.5675726000000001</v>
          </cell>
          <cell r="O720">
            <v>217</v>
          </cell>
        </row>
        <row r="721">
          <cell r="A721">
            <v>1111</v>
          </cell>
          <cell r="B721" t="str">
            <v>Allan Hancock College</v>
          </cell>
          <cell r="C721" t="str">
            <v>Santa Barbara</v>
          </cell>
          <cell r="D721" t="str">
            <v>CA</v>
          </cell>
          <cell r="E721">
            <v>65700</v>
          </cell>
          <cell r="F721">
            <v>30800</v>
          </cell>
          <cell r="G721">
            <v>14.08916</v>
          </cell>
          <cell r="H721">
            <v>0.46700099</v>
          </cell>
          <cell r="I721">
            <v>13.81499</v>
          </cell>
          <cell r="J721">
            <v>4.0890072E-2</v>
          </cell>
          <cell r="K721">
            <v>1.9464159000000001</v>
          </cell>
          <cell r="L721">
            <v>5.7610674000000001E-3</v>
          </cell>
          <cell r="M721">
            <v>1.2314533999999999</v>
          </cell>
          <cell r="N721">
            <v>2.4496294999999999</v>
          </cell>
          <cell r="O721">
            <v>1220</v>
          </cell>
        </row>
        <row r="722">
          <cell r="A722">
            <v>7845</v>
          </cell>
          <cell r="B722" t="str">
            <v>New England Institute Of Technology</v>
          </cell>
          <cell r="C722" t="str">
            <v>Providence</v>
          </cell>
          <cell r="D722" t="str">
            <v>RI</v>
          </cell>
          <cell r="E722">
            <v>71400</v>
          </cell>
          <cell r="F722">
            <v>39200</v>
          </cell>
          <cell r="G722">
            <v>12.018879999999999</v>
          </cell>
          <cell r="H722">
            <v>0.50971591000000005</v>
          </cell>
          <cell r="I722">
            <v>16.192426999999999</v>
          </cell>
          <cell r="J722">
            <v>0.36973748000000001</v>
          </cell>
          <cell r="K722">
            <v>1.9461485000000001</v>
          </cell>
          <cell r="L722">
            <v>4.4438302999999998E-2</v>
          </cell>
          <cell r="M722">
            <v>-0.62053871000000005</v>
          </cell>
          <cell r="N722">
            <v>-1.3010041999999999</v>
          </cell>
          <cell r="O722">
            <v>614.66666666666697</v>
          </cell>
        </row>
        <row r="723">
          <cell r="A723">
            <v>1445</v>
          </cell>
          <cell r="B723" t="str">
            <v>Georgetown University</v>
          </cell>
          <cell r="C723" t="str">
            <v>Washington DC</v>
          </cell>
          <cell r="D723" t="str">
            <v>DC</v>
          </cell>
          <cell r="E723">
            <v>195100</v>
          </cell>
          <cell r="F723">
            <v>84400</v>
          </cell>
          <cell r="G723">
            <v>3.1886190999999999</v>
          </cell>
          <cell r="H723">
            <v>17.792719000000002</v>
          </cell>
          <cell r="I723">
            <v>61.020271000000001</v>
          </cell>
          <cell r="J723">
            <v>11.404572999999999</v>
          </cell>
          <cell r="K723">
            <v>1.9457040000000001</v>
          </cell>
          <cell r="L723">
            <v>0.36364837999999999</v>
          </cell>
          <cell r="M723">
            <v>0.47179632999999999</v>
          </cell>
          <cell r="N723">
            <v>-0.24949983000000001</v>
          </cell>
          <cell r="O723">
            <v>1480</v>
          </cell>
        </row>
        <row r="724">
          <cell r="A724">
            <v>1774</v>
          </cell>
          <cell r="B724" t="str">
            <v xml:space="preserve">University Of Chicago </v>
          </cell>
          <cell r="C724" t="str">
            <v>Chicago</v>
          </cell>
          <cell r="D724" t="str">
            <v>IL</v>
          </cell>
          <cell r="E724">
            <v>132000</v>
          </cell>
          <cell r="F724">
            <v>61700</v>
          </cell>
          <cell r="G724">
            <v>4.3047915000000003</v>
          </cell>
          <cell r="H724">
            <v>9.1139393000000002</v>
          </cell>
          <cell r="I724">
            <v>45.086745999999998</v>
          </cell>
          <cell r="J724">
            <v>11.522997</v>
          </cell>
          <cell r="K724">
            <v>1.9408904</v>
          </cell>
          <cell r="L724">
            <v>0.49604097000000003</v>
          </cell>
          <cell r="M724">
            <v>1.2321674</v>
          </cell>
          <cell r="N724">
            <v>0.58676523000000003</v>
          </cell>
          <cell r="O724">
            <v>935.66666666666697</v>
          </cell>
        </row>
        <row r="725">
          <cell r="A725">
            <v>1512</v>
          </cell>
          <cell r="B725" t="str">
            <v>Palm Beach State College</v>
          </cell>
          <cell r="C725" t="str">
            <v>Port St. Lucie</v>
          </cell>
          <cell r="D725" t="str">
            <v>FL</v>
          </cell>
          <cell r="E725">
            <v>61900</v>
          </cell>
          <cell r="F725">
            <v>29100</v>
          </cell>
          <cell r="G725">
            <v>16.229347000000001</v>
          </cell>
          <cell r="H725">
            <v>0.83081388</v>
          </cell>
          <cell r="I725">
            <v>11.95711</v>
          </cell>
          <cell r="J725">
            <v>0.1953501</v>
          </cell>
          <cell r="K725">
            <v>1.9405608999999999</v>
          </cell>
          <cell r="L725">
            <v>3.1704046E-2</v>
          </cell>
          <cell r="M725">
            <v>1.3226802</v>
          </cell>
          <cell r="N725">
            <v>2.9472144</v>
          </cell>
          <cell r="O725">
            <v>3321.3333333333298</v>
          </cell>
        </row>
        <row r="726">
          <cell r="A726">
            <v>1968</v>
          </cell>
          <cell r="B726" t="str">
            <v>Kentucky State University</v>
          </cell>
          <cell r="C726" t="str">
            <v>Lexington-Fayette</v>
          </cell>
          <cell r="D726" t="str">
            <v>KY</v>
          </cell>
          <cell r="E726">
            <v>54000</v>
          </cell>
          <cell r="F726">
            <v>28200</v>
          </cell>
          <cell r="G726">
            <v>18.195710999999999</v>
          </cell>
          <cell r="H726">
            <v>0.12009364</v>
          </cell>
          <cell r="I726">
            <v>10.643188</v>
          </cell>
          <cell r="J726">
            <v>5.5606887000000001E-3</v>
          </cell>
          <cell r="K726">
            <v>1.9366038999999999</v>
          </cell>
          <cell r="L726">
            <v>1.0118069E-3</v>
          </cell>
          <cell r="M726">
            <v>4.517652</v>
          </cell>
          <cell r="N726">
            <v>7.3178200999999996</v>
          </cell>
          <cell r="O726">
            <v>330.16666666666703</v>
          </cell>
        </row>
        <row r="727">
          <cell r="A727">
            <v>1617</v>
          </cell>
          <cell r="B727" t="str">
            <v xml:space="preserve">College Of Idaho </v>
          </cell>
          <cell r="C727" t="str">
            <v>Boise City</v>
          </cell>
          <cell r="D727" t="str">
            <v>ID</v>
          </cell>
          <cell r="E727">
            <v>92200</v>
          </cell>
          <cell r="F727">
            <v>45700</v>
          </cell>
          <cell r="G727">
            <v>5.5966829999999996</v>
          </cell>
          <cell r="H727">
            <v>2.0880312999999999</v>
          </cell>
          <cell r="I727">
            <v>34.591056999999999</v>
          </cell>
          <cell r="J727">
            <v>3.0452521999999999E-2</v>
          </cell>
          <cell r="K727">
            <v>1.9359518</v>
          </cell>
          <cell r="L727">
            <v>1.7043309999999999E-3</v>
          </cell>
          <cell r="M727">
            <v>3.6961892000000001</v>
          </cell>
          <cell r="N727">
            <v>3.6742454000000002</v>
          </cell>
          <cell r="O727">
            <v>177</v>
          </cell>
        </row>
        <row r="728">
          <cell r="A728">
            <v>1773</v>
          </cell>
          <cell r="B728" t="str">
            <v>Triton College</v>
          </cell>
          <cell r="C728" t="str">
            <v>Chicago</v>
          </cell>
          <cell r="D728" t="str">
            <v>IL</v>
          </cell>
          <cell r="E728">
            <v>63800</v>
          </cell>
          <cell r="F728">
            <v>33700</v>
          </cell>
          <cell r="G728">
            <v>12.718341000000001</v>
          </cell>
          <cell r="H728">
            <v>0.29142382999999999</v>
          </cell>
          <cell r="I728">
            <v>15.219336999999999</v>
          </cell>
          <cell r="J728">
            <v>0.21130045</v>
          </cell>
          <cell r="K728">
            <v>1.9356469999999999</v>
          </cell>
          <cell r="L728">
            <v>2.6873909000000001E-2</v>
          </cell>
          <cell r="M728">
            <v>2.6433539000000001</v>
          </cell>
          <cell r="N728">
            <v>5.3586935999999996</v>
          </cell>
          <cell r="O728">
            <v>1415.6666666666699</v>
          </cell>
        </row>
        <row r="729">
          <cell r="A729">
            <v>2889</v>
          </cell>
          <cell r="B729" t="str">
            <v>Union College of Schenectady, NY</v>
          </cell>
          <cell r="C729" t="str">
            <v>Albany</v>
          </cell>
          <cell r="D729" t="str">
            <v>NY</v>
          </cell>
          <cell r="E729">
            <v>134700</v>
          </cell>
          <cell r="F729">
            <v>66600</v>
          </cell>
          <cell r="G729">
            <v>4.2998194999999999</v>
          </cell>
          <cell r="H729">
            <v>10.896436</v>
          </cell>
          <cell r="I729">
            <v>44.965881000000003</v>
          </cell>
          <cell r="J729">
            <v>1.7236468</v>
          </cell>
          <cell r="K729">
            <v>1.9334518000000001</v>
          </cell>
          <cell r="L729">
            <v>7.4113697000000006E-2</v>
          </cell>
          <cell r="M729">
            <v>-1.5577421</v>
          </cell>
          <cell r="N729">
            <v>-4.1274467000000001</v>
          </cell>
          <cell r="O729">
            <v>484</v>
          </cell>
        </row>
        <row r="730">
          <cell r="A730">
            <v>3565</v>
          </cell>
          <cell r="B730" t="str">
            <v>Texas A&amp;M University - Commerce</v>
          </cell>
          <cell r="C730" t="str">
            <v>Paris</v>
          </cell>
          <cell r="D730" t="str">
            <v>TX</v>
          </cell>
          <cell r="E730">
            <v>72800</v>
          </cell>
          <cell r="F730">
            <v>38000</v>
          </cell>
          <cell r="G730">
            <v>12.235296999999999</v>
          </cell>
          <cell r="H730">
            <v>0.44731896999999998</v>
          </cell>
          <cell r="I730">
            <v>15.800713999999999</v>
          </cell>
          <cell r="J730">
            <v>0.44848457000000003</v>
          </cell>
          <cell r="K730">
            <v>1.9332644000000001</v>
          </cell>
          <cell r="L730">
            <v>5.4873421999999998E-2</v>
          </cell>
          <cell r="M730">
            <v>0.72209805000000005</v>
          </cell>
          <cell r="N730">
            <v>3.5114233000000001</v>
          </cell>
          <cell r="O730">
            <v>598.66666666666697</v>
          </cell>
        </row>
        <row r="731">
          <cell r="A731">
            <v>12272</v>
          </cell>
          <cell r="B731" t="str">
            <v>Moore Norman Technology Center School District No. 17</v>
          </cell>
          <cell r="C731" t="str">
            <v>Oklahoma City</v>
          </cell>
          <cell r="D731" t="str">
            <v>OK</v>
          </cell>
          <cell r="E731">
            <v>61500</v>
          </cell>
          <cell r="F731">
            <v>25100</v>
          </cell>
          <cell r="G731">
            <v>17.009343999999999</v>
          </cell>
          <cell r="H731">
            <v>0.14740708</v>
          </cell>
          <cell r="I731">
            <v>11.362895999999999</v>
          </cell>
          <cell r="J731">
            <v>5.7787966000000003E-2</v>
          </cell>
          <cell r="K731">
            <v>1.9327542</v>
          </cell>
          <cell r="L731">
            <v>9.8293545E-3</v>
          </cell>
          <cell r="M731">
            <v>-5.7078457</v>
          </cell>
          <cell r="N731">
            <v>-6.0001873999999997</v>
          </cell>
          <cell r="O731">
            <v>207.666666666667</v>
          </cell>
        </row>
        <row r="732">
          <cell r="A732">
            <v>2188</v>
          </cell>
          <cell r="B732" t="str">
            <v>Salem State University</v>
          </cell>
          <cell r="C732" t="str">
            <v>Boston</v>
          </cell>
          <cell r="D732" t="str">
            <v>MA</v>
          </cell>
          <cell r="E732">
            <v>87100</v>
          </cell>
          <cell r="F732">
            <v>42400</v>
          </cell>
          <cell r="G732">
            <v>7.0403665999999996</v>
          </cell>
          <cell r="H732">
            <v>0.36559394000000001</v>
          </cell>
          <cell r="I732">
            <v>27.449680000000001</v>
          </cell>
          <cell r="J732">
            <v>2.4619635999999999E-3</v>
          </cell>
          <cell r="K732">
            <v>1.9325581000000001</v>
          </cell>
          <cell r="L732">
            <v>1.7333126999999999E-4</v>
          </cell>
          <cell r="M732">
            <v>1.9697967000000001</v>
          </cell>
          <cell r="N732">
            <v>2.3593557000000001</v>
          </cell>
          <cell r="O732">
            <v>810.66666666666697</v>
          </cell>
        </row>
        <row r="733">
          <cell r="A733">
            <v>9896</v>
          </cell>
          <cell r="B733" t="str">
            <v>Oakton Community College</v>
          </cell>
          <cell r="C733" t="str">
            <v>Chicago</v>
          </cell>
          <cell r="D733" t="str">
            <v>IL</v>
          </cell>
          <cell r="E733">
            <v>75500</v>
          </cell>
          <cell r="F733">
            <v>33500</v>
          </cell>
          <cell r="G733">
            <v>10.774391</v>
          </cell>
          <cell r="H733">
            <v>1.0597216</v>
          </cell>
          <cell r="I733">
            <v>17.915272000000002</v>
          </cell>
          <cell r="J733">
            <v>0.61730587000000003</v>
          </cell>
          <cell r="K733">
            <v>1.9302615999999999</v>
          </cell>
          <cell r="L733">
            <v>6.6510946000000001E-2</v>
          </cell>
          <cell r="M733">
            <v>3.5062853999999999</v>
          </cell>
          <cell r="N733">
            <v>3.6431067000000001</v>
          </cell>
          <cell r="O733">
            <v>1495.3333333333301</v>
          </cell>
        </row>
        <row r="734">
          <cell r="A734">
            <v>3235</v>
          </cell>
          <cell r="B734" t="str">
            <v>Arcadia University</v>
          </cell>
          <cell r="C734" t="str">
            <v>Philadelphia</v>
          </cell>
          <cell r="D734" t="str">
            <v>PA</v>
          </cell>
          <cell r="E734">
            <v>92200</v>
          </cell>
          <cell r="F734">
            <v>44900</v>
          </cell>
          <cell r="G734">
            <v>5.7861662000000003</v>
          </cell>
          <cell r="H734">
            <v>2.8833950000000002</v>
          </cell>
          <cell r="I734">
            <v>33.356513999999997</v>
          </cell>
          <cell r="J734">
            <v>3.7333460000000001</v>
          </cell>
          <cell r="K734">
            <v>1.9300634000000001</v>
          </cell>
          <cell r="L734">
            <v>0.21601759000000001</v>
          </cell>
          <cell r="M734">
            <v>-0.56534271999999997</v>
          </cell>
          <cell r="N734">
            <v>-3.7019711000000002</v>
          </cell>
          <cell r="O734">
            <v>309</v>
          </cell>
        </row>
        <row r="735">
          <cell r="A735">
            <v>1113</v>
          </cell>
          <cell r="B735" t="str">
            <v>Antelope Valley College</v>
          </cell>
          <cell r="C735" t="str">
            <v>Los Angeles</v>
          </cell>
          <cell r="D735" t="str">
            <v>CA</v>
          </cell>
          <cell r="E735">
            <v>66600</v>
          </cell>
          <cell r="F735">
            <v>25700</v>
          </cell>
          <cell r="G735">
            <v>16.401859000000002</v>
          </cell>
          <cell r="H735">
            <v>0.15970430999999999</v>
          </cell>
          <cell r="I735">
            <v>11.755011</v>
          </cell>
          <cell r="J735">
            <v>2.5722602000000001E-2</v>
          </cell>
          <cell r="K735">
            <v>1.9280404</v>
          </cell>
          <cell r="L735">
            <v>4.2189853000000003E-3</v>
          </cell>
          <cell r="M735">
            <v>5.5140742999999999</v>
          </cell>
          <cell r="N735">
            <v>7.6606854999999996</v>
          </cell>
          <cell r="O735">
            <v>1904.6666666666699</v>
          </cell>
        </row>
        <row r="736">
          <cell r="A736">
            <v>31081</v>
          </cell>
          <cell r="B736" t="str">
            <v>Summit College</v>
          </cell>
          <cell r="C736" t="str">
            <v>Los Angeles</v>
          </cell>
          <cell r="D736" t="str">
            <v>CA</v>
          </cell>
          <cell r="E736">
            <v>39600</v>
          </cell>
          <cell r="F736">
            <v>20800</v>
          </cell>
          <cell r="G736">
            <v>32.922759999999997</v>
          </cell>
          <cell r="H736">
            <v>0.1388143</v>
          </cell>
          <cell r="I736">
            <v>5.8551807</v>
          </cell>
          <cell r="J736">
            <v>1.4496085000000001E-2</v>
          </cell>
          <cell r="K736">
            <v>1.9276869999999999</v>
          </cell>
          <cell r="L736">
            <v>4.7725112999999998E-3</v>
          </cell>
          <cell r="M736">
            <v>-10.650064</v>
          </cell>
          <cell r="N736">
            <v>-10.712294</v>
          </cell>
          <cell r="O736">
            <v>160</v>
          </cell>
        </row>
        <row r="737">
          <cell r="A737">
            <v>3184</v>
          </cell>
          <cell r="B737" t="str">
            <v>University Of Oklahoma</v>
          </cell>
          <cell r="C737" t="str">
            <v>Oklahoma City</v>
          </cell>
          <cell r="D737" t="str">
            <v>OK</v>
          </cell>
          <cell r="E737">
            <v>98500</v>
          </cell>
          <cell r="F737">
            <v>47200</v>
          </cell>
          <cell r="G737">
            <v>6.3189191999999998</v>
          </cell>
          <cell r="H737">
            <v>2.4519234000000001</v>
          </cell>
          <cell r="I737">
            <v>30.455606</v>
          </cell>
          <cell r="J737">
            <v>1.8082887000000001</v>
          </cell>
          <cell r="K737">
            <v>1.9244652</v>
          </cell>
          <cell r="L737">
            <v>0.1142643</v>
          </cell>
          <cell r="M737">
            <v>-1.4802538999999999</v>
          </cell>
          <cell r="N737">
            <v>-4.8363351999999997</v>
          </cell>
          <cell r="O737">
            <v>3425.6666666666702</v>
          </cell>
        </row>
        <row r="738">
          <cell r="A738">
            <v>3735</v>
          </cell>
          <cell r="B738" t="str">
            <v>Virginia Commonwealth University</v>
          </cell>
          <cell r="C738" t="str">
            <v>Richmond</v>
          </cell>
          <cell r="D738" t="str">
            <v>VA</v>
          </cell>
          <cell r="E738">
            <v>90700</v>
          </cell>
          <cell r="F738">
            <v>40200</v>
          </cell>
          <cell r="G738">
            <v>7.0848345999999998</v>
          </cell>
          <cell r="H738">
            <v>0.77078426</v>
          </cell>
          <cell r="I738">
            <v>27.161657000000002</v>
          </cell>
          <cell r="J738">
            <v>0.92699772000000003</v>
          </cell>
          <cell r="K738">
            <v>1.9243585000000001</v>
          </cell>
          <cell r="L738">
            <v>6.5676250000000005E-2</v>
          </cell>
          <cell r="M738">
            <v>-1.5941007</v>
          </cell>
          <cell r="N738">
            <v>-4.6637200999999999</v>
          </cell>
          <cell r="O738">
            <v>2608.3333333333298</v>
          </cell>
        </row>
        <row r="739">
          <cell r="A739">
            <v>3775</v>
          </cell>
          <cell r="B739" t="str">
            <v>Eastern Washington University</v>
          </cell>
          <cell r="C739" t="str">
            <v>Spokane</v>
          </cell>
          <cell r="D739" t="str">
            <v>WA</v>
          </cell>
          <cell r="E739">
            <v>85900</v>
          </cell>
          <cell r="F739">
            <v>41700</v>
          </cell>
          <cell r="G739">
            <v>6.8264975999999997</v>
          </cell>
          <cell r="H739">
            <v>0.64202201000000003</v>
          </cell>
          <cell r="I739">
            <v>28.165593999999999</v>
          </cell>
          <cell r="J739">
            <v>3.3912434999999998E-2</v>
          </cell>
          <cell r="K739">
            <v>1.9227236999999999</v>
          </cell>
          <cell r="L739">
            <v>2.3150316000000002E-3</v>
          </cell>
          <cell r="M739">
            <v>-0.59135652000000005</v>
          </cell>
          <cell r="N739">
            <v>1.8584037</v>
          </cell>
          <cell r="O739">
            <v>1135</v>
          </cell>
        </row>
        <row r="740">
          <cell r="A740">
            <v>1520</v>
          </cell>
          <cell r="B740" t="str">
            <v>Seminole State College Of Florida</v>
          </cell>
          <cell r="C740" t="str">
            <v>Orlando</v>
          </cell>
          <cell r="D740" t="str">
            <v>FL</v>
          </cell>
          <cell r="E740">
            <v>63100</v>
          </cell>
          <cell r="F740">
            <v>29300</v>
          </cell>
          <cell r="G740">
            <v>15.335971000000001</v>
          </cell>
          <cell r="H740">
            <v>0.51387238999999996</v>
          </cell>
          <cell r="I740">
            <v>12.477012</v>
          </cell>
          <cell r="J740">
            <v>0.26763731000000002</v>
          </cell>
          <cell r="K740">
            <v>1.9134709999999999</v>
          </cell>
          <cell r="L740">
            <v>4.1044779000000003E-2</v>
          </cell>
          <cell r="M740">
            <v>-2.9003318E-2</v>
          </cell>
          <cell r="N740">
            <v>1.2409199</v>
          </cell>
          <cell r="O740">
            <v>1521</v>
          </cell>
        </row>
        <row r="741">
          <cell r="A741">
            <v>223</v>
          </cell>
          <cell r="B741" t="str">
            <v>Mid-Plains Community College</v>
          </cell>
          <cell r="C741" t="str">
            <v>North Platte</v>
          </cell>
          <cell r="D741" t="str">
            <v>NE</v>
          </cell>
          <cell r="E741">
            <v>57000</v>
          </cell>
          <cell r="F741">
            <v>29400</v>
          </cell>
          <cell r="G741">
            <v>15.134592</v>
          </cell>
          <cell r="H741">
            <v>3.9187428000000003E-2</v>
          </cell>
          <cell r="I741">
            <v>12.637995</v>
          </cell>
          <cell r="J741">
            <v>0.93997472999999998</v>
          </cell>
          <cell r="K741">
            <v>1.9127091000000001</v>
          </cell>
          <cell r="L741">
            <v>0.14226136</v>
          </cell>
          <cell r="M741">
            <v>-0.20224564</v>
          </cell>
          <cell r="N741">
            <v>-7.7294850000000004</v>
          </cell>
          <cell r="O741">
            <v>472.33333333333297</v>
          </cell>
        </row>
        <row r="742">
          <cell r="A742">
            <v>1911</v>
          </cell>
          <cell r="B742" t="str">
            <v>Colby Community College</v>
          </cell>
          <cell r="C742" t="str">
            <v>Colby</v>
          </cell>
          <cell r="D742" t="str">
            <v>KS</v>
          </cell>
          <cell r="E742">
            <v>57600</v>
          </cell>
          <cell r="F742">
            <v>33200</v>
          </cell>
          <cell r="G742">
            <v>13.050967</v>
          </cell>
          <cell r="H742">
            <v>0.15547359999999999</v>
          </cell>
          <cell r="I742">
            <v>14.635338000000001</v>
          </cell>
          <cell r="J742">
            <v>7.5855781000000004E-3</v>
          </cell>
          <cell r="K742">
            <v>1.9100533</v>
          </cell>
          <cell r="L742">
            <v>9.8999136000000004E-4</v>
          </cell>
          <cell r="M742">
            <v>-1.8230762</v>
          </cell>
          <cell r="N742">
            <v>-8.8053951000000001</v>
          </cell>
          <cell r="O742">
            <v>342</v>
          </cell>
        </row>
        <row r="743">
          <cell r="A743">
            <v>2143</v>
          </cell>
          <cell r="B743" t="str">
            <v>Curry College</v>
          </cell>
          <cell r="C743" t="str">
            <v>Boston</v>
          </cell>
          <cell r="D743" t="str">
            <v>MA</v>
          </cell>
          <cell r="E743">
            <v>101600</v>
          </cell>
          <cell r="F743">
            <v>38800</v>
          </cell>
          <cell r="G743">
            <v>6.4112387000000002</v>
          </cell>
          <cell r="H743">
            <v>4.7802916</v>
          </cell>
          <cell r="I743">
            <v>29.783770000000001</v>
          </cell>
          <cell r="J743">
            <v>0.11374571</v>
          </cell>
          <cell r="K743">
            <v>1.9095085999999999</v>
          </cell>
          <cell r="L743">
            <v>7.2925090999999996E-3</v>
          </cell>
          <cell r="M743">
            <v>-1.9041041000000001</v>
          </cell>
          <cell r="N743">
            <v>-5.3806118999999999</v>
          </cell>
          <cell r="O743">
            <v>342</v>
          </cell>
        </row>
        <row r="744">
          <cell r="A744">
            <v>1493</v>
          </cell>
          <cell r="B744" t="str">
            <v>Indian River State College</v>
          </cell>
          <cell r="C744" t="str">
            <v>Port St. Lucie</v>
          </cell>
          <cell r="D744" t="str">
            <v>FL</v>
          </cell>
          <cell r="E744">
            <v>54000</v>
          </cell>
          <cell r="F744">
            <v>26500</v>
          </cell>
          <cell r="G744">
            <v>18.94791</v>
          </cell>
          <cell r="H744">
            <v>0.41509086000000001</v>
          </cell>
          <cell r="I744">
            <v>10.075696000000001</v>
          </cell>
          <cell r="J744">
            <v>0.14254028999999999</v>
          </cell>
          <cell r="K744">
            <v>1.9091338</v>
          </cell>
          <cell r="L744">
            <v>2.7008407000000002E-2</v>
          </cell>
          <cell r="M744">
            <v>-1.6158235999999999</v>
          </cell>
          <cell r="N744">
            <v>-2.8883008999999999</v>
          </cell>
          <cell r="O744">
            <v>1378.3333333333301</v>
          </cell>
        </row>
        <row r="745">
          <cell r="A745">
            <v>1359</v>
          </cell>
          <cell r="B745" t="str">
            <v>Colorado Northwestern Community College</v>
          </cell>
          <cell r="C745" t="str">
            <v>Steamboat Springs</v>
          </cell>
          <cell r="D745" t="str">
            <v>CO</v>
          </cell>
          <cell r="E745">
            <v>72900</v>
          </cell>
          <cell r="F745">
            <v>32700</v>
          </cell>
          <cell r="G745">
            <v>9.5909376000000002</v>
          </cell>
          <cell r="H745">
            <v>0.38192481</v>
          </cell>
          <cell r="I745">
            <v>19.904640000000001</v>
          </cell>
          <cell r="J745">
            <v>1.8343084000000001</v>
          </cell>
          <cell r="K745">
            <v>1.9090415999999999</v>
          </cell>
          <cell r="L745">
            <v>0.17592736</v>
          </cell>
          <cell r="M745">
            <v>1.0585047999999999</v>
          </cell>
          <cell r="N745">
            <v>-5.5474787000000001</v>
          </cell>
          <cell r="O745">
            <v>192.166666666667</v>
          </cell>
        </row>
        <row r="746">
          <cell r="A746">
            <v>1021</v>
          </cell>
          <cell r="B746" t="str">
            <v>Jefferson Davis Community College</v>
          </cell>
          <cell r="C746" t="str">
            <v>Atmore</v>
          </cell>
          <cell r="D746" t="str">
            <v>AL</v>
          </cell>
          <cell r="E746">
            <v>35800</v>
          </cell>
          <cell r="F746">
            <v>20400</v>
          </cell>
          <cell r="G746">
            <v>32.824939999999998</v>
          </cell>
          <cell r="H746">
            <v>9.5428072000000003E-2</v>
          </cell>
          <cell r="I746">
            <v>5.8026099000000002</v>
          </cell>
          <cell r="J746">
            <v>2.1399808999999999E-2</v>
          </cell>
          <cell r="K746">
            <v>1.9047033</v>
          </cell>
          <cell r="L746">
            <v>7.0244744000000003E-3</v>
          </cell>
          <cell r="M746">
            <v>-9.3562641000000006</v>
          </cell>
          <cell r="N746">
            <v>-3.3169396</v>
          </cell>
          <cell r="O746">
            <v>150</v>
          </cell>
        </row>
        <row r="747">
          <cell r="A747">
            <v>217</v>
          </cell>
          <cell r="B747" t="str">
            <v>Miller-Motte Technical College &amp; McCann School Of Business &amp; Technology</v>
          </cell>
          <cell r="C747" t="str">
            <v>Reading</v>
          </cell>
          <cell r="D747" t="str">
            <v>PA</v>
          </cell>
          <cell r="E747">
            <v>41300</v>
          </cell>
          <cell r="F747">
            <v>22000</v>
          </cell>
          <cell r="G747">
            <v>30.816421999999999</v>
          </cell>
          <cell r="H747">
            <v>0.26903506999999999</v>
          </cell>
          <cell r="I747">
            <v>6.1740360000000001</v>
          </cell>
          <cell r="J747">
            <v>6.6264452999999996E-3</v>
          </cell>
          <cell r="K747">
            <v>1.902617</v>
          </cell>
          <cell r="L747">
            <v>2.0420332E-3</v>
          </cell>
          <cell r="M747">
            <v>0.64698111999999997</v>
          </cell>
          <cell r="N747">
            <v>7.0606112000000003</v>
          </cell>
          <cell r="O747">
            <v>187</v>
          </cell>
        </row>
        <row r="748">
          <cell r="A748">
            <v>2539</v>
          </cell>
          <cell r="B748" t="str">
            <v>Chadron State College</v>
          </cell>
          <cell r="C748" t="str">
            <v>Scottsbluff</v>
          </cell>
          <cell r="D748" t="str">
            <v>NE</v>
          </cell>
          <cell r="E748">
            <v>68100</v>
          </cell>
          <cell r="F748">
            <v>38600</v>
          </cell>
          <cell r="G748">
            <v>10.85148</v>
          </cell>
          <cell r="H748">
            <v>0.32498252</v>
          </cell>
          <cell r="I748">
            <v>17.532999</v>
          </cell>
          <cell r="J748">
            <v>0.74073266999999998</v>
          </cell>
          <cell r="K748">
            <v>1.9025898000000001</v>
          </cell>
          <cell r="L748">
            <v>8.0380455000000003E-2</v>
          </cell>
          <cell r="M748">
            <v>-4.3116703000000003</v>
          </cell>
          <cell r="N748">
            <v>-7.2805276000000001</v>
          </cell>
          <cell r="O748">
            <v>363.66666666666703</v>
          </cell>
        </row>
        <row r="749">
          <cell r="A749">
            <v>2821</v>
          </cell>
          <cell r="B749" t="str">
            <v>Saint John Fisher College</v>
          </cell>
          <cell r="C749" t="str">
            <v>Buffalo</v>
          </cell>
          <cell r="D749" t="str">
            <v>NY</v>
          </cell>
          <cell r="E749">
            <v>88200</v>
          </cell>
          <cell r="F749">
            <v>46500</v>
          </cell>
          <cell r="G749">
            <v>6.3375978000000002</v>
          </cell>
          <cell r="H749">
            <v>1.6561584</v>
          </cell>
          <cell r="I749">
            <v>30.017569999999999</v>
          </cell>
          <cell r="J749">
            <v>0</v>
          </cell>
          <cell r="K749">
            <v>1.9023928999999999</v>
          </cell>
          <cell r="L749">
            <v>0</v>
          </cell>
          <cell r="M749">
            <v>-2.0055500999999998</v>
          </cell>
          <cell r="N749">
            <v>-7.0298151999999998</v>
          </cell>
          <cell r="O749">
            <v>356.66666666666703</v>
          </cell>
        </row>
        <row r="750">
          <cell r="A750">
            <v>3790</v>
          </cell>
          <cell r="B750" t="str">
            <v>Seattle University</v>
          </cell>
          <cell r="C750" t="str">
            <v>Seattle</v>
          </cell>
          <cell r="D750" t="str">
            <v>WA</v>
          </cell>
          <cell r="E750">
            <v>105700</v>
          </cell>
          <cell r="F750">
            <v>55400</v>
          </cell>
          <cell r="G750">
            <v>4.7202916000000004</v>
          </cell>
          <cell r="H750">
            <v>3.2610825999999999</v>
          </cell>
          <cell r="I750">
            <v>40.272156000000003</v>
          </cell>
          <cell r="J750">
            <v>2.6797810000000002</v>
          </cell>
          <cell r="K750">
            <v>1.9009631</v>
          </cell>
          <cell r="L750">
            <v>0.12649347999999999</v>
          </cell>
          <cell r="M750">
            <v>-1.0669025999999999</v>
          </cell>
          <cell r="N750">
            <v>-4.9362373000000002</v>
          </cell>
          <cell r="O750">
            <v>523.33333333333303</v>
          </cell>
        </row>
        <row r="751">
          <cell r="A751">
            <v>2466</v>
          </cell>
          <cell r="B751" t="str">
            <v>Harris - Stowe State University</v>
          </cell>
          <cell r="C751" t="str">
            <v>St. Louis</v>
          </cell>
          <cell r="D751" t="str">
            <v>MO</v>
          </cell>
          <cell r="E751">
            <v>45200</v>
          </cell>
          <cell r="F751">
            <v>29700</v>
          </cell>
          <cell r="G751">
            <v>25.191858</v>
          </cell>
          <cell r="H751">
            <v>3.9174445000000002E-2</v>
          </cell>
          <cell r="I751">
            <v>7.5423955999999999</v>
          </cell>
          <cell r="J751">
            <v>0</v>
          </cell>
          <cell r="K751">
            <v>1.9000695999999999</v>
          </cell>
          <cell r="L751">
            <v>0</v>
          </cell>
          <cell r="M751">
            <v>5.1811847999999996</v>
          </cell>
          <cell r="N751">
            <v>18.227298999999999</v>
          </cell>
          <cell r="O751">
            <v>140.666666666667</v>
          </cell>
        </row>
        <row r="752">
          <cell r="A752">
            <v>2405</v>
          </cell>
          <cell r="B752" t="str">
            <v>East Mississippi Community College</v>
          </cell>
          <cell r="C752" t="str">
            <v>Meridian</v>
          </cell>
          <cell r="D752" t="str">
            <v>MS</v>
          </cell>
          <cell r="E752">
            <v>44900</v>
          </cell>
          <cell r="F752">
            <v>25200</v>
          </cell>
          <cell r="G752">
            <v>28.596041</v>
          </cell>
          <cell r="H752">
            <v>0.20643726000000001</v>
          </cell>
          <cell r="I752">
            <v>6.6403613000000004</v>
          </cell>
          <cell r="J752">
            <v>0.11439522000000001</v>
          </cell>
          <cell r="K752">
            <v>1.8988805</v>
          </cell>
          <cell r="L752">
            <v>3.2712500999999998E-2</v>
          </cell>
          <cell r="M752">
            <v>-1.4439601</v>
          </cell>
          <cell r="N752">
            <v>2.6306984</v>
          </cell>
          <cell r="O752">
            <v>861.33333333333303</v>
          </cell>
        </row>
        <row r="753">
          <cell r="A753">
            <v>2734</v>
          </cell>
          <cell r="B753" t="str">
            <v>Houghton College</v>
          </cell>
          <cell r="C753" t="str">
            <v>Olean</v>
          </cell>
          <cell r="D753" t="str">
            <v>NY</v>
          </cell>
          <cell r="E753">
            <v>85300</v>
          </cell>
          <cell r="F753">
            <v>35300</v>
          </cell>
          <cell r="G753">
            <v>6.7841401000000001</v>
          </cell>
          <cell r="H753">
            <v>0.86495577999999995</v>
          </cell>
          <cell r="I753">
            <v>27.980357999999999</v>
          </cell>
          <cell r="J753">
            <v>1.7522445</v>
          </cell>
          <cell r="K753">
            <v>1.8982266999999999</v>
          </cell>
          <cell r="L753">
            <v>0.11887472</v>
          </cell>
          <cell r="M753">
            <v>-0.39515105</v>
          </cell>
          <cell r="N753">
            <v>-1.6900075999999999</v>
          </cell>
          <cell r="O753">
            <v>287</v>
          </cell>
        </row>
        <row r="754">
          <cell r="A754">
            <v>9345</v>
          </cell>
          <cell r="B754" t="str">
            <v xml:space="preserve">Richard Stockton College Of New Jersey </v>
          </cell>
          <cell r="C754" t="str">
            <v>Philadelphia</v>
          </cell>
          <cell r="D754" t="str">
            <v>NJ</v>
          </cell>
          <cell r="E754">
            <v>92700</v>
          </cell>
          <cell r="F754">
            <v>48600</v>
          </cell>
          <cell r="G754">
            <v>6.7839966</v>
          </cell>
          <cell r="H754">
            <v>0.40423772000000002</v>
          </cell>
          <cell r="I754">
            <v>27.958611000000001</v>
          </cell>
          <cell r="J754">
            <v>0</v>
          </cell>
          <cell r="K754">
            <v>1.8967111999999999</v>
          </cell>
          <cell r="L754">
            <v>0</v>
          </cell>
          <cell r="M754">
            <v>-1.4833111999999999</v>
          </cell>
          <cell r="N754">
            <v>-4.3058595999999998</v>
          </cell>
          <cell r="O754">
            <v>914</v>
          </cell>
        </row>
        <row r="755">
          <cell r="A755">
            <v>1573</v>
          </cell>
          <cell r="B755" t="str">
            <v>Georgia Southwestern State University</v>
          </cell>
          <cell r="C755" t="str">
            <v>Americus</v>
          </cell>
          <cell r="D755" t="str">
            <v>GA</v>
          </cell>
          <cell r="E755">
            <v>73400</v>
          </cell>
          <cell r="F755">
            <v>37400</v>
          </cell>
          <cell r="G755">
            <v>12.420161</v>
          </cell>
          <cell r="H755">
            <v>0.16315547999999999</v>
          </cell>
          <cell r="I755">
            <v>15.265644999999999</v>
          </cell>
          <cell r="J755">
            <v>3.8145076E-2</v>
          </cell>
          <cell r="K755">
            <v>1.8960178000000001</v>
          </cell>
          <cell r="L755">
            <v>4.7376802999999999E-3</v>
          </cell>
          <cell r="M755">
            <v>-1.4715587000000001</v>
          </cell>
          <cell r="N755">
            <v>-3.6448795999999999</v>
          </cell>
          <cell r="O755">
            <v>268</v>
          </cell>
        </row>
        <row r="756">
          <cell r="A756">
            <v>1052</v>
          </cell>
          <cell r="B756" t="str">
            <v>University Of Alabama At Birmingham</v>
          </cell>
          <cell r="C756" t="str">
            <v>Birmingham</v>
          </cell>
          <cell r="D756" t="str">
            <v>AL</v>
          </cell>
          <cell r="E756">
            <v>74600</v>
          </cell>
          <cell r="F756">
            <v>38100</v>
          </cell>
          <cell r="G756">
            <v>12.073207999999999</v>
          </cell>
          <cell r="H756">
            <v>0.74615246000000002</v>
          </cell>
          <cell r="I756">
            <v>15.682397999999999</v>
          </cell>
          <cell r="J756">
            <v>0.59426230000000002</v>
          </cell>
          <cell r="K756">
            <v>1.8933684</v>
          </cell>
          <cell r="L756">
            <v>7.1746520999999994E-2</v>
          </cell>
          <cell r="M756">
            <v>-5.0230994000000004</v>
          </cell>
          <cell r="N756">
            <v>-10.032700999999999</v>
          </cell>
          <cell r="O756">
            <v>1373.3333333333301</v>
          </cell>
        </row>
        <row r="757">
          <cell r="A757">
            <v>2569</v>
          </cell>
          <cell r="B757" t="str">
            <v>University Of Nevada - Las Vegas</v>
          </cell>
          <cell r="C757" t="str">
            <v>Las Vegas</v>
          </cell>
          <cell r="D757" t="str">
            <v>NV</v>
          </cell>
          <cell r="E757">
            <v>90400</v>
          </cell>
          <cell r="F757">
            <v>41500</v>
          </cell>
          <cell r="G757">
            <v>6.5142936999999996</v>
          </cell>
          <cell r="H757">
            <v>1.6583877</v>
          </cell>
          <cell r="I757">
            <v>28.984283000000001</v>
          </cell>
          <cell r="J757">
            <v>0.72476839999999998</v>
          </cell>
          <cell r="K757">
            <v>1.8881215</v>
          </cell>
          <cell r="L757">
            <v>4.7213542999999997E-2</v>
          </cell>
          <cell r="M757">
            <v>0.2776421</v>
          </cell>
          <cell r="N757">
            <v>0.20116819</v>
          </cell>
          <cell r="O757">
            <v>2124</v>
          </cell>
        </row>
        <row r="758">
          <cell r="A758">
            <v>3664</v>
          </cell>
          <cell r="B758" t="str">
            <v>Weatherford College</v>
          </cell>
          <cell r="C758" t="str">
            <v>Fort Worth</v>
          </cell>
          <cell r="D758" t="str">
            <v>TX</v>
          </cell>
          <cell r="E758">
            <v>62500</v>
          </cell>
          <cell r="F758">
            <v>28600</v>
          </cell>
          <cell r="G758">
            <v>12.577263</v>
          </cell>
          <cell r="H758">
            <v>0.37450605999999997</v>
          </cell>
          <cell r="I758">
            <v>14.992773</v>
          </cell>
          <cell r="J758">
            <v>0.80490381</v>
          </cell>
          <cell r="K758">
            <v>1.8856804</v>
          </cell>
          <cell r="L758">
            <v>0.10123487</v>
          </cell>
          <cell r="M758">
            <v>0.39712175999999999</v>
          </cell>
          <cell r="N758">
            <v>-3.3549042</v>
          </cell>
          <cell r="O758">
            <v>680.33333333333303</v>
          </cell>
        </row>
        <row r="759">
          <cell r="A759">
            <v>3868</v>
          </cell>
          <cell r="B759" t="str">
            <v>Milwaukee School Of Engineering</v>
          </cell>
          <cell r="C759" t="str">
            <v>Milwaukee</v>
          </cell>
          <cell r="D759" t="str">
            <v>WI</v>
          </cell>
          <cell r="E759">
            <v>91700</v>
          </cell>
          <cell r="F759">
            <v>72700</v>
          </cell>
          <cell r="G759">
            <v>3.763957</v>
          </cell>
          <cell r="H759">
            <v>0.82937824999999998</v>
          </cell>
          <cell r="I759">
            <v>50.07732</v>
          </cell>
          <cell r="J759">
            <v>2.3825485999999998</v>
          </cell>
          <cell r="K759">
            <v>1.8848886</v>
          </cell>
          <cell r="L759">
            <v>8.9678100999999996E-2</v>
          </cell>
          <cell r="M759">
            <v>-0.44465898999999998</v>
          </cell>
          <cell r="N759">
            <v>-4.5870528000000004</v>
          </cell>
          <cell r="O759">
            <v>362.66666666666703</v>
          </cell>
        </row>
        <row r="760">
          <cell r="A760">
            <v>1345</v>
          </cell>
          <cell r="B760" t="str">
            <v>Adams State University</v>
          </cell>
          <cell r="C760" t="str">
            <v>Alamosa</v>
          </cell>
          <cell r="D760" t="str">
            <v>CO</v>
          </cell>
          <cell r="E760">
            <v>67200</v>
          </cell>
          <cell r="F760">
            <v>34100</v>
          </cell>
          <cell r="G760">
            <v>12.922439000000001</v>
          </cell>
          <cell r="H760">
            <v>0.31467151999999998</v>
          </cell>
          <cell r="I760">
            <v>14.582914000000001</v>
          </cell>
          <cell r="J760">
            <v>2.4001249999999998E-2</v>
          </cell>
          <cell r="K760">
            <v>1.8844681000000001</v>
          </cell>
          <cell r="L760">
            <v>3.1015468E-3</v>
          </cell>
          <cell r="M760">
            <v>7.2413616E-2</v>
          </cell>
          <cell r="N760">
            <v>0.70173602999999996</v>
          </cell>
          <cell r="O760">
            <v>393.33333333333297</v>
          </cell>
        </row>
        <row r="761">
          <cell r="A761">
            <v>2209</v>
          </cell>
          <cell r="B761" t="str">
            <v>Smith College</v>
          </cell>
          <cell r="C761" t="str">
            <v>Springfield</v>
          </cell>
          <cell r="D761" t="str">
            <v>MA</v>
          </cell>
          <cell r="E761">
            <v>114900</v>
          </cell>
          <cell r="F761">
            <v>46600</v>
          </cell>
          <cell r="G761">
            <v>5.0264382000000003</v>
          </cell>
          <cell r="H761">
            <v>5.4605478999999999</v>
          </cell>
          <cell r="I761">
            <v>37.487513999999997</v>
          </cell>
          <cell r="J761">
            <v>2.1795125</v>
          </cell>
          <cell r="K761">
            <v>1.8842866</v>
          </cell>
          <cell r="L761">
            <v>0.10955185000000001</v>
          </cell>
          <cell r="M761">
            <v>1.3156483000000001</v>
          </cell>
          <cell r="N761">
            <v>6.8221091999999997E-2</v>
          </cell>
          <cell r="O761">
            <v>592.66666666666697</v>
          </cell>
        </row>
        <row r="762">
          <cell r="A762">
            <v>2140</v>
          </cell>
          <cell r="B762" t="str">
            <v>College Of Our Lady Of The Elms</v>
          </cell>
          <cell r="C762" t="str">
            <v>Springfield</v>
          </cell>
          <cell r="D762" t="str">
            <v>MA</v>
          </cell>
          <cell r="E762">
            <v>87500</v>
          </cell>
          <cell r="F762">
            <v>45400</v>
          </cell>
          <cell r="G762">
            <v>8.6761923000000003</v>
          </cell>
          <cell r="H762">
            <v>0.84404433000000001</v>
          </cell>
          <cell r="I762">
            <v>21.699392</v>
          </cell>
          <cell r="J762">
            <v>9.1121281000000002E-3</v>
          </cell>
          <cell r="K762">
            <v>1.882681</v>
          </cell>
          <cell r="L762">
            <v>7.9058570999999999E-4</v>
          </cell>
          <cell r="M762">
            <v>-0.94907248</v>
          </cell>
          <cell r="N762">
            <v>-0.11872438</v>
          </cell>
          <cell r="O762">
            <v>95.6666666666667</v>
          </cell>
        </row>
        <row r="763">
          <cell r="A763">
            <v>7640</v>
          </cell>
          <cell r="B763" t="str">
            <v>Fayetteville Technical Community College</v>
          </cell>
          <cell r="C763" t="str">
            <v>Fayetteville</v>
          </cell>
          <cell r="D763" t="str">
            <v>NC</v>
          </cell>
          <cell r="E763">
            <v>51600</v>
          </cell>
          <cell r="F763">
            <v>24400</v>
          </cell>
          <cell r="G763">
            <v>21.66733</v>
          </cell>
          <cell r="H763">
            <v>4.2722444999999998E-2</v>
          </cell>
          <cell r="I763">
            <v>8.6847037999999994</v>
          </cell>
          <cell r="J763">
            <v>0.11051867999999999</v>
          </cell>
          <cell r="K763">
            <v>1.8817434</v>
          </cell>
          <cell r="L763">
            <v>2.3946446999999999E-2</v>
          </cell>
          <cell r="M763">
            <v>3.2249644000000002</v>
          </cell>
          <cell r="N763">
            <v>6.0378255999999997</v>
          </cell>
          <cell r="O763">
            <v>1415.3333333333301</v>
          </cell>
        </row>
        <row r="764">
          <cell r="A764">
            <v>32553</v>
          </cell>
          <cell r="B764" t="str">
            <v>Florida Gulf Coast University</v>
          </cell>
          <cell r="C764" t="str">
            <v>Cape Coral</v>
          </cell>
          <cell r="D764" t="str">
            <v>FL</v>
          </cell>
          <cell r="E764">
            <v>78900</v>
          </cell>
          <cell r="F764">
            <v>39700</v>
          </cell>
          <cell r="G764">
            <v>8.4213448</v>
          </cell>
          <cell r="H764">
            <v>1.112841</v>
          </cell>
          <cell r="I764">
            <v>22.297191999999999</v>
          </cell>
          <cell r="J764">
            <v>0.97714031000000001</v>
          </cell>
          <cell r="K764">
            <v>1.8777235000000001</v>
          </cell>
          <cell r="L764">
            <v>8.2288354999999994E-2</v>
          </cell>
          <cell r="M764">
            <v>-3.0505401999999999</v>
          </cell>
          <cell r="N764">
            <v>-9.5362091000000007</v>
          </cell>
          <cell r="O764">
            <v>405.33333333333297</v>
          </cell>
        </row>
        <row r="765">
          <cell r="A765">
            <v>2147</v>
          </cell>
          <cell r="B765" t="str">
            <v>Emmanuel College of Boston, MA</v>
          </cell>
          <cell r="C765" t="str">
            <v>Boston</v>
          </cell>
          <cell r="D765" t="str">
            <v>MA</v>
          </cell>
          <cell r="E765">
            <v>93400</v>
          </cell>
          <cell r="F765">
            <v>46600</v>
          </cell>
          <cell r="G765">
            <v>5.5309252999999998</v>
          </cell>
          <cell r="H765">
            <v>1.2984346</v>
          </cell>
          <cell r="I765">
            <v>33.896056999999999</v>
          </cell>
          <cell r="J765">
            <v>4.9185619E-2</v>
          </cell>
          <cell r="K765">
            <v>1.8747658</v>
          </cell>
          <cell r="L765">
            <v>2.7204199999999999E-3</v>
          </cell>
          <cell r="M765">
            <v>2.0029778</v>
          </cell>
          <cell r="N765">
            <v>-4.7973552000000002</v>
          </cell>
          <cell r="O765">
            <v>242</v>
          </cell>
        </row>
        <row r="766">
          <cell r="A766">
            <v>3289</v>
          </cell>
          <cell r="B766" t="str">
            <v>Lehigh University</v>
          </cell>
          <cell r="C766" t="str">
            <v>Allentown</v>
          </cell>
          <cell r="D766" t="str">
            <v>PA</v>
          </cell>
          <cell r="E766">
            <v>138300</v>
          </cell>
          <cell r="F766">
            <v>81200</v>
          </cell>
          <cell r="G766">
            <v>3.2861902999999999</v>
          </cell>
          <cell r="H766">
            <v>9.9099646000000003</v>
          </cell>
          <cell r="I766">
            <v>57.026767999999997</v>
          </cell>
          <cell r="J766">
            <v>2.9064627000000001</v>
          </cell>
          <cell r="K766">
            <v>1.8740082</v>
          </cell>
          <cell r="L766">
            <v>9.5511891000000002E-2</v>
          </cell>
          <cell r="M766">
            <v>-0.76335995999999995</v>
          </cell>
          <cell r="N766">
            <v>-2.8517420000000002</v>
          </cell>
          <cell r="O766">
            <v>1059.3333333333301</v>
          </cell>
        </row>
        <row r="767">
          <cell r="A767">
            <v>13234</v>
          </cell>
          <cell r="B767" t="str">
            <v>Lorenzo Walker Institute Of Technology</v>
          </cell>
          <cell r="C767" t="str">
            <v>Cape Coral</v>
          </cell>
          <cell r="D767" t="str">
            <v>FL</v>
          </cell>
          <cell r="E767">
            <v>40000</v>
          </cell>
          <cell r="F767">
            <v>18300</v>
          </cell>
          <cell r="G767">
            <v>30.857503999999999</v>
          </cell>
          <cell r="H767">
            <v>0.39860973</v>
          </cell>
          <cell r="I767">
            <v>6.0594444000000003</v>
          </cell>
          <cell r="J767">
            <v>2.4082612E-2</v>
          </cell>
          <cell r="K767">
            <v>1.8697931999999999</v>
          </cell>
          <cell r="L767">
            <v>7.4312928999999998E-3</v>
          </cell>
          <cell r="M767">
            <v>-14.141738999999999</v>
          </cell>
          <cell r="N767">
            <v>-13.721672999999999</v>
          </cell>
          <cell r="O767">
            <v>78</v>
          </cell>
        </row>
        <row r="768">
          <cell r="A768">
            <v>203</v>
          </cell>
          <cell r="B768" t="str">
            <v>Grossmont-Cuyamaca Community College District</v>
          </cell>
          <cell r="C768" t="str">
            <v>San Diego</v>
          </cell>
          <cell r="D768" t="str">
            <v>CA</v>
          </cell>
          <cell r="E768">
            <v>77400</v>
          </cell>
          <cell r="F768">
            <v>31700</v>
          </cell>
          <cell r="G768">
            <v>11.397042000000001</v>
          </cell>
          <cell r="H768">
            <v>0.71716343999999999</v>
          </cell>
          <cell r="I768">
            <v>16.396694</v>
          </cell>
          <cell r="J768">
            <v>0.42970380000000002</v>
          </cell>
          <cell r="K768">
            <v>1.8687381000000001</v>
          </cell>
          <cell r="L768">
            <v>4.8973522999999998E-2</v>
          </cell>
          <cell r="M768">
            <v>1.8625096999999999</v>
          </cell>
          <cell r="N768">
            <v>1.0626217</v>
          </cell>
          <cell r="O768">
            <v>3461</v>
          </cell>
        </row>
        <row r="769">
          <cell r="A769">
            <v>6777</v>
          </cell>
          <cell r="B769" t="str">
            <v>Flathead Valley Community College</v>
          </cell>
          <cell r="C769" t="str">
            <v>Kalispell</v>
          </cell>
          <cell r="D769" t="str">
            <v>MT</v>
          </cell>
          <cell r="E769">
            <v>55700</v>
          </cell>
          <cell r="F769">
            <v>26000</v>
          </cell>
          <cell r="G769">
            <v>16.455266999999999</v>
          </cell>
          <cell r="H769">
            <v>0.61021376000000005</v>
          </cell>
          <cell r="I769">
            <v>11.353285</v>
          </cell>
          <cell r="J769">
            <v>9.1893626000000006E-3</v>
          </cell>
          <cell r="K769">
            <v>1.8682133000000001</v>
          </cell>
          <cell r="L769">
            <v>1.5121341999999999E-3</v>
          </cell>
          <cell r="M769">
            <v>-4.6234760000000001</v>
          </cell>
          <cell r="N769">
            <v>-7.9782580999999997</v>
          </cell>
          <cell r="O769">
            <v>311</v>
          </cell>
        </row>
        <row r="770">
          <cell r="A770">
            <v>3611</v>
          </cell>
          <cell r="B770" t="str">
            <v>South Plains College</v>
          </cell>
          <cell r="C770" t="str">
            <v>Lubbock</v>
          </cell>
          <cell r="D770" t="str">
            <v>TX</v>
          </cell>
          <cell r="E770">
            <v>56200</v>
          </cell>
          <cell r="F770">
            <v>31100</v>
          </cell>
          <cell r="G770">
            <v>18.892748000000001</v>
          </cell>
          <cell r="H770">
            <v>0.15292121</v>
          </cell>
          <cell r="I770">
            <v>9.8787804000000001</v>
          </cell>
          <cell r="J770">
            <v>0.25775137999999997</v>
          </cell>
          <cell r="K770">
            <v>1.8663727999999999</v>
          </cell>
          <cell r="L770">
            <v>4.8696312999999998E-2</v>
          </cell>
          <cell r="M770">
            <v>-3.8974986</v>
          </cell>
          <cell r="N770">
            <v>-4.5308656999999997</v>
          </cell>
          <cell r="O770">
            <v>1519</v>
          </cell>
        </row>
        <row r="771">
          <cell r="A771">
            <v>3160</v>
          </cell>
          <cell r="B771" t="str">
            <v>Northeastern Oklahoma A &amp; M College</v>
          </cell>
          <cell r="C771" t="str">
            <v>Joplin</v>
          </cell>
          <cell r="D771" t="str">
            <v>OK</v>
          </cell>
          <cell r="E771">
            <v>52800</v>
          </cell>
          <cell r="F771">
            <v>29400</v>
          </cell>
          <cell r="G771">
            <v>18.082961999999998</v>
          </cell>
          <cell r="H771">
            <v>7.5985446999999998E-2</v>
          </cell>
          <cell r="I771">
            <v>10.314717</v>
          </cell>
          <cell r="J771">
            <v>0</v>
          </cell>
          <cell r="K771">
            <v>1.8652065</v>
          </cell>
          <cell r="L771">
            <v>0</v>
          </cell>
          <cell r="M771">
            <v>6.8121128000000003E-2</v>
          </cell>
          <cell r="N771">
            <v>1.0640547</v>
          </cell>
          <cell r="O771">
            <v>390.66666666666703</v>
          </cell>
        </row>
        <row r="772">
          <cell r="A772">
            <v>7260</v>
          </cell>
          <cell r="B772" t="str">
            <v>Southwest Virginia Community College</v>
          </cell>
          <cell r="C772" t="str">
            <v>Bluefield</v>
          </cell>
          <cell r="D772" t="str">
            <v>VA</v>
          </cell>
          <cell r="E772">
            <v>44900</v>
          </cell>
          <cell r="F772">
            <v>21700</v>
          </cell>
          <cell r="G772">
            <v>27.233093</v>
          </cell>
          <cell r="H772">
            <v>0.18710694999999999</v>
          </cell>
          <cell r="I772">
            <v>6.8481025999999998</v>
          </cell>
          <cell r="J772">
            <v>0.22105185999999999</v>
          </cell>
          <cell r="K772">
            <v>1.8649503999999999</v>
          </cell>
          <cell r="L772">
            <v>6.0199260999999997E-2</v>
          </cell>
          <cell r="M772">
            <v>-2.0683370000000001</v>
          </cell>
          <cell r="N772">
            <v>-7.0201830999999997</v>
          </cell>
          <cell r="O772">
            <v>517.33333333333303</v>
          </cell>
        </row>
        <row r="773">
          <cell r="A773">
            <v>1488</v>
          </cell>
          <cell r="B773" t="str">
            <v>Florida Southern College</v>
          </cell>
          <cell r="C773" t="str">
            <v>Lakeland</v>
          </cell>
          <cell r="D773" t="str">
            <v>FL</v>
          </cell>
          <cell r="E773">
            <v>85400</v>
          </cell>
          <cell r="F773">
            <v>38700</v>
          </cell>
          <cell r="G773">
            <v>7.7357440000000004</v>
          </cell>
          <cell r="H773">
            <v>1.6569936000000001</v>
          </cell>
          <cell r="I773">
            <v>24.092614999999999</v>
          </cell>
          <cell r="J773">
            <v>0.17045303000000001</v>
          </cell>
          <cell r="K773">
            <v>1.8637429000000001</v>
          </cell>
          <cell r="L773">
            <v>1.3185809999999999E-2</v>
          </cell>
          <cell r="M773">
            <v>-2.6566858</v>
          </cell>
          <cell r="N773">
            <v>-6.4203925000000002</v>
          </cell>
          <cell r="O773">
            <v>404.33333333333297</v>
          </cell>
        </row>
        <row r="774">
          <cell r="A774">
            <v>3761</v>
          </cell>
          <cell r="B774" t="str">
            <v>Wytheville Community College</v>
          </cell>
          <cell r="C774" t="str">
            <v>Bluefield</v>
          </cell>
          <cell r="D774" t="str">
            <v>VA</v>
          </cell>
          <cell r="E774">
            <v>53500</v>
          </cell>
          <cell r="F774">
            <v>25900</v>
          </cell>
          <cell r="G774">
            <v>18.624438999999999</v>
          </cell>
          <cell r="H774">
            <v>0.16611856</v>
          </cell>
          <cell r="I774">
            <v>9.9899816999999995</v>
          </cell>
          <cell r="J774">
            <v>0</v>
          </cell>
          <cell r="K774">
            <v>1.8605779</v>
          </cell>
          <cell r="L774">
            <v>0</v>
          </cell>
          <cell r="M774">
            <v>3.3977482000000001</v>
          </cell>
          <cell r="N774">
            <v>2.5420327</v>
          </cell>
          <cell r="O774">
            <v>267.33333333333297</v>
          </cell>
        </row>
        <row r="775">
          <cell r="A775">
            <v>10149</v>
          </cell>
          <cell r="B775" t="str">
            <v>Pepperdine University</v>
          </cell>
          <cell r="C775" t="str">
            <v>Los Angeles</v>
          </cell>
          <cell r="D775" t="str">
            <v>CA</v>
          </cell>
          <cell r="E775">
            <v>124100</v>
          </cell>
          <cell r="F775">
            <v>55800</v>
          </cell>
          <cell r="G775">
            <v>4.3150820999999997</v>
          </cell>
          <cell r="H775">
            <v>11.783571999999999</v>
          </cell>
          <cell r="I775">
            <v>43.098838999999998</v>
          </cell>
          <cell r="J775">
            <v>6.8996921000000002</v>
          </cell>
          <cell r="K775">
            <v>1.8597503</v>
          </cell>
          <cell r="L775">
            <v>0.29772737999999999</v>
          </cell>
          <cell r="M775">
            <v>-3.3980712000000003E-2</v>
          </cell>
          <cell r="N775">
            <v>-2.2487279999999998</v>
          </cell>
          <cell r="O775">
            <v>569.33333333333303</v>
          </cell>
        </row>
        <row r="776">
          <cell r="A776">
            <v>2323</v>
          </cell>
          <cell r="B776" t="str">
            <v>University Of Detroit Mercy</v>
          </cell>
          <cell r="C776" t="str">
            <v>Detroit</v>
          </cell>
          <cell r="D776" t="str">
            <v>MI</v>
          </cell>
          <cell r="E776">
            <v>85200</v>
          </cell>
          <cell r="F776">
            <v>45600</v>
          </cell>
          <cell r="G776">
            <v>9.9515171000000002</v>
          </cell>
          <cell r="H776">
            <v>0.33545040999999998</v>
          </cell>
          <cell r="I776">
            <v>18.686976999999999</v>
          </cell>
          <cell r="J776">
            <v>0.90290420999999998</v>
          </cell>
          <cell r="K776">
            <v>1.8596376999999999</v>
          </cell>
          <cell r="L776">
            <v>8.9852661E-2</v>
          </cell>
          <cell r="M776">
            <v>-4.2437018999999996</v>
          </cell>
          <cell r="N776">
            <v>-10.457177</v>
          </cell>
          <cell r="O776">
            <v>358</v>
          </cell>
        </row>
        <row r="777">
          <cell r="A777">
            <v>1569</v>
          </cell>
          <cell r="B777" t="str">
            <v>Georgia Institute Of Technology</v>
          </cell>
          <cell r="C777" t="str">
            <v>Atlanta</v>
          </cell>
          <cell r="D777" t="str">
            <v>GA</v>
          </cell>
          <cell r="E777">
            <v>126000</v>
          </cell>
          <cell r="F777">
            <v>78900</v>
          </cell>
          <cell r="G777">
            <v>3.2330996999999999</v>
          </cell>
          <cell r="H777">
            <v>3.2896768999999999</v>
          </cell>
          <cell r="I777">
            <v>57.458832000000001</v>
          </cell>
          <cell r="J777">
            <v>4.7745046999999996</v>
          </cell>
          <cell r="K777">
            <v>1.8577013</v>
          </cell>
          <cell r="L777">
            <v>0.15436449999999999</v>
          </cell>
          <cell r="M777">
            <v>1.2055962</v>
          </cell>
          <cell r="N777">
            <v>0.45970586000000002</v>
          </cell>
          <cell r="O777">
            <v>2185.3333333333298</v>
          </cell>
        </row>
        <row r="778">
          <cell r="A778">
            <v>213</v>
          </cell>
          <cell r="B778" t="str">
            <v>SUNY Upstate Medical University And SUNY College Of Environment Science And Forestry</v>
          </cell>
          <cell r="C778" t="str">
            <v>Syracuse</v>
          </cell>
          <cell r="D778" t="str">
            <v>NY</v>
          </cell>
          <cell r="E778">
            <v>89900</v>
          </cell>
          <cell r="F778">
            <v>49700</v>
          </cell>
          <cell r="G778">
            <v>5.1576018000000001</v>
          </cell>
          <cell r="H778">
            <v>0.40734010999999998</v>
          </cell>
          <cell r="I778">
            <v>35.997512999999998</v>
          </cell>
          <cell r="J778">
            <v>1.2486081E-2</v>
          </cell>
          <cell r="K778">
            <v>1.8566083</v>
          </cell>
          <cell r="L778">
            <v>6.4398232E-4</v>
          </cell>
          <cell r="M778">
            <v>-0.36384316999999999</v>
          </cell>
          <cell r="N778">
            <v>-4.8062315</v>
          </cell>
          <cell r="O778">
            <v>107.666666666667</v>
          </cell>
        </row>
        <row r="779">
          <cell r="A779">
            <v>2878</v>
          </cell>
          <cell r="B779" t="str">
            <v>Suffolk County Community College</v>
          </cell>
          <cell r="C779" t="str">
            <v>New York</v>
          </cell>
          <cell r="D779" t="str">
            <v>NY</v>
          </cell>
          <cell r="E779">
            <v>81200</v>
          </cell>
          <cell r="F779">
            <v>34600</v>
          </cell>
          <cell r="G779">
            <v>9.8327521999999998</v>
          </cell>
          <cell r="H779">
            <v>0.44318586999999998</v>
          </cell>
          <cell r="I779">
            <v>18.837868</v>
          </cell>
          <cell r="J779">
            <v>0.18892099000000001</v>
          </cell>
          <cell r="K779">
            <v>1.8522809</v>
          </cell>
          <cell r="L779">
            <v>1.8576131999999999E-2</v>
          </cell>
          <cell r="M779">
            <v>-0.94835263000000003</v>
          </cell>
          <cell r="N779">
            <v>-3.8505514000000001</v>
          </cell>
          <cell r="O779">
            <v>3799</v>
          </cell>
        </row>
        <row r="780">
          <cell r="A780">
            <v>2023</v>
          </cell>
          <cell r="B780" t="str">
            <v>Our Lady Of Holy Cross College</v>
          </cell>
          <cell r="C780" t="str">
            <v>New Orleans</v>
          </cell>
          <cell r="D780" t="str">
            <v>LA</v>
          </cell>
          <cell r="E780">
            <v>88400</v>
          </cell>
          <cell r="F780">
            <v>36600</v>
          </cell>
          <cell r="G780">
            <v>8.7925415000000005</v>
          </cell>
          <cell r="H780">
            <v>0.73956031</v>
          </cell>
          <cell r="I780">
            <v>21.063607999999999</v>
          </cell>
          <cell r="J780">
            <v>0.22551683</v>
          </cell>
          <cell r="K780">
            <v>1.8520266000000001</v>
          </cell>
          <cell r="L780">
            <v>1.9828662E-2</v>
          </cell>
          <cell r="M780">
            <v>4.5422072</v>
          </cell>
          <cell r="N780">
            <v>5.8083476999999997</v>
          </cell>
          <cell r="O780">
            <v>129.333333333333</v>
          </cell>
        </row>
        <row r="781">
          <cell r="A781">
            <v>7870</v>
          </cell>
          <cell r="B781" t="str">
            <v>Hillsborough Community College</v>
          </cell>
          <cell r="C781" t="str">
            <v>Tampa</v>
          </cell>
          <cell r="D781" t="str">
            <v>FL</v>
          </cell>
          <cell r="E781">
            <v>63700</v>
          </cell>
          <cell r="F781">
            <v>30100</v>
          </cell>
          <cell r="G781">
            <v>15.357054</v>
          </cell>
          <cell r="H781">
            <v>0.51867138999999995</v>
          </cell>
          <cell r="I781">
            <v>12.052735</v>
          </cell>
          <cell r="J781">
            <v>2.6691125000000001E-3</v>
          </cell>
          <cell r="K781">
            <v>1.8509450000000001</v>
          </cell>
          <cell r="L781">
            <v>4.0989704E-4</v>
          </cell>
          <cell r="M781">
            <v>1.3127384</v>
          </cell>
          <cell r="N781">
            <v>4.3400730999999997</v>
          </cell>
          <cell r="O781">
            <v>3167.6666666666702</v>
          </cell>
        </row>
        <row r="782">
          <cell r="A782">
            <v>2171</v>
          </cell>
          <cell r="B782" t="str">
            <v>Massachusetts Bay Community College</v>
          </cell>
          <cell r="C782" t="str">
            <v>Boston</v>
          </cell>
          <cell r="D782" t="str">
            <v>MA</v>
          </cell>
          <cell r="E782">
            <v>76800</v>
          </cell>
          <cell r="F782">
            <v>31800</v>
          </cell>
          <cell r="G782">
            <v>12.017737</v>
          </cell>
          <cell r="H782">
            <v>1.356627</v>
          </cell>
          <cell r="I782">
            <v>15.399929999999999</v>
          </cell>
          <cell r="J782">
            <v>0.65732997999999998</v>
          </cell>
          <cell r="K782">
            <v>1.8507231</v>
          </cell>
          <cell r="L782">
            <v>7.8996188999999994E-2</v>
          </cell>
          <cell r="M782">
            <v>-0.23880833000000001</v>
          </cell>
          <cell r="N782">
            <v>0.79770947000000003</v>
          </cell>
          <cell r="O782">
            <v>841.66666666666697</v>
          </cell>
        </row>
        <row r="783">
          <cell r="A783">
            <v>2173</v>
          </cell>
          <cell r="B783" t="str">
            <v>North Shore Community College</v>
          </cell>
          <cell r="C783" t="str">
            <v>Boston</v>
          </cell>
          <cell r="D783" t="str">
            <v>MA</v>
          </cell>
          <cell r="E783">
            <v>72000</v>
          </cell>
          <cell r="F783">
            <v>29300</v>
          </cell>
          <cell r="G783">
            <v>13.870798000000001</v>
          </cell>
          <cell r="H783">
            <v>0.53372841999999998</v>
          </cell>
          <cell r="I783">
            <v>13.339546</v>
          </cell>
          <cell r="J783">
            <v>0.24660556</v>
          </cell>
          <cell r="K783">
            <v>1.8503016000000001</v>
          </cell>
          <cell r="L783">
            <v>3.4206159E-2</v>
          </cell>
          <cell r="M783">
            <v>4.6790422999999999</v>
          </cell>
          <cell r="N783">
            <v>5.7335095000000003</v>
          </cell>
          <cell r="O783">
            <v>1046.3333333333301</v>
          </cell>
        </row>
        <row r="784">
          <cell r="A784">
            <v>2024</v>
          </cell>
          <cell r="B784" t="str">
            <v>Southeastern Louisiana University</v>
          </cell>
          <cell r="C784" t="str">
            <v>Baton Rouge</v>
          </cell>
          <cell r="D784" t="str">
            <v>LA</v>
          </cell>
          <cell r="E784">
            <v>72700</v>
          </cell>
          <cell r="F784">
            <v>34000</v>
          </cell>
          <cell r="G784">
            <v>14.494021999999999</v>
          </cell>
          <cell r="H784">
            <v>0.50729519000000001</v>
          </cell>
          <cell r="I784">
            <v>12.760897</v>
          </cell>
          <cell r="J784">
            <v>0.36345822</v>
          </cell>
          <cell r="K784">
            <v>1.8495672999999999</v>
          </cell>
          <cell r="L784">
            <v>5.2679714000000002E-2</v>
          </cell>
          <cell r="M784">
            <v>-4.6653748000000004</v>
          </cell>
          <cell r="N784">
            <v>-5.5052133000000003</v>
          </cell>
          <cell r="O784">
            <v>2536.6666666666702</v>
          </cell>
        </row>
        <row r="785">
          <cell r="A785">
            <v>3627</v>
          </cell>
          <cell r="B785" t="str">
            <v>Temple College</v>
          </cell>
          <cell r="C785" t="str">
            <v>Killeen</v>
          </cell>
          <cell r="D785" t="str">
            <v>TX</v>
          </cell>
          <cell r="E785">
            <v>63900</v>
          </cell>
          <cell r="F785">
            <v>31600</v>
          </cell>
          <cell r="G785">
            <v>14.728204</v>
          </cell>
          <cell r="H785">
            <v>0.31146705000000002</v>
          </cell>
          <cell r="I785">
            <v>12.529852999999999</v>
          </cell>
          <cell r="J785">
            <v>1.5097805000000001E-2</v>
          </cell>
          <cell r="K785">
            <v>1.8454221</v>
          </cell>
          <cell r="L785">
            <v>2.2236356000000001E-3</v>
          </cell>
          <cell r="M785">
            <v>5.0426884000000003</v>
          </cell>
          <cell r="N785">
            <v>9.8965014999999994</v>
          </cell>
          <cell r="O785">
            <v>658</v>
          </cell>
        </row>
        <row r="786">
          <cell r="A786">
            <v>2842</v>
          </cell>
          <cell r="B786" t="str">
            <v>SUNY College At Buffalo</v>
          </cell>
          <cell r="C786" t="str">
            <v>Buffalo</v>
          </cell>
          <cell r="D786" t="str">
            <v>NY</v>
          </cell>
          <cell r="E786">
            <v>77700</v>
          </cell>
          <cell r="F786">
            <v>38400</v>
          </cell>
          <cell r="G786">
            <v>10.266733</v>
          </cell>
          <cell r="H786">
            <v>0.24047635000000001</v>
          </cell>
          <cell r="I786">
            <v>17.964051999999999</v>
          </cell>
          <cell r="J786">
            <v>0</v>
          </cell>
          <cell r="K786">
            <v>1.8443213000000001</v>
          </cell>
          <cell r="L786">
            <v>0</v>
          </cell>
          <cell r="M786">
            <v>0.1590993</v>
          </cell>
          <cell r="N786">
            <v>0.10526083</v>
          </cell>
          <cell r="O786">
            <v>1170.6666666666699</v>
          </cell>
        </row>
        <row r="787">
          <cell r="A787">
            <v>2537</v>
          </cell>
          <cell r="B787" t="str">
            <v xml:space="preserve">University Of Montana Western </v>
          </cell>
          <cell r="C787" t="str">
            <v>Dillon</v>
          </cell>
          <cell r="D787" t="str">
            <v>MT</v>
          </cell>
          <cell r="E787">
            <v>59700</v>
          </cell>
          <cell r="F787">
            <v>32200</v>
          </cell>
          <cell r="G787">
            <v>15.402278000000001</v>
          </cell>
          <cell r="H787">
            <v>0.33085599999999998</v>
          </cell>
          <cell r="I787">
            <v>11.970140000000001</v>
          </cell>
          <cell r="J787">
            <v>1.1142822999999999</v>
          </cell>
          <cell r="K787">
            <v>1.8436743</v>
          </cell>
          <cell r="L787">
            <v>0.17162485</v>
          </cell>
          <cell r="M787">
            <v>-8.0928631000000006</v>
          </cell>
          <cell r="N787">
            <v>-14.920737000000001</v>
          </cell>
          <cell r="O787">
            <v>197.333333333333</v>
          </cell>
        </row>
        <row r="788">
          <cell r="A788">
            <v>1879</v>
          </cell>
          <cell r="B788" t="str">
            <v>Morningside College</v>
          </cell>
          <cell r="C788" t="str">
            <v>Sioux City</v>
          </cell>
          <cell r="D788" t="str">
            <v>IA</v>
          </cell>
          <cell r="E788">
            <v>67100</v>
          </cell>
          <cell r="F788">
            <v>39400</v>
          </cell>
          <cell r="G788">
            <v>6.5455861000000004</v>
          </cell>
          <cell r="H788">
            <v>0.31626209999999999</v>
          </cell>
          <cell r="I788">
            <v>28.144955</v>
          </cell>
          <cell r="J788">
            <v>0.15840224999999999</v>
          </cell>
          <cell r="K788">
            <v>1.8422524</v>
          </cell>
          <cell r="L788">
            <v>1.0368356E-2</v>
          </cell>
          <cell r="M788">
            <v>-3.0818390999999998</v>
          </cell>
          <cell r="N788">
            <v>-11.732882</v>
          </cell>
          <cell r="O788">
            <v>170.333333333333</v>
          </cell>
        </row>
        <row r="789">
          <cell r="A789">
            <v>6791</v>
          </cell>
          <cell r="B789" t="str">
            <v>SUNY College At Purchase</v>
          </cell>
          <cell r="C789" t="str">
            <v>New York</v>
          </cell>
          <cell r="D789" t="str">
            <v>NY</v>
          </cell>
          <cell r="E789">
            <v>103100</v>
          </cell>
          <cell r="F789">
            <v>36200</v>
          </cell>
          <cell r="G789">
            <v>7.6111002000000001</v>
          </cell>
          <cell r="H789">
            <v>1.7792661999999999</v>
          </cell>
          <cell r="I789">
            <v>24.162361000000001</v>
          </cell>
          <cell r="J789">
            <v>0.84989983000000002</v>
          </cell>
          <cell r="K789">
            <v>1.8390215999999999</v>
          </cell>
          <cell r="L789">
            <v>6.4686730999999997E-2</v>
          </cell>
          <cell r="M789">
            <v>-1.7792053000000001</v>
          </cell>
          <cell r="N789">
            <v>-2.8442569</v>
          </cell>
          <cell r="O789">
            <v>540.66666666666697</v>
          </cell>
        </row>
        <row r="790">
          <cell r="A790">
            <v>3782</v>
          </cell>
          <cell r="B790" t="str">
            <v>Lower Columbia College</v>
          </cell>
          <cell r="C790" t="str">
            <v>Longview</v>
          </cell>
          <cell r="D790" t="str">
            <v>WA</v>
          </cell>
          <cell r="E790">
            <v>72200</v>
          </cell>
          <cell r="F790">
            <v>28400</v>
          </cell>
          <cell r="G790">
            <v>13.621354</v>
          </cell>
          <cell r="H790">
            <v>0.27879435000000002</v>
          </cell>
          <cell r="I790">
            <v>13.488859</v>
          </cell>
          <cell r="J790">
            <v>0</v>
          </cell>
          <cell r="K790">
            <v>1.8373653999999999</v>
          </cell>
          <cell r="L790">
            <v>0</v>
          </cell>
          <cell r="M790">
            <v>-0.27874565000000001</v>
          </cell>
          <cell r="N790">
            <v>2.1627239999999999</v>
          </cell>
          <cell r="O790">
            <v>511</v>
          </cell>
        </row>
        <row r="791">
          <cell r="A791">
            <v>11667</v>
          </cell>
          <cell r="B791" t="str">
            <v>Northeast Community College</v>
          </cell>
          <cell r="C791" t="str">
            <v>Virginia Beach</v>
          </cell>
          <cell r="D791" t="str">
            <v>NE</v>
          </cell>
          <cell r="E791">
            <v>54300</v>
          </cell>
          <cell r="F791">
            <v>33800</v>
          </cell>
          <cell r="G791">
            <v>13.242981</v>
          </cell>
          <cell r="H791">
            <v>4.1652512000000003E-2</v>
          </cell>
          <cell r="I791">
            <v>13.870592</v>
          </cell>
          <cell r="J791">
            <v>2.7455876000000001E-3</v>
          </cell>
          <cell r="K791">
            <v>1.8368800000000001</v>
          </cell>
          <cell r="L791">
            <v>3.6359765000000001E-4</v>
          </cell>
          <cell r="M791">
            <v>-2.9860799</v>
          </cell>
          <cell r="N791">
            <v>-8.5799798999999997</v>
          </cell>
          <cell r="O791">
            <v>637.33333333333303</v>
          </cell>
        </row>
        <row r="792">
          <cell r="A792">
            <v>1397</v>
          </cell>
          <cell r="B792" t="str">
            <v>University Of New Haven</v>
          </cell>
          <cell r="C792" t="str">
            <v>Bridgeport</v>
          </cell>
          <cell r="D792" t="str">
            <v>CT</v>
          </cell>
          <cell r="E792">
            <v>84900</v>
          </cell>
          <cell r="F792">
            <v>49800</v>
          </cell>
          <cell r="G792">
            <v>7.6825422999999997</v>
          </cell>
          <cell r="H792">
            <v>1.1442375</v>
          </cell>
          <cell r="I792">
            <v>23.906970999999999</v>
          </cell>
          <cell r="J792">
            <v>6.7539230000000006E-2</v>
          </cell>
          <cell r="K792">
            <v>1.8366631</v>
          </cell>
          <cell r="L792">
            <v>5.1887301000000004E-3</v>
          </cell>
          <cell r="M792">
            <v>-1.9148052</v>
          </cell>
          <cell r="N792">
            <v>-4.8417735000000004</v>
          </cell>
          <cell r="O792">
            <v>348.66666666666703</v>
          </cell>
        </row>
        <row r="793">
          <cell r="A793">
            <v>3392</v>
          </cell>
          <cell r="B793" t="str">
            <v>Westminster College of New Wilmington, PA</v>
          </cell>
          <cell r="C793" t="str">
            <v>Youngstown</v>
          </cell>
          <cell r="D793" t="str">
            <v>PA</v>
          </cell>
          <cell r="E793">
            <v>87900</v>
          </cell>
          <cell r="F793">
            <v>46400</v>
          </cell>
          <cell r="G793">
            <v>4.7175326000000002</v>
          </cell>
          <cell r="H793">
            <v>0.82304597000000002</v>
          </cell>
          <cell r="I793">
            <v>38.931629000000001</v>
          </cell>
          <cell r="J793">
            <v>0.38483641000000002</v>
          </cell>
          <cell r="K793">
            <v>1.8366122</v>
          </cell>
          <cell r="L793">
            <v>1.8154783000000001E-2</v>
          </cell>
          <cell r="M793">
            <v>0.99792004000000001</v>
          </cell>
          <cell r="N793">
            <v>-0.48594474999999998</v>
          </cell>
          <cell r="O793">
            <v>298</v>
          </cell>
        </row>
        <row r="794">
          <cell r="A794">
            <v>3227</v>
          </cell>
          <cell r="B794" t="str">
            <v>Willamette University</v>
          </cell>
          <cell r="C794" t="str">
            <v>Eugene</v>
          </cell>
          <cell r="D794" t="str">
            <v>OR</v>
          </cell>
          <cell r="E794">
            <v>110800</v>
          </cell>
          <cell r="F794">
            <v>49400</v>
          </cell>
          <cell r="G794">
            <v>3.5010750000000002</v>
          </cell>
          <cell r="H794">
            <v>4.6925625999999996</v>
          </cell>
          <cell r="I794">
            <v>52.419452999999997</v>
          </cell>
          <cell r="J794">
            <v>5.0272731999999998</v>
          </cell>
          <cell r="K794">
            <v>1.8352444999999999</v>
          </cell>
          <cell r="L794">
            <v>0.17600861000000001</v>
          </cell>
          <cell r="M794">
            <v>-0.38713551000000002</v>
          </cell>
          <cell r="N794">
            <v>-4.5020514</v>
          </cell>
          <cell r="O794">
            <v>392.33333333333297</v>
          </cell>
        </row>
        <row r="795">
          <cell r="A795">
            <v>1018</v>
          </cell>
          <cell r="B795" t="str">
            <v>George C. Wallace Community College</v>
          </cell>
          <cell r="C795" t="str">
            <v>Dothan</v>
          </cell>
          <cell r="D795" t="str">
            <v>AL</v>
          </cell>
          <cell r="E795">
            <v>53600</v>
          </cell>
          <cell r="F795">
            <v>25200</v>
          </cell>
          <cell r="G795">
            <v>22.807444</v>
          </cell>
          <cell r="H795">
            <v>0.26771715000000001</v>
          </cell>
          <cell r="I795">
            <v>8.0396508999999998</v>
          </cell>
          <cell r="J795">
            <v>0.20683888</v>
          </cell>
          <cell r="K795">
            <v>1.8336389</v>
          </cell>
          <cell r="L795">
            <v>4.7174659000000001E-2</v>
          </cell>
          <cell r="M795">
            <v>2.7042847000000001</v>
          </cell>
          <cell r="N795">
            <v>8.3854828000000001</v>
          </cell>
          <cell r="O795">
            <v>655</v>
          </cell>
        </row>
        <row r="796">
          <cell r="A796">
            <v>10474</v>
          </cell>
          <cell r="B796" t="str">
            <v>Marymount California University</v>
          </cell>
          <cell r="C796" t="str">
            <v>Los Angeles</v>
          </cell>
          <cell r="D796" t="str">
            <v>CA</v>
          </cell>
          <cell r="E796">
            <v>104900</v>
          </cell>
          <cell r="F796">
            <v>31300</v>
          </cell>
          <cell r="G796">
            <v>11.168692999999999</v>
          </cell>
          <cell r="H796">
            <v>14.425530999999999</v>
          </cell>
          <cell r="I796">
            <v>16.417622000000001</v>
          </cell>
          <cell r="J796">
            <v>2.1710682000000001</v>
          </cell>
          <cell r="K796">
            <v>1.8336337</v>
          </cell>
          <cell r="L796">
            <v>0.24247994</v>
          </cell>
          <cell r="M796">
            <v>-2.0616878999999999</v>
          </cell>
          <cell r="N796">
            <v>-3.5906739000000001</v>
          </cell>
          <cell r="O796">
            <v>110</v>
          </cell>
        </row>
        <row r="797">
          <cell r="A797">
            <v>1019</v>
          </cell>
          <cell r="B797" t="str">
            <v>Huntingdon College</v>
          </cell>
          <cell r="C797" t="str">
            <v>Montgomery</v>
          </cell>
          <cell r="D797" t="str">
            <v>AL</v>
          </cell>
          <cell r="E797">
            <v>87200</v>
          </cell>
          <cell r="F797">
            <v>38100</v>
          </cell>
          <cell r="G797">
            <v>5.9995336999999997</v>
          </cell>
          <cell r="H797">
            <v>0.76159960000000004</v>
          </cell>
          <cell r="I797">
            <v>30.534064999999998</v>
          </cell>
          <cell r="J797">
            <v>12.979134999999999</v>
          </cell>
          <cell r="K797">
            <v>1.8319014</v>
          </cell>
          <cell r="L797">
            <v>0.77868753999999996</v>
          </cell>
          <cell r="M797">
            <v>1.4968771000000001</v>
          </cell>
          <cell r="N797">
            <v>1.4187456000000001</v>
          </cell>
          <cell r="O797">
            <v>128.666666666667</v>
          </cell>
        </row>
        <row r="798">
          <cell r="A798">
            <v>3404</v>
          </cell>
          <cell r="B798" t="str">
            <v>Johnson &amp; Wales University</v>
          </cell>
          <cell r="C798" t="str">
            <v>Providence</v>
          </cell>
          <cell r="D798" t="str">
            <v>RI</v>
          </cell>
          <cell r="E798">
            <v>75100</v>
          </cell>
          <cell r="F798">
            <v>35200</v>
          </cell>
          <cell r="G798">
            <v>11.738681</v>
          </cell>
          <cell r="H798">
            <v>1.5666807</v>
          </cell>
          <cell r="I798">
            <v>15.598872</v>
          </cell>
          <cell r="J798">
            <v>0.12276777</v>
          </cell>
          <cell r="K798">
            <v>1.8311017999999999</v>
          </cell>
          <cell r="L798">
            <v>1.4411316E-2</v>
          </cell>
          <cell r="M798">
            <v>-2.3767364</v>
          </cell>
          <cell r="N798">
            <v>-5.8239279000000002</v>
          </cell>
          <cell r="O798">
            <v>2902.6666666666702</v>
          </cell>
        </row>
        <row r="799">
          <cell r="A799">
            <v>1217</v>
          </cell>
          <cell r="B799" t="str">
            <v>Lassen College</v>
          </cell>
          <cell r="C799" t="str">
            <v>Klamath Falls</v>
          </cell>
          <cell r="D799" t="str">
            <v>CA</v>
          </cell>
          <cell r="E799">
            <v>64200</v>
          </cell>
          <cell r="F799">
            <v>23300</v>
          </cell>
          <cell r="G799">
            <v>16.82085</v>
          </cell>
          <cell r="H799">
            <v>0.17877372</v>
          </cell>
          <cell r="I799">
            <v>10.876950000000001</v>
          </cell>
          <cell r="J799">
            <v>2.1526534E-2</v>
          </cell>
          <cell r="K799">
            <v>1.8295954000000001</v>
          </cell>
          <cell r="L799">
            <v>3.6209460999999999E-3</v>
          </cell>
          <cell r="M799">
            <v>1.543493</v>
          </cell>
          <cell r="N799">
            <v>3.9603035000000002</v>
          </cell>
          <cell r="O799">
            <v>292</v>
          </cell>
        </row>
        <row r="800">
          <cell r="A800">
            <v>30633</v>
          </cell>
          <cell r="B800" t="str">
            <v>Northwest Arkansas Community College</v>
          </cell>
          <cell r="C800" t="str">
            <v>Fayetteville</v>
          </cell>
          <cell r="D800" t="str">
            <v>AR</v>
          </cell>
          <cell r="E800">
            <v>65900</v>
          </cell>
          <cell r="F800">
            <v>29500</v>
          </cell>
          <cell r="G800">
            <v>12.875249</v>
          </cell>
          <cell r="H800">
            <v>0.80153465000000002</v>
          </cell>
          <cell r="I800">
            <v>14.210148</v>
          </cell>
          <cell r="J800">
            <v>0.25066745000000001</v>
          </cell>
          <cell r="K800">
            <v>1.8295920000000001</v>
          </cell>
          <cell r="L800">
            <v>3.227406E-2</v>
          </cell>
          <cell r="M800">
            <v>-0.78046267999999996</v>
          </cell>
          <cell r="N800">
            <v>-1.5150112</v>
          </cell>
          <cell r="O800">
            <v>919.33333333333303</v>
          </cell>
        </row>
        <row r="801">
          <cell r="A801">
            <v>3796</v>
          </cell>
          <cell r="B801" t="str">
            <v>Tacoma Community College</v>
          </cell>
          <cell r="C801" t="str">
            <v>Seattle</v>
          </cell>
          <cell r="D801" t="str">
            <v>WA</v>
          </cell>
          <cell r="E801">
            <v>74100</v>
          </cell>
          <cell r="F801">
            <v>31500</v>
          </cell>
          <cell r="G801">
            <v>12.211747000000001</v>
          </cell>
          <cell r="H801">
            <v>0.59709334000000003</v>
          </cell>
          <cell r="I801">
            <v>14.968285</v>
          </cell>
          <cell r="J801">
            <v>0</v>
          </cell>
          <cell r="K801">
            <v>1.8278890999999999</v>
          </cell>
          <cell r="L801">
            <v>0</v>
          </cell>
          <cell r="M801">
            <v>-1.0180785999999999</v>
          </cell>
          <cell r="N801">
            <v>-2.2362647</v>
          </cell>
          <cell r="O801">
            <v>853</v>
          </cell>
        </row>
        <row r="802">
          <cell r="A802">
            <v>5733</v>
          </cell>
          <cell r="B802" t="str">
            <v>Bevill State Community College</v>
          </cell>
          <cell r="C802" t="str">
            <v>Jasper</v>
          </cell>
          <cell r="D802" t="str">
            <v>AL</v>
          </cell>
          <cell r="E802">
            <v>50100</v>
          </cell>
          <cell r="F802">
            <v>26400</v>
          </cell>
          <cell r="G802">
            <v>21.799783999999999</v>
          </cell>
          <cell r="H802">
            <v>0.10990229</v>
          </cell>
          <cell r="I802">
            <v>8.3827753000000005</v>
          </cell>
          <cell r="J802">
            <v>0.19369853000000001</v>
          </cell>
          <cell r="K802">
            <v>1.8274268</v>
          </cell>
          <cell r="L802">
            <v>4.2225855999999999E-2</v>
          </cell>
          <cell r="M802">
            <v>1.9631940999999999</v>
          </cell>
          <cell r="N802">
            <v>2.7862944999999999</v>
          </cell>
          <cell r="O802">
            <v>612</v>
          </cell>
        </row>
        <row r="803">
          <cell r="A803">
            <v>1678</v>
          </cell>
          <cell r="B803" t="str">
            <v>Eureka College</v>
          </cell>
          <cell r="C803" t="str">
            <v>Peoria</v>
          </cell>
          <cell r="D803" t="str">
            <v>IL</v>
          </cell>
          <cell r="E803">
            <v>76500</v>
          </cell>
          <cell r="F803">
            <v>41300</v>
          </cell>
          <cell r="G803">
            <v>9.4731178000000007</v>
          </cell>
          <cell r="H803">
            <v>1.0743777999999999</v>
          </cell>
          <cell r="I803">
            <v>19.289159999999999</v>
          </cell>
          <cell r="J803">
            <v>0.3693727</v>
          </cell>
          <cell r="K803">
            <v>1.8272847000000001</v>
          </cell>
          <cell r="L803">
            <v>3.4991108E-2</v>
          </cell>
          <cell r="M803">
            <v>-4.0148644000000004</v>
          </cell>
          <cell r="N803">
            <v>-13.161153000000001</v>
          </cell>
          <cell r="O803">
            <v>96.5</v>
          </cell>
        </row>
        <row r="804">
          <cell r="A804">
            <v>3237</v>
          </cell>
          <cell r="B804" t="str">
            <v>Bryn Mawr College</v>
          </cell>
          <cell r="C804" t="str">
            <v>Philadelphia</v>
          </cell>
          <cell r="D804" t="str">
            <v>PA</v>
          </cell>
          <cell r="E804">
            <v>125400</v>
          </cell>
          <cell r="F804">
            <v>47400</v>
          </cell>
          <cell r="G804">
            <v>5.1568918000000004</v>
          </cell>
          <cell r="H804">
            <v>7.0389112999999996</v>
          </cell>
          <cell r="I804">
            <v>35.416266999999998</v>
          </cell>
          <cell r="J804">
            <v>2.4563443999999999</v>
          </cell>
          <cell r="K804">
            <v>1.8263784999999999</v>
          </cell>
          <cell r="L804">
            <v>0.12667102</v>
          </cell>
          <cell r="M804">
            <v>-1.5041187</v>
          </cell>
          <cell r="N804">
            <v>-3.1142025000000002</v>
          </cell>
          <cell r="O804">
            <v>265.33333333333297</v>
          </cell>
        </row>
        <row r="805">
          <cell r="A805">
            <v>3287</v>
          </cell>
          <cell r="B805" t="str">
            <v>La Salle University</v>
          </cell>
          <cell r="C805" t="str">
            <v>Philadelphia</v>
          </cell>
          <cell r="D805" t="str">
            <v>PA</v>
          </cell>
          <cell r="E805">
            <v>101500</v>
          </cell>
          <cell r="F805">
            <v>58700</v>
          </cell>
          <cell r="G805">
            <v>4.2639775000000002</v>
          </cell>
          <cell r="H805">
            <v>1.3126770999999999</v>
          </cell>
          <cell r="I805">
            <v>42.786751000000002</v>
          </cell>
          <cell r="J805">
            <v>2.0533475999999998E-2</v>
          </cell>
          <cell r="K805">
            <v>1.8244174</v>
          </cell>
          <cell r="L805">
            <v>8.7554270000000001E-4</v>
          </cell>
          <cell r="M805">
            <v>4.8300247000000001</v>
          </cell>
          <cell r="N805">
            <v>7.7565064000000001</v>
          </cell>
          <cell r="O805">
            <v>690.66666666666697</v>
          </cell>
        </row>
        <row r="806">
          <cell r="A806">
            <v>10391</v>
          </cell>
          <cell r="B806" t="str">
            <v>Oklahoma City Community College</v>
          </cell>
          <cell r="C806" t="str">
            <v>Oklahoma City</v>
          </cell>
          <cell r="D806" t="str">
            <v>OK</v>
          </cell>
          <cell r="E806">
            <v>66900</v>
          </cell>
          <cell r="F806">
            <v>30100</v>
          </cell>
          <cell r="G806">
            <v>14.136457</v>
          </cell>
          <cell r="H806">
            <v>0.66109008000000002</v>
          </cell>
          <cell r="I806">
            <v>12.905701000000001</v>
          </cell>
          <cell r="J806">
            <v>0.16764962999999999</v>
          </cell>
          <cell r="K806">
            <v>1.8244088000000001</v>
          </cell>
          <cell r="L806">
            <v>2.3699718000000002E-2</v>
          </cell>
          <cell r="M806">
            <v>3.0027013</v>
          </cell>
          <cell r="N806">
            <v>4.8760643000000004</v>
          </cell>
          <cell r="O806">
            <v>1379.6666666666699</v>
          </cell>
        </row>
        <row r="807">
          <cell r="A807">
            <v>1581</v>
          </cell>
          <cell r="B807" t="str">
            <v>Middle Georgia State College</v>
          </cell>
          <cell r="C807" t="str">
            <v>Macon</v>
          </cell>
          <cell r="D807" t="str">
            <v>GA</v>
          </cell>
          <cell r="E807">
            <v>62700</v>
          </cell>
          <cell r="F807">
            <v>31600</v>
          </cell>
          <cell r="G807">
            <v>16.405173999999999</v>
          </cell>
          <cell r="H807">
            <v>0.39644673000000002</v>
          </cell>
          <cell r="I807">
            <v>11.117476999999999</v>
          </cell>
          <cell r="J807">
            <v>0</v>
          </cell>
          <cell r="K807">
            <v>1.8238416</v>
          </cell>
          <cell r="L807">
            <v>0</v>
          </cell>
          <cell r="M807">
            <v>6.2929192</v>
          </cell>
          <cell r="N807">
            <v>16.931481999999999</v>
          </cell>
          <cell r="O807">
            <v>554.33333333333303</v>
          </cell>
        </row>
        <row r="808">
          <cell r="A808">
            <v>1546</v>
          </cell>
          <cell r="B808" t="str">
            <v>Armstrong Atlantic State University</v>
          </cell>
          <cell r="C808" t="str">
            <v>Savannah</v>
          </cell>
          <cell r="D808" t="str">
            <v>GA</v>
          </cell>
          <cell r="E808">
            <v>76000</v>
          </cell>
          <cell r="F808">
            <v>34600</v>
          </cell>
          <cell r="G808">
            <v>9.7965745999999996</v>
          </cell>
          <cell r="H808">
            <v>0.47960868000000001</v>
          </cell>
          <cell r="I808">
            <v>18.609445999999998</v>
          </cell>
          <cell r="J808">
            <v>0</v>
          </cell>
          <cell r="K808">
            <v>1.8230883</v>
          </cell>
          <cell r="L808">
            <v>0</v>
          </cell>
          <cell r="M808">
            <v>-0.31203637000000001</v>
          </cell>
          <cell r="N808">
            <v>0.92560147999999998</v>
          </cell>
          <cell r="O808">
            <v>652.66666666666697</v>
          </cell>
        </row>
        <row r="809">
          <cell r="A809">
            <v>1347</v>
          </cell>
          <cell r="B809" t="str">
            <v>Colorado College</v>
          </cell>
          <cell r="C809" t="str">
            <v>Colorado Springs</v>
          </cell>
          <cell r="D809" t="str">
            <v>CO</v>
          </cell>
          <cell r="E809">
            <v>154600</v>
          </cell>
          <cell r="F809">
            <v>43600</v>
          </cell>
          <cell r="G809">
            <v>4.8108205999999996</v>
          </cell>
          <cell r="H809">
            <v>13.256186</v>
          </cell>
          <cell r="I809">
            <v>37.885078</v>
          </cell>
          <cell r="J809">
            <v>5.5949521000000004</v>
          </cell>
          <cell r="K809">
            <v>1.8225832</v>
          </cell>
          <cell r="L809">
            <v>0.26916309999999999</v>
          </cell>
          <cell r="M809">
            <v>-3.2024073999999998</v>
          </cell>
          <cell r="N809">
            <v>-8.9414309999999997</v>
          </cell>
          <cell r="O809">
            <v>505</v>
          </cell>
        </row>
        <row r="810">
          <cell r="A810">
            <v>2964</v>
          </cell>
          <cell r="B810" t="str">
            <v>Southeastern Community College of Whiteville, NC</v>
          </cell>
          <cell r="C810" t="str">
            <v>Wilmington</v>
          </cell>
          <cell r="D810" t="str">
            <v>NC</v>
          </cell>
          <cell r="E810">
            <v>42600</v>
          </cell>
          <cell r="F810">
            <v>22800</v>
          </cell>
          <cell r="G810">
            <v>29.838460999999999</v>
          </cell>
          <cell r="H810">
            <v>0.32447114999999999</v>
          </cell>
          <cell r="I810">
            <v>6.1076527</v>
          </cell>
          <cell r="J810">
            <v>2.9404589000000002E-4</v>
          </cell>
          <cell r="K810">
            <v>1.8224294999999999</v>
          </cell>
          <cell r="L810">
            <v>8.7738764999999999E-5</v>
          </cell>
          <cell r="M810">
            <v>-1.9969866000000001</v>
          </cell>
          <cell r="N810">
            <v>5.4783324999999996</v>
          </cell>
          <cell r="O810">
            <v>326</v>
          </cell>
        </row>
        <row r="811">
          <cell r="A811">
            <v>1571</v>
          </cell>
          <cell r="B811" t="str">
            <v>Georgia Military College</v>
          </cell>
          <cell r="C811" t="str">
            <v>Milledgeville</v>
          </cell>
          <cell r="D811" t="str">
            <v>GA</v>
          </cell>
          <cell r="E811">
            <v>62000</v>
          </cell>
          <cell r="F811">
            <v>28500</v>
          </cell>
          <cell r="G811">
            <v>16.684823999999999</v>
          </cell>
          <cell r="H811">
            <v>0.25976563000000003</v>
          </cell>
          <cell r="I811">
            <v>10.922311000000001</v>
          </cell>
          <cell r="J811">
            <v>0</v>
          </cell>
          <cell r="K811">
            <v>1.8223684</v>
          </cell>
          <cell r="L811">
            <v>0</v>
          </cell>
          <cell r="M811">
            <v>3.0939025999999998</v>
          </cell>
          <cell r="N811">
            <v>6.0562563000000003</v>
          </cell>
          <cell r="O811">
            <v>961.33333333333303</v>
          </cell>
        </row>
        <row r="812">
          <cell r="A812">
            <v>2526</v>
          </cell>
          <cell r="B812" t="str">
            <v>Carroll College</v>
          </cell>
          <cell r="C812" t="str">
            <v>Helena</v>
          </cell>
          <cell r="D812" t="str">
            <v>MT</v>
          </cell>
          <cell r="E812">
            <v>89700</v>
          </cell>
          <cell r="F812">
            <v>47800</v>
          </cell>
          <cell r="G812">
            <v>5.1360954999999997</v>
          </cell>
          <cell r="H812">
            <v>2.2834663000000002</v>
          </cell>
          <cell r="I812">
            <v>35.451275000000003</v>
          </cell>
          <cell r="J812">
            <v>2.8156865</v>
          </cell>
          <cell r="K812">
            <v>1.8208114</v>
          </cell>
          <cell r="L812">
            <v>0.14461635</v>
          </cell>
          <cell r="M812">
            <v>-2.6290475999999998</v>
          </cell>
          <cell r="N812">
            <v>-12.862386000000001</v>
          </cell>
          <cell r="O812">
            <v>273.5</v>
          </cell>
        </row>
        <row r="813">
          <cell r="A813">
            <v>1502</v>
          </cell>
          <cell r="B813" t="str">
            <v>Lake Sumter State College</v>
          </cell>
          <cell r="C813" t="str">
            <v>Orlando</v>
          </cell>
          <cell r="D813" t="str">
            <v>FL</v>
          </cell>
          <cell r="E813">
            <v>59100</v>
          </cell>
          <cell r="F813">
            <v>28100</v>
          </cell>
          <cell r="G813">
            <v>15.875215000000001</v>
          </cell>
          <cell r="H813">
            <v>0.47880843000000001</v>
          </cell>
          <cell r="I813">
            <v>11.462292</v>
          </cell>
          <cell r="J813">
            <v>0</v>
          </cell>
          <cell r="K813">
            <v>1.8196633</v>
          </cell>
          <cell r="L813">
            <v>0</v>
          </cell>
          <cell r="M813">
            <v>-1.8852973</v>
          </cell>
          <cell r="N813">
            <v>-3.9297909999999998</v>
          </cell>
          <cell r="O813">
            <v>467.66666666666703</v>
          </cell>
        </row>
        <row r="814">
          <cell r="A814">
            <v>1242</v>
          </cell>
          <cell r="B814" t="str">
            <v>Monterey Peninsula College</v>
          </cell>
          <cell r="C814" t="str">
            <v>San Jose</v>
          </cell>
          <cell r="D814" t="str">
            <v>CA</v>
          </cell>
          <cell r="E814">
            <v>66100</v>
          </cell>
          <cell r="F814">
            <v>27200</v>
          </cell>
          <cell r="G814">
            <v>14.246029999999999</v>
          </cell>
          <cell r="H814">
            <v>0.92151110999999997</v>
          </cell>
          <cell r="I814">
            <v>12.770579</v>
          </cell>
          <cell r="J814">
            <v>0.31803684999999998</v>
          </cell>
          <cell r="K814">
            <v>1.8193007000000001</v>
          </cell>
          <cell r="L814">
            <v>4.5307624999999997E-2</v>
          </cell>
          <cell r="M814">
            <v>-4.3382291999999998</v>
          </cell>
          <cell r="N814">
            <v>-8.1401261999999992</v>
          </cell>
          <cell r="O814">
            <v>722.33333333333303</v>
          </cell>
        </row>
        <row r="815">
          <cell r="A815">
            <v>2609</v>
          </cell>
          <cell r="B815" t="str">
            <v>Rowan University</v>
          </cell>
          <cell r="C815" t="str">
            <v>Philadelphia</v>
          </cell>
          <cell r="D815" t="str">
            <v>NJ</v>
          </cell>
          <cell r="E815">
            <v>102400</v>
          </cell>
          <cell r="F815">
            <v>51200</v>
          </cell>
          <cell r="G815">
            <v>5.7397089000000001</v>
          </cell>
          <cell r="H815">
            <v>0.41147711999999997</v>
          </cell>
          <cell r="I815">
            <v>31.674675000000001</v>
          </cell>
          <cell r="J815">
            <v>0</v>
          </cell>
          <cell r="K815">
            <v>1.8180341</v>
          </cell>
          <cell r="L815">
            <v>0</v>
          </cell>
          <cell r="M815">
            <v>-1.2169673000000001</v>
          </cell>
          <cell r="N815">
            <v>-3.2311095999999999</v>
          </cell>
          <cell r="O815">
            <v>1203.3333333333301</v>
          </cell>
        </row>
        <row r="816">
          <cell r="A816">
            <v>1490</v>
          </cell>
          <cell r="B816" t="str">
            <v>Gulf Coast State College</v>
          </cell>
          <cell r="C816" t="str">
            <v>Panama City</v>
          </cell>
          <cell r="D816" t="str">
            <v>FL</v>
          </cell>
          <cell r="E816">
            <v>56700</v>
          </cell>
          <cell r="F816">
            <v>28300</v>
          </cell>
          <cell r="G816">
            <v>18.489557000000001</v>
          </cell>
          <cell r="H816">
            <v>0.27504957000000002</v>
          </cell>
          <cell r="I816">
            <v>9.8240528000000005</v>
          </cell>
          <cell r="J816">
            <v>4.0714037000000002E-2</v>
          </cell>
          <cell r="K816">
            <v>1.816424</v>
          </cell>
          <cell r="L816">
            <v>7.5278454000000002E-3</v>
          </cell>
          <cell r="M816">
            <v>-4.6403160000000003</v>
          </cell>
          <cell r="N816">
            <v>-7.3373957000000001</v>
          </cell>
          <cell r="O816">
            <v>887.66666666666697</v>
          </cell>
        </row>
        <row r="817">
          <cell r="A817">
            <v>11864</v>
          </cell>
          <cell r="B817" t="str">
            <v>Mohave Community College</v>
          </cell>
          <cell r="C817" t="str">
            <v>Las Vegas</v>
          </cell>
          <cell r="D817" t="str">
            <v>AZ</v>
          </cell>
          <cell r="E817">
            <v>45400</v>
          </cell>
          <cell r="F817">
            <v>20300</v>
          </cell>
          <cell r="G817">
            <v>23.548165999999998</v>
          </cell>
          <cell r="H817">
            <v>0.18943599</v>
          </cell>
          <cell r="I817">
            <v>7.7074156</v>
          </cell>
          <cell r="J817">
            <v>0</v>
          </cell>
          <cell r="K817">
            <v>1.8149550999999999</v>
          </cell>
          <cell r="L817">
            <v>0</v>
          </cell>
          <cell r="M817">
            <v>-0.55753814999999995</v>
          </cell>
          <cell r="N817">
            <v>-2.9656386000000001</v>
          </cell>
          <cell r="O817">
            <v>592.33333333333303</v>
          </cell>
        </row>
        <row r="818">
          <cell r="A818">
            <v>4025</v>
          </cell>
          <cell r="B818" t="str">
            <v>Tennessee College Of Applied Technology - Knoxville</v>
          </cell>
          <cell r="C818" t="str">
            <v>Knoxville</v>
          </cell>
          <cell r="D818" t="str">
            <v>TN</v>
          </cell>
          <cell r="E818">
            <v>55200</v>
          </cell>
          <cell r="F818">
            <v>20100</v>
          </cell>
          <cell r="G818">
            <v>17.613765999999998</v>
          </cell>
          <cell r="H818">
            <v>9.8840646000000004E-2</v>
          </cell>
          <cell r="I818">
            <v>10.295617</v>
          </cell>
          <cell r="J818">
            <v>2.0906407999999998E-3</v>
          </cell>
          <cell r="K818">
            <v>1.8134458</v>
          </cell>
          <cell r="L818">
            <v>3.6824058E-4</v>
          </cell>
          <cell r="M818">
            <v>5.6331987000000003</v>
          </cell>
          <cell r="N818">
            <v>1.7354579999999999</v>
          </cell>
          <cell r="O818">
            <v>135</v>
          </cell>
        </row>
        <row r="819">
          <cell r="A819">
            <v>1519</v>
          </cell>
          <cell r="B819" t="str">
            <v>Santa Fe College</v>
          </cell>
          <cell r="C819" t="str">
            <v>Gainesville</v>
          </cell>
          <cell r="D819" t="str">
            <v>FL</v>
          </cell>
          <cell r="E819">
            <v>66400</v>
          </cell>
          <cell r="F819">
            <v>30300</v>
          </cell>
          <cell r="G819">
            <v>14.824372</v>
          </cell>
          <cell r="H819">
            <v>0.90892202</v>
          </cell>
          <cell r="I819">
            <v>12.219151999999999</v>
          </cell>
          <cell r="J819">
            <v>0.20054422</v>
          </cell>
          <cell r="K819">
            <v>1.8114127</v>
          </cell>
          <cell r="L819">
            <v>2.9729421999999998E-2</v>
          </cell>
          <cell r="M819">
            <v>-9.4429357000000002E-3</v>
          </cell>
          <cell r="N819">
            <v>0.90851009000000005</v>
          </cell>
          <cell r="O819">
            <v>2175.3333333333298</v>
          </cell>
        </row>
        <row r="820">
          <cell r="A820">
            <v>3163</v>
          </cell>
          <cell r="B820" t="str">
            <v>Northwestern Oklahoma State University</v>
          </cell>
          <cell r="C820" t="str">
            <v>Enid</v>
          </cell>
          <cell r="D820" t="str">
            <v>OK</v>
          </cell>
          <cell r="E820">
            <v>61400</v>
          </cell>
          <cell r="F820">
            <v>35500</v>
          </cell>
          <cell r="G820">
            <v>10.673183999999999</v>
          </cell>
          <cell r="H820">
            <v>3.7914327999999997E-2</v>
          </cell>
          <cell r="I820">
            <v>16.946182</v>
          </cell>
          <cell r="J820">
            <v>0</v>
          </cell>
          <cell r="K820">
            <v>1.8086971999999999</v>
          </cell>
          <cell r="L820">
            <v>0</v>
          </cell>
          <cell r="M820">
            <v>0.82181358000000004</v>
          </cell>
          <cell r="N820">
            <v>-8.3015184000000009</v>
          </cell>
          <cell r="O820">
            <v>277.33333333333297</v>
          </cell>
        </row>
        <row r="821">
          <cell r="A821">
            <v>2642</v>
          </cell>
          <cell r="B821" t="str">
            <v xml:space="preserve">College Of New Jersey </v>
          </cell>
          <cell r="C821" t="str">
            <v>Newark</v>
          </cell>
          <cell r="D821" t="str">
            <v>NJ</v>
          </cell>
          <cell r="E821">
            <v>122300</v>
          </cell>
          <cell r="F821">
            <v>60100</v>
          </cell>
          <cell r="G821">
            <v>3.6272639999999998</v>
          </cell>
          <cell r="H821">
            <v>0.99284499999999998</v>
          </cell>
          <cell r="I821">
            <v>49.851115999999998</v>
          </cell>
          <cell r="J821">
            <v>2.9377878000000002</v>
          </cell>
          <cell r="K821">
            <v>1.8082317000000001</v>
          </cell>
          <cell r="L821">
            <v>0.10656133</v>
          </cell>
          <cell r="M821">
            <v>4.7525170999999998E-2</v>
          </cell>
          <cell r="N821">
            <v>-1.09012</v>
          </cell>
          <cell r="O821">
            <v>1263.6666666666699</v>
          </cell>
        </row>
        <row r="822">
          <cell r="A822">
            <v>3593</v>
          </cell>
          <cell r="B822" t="str">
            <v>Navarro College</v>
          </cell>
          <cell r="C822" t="str">
            <v>Corsicana</v>
          </cell>
          <cell r="D822" t="str">
            <v>TX</v>
          </cell>
          <cell r="E822">
            <v>56000</v>
          </cell>
          <cell r="F822">
            <v>30900</v>
          </cell>
          <cell r="G822">
            <v>18.396315000000001</v>
          </cell>
          <cell r="H822">
            <v>0.28253791</v>
          </cell>
          <cell r="I822">
            <v>9.7990359999999992</v>
          </cell>
          <cell r="J822">
            <v>0.21442167000000001</v>
          </cell>
          <cell r="K822">
            <v>1.8026617</v>
          </cell>
          <cell r="L822">
            <v>3.9445687E-2</v>
          </cell>
          <cell r="M822">
            <v>7.7625430999999995E-2</v>
          </cell>
          <cell r="N822">
            <v>3.9414101000000001</v>
          </cell>
          <cell r="O822">
            <v>904.33333333333303</v>
          </cell>
        </row>
        <row r="823">
          <cell r="A823">
            <v>2847</v>
          </cell>
          <cell r="B823" t="str">
            <v>SUNY College At Oneonta</v>
          </cell>
          <cell r="C823" t="str">
            <v>Oneonta</v>
          </cell>
          <cell r="D823" t="str">
            <v>NY</v>
          </cell>
          <cell r="E823">
            <v>92700</v>
          </cell>
          <cell r="F823">
            <v>45900</v>
          </cell>
          <cell r="G823">
            <v>7.0166230000000001</v>
          </cell>
          <cell r="H823">
            <v>0.34463546</v>
          </cell>
          <cell r="I823">
            <v>25.669155</v>
          </cell>
          <cell r="J823">
            <v>0.46232358000000001</v>
          </cell>
          <cell r="K823">
            <v>1.8011079000000001</v>
          </cell>
          <cell r="L823">
            <v>3.2439500000000003E-2</v>
          </cell>
          <cell r="M823">
            <v>-2.3409789000000001</v>
          </cell>
          <cell r="N823">
            <v>-6.0792317000000002</v>
          </cell>
          <cell r="O823">
            <v>1052.3333333333301</v>
          </cell>
        </row>
        <row r="824">
          <cell r="A824">
            <v>1875</v>
          </cell>
          <cell r="B824" t="str">
            <v>Marshalltown Community College</v>
          </cell>
          <cell r="C824" t="str">
            <v>Marshalltown</v>
          </cell>
          <cell r="D824" t="str">
            <v>IA</v>
          </cell>
          <cell r="E824">
            <v>68500</v>
          </cell>
          <cell r="F824">
            <v>35400</v>
          </cell>
          <cell r="G824">
            <v>11.92876</v>
          </cell>
          <cell r="H824">
            <v>0.18564415000000001</v>
          </cell>
          <cell r="I824">
            <v>15.097837999999999</v>
          </cell>
          <cell r="J824">
            <v>5.8275967999999997E-2</v>
          </cell>
          <cell r="K824">
            <v>1.8009849</v>
          </cell>
          <cell r="L824">
            <v>6.9515998000000004E-3</v>
          </cell>
          <cell r="M824">
            <v>1.2875473</v>
          </cell>
          <cell r="N824">
            <v>6.9794067999999996</v>
          </cell>
          <cell r="O824">
            <v>366.5</v>
          </cell>
        </row>
        <row r="825">
          <cell r="A825">
            <v>1564</v>
          </cell>
          <cell r="B825" t="str">
            <v>Emory University</v>
          </cell>
          <cell r="C825" t="str">
            <v>Atlanta</v>
          </cell>
          <cell r="D825" t="str">
            <v>GA</v>
          </cell>
          <cell r="E825">
            <v>175700</v>
          </cell>
          <cell r="F825">
            <v>67800</v>
          </cell>
          <cell r="G825">
            <v>3.6100194000000001</v>
          </cell>
          <cell r="H825">
            <v>16.779458999999999</v>
          </cell>
          <cell r="I825">
            <v>49.876358000000003</v>
          </cell>
          <cell r="J825">
            <v>9.7916489000000002</v>
          </cell>
          <cell r="K825">
            <v>1.8005462999999999</v>
          </cell>
          <cell r="L825">
            <v>0.35348039999999997</v>
          </cell>
          <cell r="M825">
            <v>2.0106771000000001</v>
          </cell>
          <cell r="N825">
            <v>4.1298604000000001</v>
          </cell>
          <cell r="O825">
            <v>1422.6666666666699</v>
          </cell>
        </row>
        <row r="826">
          <cell r="A826">
            <v>8078</v>
          </cell>
          <cell r="B826" t="str">
            <v>Springfield Technical Community College</v>
          </cell>
          <cell r="C826" t="str">
            <v>Springfield</v>
          </cell>
          <cell r="D826" t="str">
            <v>MA</v>
          </cell>
          <cell r="E826">
            <v>69300</v>
          </cell>
          <cell r="F826">
            <v>33400</v>
          </cell>
          <cell r="G826">
            <v>13.118115</v>
          </cell>
          <cell r="H826">
            <v>0.21927685</v>
          </cell>
          <cell r="I826">
            <v>13.720844</v>
          </cell>
          <cell r="J826">
            <v>0.52804846000000005</v>
          </cell>
          <cell r="K826">
            <v>1.7999160999999999</v>
          </cell>
          <cell r="L826">
            <v>6.9269999999999998E-2</v>
          </cell>
          <cell r="M826">
            <v>10.283695</v>
          </cell>
          <cell r="N826">
            <v>15.892855000000001</v>
          </cell>
          <cell r="O826">
            <v>979.66666666666697</v>
          </cell>
        </row>
        <row r="827">
          <cell r="A827">
            <v>2414</v>
          </cell>
          <cell r="B827" t="str">
            <v>Millsaps College</v>
          </cell>
          <cell r="C827" t="str">
            <v>Jackson</v>
          </cell>
          <cell r="D827" t="str">
            <v>MS</v>
          </cell>
          <cell r="E827">
            <v>110600</v>
          </cell>
          <cell r="F827">
            <v>44600</v>
          </cell>
          <cell r="G827">
            <v>5.8698496999999996</v>
          </cell>
          <cell r="H827">
            <v>6.6558546999999999</v>
          </cell>
          <cell r="I827">
            <v>30.658579</v>
          </cell>
          <cell r="J827">
            <v>1.8425939</v>
          </cell>
          <cell r="K827">
            <v>1.7996125000000001</v>
          </cell>
          <cell r="L827">
            <v>0.10815749</v>
          </cell>
          <cell r="M827">
            <v>-3.2746247999999998</v>
          </cell>
          <cell r="N827">
            <v>-8.8989581999999992</v>
          </cell>
          <cell r="O827">
            <v>247</v>
          </cell>
        </row>
        <row r="828">
          <cell r="A828">
            <v>1285</v>
          </cell>
          <cell r="B828" t="str">
            <v>Santa Barbara City College</v>
          </cell>
          <cell r="C828" t="str">
            <v>Santa Barbara</v>
          </cell>
          <cell r="D828" t="str">
            <v>CA</v>
          </cell>
          <cell r="E828">
            <v>86100</v>
          </cell>
          <cell r="F828">
            <v>31400</v>
          </cell>
          <cell r="G828">
            <v>9.6530761999999992</v>
          </cell>
          <cell r="H828">
            <v>3.3004012</v>
          </cell>
          <cell r="I828">
            <v>18.642537999999998</v>
          </cell>
          <cell r="J828">
            <v>0.35100403000000002</v>
          </cell>
          <cell r="K828">
            <v>1.7995782</v>
          </cell>
          <cell r="L828">
            <v>3.3882685000000003E-2</v>
          </cell>
          <cell r="M828">
            <v>0.78932314999999997</v>
          </cell>
          <cell r="N828">
            <v>-1.7869835999999999</v>
          </cell>
          <cell r="O828">
            <v>1827</v>
          </cell>
        </row>
        <row r="829">
          <cell r="A829">
            <v>108</v>
          </cell>
          <cell r="B829" t="str">
            <v>University Of Pittsburgh System</v>
          </cell>
          <cell r="C829" t="str">
            <v>Pittsburgh</v>
          </cell>
          <cell r="D829" t="str">
            <v>PA</v>
          </cell>
          <cell r="E829">
            <v>91200</v>
          </cell>
          <cell r="F829">
            <v>48900</v>
          </cell>
          <cell r="G829">
            <v>5.6858778000000001</v>
          </cell>
          <cell r="H829">
            <v>1.1291192000000001</v>
          </cell>
          <cell r="I829">
            <v>31.640619000000001</v>
          </cell>
          <cell r="J829">
            <v>1.3727342</v>
          </cell>
          <cell r="K829">
            <v>1.7990470000000001</v>
          </cell>
          <cell r="L829">
            <v>7.8051984000000005E-2</v>
          </cell>
          <cell r="M829">
            <v>-1.8891914000000001</v>
          </cell>
          <cell r="N829">
            <v>-6.2733150000000002</v>
          </cell>
          <cell r="O829">
            <v>4636</v>
          </cell>
        </row>
        <row r="830">
          <cell r="A830">
            <v>1122</v>
          </cell>
          <cell r="B830" t="str">
            <v>Biola University</v>
          </cell>
          <cell r="C830" t="str">
            <v>Los Angeles</v>
          </cell>
          <cell r="D830" t="str">
            <v>CA</v>
          </cell>
          <cell r="E830">
            <v>95300</v>
          </cell>
          <cell r="F830">
            <v>35700</v>
          </cell>
          <cell r="G830">
            <v>6.9322809999999997</v>
          </cell>
          <cell r="H830">
            <v>3.1701651000000002</v>
          </cell>
          <cell r="I830">
            <v>25.938499</v>
          </cell>
          <cell r="J830">
            <v>8.4355500999999996E-3</v>
          </cell>
          <cell r="K830">
            <v>1.7981297000000001</v>
          </cell>
          <cell r="L830">
            <v>5.8477604999999998E-4</v>
          </cell>
          <cell r="M830">
            <v>-2.3043759000000001</v>
          </cell>
          <cell r="N830">
            <v>-4.5082426</v>
          </cell>
          <cell r="O830">
            <v>535</v>
          </cell>
        </row>
        <row r="831">
          <cell r="A831">
            <v>3274</v>
          </cell>
          <cell r="B831" t="str">
            <v>Haverford College</v>
          </cell>
          <cell r="C831" t="str">
            <v>Philadelphia</v>
          </cell>
          <cell r="D831" t="str">
            <v>PA</v>
          </cell>
          <cell r="E831">
            <v>174200</v>
          </cell>
          <cell r="F831">
            <v>57200</v>
          </cell>
          <cell r="G831">
            <v>4.5679740999999998</v>
          </cell>
          <cell r="H831">
            <v>12.276054</v>
          </cell>
          <cell r="I831">
            <v>39.357574</v>
          </cell>
          <cell r="J831">
            <v>2.5111059999999998</v>
          </cell>
          <cell r="K831">
            <v>1.7978437</v>
          </cell>
          <cell r="L831">
            <v>0.11470667</v>
          </cell>
          <cell r="M831">
            <v>-0.60728263999999998</v>
          </cell>
          <cell r="N831">
            <v>0.48901325000000001</v>
          </cell>
          <cell r="O831">
            <v>285.66666666666703</v>
          </cell>
        </row>
        <row r="832">
          <cell r="A832">
            <v>12860</v>
          </cell>
          <cell r="B832" t="str">
            <v>Arkansas Northeastern College</v>
          </cell>
          <cell r="C832" t="str">
            <v>Blytheville</v>
          </cell>
          <cell r="D832" t="str">
            <v>AR</v>
          </cell>
          <cell r="E832">
            <v>37100</v>
          </cell>
          <cell r="F832">
            <v>23400</v>
          </cell>
          <cell r="G832">
            <v>30.77692</v>
          </cell>
          <cell r="H832">
            <v>0.20554405000000001</v>
          </cell>
          <cell r="I832">
            <v>5.8292861</v>
          </cell>
          <cell r="J832">
            <v>0</v>
          </cell>
          <cell r="K832">
            <v>1.7940749</v>
          </cell>
          <cell r="L832">
            <v>0</v>
          </cell>
          <cell r="M832">
            <v>-3.4718711</v>
          </cell>
          <cell r="N832">
            <v>-1.5647085999999999</v>
          </cell>
          <cell r="O832">
            <v>304.66666666666703</v>
          </cell>
        </row>
        <row r="833">
          <cell r="A833">
            <v>30727</v>
          </cell>
          <cell r="B833" t="str">
            <v>Westwood College - Los Angeles</v>
          </cell>
          <cell r="C833" t="str">
            <v>Los Angeles</v>
          </cell>
          <cell r="D833" t="str">
            <v>CA</v>
          </cell>
          <cell r="E833">
            <v>37800</v>
          </cell>
          <cell r="F833">
            <v>26400</v>
          </cell>
          <cell r="G833">
            <v>26.944928999999998</v>
          </cell>
          <cell r="H833">
            <v>0.14308348000000001</v>
          </cell>
          <cell r="I833">
            <v>6.6545949000000002</v>
          </cell>
          <cell r="J833">
            <v>2.6125091999999999E-2</v>
          </cell>
          <cell r="K833">
            <v>1.7930759000000001</v>
          </cell>
          <cell r="L833">
            <v>7.0393872000000003E-3</v>
          </cell>
          <cell r="M833">
            <v>-2.2030672999999998</v>
          </cell>
          <cell r="N833">
            <v>-5.4280806000000004</v>
          </cell>
          <cell r="O833">
            <v>412.5</v>
          </cell>
        </row>
        <row r="834">
          <cell r="A834">
            <v>1706</v>
          </cell>
          <cell r="B834" t="str">
            <v>Lake Forest College</v>
          </cell>
          <cell r="C834" t="str">
            <v>Chicago</v>
          </cell>
          <cell r="D834" t="str">
            <v>IL</v>
          </cell>
          <cell r="E834">
            <v>116000</v>
          </cell>
          <cell r="F834">
            <v>51400</v>
          </cell>
          <cell r="G834">
            <v>3.7609880000000002</v>
          </cell>
          <cell r="H834">
            <v>6.6205435000000001</v>
          </cell>
          <cell r="I834">
            <v>47.658901</v>
          </cell>
          <cell r="J834">
            <v>0.47332387999999997</v>
          </cell>
          <cell r="K834">
            <v>1.7924454999999999</v>
          </cell>
          <cell r="L834">
            <v>1.7801654E-2</v>
          </cell>
          <cell r="M834">
            <v>2.6800636999999998</v>
          </cell>
          <cell r="N834">
            <v>5.6693205999999998</v>
          </cell>
          <cell r="O834">
            <v>270.5</v>
          </cell>
        </row>
        <row r="835">
          <cell r="A835">
            <v>3222</v>
          </cell>
          <cell r="B835" t="str">
            <v>Umpqua Community College</v>
          </cell>
          <cell r="C835" t="str">
            <v>Roseburg</v>
          </cell>
          <cell r="D835" t="str">
            <v>OR</v>
          </cell>
          <cell r="E835">
            <v>56700</v>
          </cell>
          <cell r="F835">
            <v>26600</v>
          </cell>
          <cell r="G835">
            <v>16.308281000000001</v>
          </cell>
          <cell r="H835">
            <v>0.27695733</v>
          </cell>
          <cell r="I835">
            <v>10.980478</v>
          </cell>
          <cell r="J835">
            <v>5.8403093000000003E-2</v>
          </cell>
          <cell r="K835">
            <v>1.7907271</v>
          </cell>
          <cell r="L835">
            <v>9.5245409999999992E-3</v>
          </cell>
          <cell r="M835">
            <v>8.6360568999999998</v>
          </cell>
          <cell r="N835">
            <v>11.650838</v>
          </cell>
          <cell r="O835">
            <v>341.66666666666703</v>
          </cell>
        </row>
        <row r="836">
          <cell r="A836">
            <v>2968</v>
          </cell>
          <cell r="B836" t="str">
            <v>Saint Augustine's University</v>
          </cell>
          <cell r="C836" t="str">
            <v>Raleigh</v>
          </cell>
          <cell r="D836" t="str">
            <v>NC</v>
          </cell>
          <cell r="E836">
            <v>38800</v>
          </cell>
          <cell r="F836">
            <v>26800</v>
          </cell>
          <cell r="G836">
            <v>26.413273</v>
          </cell>
          <cell r="H836">
            <v>0.13763051000000001</v>
          </cell>
          <cell r="I836">
            <v>6.7768516999999999</v>
          </cell>
          <cell r="J836">
            <v>0</v>
          </cell>
          <cell r="K836">
            <v>1.7899883999999999</v>
          </cell>
          <cell r="L836">
            <v>0</v>
          </cell>
          <cell r="M836">
            <v>-1.1336366</v>
          </cell>
          <cell r="N836">
            <v>-3.1687205000000001</v>
          </cell>
          <cell r="O836">
            <v>253.666666666667</v>
          </cell>
        </row>
        <row r="837">
          <cell r="A837">
            <v>2176</v>
          </cell>
          <cell r="B837" t="str">
            <v>Bristol Community College</v>
          </cell>
          <cell r="C837" t="str">
            <v>Providence</v>
          </cell>
          <cell r="D837" t="str">
            <v>MA</v>
          </cell>
          <cell r="E837">
            <v>69500</v>
          </cell>
          <cell r="F837">
            <v>31100</v>
          </cell>
          <cell r="G837">
            <v>11.808619</v>
          </cell>
          <cell r="H837">
            <v>0.15117927</v>
          </cell>
          <cell r="I837">
            <v>15.147556</v>
          </cell>
          <cell r="J837">
            <v>0</v>
          </cell>
          <cell r="K837">
            <v>1.7887173000000001</v>
          </cell>
          <cell r="L837">
            <v>0</v>
          </cell>
          <cell r="M837">
            <v>3.0420102999999998</v>
          </cell>
          <cell r="N837">
            <v>3.5680274999999999</v>
          </cell>
          <cell r="O837">
            <v>1106.6666666666699</v>
          </cell>
        </row>
        <row r="838">
          <cell r="A838">
            <v>3024</v>
          </cell>
          <cell r="B838" t="str">
            <v>Case Western Reserve University</v>
          </cell>
          <cell r="C838" t="str">
            <v>Cleveland</v>
          </cell>
          <cell r="D838" t="str">
            <v>OH</v>
          </cell>
          <cell r="E838">
            <v>118200</v>
          </cell>
          <cell r="F838">
            <v>73400</v>
          </cell>
          <cell r="G838">
            <v>3.2713771</v>
          </cell>
          <cell r="H838">
            <v>3.5472538</v>
          </cell>
          <cell r="I838">
            <v>54.677315</v>
          </cell>
          <cell r="J838">
            <v>5.5075253999999996</v>
          </cell>
          <cell r="K838">
            <v>1.7887010999999999</v>
          </cell>
          <cell r="L838">
            <v>0.18017194</v>
          </cell>
          <cell r="M838">
            <v>-0.17119591000000001</v>
          </cell>
          <cell r="N838">
            <v>-0.65180181999999998</v>
          </cell>
          <cell r="O838">
            <v>714.33333333333303</v>
          </cell>
        </row>
        <row r="839">
          <cell r="A839">
            <v>100</v>
          </cell>
          <cell r="B839" t="str">
            <v>Riverside Community College District</v>
          </cell>
          <cell r="C839" t="str">
            <v>Los Angeles</v>
          </cell>
          <cell r="D839" t="str">
            <v>CA</v>
          </cell>
          <cell r="E839">
            <v>70800</v>
          </cell>
          <cell r="F839">
            <v>28800</v>
          </cell>
          <cell r="G839">
            <v>12.495281</v>
          </cell>
          <cell r="H839">
            <v>0.24339116999999999</v>
          </cell>
          <cell r="I839">
            <v>14.307536000000001</v>
          </cell>
          <cell r="J839">
            <v>0.26891279000000001</v>
          </cell>
          <cell r="K839">
            <v>1.7877668</v>
          </cell>
          <cell r="L839">
            <v>3.3601407E-2</v>
          </cell>
          <cell r="M839">
            <v>1.3659308999999999</v>
          </cell>
          <cell r="N839">
            <v>3.0611324</v>
          </cell>
          <cell r="O839">
            <v>3868.3333333333298</v>
          </cell>
        </row>
        <row r="840">
          <cell r="A840">
            <v>1561</v>
          </cell>
          <cell r="B840" t="str">
            <v>Columbus State University</v>
          </cell>
          <cell r="C840" t="str">
            <v>Columbus</v>
          </cell>
          <cell r="D840" t="str">
            <v>GA</v>
          </cell>
          <cell r="E840">
            <v>72600</v>
          </cell>
          <cell r="F840">
            <v>35400</v>
          </cell>
          <cell r="G840">
            <v>10.780430000000001</v>
          </cell>
          <cell r="H840">
            <v>0.74439078999999997</v>
          </cell>
          <cell r="I840">
            <v>16.551189000000001</v>
          </cell>
          <cell r="J840">
            <v>5.9416043000000002E-3</v>
          </cell>
          <cell r="K840">
            <v>1.7842891999999999</v>
          </cell>
          <cell r="L840">
            <v>6.4053049000000004E-4</v>
          </cell>
          <cell r="M840">
            <v>2.9867620000000001</v>
          </cell>
          <cell r="N840">
            <v>5.8499517000000001</v>
          </cell>
          <cell r="O840">
            <v>803.33333333333303</v>
          </cell>
        </row>
        <row r="841">
          <cell r="A841">
            <v>5379</v>
          </cell>
          <cell r="B841" t="str">
            <v>Tennessee College Of Applied Technology-Shelbyville</v>
          </cell>
          <cell r="C841" t="str">
            <v>Tullahoma</v>
          </cell>
          <cell r="D841" t="str">
            <v>TN</v>
          </cell>
          <cell r="E841">
            <v>61500</v>
          </cell>
          <cell r="F841">
            <v>31500</v>
          </cell>
          <cell r="G841">
            <v>14.185852000000001</v>
          </cell>
          <cell r="H841">
            <v>5.05221E-2</v>
          </cell>
          <cell r="I841">
            <v>12.572495</v>
          </cell>
          <cell r="J841">
            <v>0</v>
          </cell>
          <cell r="K841">
            <v>1.7835155</v>
          </cell>
          <cell r="L841">
            <v>0</v>
          </cell>
          <cell r="M841">
            <v>2.9300701999999998</v>
          </cell>
          <cell r="N841">
            <v>3.6804378</v>
          </cell>
          <cell r="O841">
            <v>103</v>
          </cell>
        </row>
        <row r="842">
          <cell r="A842">
            <v>7871</v>
          </cell>
          <cell r="B842" t="str">
            <v>George C. Wallace State Community College</v>
          </cell>
          <cell r="C842" t="str">
            <v>Birmingham</v>
          </cell>
          <cell r="D842" t="str">
            <v>AL</v>
          </cell>
          <cell r="E842">
            <v>58500</v>
          </cell>
          <cell r="F842">
            <v>27300</v>
          </cell>
          <cell r="G842">
            <v>14.693485000000001</v>
          </cell>
          <cell r="H842">
            <v>0.1212284</v>
          </cell>
          <cell r="I842">
            <v>12.103301</v>
          </cell>
          <cell r="J842">
            <v>0</v>
          </cell>
          <cell r="K842">
            <v>1.7783967000000001</v>
          </cell>
          <cell r="L842">
            <v>0</v>
          </cell>
          <cell r="M842">
            <v>0.78663044999999998</v>
          </cell>
          <cell r="N842">
            <v>-2.0667737000000002</v>
          </cell>
          <cell r="O842">
            <v>923</v>
          </cell>
        </row>
        <row r="843">
          <cell r="A843">
            <v>2456</v>
          </cell>
          <cell r="B843" t="str">
            <v>Columbia College of Columbia, MO</v>
          </cell>
          <cell r="C843" t="str">
            <v>Columbia</v>
          </cell>
          <cell r="D843" t="str">
            <v>MO</v>
          </cell>
          <cell r="E843">
            <v>61700</v>
          </cell>
          <cell r="F843">
            <v>31100</v>
          </cell>
          <cell r="G843">
            <v>14.413707</v>
          </cell>
          <cell r="H843">
            <v>0.71494352999999999</v>
          </cell>
          <cell r="I843">
            <v>12.319188</v>
          </cell>
          <cell r="J843">
            <v>2.5425592999999999E-3</v>
          </cell>
          <cell r="K843">
            <v>1.7756516</v>
          </cell>
          <cell r="L843">
            <v>3.6647703000000002E-4</v>
          </cell>
          <cell r="M843">
            <v>4.4956016999999999</v>
          </cell>
          <cell r="N843">
            <v>4.0832652999999999</v>
          </cell>
          <cell r="O843">
            <v>748.33333333333303</v>
          </cell>
        </row>
        <row r="844">
          <cell r="A844">
            <v>1959</v>
          </cell>
          <cell r="B844" t="str">
            <v>Campbellsville University</v>
          </cell>
          <cell r="C844" t="str">
            <v>Campbellsville</v>
          </cell>
          <cell r="D844" t="str">
            <v>KY</v>
          </cell>
          <cell r="E844">
            <v>68100</v>
          </cell>
          <cell r="F844">
            <v>35100</v>
          </cell>
          <cell r="G844">
            <v>11.893584000000001</v>
          </cell>
          <cell r="H844">
            <v>0.65346526999999999</v>
          </cell>
          <cell r="I844">
            <v>14.924989999999999</v>
          </cell>
          <cell r="J844">
            <v>3.2069858E-2</v>
          </cell>
          <cell r="K844">
            <v>1.7751163000000001</v>
          </cell>
          <cell r="L844">
            <v>3.8142556000000001E-3</v>
          </cell>
          <cell r="M844">
            <v>6.3027635000000002</v>
          </cell>
          <cell r="N844">
            <v>12.376326000000001</v>
          </cell>
          <cell r="O844">
            <v>210</v>
          </cell>
        </row>
        <row r="845">
          <cell r="A845">
            <v>1202</v>
          </cell>
          <cell r="B845" t="str">
            <v>Gavilan College</v>
          </cell>
          <cell r="C845" t="str">
            <v>San Jose</v>
          </cell>
          <cell r="D845" t="str">
            <v>CA</v>
          </cell>
          <cell r="E845">
            <v>80500</v>
          </cell>
          <cell r="F845">
            <v>29800</v>
          </cell>
          <cell r="G845">
            <v>11.510088</v>
          </cell>
          <cell r="H845">
            <v>0.59015810000000002</v>
          </cell>
          <cell r="I845">
            <v>15.418596000000001</v>
          </cell>
          <cell r="J845">
            <v>9.7953863000000002E-3</v>
          </cell>
          <cell r="K845">
            <v>1.774694</v>
          </cell>
          <cell r="L845">
            <v>1.1274576000000001E-3</v>
          </cell>
          <cell r="M845">
            <v>2.1009736000000001</v>
          </cell>
          <cell r="N845">
            <v>1.4808968</v>
          </cell>
          <cell r="O845">
            <v>588.66666666666697</v>
          </cell>
        </row>
        <row r="846">
          <cell r="A846">
            <v>3570</v>
          </cell>
          <cell r="B846" t="str">
            <v>Grayson  County College</v>
          </cell>
          <cell r="C846" t="str">
            <v>Sherman</v>
          </cell>
          <cell r="D846" t="str">
            <v>TX</v>
          </cell>
          <cell r="E846">
            <v>66900</v>
          </cell>
          <cell r="F846">
            <v>31200</v>
          </cell>
          <cell r="G846">
            <v>14.582406000000001</v>
          </cell>
          <cell r="H846">
            <v>0.55848633999999997</v>
          </cell>
          <cell r="I846">
            <v>12.163906000000001</v>
          </cell>
          <cell r="J846">
            <v>0.83773816000000001</v>
          </cell>
          <cell r="K846">
            <v>1.7737901</v>
          </cell>
          <cell r="L846">
            <v>0.12216239</v>
          </cell>
          <cell r="M846">
            <v>0.92070472000000003</v>
          </cell>
          <cell r="N846">
            <v>4.6180085999999996</v>
          </cell>
          <cell r="O846">
            <v>535.66666666666697</v>
          </cell>
        </row>
        <row r="847">
          <cell r="A847">
            <v>3539</v>
          </cell>
          <cell r="B847" t="str">
            <v>Alvin Community College</v>
          </cell>
          <cell r="C847" t="str">
            <v>Pearland</v>
          </cell>
          <cell r="D847" t="str">
            <v>TX</v>
          </cell>
          <cell r="E847">
            <v>84500</v>
          </cell>
          <cell r="F847">
            <v>36600</v>
          </cell>
          <cell r="G847">
            <v>9.23034</v>
          </cell>
          <cell r="H847">
            <v>0.27401900000000001</v>
          </cell>
          <cell r="I847">
            <v>19.214379999999998</v>
          </cell>
          <cell r="J847">
            <v>0</v>
          </cell>
          <cell r="K847">
            <v>1.7735527</v>
          </cell>
          <cell r="L847">
            <v>0</v>
          </cell>
          <cell r="M847">
            <v>0.16103901000000001</v>
          </cell>
          <cell r="N847">
            <v>1.0563545999999999</v>
          </cell>
          <cell r="O847">
            <v>675.33333333333303</v>
          </cell>
        </row>
        <row r="848">
          <cell r="A848">
            <v>1192</v>
          </cell>
          <cell r="B848" t="str">
            <v>Cuesta College</v>
          </cell>
          <cell r="C848" t="str">
            <v>Santa Barbara</v>
          </cell>
          <cell r="D848" t="str">
            <v>CA</v>
          </cell>
          <cell r="E848">
            <v>79900</v>
          </cell>
          <cell r="F848">
            <v>31000</v>
          </cell>
          <cell r="G848">
            <v>10.63613</v>
          </cell>
          <cell r="H848">
            <v>1.3468853000000001</v>
          </cell>
          <cell r="I848">
            <v>16.665659000000002</v>
          </cell>
          <cell r="J848">
            <v>0.30156698999999998</v>
          </cell>
          <cell r="K848">
            <v>1.7725811</v>
          </cell>
          <cell r="L848">
            <v>3.2075059000000003E-2</v>
          </cell>
          <cell r="M848">
            <v>-1.5030987</v>
          </cell>
          <cell r="N848">
            <v>-3.9483565999999999</v>
          </cell>
          <cell r="O848">
            <v>1881.3333333333301</v>
          </cell>
        </row>
        <row r="849">
          <cell r="A849">
            <v>22187</v>
          </cell>
          <cell r="B849" t="str">
            <v>Florida Technical College</v>
          </cell>
          <cell r="C849" t="str">
            <v>Orlando</v>
          </cell>
          <cell r="D849" t="str">
            <v>FL</v>
          </cell>
          <cell r="E849">
            <v>39200</v>
          </cell>
          <cell r="F849">
            <v>22800</v>
          </cell>
          <cell r="G849">
            <v>30.391607</v>
          </cell>
          <cell r="H849">
            <v>0.34255113999999998</v>
          </cell>
          <cell r="I849">
            <v>5.8306265000000002</v>
          </cell>
          <cell r="J849">
            <v>8.0847152999999998E-3</v>
          </cell>
          <cell r="K849">
            <v>1.7720212</v>
          </cell>
          <cell r="L849">
            <v>2.4570747999999999E-3</v>
          </cell>
          <cell r="M849">
            <v>5.1641520999999999</v>
          </cell>
          <cell r="N849">
            <v>12.447556000000001</v>
          </cell>
          <cell r="O849">
            <v>112</v>
          </cell>
        </row>
        <row r="850">
          <cell r="A850">
            <v>3590</v>
          </cell>
          <cell r="B850" t="str">
            <v>McLennan Community College</v>
          </cell>
          <cell r="C850" t="str">
            <v>Waco</v>
          </cell>
          <cell r="D850" t="str">
            <v>TX</v>
          </cell>
          <cell r="E850">
            <v>54700</v>
          </cell>
          <cell r="F850">
            <v>28400</v>
          </cell>
          <cell r="G850">
            <v>18.939312000000001</v>
          </cell>
          <cell r="H850">
            <v>0.31780185999999999</v>
          </cell>
          <cell r="I850">
            <v>9.3556270999999995</v>
          </cell>
          <cell r="J850">
            <v>0</v>
          </cell>
          <cell r="K850">
            <v>1.7718913999999999</v>
          </cell>
          <cell r="L850">
            <v>0</v>
          </cell>
          <cell r="M850">
            <v>-0.84237592999999999</v>
          </cell>
          <cell r="N850">
            <v>0.44671041</v>
          </cell>
          <cell r="O850">
            <v>1248.3333333333301</v>
          </cell>
        </row>
        <row r="851">
          <cell r="A851">
            <v>1163</v>
          </cell>
          <cell r="B851" t="str">
            <v>Chaffey Community College</v>
          </cell>
          <cell r="C851" t="str">
            <v>Los Angeles</v>
          </cell>
          <cell r="D851" t="str">
            <v>CA</v>
          </cell>
          <cell r="E851">
            <v>66300</v>
          </cell>
          <cell r="F851">
            <v>27700</v>
          </cell>
          <cell r="G851">
            <v>14.693554000000001</v>
          </cell>
          <cell r="H851">
            <v>0.25819233000000003</v>
          </cell>
          <cell r="I851">
            <v>12.037171000000001</v>
          </cell>
          <cell r="J851">
            <v>0.15299906999999999</v>
          </cell>
          <cell r="K851">
            <v>1.7686883</v>
          </cell>
          <cell r="L851">
            <v>2.2481000000000001E-2</v>
          </cell>
          <cell r="M851">
            <v>-1.8153303000000001</v>
          </cell>
          <cell r="N851">
            <v>-2.4844933</v>
          </cell>
          <cell r="O851">
            <v>2802.6666666666702</v>
          </cell>
        </row>
        <row r="852">
          <cell r="A852">
            <v>2423</v>
          </cell>
          <cell r="B852" t="str">
            <v>Mississippi State University</v>
          </cell>
          <cell r="C852" t="str">
            <v>Starkville</v>
          </cell>
          <cell r="D852" t="str">
            <v>MS</v>
          </cell>
          <cell r="E852">
            <v>90700</v>
          </cell>
          <cell r="F852">
            <v>44100</v>
          </cell>
          <cell r="G852">
            <v>8.7002134000000009</v>
          </cell>
          <cell r="H852">
            <v>1.2407147999999999</v>
          </cell>
          <cell r="I852">
            <v>20.326965000000001</v>
          </cell>
          <cell r="J852">
            <v>0.78967947000000005</v>
          </cell>
          <cell r="K852">
            <v>1.7684894</v>
          </cell>
          <cell r="L852">
            <v>6.8703799999999995E-2</v>
          </cell>
          <cell r="M852">
            <v>-0.11919441</v>
          </cell>
          <cell r="N852">
            <v>-0.19748597000000001</v>
          </cell>
          <cell r="O852">
            <v>2398.3333333333298</v>
          </cell>
        </row>
        <row r="853">
          <cell r="A853">
            <v>3613</v>
          </cell>
          <cell r="B853" t="str">
            <v>Southern Methodist University</v>
          </cell>
          <cell r="C853" t="str">
            <v>Dallas</v>
          </cell>
          <cell r="D853" t="str">
            <v>TX</v>
          </cell>
          <cell r="E853">
            <v>176400</v>
          </cell>
          <cell r="F853">
            <v>55400</v>
          </cell>
          <cell r="G853">
            <v>4.4499464</v>
          </cell>
          <cell r="H853">
            <v>20.762008999999999</v>
          </cell>
          <cell r="I853">
            <v>39.727454999999999</v>
          </cell>
          <cell r="J853">
            <v>6.8432436000000001</v>
          </cell>
          <cell r="K853">
            <v>1.7678505</v>
          </cell>
          <cell r="L853">
            <v>0.30452066999999999</v>
          </cell>
          <cell r="M853">
            <v>-1.3033844000000001</v>
          </cell>
          <cell r="N853">
            <v>-5.0078521</v>
          </cell>
          <cell r="O853">
            <v>1191</v>
          </cell>
        </row>
        <row r="854">
          <cell r="A854">
            <v>5691</v>
          </cell>
          <cell r="B854" t="str">
            <v>Shelton State Community College</v>
          </cell>
          <cell r="C854" t="str">
            <v>Tuscaloosa</v>
          </cell>
          <cell r="D854" t="str">
            <v>AL</v>
          </cell>
          <cell r="E854">
            <v>60400</v>
          </cell>
          <cell r="F854">
            <v>26500</v>
          </cell>
          <cell r="G854">
            <v>21.626379</v>
          </cell>
          <cell r="H854">
            <v>0.78577613999999996</v>
          </cell>
          <cell r="I854">
            <v>8.1588030000000007</v>
          </cell>
          <cell r="J854">
            <v>0</v>
          </cell>
          <cell r="K854">
            <v>1.7644534999999999</v>
          </cell>
          <cell r="L854">
            <v>0</v>
          </cell>
          <cell r="M854">
            <v>-2.2170317000000002</v>
          </cell>
          <cell r="N854">
            <v>3.3803442000000001</v>
          </cell>
          <cell r="O854">
            <v>1179.3333333333301</v>
          </cell>
        </row>
        <row r="855">
          <cell r="A855">
            <v>44</v>
          </cell>
          <cell r="B855" t="str">
            <v>Contra Costa Community College District</v>
          </cell>
          <cell r="C855" t="str">
            <v>San Francisco</v>
          </cell>
          <cell r="D855" t="str">
            <v>CA</v>
          </cell>
          <cell r="E855">
            <v>85400</v>
          </cell>
          <cell r="F855">
            <v>32900</v>
          </cell>
          <cell r="G855">
            <v>9.6791763</v>
          </cell>
          <cell r="H855">
            <v>0.78492647000000004</v>
          </cell>
          <cell r="I855">
            <v>18.21537</v>
          </cell>
          <cell r="J855">
            <v>0.64290570999999996</v>
          </cell>
          <cell r="K855">
            <v>1.7630977999999999</v>
          </cell>
          <cell r="L855">
            <v>6.2227975999999997E-2</v>
          </cell>
          <cell r="M855">
            <v>1.90096</v>
          </cell>
          <cell r="N855">
            <v>2.1557659999999998</v>
          </cell>
          <cell r="O855">
            <v>4957.6666666666697</v>
          </cell>
        </row>
        <row r="856">
          <cell r="A856">
            <v>3684</v>
          </cell>
          <cell r="B856" t="str">
            <v>Champlain College</v>
          </cell>
          <cell r="C856" t="str">
            <v>Burlington</v>
          </cell>
          <cell r="D856" t="str">
            <v>VT</v>
          </cell>
          <cell r="E856">
            <v>85200</v>
          </cell>
          <cell r="F856">
            <v>39200</v>
          </cell>
          <cell r="G856">
            <v>7.1677027000000004</v>
          </cell>
          <cell r="H856">
            <v>2.2442430999999998</v>
          </cell>
          <cell r="I856">
            <v>24.596661000000001</v>
          </cell>
          <cell r="J856">
            <v>1.0871468</v>
          </cell>
          <cell r="K856">
            <v>1.7630155999999999</v>
          </cell>
          <cell r="L856">
            <v>7.7923447000000007E-2</v>
          </cell>
          <cell r="M856">
            <v>-2.2259479</v>
          </cell>
          <cell r="N856">
            <v>-9.1425304000000001</v>
          </cell>
          <cell r="O856">
            <v>435</v>
          </cell>
        </row>
        <row r="857">
          <cell r="A857">
            <v>3329</v>
          </cell>
          <cell r="B857" t="str">
            <v xml:space="preserve">Pennsylvania State University </v>
          </cell>
          <cell r="C857" t="str">
            <v>State College</v>
          </cell>
          <cell r="D857" t="str">
            <v>PA</v>
          </cell>
          <cell r="E857">
            <v>95400</v>
          </cell>
          <cell r="F857">
            <v>50900</v>
          </cell>
          <cell r="G857">
            <v>5.827394</v>
          </cell>
          <cell r="H857">
            <v>1.4083562999999999</v>
          </cell>
          <cell r="I857">
            <v>30.249639999999999</v>
          </cell>
          <cell r="J857">
            <v>1.2134587999999999</v>
          </cell>
          <cell r="K857">
            <v>1.7627659</v>
          </cell>
          <cell r="L857">
            <v>7.0713027999999997E-2</v>
          </cell>
          <cell r="M857">
            <v>-0.34569472000000001</v>
          </cell>
          <cell r="N857">
            <v>-1.7380340000000001</v>
          </cell>
          <cell r="O857">
            <v>13272.666666666701</v>
          </cell>
        </row>
        <row r="858">
          <cell r="A858">
            <v>129</v>
          </cell>
          <cell r="B858" t="str">
            <v>Harvard University</v>
          </cell>
          <cell r="C858" t="str">
            <v>Boston</v>
          </cell>
          <cell r="D858" t="str">
            <v>MA</v>
          </cell>
          <cell r="E858">
            <v>174000</v>
          </cell>
          <cell r="F858">
            <v>81500</v>
          </cell>
          <cell r="G858">
            <v>3.0466166000000001</v>
          </cell>
          <cell r="H858">
            <v>15.399450999999999</v>
          </cell>
          <cell r="I858">
            <v>57.741692</v>
          </cell>
          <cell r="J858">
            <v>13.589805999999999</v>
          </cell>
          <cell r="K858">
            <v>1.7591679</v>
          </cell>
          <cell r="L858">
            <v>0.41402927</v>
          </cell>
          <cell r="M858">
            <v>2.4911875999999999</v>
          </cell>
          <cell r="N858">
            <v>4.6688394999999998</v>
          </cell>
          <cell r="O858">
            <v>1609.3333333333301</v>
          </cell>
        </row>
        <row r="859">
          <cell r="A859">
            <v>5697</v>
          </cell>
          <cell r="B859" t="str">
            <v>Northwest - Shoals Community College</v>
          </cell>
          <cell r="C859" t="str">
            <v>Florence</v>
          </cell>
          <cell r="D859" t="str">
            <v>AL</v>
          </cell>
          <cell r="E859">
            <v>56300</v>
          </cell>
          <cell r="F859">
            <v>26800</v>
          </cell>
          <cell r="G859">
            <v>20.022525999999999</v>
          </cell>
          <cell r="H859">
            <v>0.14039512000000001</v>
          </cell>
          <cell r="I859">
            <v>8.7788562999999993</v>
          </cell>
          <cell r="J859">
            <v>0</v>
          </cell>
          <cell r="K859">
            <v>1.7577487999999999</v>
          </cell>
          <cell r="L859">
            <v>0</v>
          </cell>
          <cell r="M859">
            <v>4.7755833000000001</v>
          </cell>
          <cell r="N859">
            <v>9.5019550000000006</v>
          </cell>
          <cell r="O859">
            <v>750.5</v>
          </cell>
        </row>
        <row r="860">
          <cell r="A860">
            <v>2877</v>
          </cell>
          <cell r="B860" t="str">
            <v>Rockland Community College</v>
          </cell>
          <cell r="C860" t="str">
            <v>Newark</v>
          </cell>
          <cell r="D860" t="str">
            <v>NY</v>
          </cell>
          <cell r="E860">
            <v>92600</v>
          </cell>
          <cell r="F860">
            <v>35400</v>
          </cell>
          <cell r="G860">
            <v>9.2373133000000003</v>
          </cell>
          <cell r="H860">
            <v>0.81187355999999999</v>
          </cell>
          <cell r="I860">
            <v>19.023636</v>
          </cell>
          <cell r="J860">
            <v>0.31107267999999999</v>
          </cell>
          <cell r="K860">
            <v>1.7572728</v>
          </cell>
          <cell r="L860">
            <v>2.8734757999999999E-2</v>
          </cell>
          <cell r="M860">
            <v>-0.13898689</v>
          </cell>
          <cell r="N860">
            <v>-0.39973786</v>
          </cell>
          <cell r="O860">
            <v>1156.6666666666699</v>
          </cell>
        </row>
        <row r="861">
          <cell r="A861">
            <v>5306</v>
          </cell>
          <cell r="B861" t="str">
            <v>Bates Technical College</v>
          </cell>
          <cell r="C861" t="str">
            <v>Seattle</v>
          </cell>
          <cell r="D861" t="str">
            <v>WA</v>
          </cell>
          <cell r="E861">
            <v>65000</v>
          </cell>
          <cell r="F861">
            <v>29900</v>
          </cell>
          <cell r="G861">
            <v>11.937841000000001</v>
          </cell>
          <cell r="H861">
            <v>0.21618092</v>
          </cell>
          <cell r="I861">
            <v>14.712717</v>
          </cell>
          <cell r="J861">
            <v>0</v>
          </cell>
          <cell r="K861">
            <v>1.7563808999999999</v>
          </cell>
          <cell r="L861">
            <v>0</v>
          </cell>
          <cell r="M861">
            <v>0.86770833000000003</v>
          </cell>
          <cell r="N861">
            <v>-1.6451254</v>
          </cell>
          <cell r="O861">
            <v>378.33333333333297</v>
          </cell>
        </row>
        <row r="862">
          <cell r="A862">
            <v>1</v>
          </cell>
          <cell r="B862" t="str">
            <v>University Of Hawaii And Hawaii Community Colleges</v>
          </cell>
          <cell r="C862" t="str">
            <v>Honolulu</v>
          </cell>
          <cell r="D862" t="str">
            <v>HI</v>
          </cell>
          <cell r="E862">
            <v>75200</v>
          </cell>
          <cell r="F862">
            <v>35600</v>
          </cell>
          <cell r="G862">
            <v>10.804315000000001</v>
          </cell>
          <cell r="H862">
            <v>0.45872246999999999</v>
          </cell>
          <cell r="I862">
            <v>16.251456999999998</v>
          </cell>
          <cell r="J862">
            <v>0.26228443000000001</v>
          </cell>
          <cell r="K862">
            <v>1.7558585</v>
          </cell>
          <cell r="L862">
            <v>2.8338036E-2</v>
          </cell>
          <cell r="M862">
            <v>-0.60321647</v>
          </cell>
          <cell r="N862">
            <v>-2.3609182999999998</v>
          </cell>
          <cell r="O862">
            <v>5860.3333333333303</v>
          </cell>
        </row>
        <row r="863">
          <cell r="A863">
            <v>1505</v>
          </cell>
          <cell r="B863" t="str">
            <v>Lynn University</v>
          </cell>
          <cell r="C863" t="str">
            <v>Port St. Lucie</v>
          </cell>
          <cell r="D863" t="str">
            <v>FL</v>
          </cell>
          <cell r="E863">
            <v>149800</v>
          </cell>
          <cell r="F863">
            <v>28300</v>
          </cell>
          <cell r="G863">
            <v>7.3788533000000003</v>
          </cell>
          <cell r="H863">
            <v>17.499946999999999</v>
          </cell>
          <cell r="I863">
            <v>23.778980000000001</v>
          </cell>
          <cell r="J863">
            <v>1.7314559</v>
          </cell>
          <cell r="K863">
            <v>1.754616</v>
          </cell>
          <cell r="L863">
            <v>0.12776159000000001</v>
          </cell>
          <cell r="M863">
            <v>-4.2578329999999998</v>
          </cell>
          <cell r="N863">
            <v>-4.1976037000000002</v>
          </cell>
          <cell r="O863">
            <v>299.5</v>
          </cell>
        </row>
        <row r="864">
          <cell r="A864">
            <v>22781</v>
          </cell>
          <cell r="B864" t="str">
            <v>Santa Fe Community College</v>
          </cell>
          <cell r="C864" t="str">
            <v>Santa Fe</v>
          </cell>
          <cell r="D864" t="str">
            <v>NM</v>
          </cell>
          <cell r="E864">
            <v>56400</v>
          </cell>
          <cell r="F864">
            <v>25600</v>
          </cell>
          <cell r="G864">
            <v>19.810991000000001</v>
          </cell>
          <cell r="H864">
            <v>0.63576233000000004</v>
          </cell>
          <cell r="I864">
            <v>8.8534403000000008</v>
          </cell>
          <cell r="J864">
            <v>4.5208656E-3</v>
          </cell>
          <cell r="K864">
            <v>1.7539541999999999</v>
          </cell>
          <cell r="L864">
            <v>8.9562829999999998E-4</v>
          </cell>
          <cell r="M864">
            <v>-0.60490239000000001</v>
          </cell>
          <cell r="N864">
            <v>2.7527175000000002</v>
          </cell>
          <cell r="O864">
            <v>375.66666666666703</v>
          </cell>
        </row>
        <row r="865">
          <cell r="A865">
            <v>24973</v>
          </cell>
          <cell r="B865" t="str">
            <v>Milan Institute of Sparks, NV</v>
          </cell>
          <cell r="C865" t="str">
            <v>Reno</v>
          </cell>
          <cell r="D865" t="str">
            <v>NV</v>
          </cell>
          <cell r="E865">
            <v>39300</v>
          </cell>
          <cell r="F865">
            <v>20100</v>
          </cell>
          <cell r="G865">
            <v>27.393356000000001</v>
          </cell>
          <cell r="H865">
            <v>5.7616386999999998E-2</v>
          </cell>
          <cell r="I865">
            <v>6.3969231000000004</v>
          </cell>
          <cell r="J865">
            <v>5.0701260999999997E-2</v>
          </cell>
          <cell r="K865">
            <v>1.7523321000000001</v>
          </cell>
          <cell r="L865">
            <v>1.3888775000000001E-2</v>
          </cell>
          <cell r="M865">
            <v>8.8530283000000001</v>
          </cell>
          <cell r="N865">
            <v>12.371575999999999</v>
          </cell>
          <cell r="O865">
            <v>195</v>
          </cell>
        </row>
        <row r="866">
          <cell r="A866">
            <v>21519</v>
          </cell>
          <cell r="B866" t="str">
            <v>Keiser University</v>
          </cell>
          <cell r="C866" t="str">
            <v>Miami</v>
          </cell>
          <cell r="D866" t="str">
            <v>FL</v>
          </cell>
          <cell r="E866">
            <v>40500</v>
          </cell>
          <cell r="F866">
            <v>24800</v>
          </cell>
          <cell r="G866">
            <v>25.540393999999999</v>
          </cell>
          <cell r="H866">
            <v>0.44520563000000002</v>
          </cell>
          <cell r="I866">
            <v>6.8533024999999999</v>
          </cell>
          <cell r="J866">
            <v>3.072324E-3</v>
          </cell>
          <cell r="K866">
            <v>1.7503605</v>
          </cell>
          <cell r="L866">
            <v>7.8468362000000001E-4</v>
          </cell>
          <cell r="M866">
            <v>-4.8190026000000001</v>
          </cell>
          <cell r="N866">
            <v>-7.1634473999999999</v>
          </cell>
          <cell r="O866">
            <v>452.33333333333297</v>
          </cell>
        </row>
        <row r="867">
          <cell r="A867">
            <v>7987</v>
          </cell>
          <cell r="B867" t="str">
            <v>Bladen Community College</v>
          </cell>
          <cell r="C867" t="str">
            <v>Wilmington</v>
          </cell>
          <cell r="D867" t="str">
            <v>NC</v>
          </cell>
          <cell r="E867">
            <v>36100</v>
          </cell>
          <cell r="F867">
            <v>19500</v>
          </cell>
          <cell r="G867">
            <v>31.386398</v>
          </cell>
          <cell r="H867">
            <v>0.22330808999999999</v>
          </cell>
          <cell r="I867">
            <v>5.5754108000000002</v>
          </cell>
          <cell r="J867">
            <v>7.0864409000000001E-3</v>
          </cell>
          <cell r="K867">
            <v>1.7499206</v>
          </cell>
          <cell r="L867">
            <v>2.2241785E-3</v>
          </cell>
          <cell r="M867">
            <v>-1.8907974999999999</v>
          </cell>
          <cell r="N867">
            <v>5.0977445000000001</v>
          </cell>
          <cell r="O867">
            <v>134</v>
          </cell>
        </row>
        <row r="868">
          <cell r="A868">
            <v>1124</v>
          </cell>
          <cell r="B868" t="str">
            <v>Cabrillo College</v>
          </cell>
          <cell r="C868" t="str">
            <v>San Jose</v>
          </cell>
          <cell r="D868" t="str">
            <v>CA</v>
          </cell>
          <cell r="E868">
            <v>70200</v>
          </cell>
          <cell r="F868">
            <v>26500</v>
          </cell>
          <cell r="G868">
            <v>14.195026</v>
          </cell>
          <cell r="H868">
            <v>1.1204088000000001</v>
          </cell>
          <cell r="I868">
            <v>12.321246</v>
          </cell>
          <cell r="J868">
            <v>0.187608</v>
          </cell>
          <cell r="K868">
            <v>1.7490041999999999</v>
          </cell>
          <cell r="L868">
            <v>2.6631004999999999E-2</v>
          </cell>
          <cell r="M868">
            <v>0.28393038999999998</v>
          </cell>
          <cell r="N868">
            <v>-2.7806090999999999</v>
          </cell>
          <cell r="O868">
            <v>1641</v>
          </cell>
        </row>
        <row r="869">
          <cell r="A869">
            <v>1860</v>
          </cell>
          <cell r="B869" t="str">
            <v>Drake University</v>
          </cell>
          <cell r="C869" t="str">
            <v>Des Moines</v>
          </cell>
          <cell r="D869" t="str">
            <v>IA</v>
          </cell>
          <cell r="E869">
            <v>109600</v>
          </cell>
          <cell r="F869">
            <v>57200</v>
          </cell>
          <cell r="G869">
            <v>3.6516389999999999</v>
          </cell>
          <cell r="H869">
            <v>2.5500626999999998</v>
          </cell>
          <cell r="I869">
            <v>47.852004999999998</v>
          </cell>
          <cell r="J869">
            <v>2.7073722</v>
          </cell>
          <cell r="K869">
            <v>1.7473824</v>
          </cell>
          <cell r="L869">
            <v>9.8863467999999996E-2</v>
          </cell>
          <cell r="M869">
            <v>-1.8127470999999999</v>
          </cell>
          <cell r="N869">
            <v>-4.3597121000000003</v>
          </cell>
          <cell r="O869">
            <v>658.33333333333303</v>
          </cell>
        </row>
        <row r="870">
          <cell r="A870">
            <v>2184</v>
          </cell>
          <cell r="B870" t="str">
            <v>Fitchburg State University</v>
          </cell>
          <cell r="C870" t="str">
            <v>Boston</v>
          </cell>
          <cell r="D870" t="str">
            <v>MA</v>
          </cell>
          <cell r="E870">
            <v>89500</v>
          </cell>
          <cell r="F870">
            <v>45000</v>
          </cell>
          <cell r="G870">
            <v>5.6541304999999999</v>
          </cell>
          <cell r="H870">
            <v>0.39992008000000001</v>
          </cell>
          <cell r="I870">
            <v>30.897442000000002</v>
          </cell>
          <cell r="J870">
            <v>3.9114456999999998E-2</v>
          </cell>
          <cell r="K870">
            <v>1.7469816</v>
          </cell>
          <cell r="L870">
            <v>2.2115823999999998E-3</v>
          </cell>
          <cell r="M870">
            <v>-0.49841642000000003</v>
          </cell>
          <cell r="N870">
            <v>-2.5012715000000001</v>
          </cell>
          <cell r="O870">
            <v>510</v>
          </cell>
        </row>
        <row r="871">
          <cell r="A871">
            <v>2292</v>
          </cell>
          <cell r="B871" t="str">
            <v>Michigan Technological University</v>
          </cell>
          <cell r="C871" t="str">
            <v>Houghton</v>
          </cell>
          <cell r="D871" t="str">
            <v>MI</v>
          </cell>
          <cell r="E871">
            <v>98700</v>
          </cell>
          <cell r="F871">
            <v>65900</v>
          </cell>
          <cell r="G871">
            <v>3.7419126</v>
          </cell>
          <cell r="H871">
            <v>0.90436821999999994</v>
          </cell>
          <cell r="I871">
            <v>46.681933999999998</v>
          </cell>
          <cell r="J871">
            <v>0.92718232</v>
          </cell>
          <cell r="K871">
            <v>1.7467972</v>
          </cell>
          <cell r="L871">
            <v>3.4694350999999998E-2</v>
          </cell>
          <cell r="M871">
            <v>0.28564846999999999</v>
          </cell>
          <cell r="N871">
            <v>-0.74667609000000001</v>
          </cell>
          <cell r="O871">
            <v>1068.6666666666699</v>
          </cell>
        </row>
        <row r="872">
          <cell r="A872">
            <v>2845</v>
          </cell>
          <cell r="B872" t="str">
            <v>SUNY College At Geneseo</v>
          </cell>
          <cell r="C872" t="str">
            <v>Buffalo</v>
          </cell>
          <cell r="D872" t="str">
            <v>NY</v>
          </cell>
          <cell r="E872">
            <v>107400</v>
          </cell>
          <cell r="F872">
            <v>51500</v>
          </cell>
          <cell r="G872">
            <v>3.9661982</v>
          </cell>
          <cell r="H872">
            <v>0.70372157999999996</v>
          </cell>
          <cell r="I872">
            <v>44.038939999999997</v>
          </cell>
          <cell r="J872">
            <v>2.3440449000000001</v>
          </cell>
          <cell r="K872">
            <v>1.7466717</v>
          </cell>
          <cell r="L872">
            <v>9.2969462000000003E-2</v>
          </cell>
          <cell r="M872">
            <v>-0.45215514000000001</v>
          </cell>
          <cell r="N872">
            <v>-2.3007328999999999</v>
          </cell>
          <cell r="O872">
            <v>1130.3333333333301</v>
          </cell>
        </row>
        <row r="873">
          <cell r="A873">
            <v>1287</v>
          </cell>
          <cell r="B873" t="str">
            <v>Santa Rosa Junior College</v>
          </cell>
          <cell r="C873" t="str">
            <v>Santa Rosa</v>
          </cell>
          <cell r="D873" t="str">
            <v>CA</v>
          </cell>
          <cell r="E873">
            <v>80900</v>
          </cell>
          <cell r="F873">
            <v>31600</v>
          </cell>
          <cell r="G873">
            <v>9.0323905999999994</v>
          </cell>
          <cell r="H873">
            <v>0.58880745999999995</v>
          </cell>
          <cell r="I873">
            <v>19.335484999999998</v>
          </cell>
          <cell r="J873">
            <v>0.41500514999999999</v>
          </cell>
          <cell r="K873">
            <v>1.7464565000000001</v>
          </cell>
          <cell r="L873">
            <v>3.7484888000000001E-2</v>
          </cell>
          <cell r="M873">
            <v>0.29361074999999998</v>
          </cell>
          <cell r="N873">
            <v>-1.3378049000000001</v>
          </cell>
          <cell r="O873">
            <v>2559.3333333333298</v>
          </cell>
        </row>
        <row r="874">
          <cell r="A874">
            <v>3109</v>
          </cell>
          <cell r="B874" t="str">
            <v>Ohio Wesleyan University</v>
          </cell>
          <cell r="C874" t="str">
            <v>Columbus</v>
          </cell>
          <cell r="D874" t="str">
            <v>OH</v>
          </cell>
          <cell r="E874">
            <v>103000</v>
          </cell>
          <cell r="F874">
            <v>46500</v>
          </cell>
          <cell r="G874">
            <v>4.2281747000000003</v>
          </cell>
          <cell r="H874">
            <v>5.031949</v>
          </cell>
          <cell r="I874">
            <v>41.290084999999998</v>
          </cell>
          <cell r="J874">
            <v>2.149241</v>
          </cell>
          <cell r="K874">
            <v>1.7458168000000001</v>
          </cell>
          <cell r="L874">
            <v>9.0873658999999996E-2</v>
          </cell>
          <cell r="M874">
            <v>-1.2242782000000001</v>
          </cell>
          <cell r="N874">
            <v>-1.0416595</v>
          </cell>
          <cell r="O874">
            <v>389</v>
          </cell>
        </row>
        <row r="875">
          <cell r="A875">
            <v>5372</v>
          </cell>
          <cell r="B875" t="str">
            <v>South Puget Sound Community College</v>
          </cell>
          <cell r="C875" t="str">
            <v>Seattle</v>
          </cell>
          <cell r="D875" t="str">
            <v>WA</v>
          </cell>
          <cell r="E875">
            <v>73900</v>
          </cell>
          <cell r="F875">
            <v>31000</v>
          </cell>
          <cell r="G875">
            <v>10.020569</v>
          </cell>
          <cell r="H875">
            <v>0.46827644000000002</v>
          </cell>
          <cell r="I875">
            <v>17.398721999999999</v>
          </cell>
          <cell r="J875">
            <v>0</v>
          </cell>
          <cell r="K875">
            <v>1.7434510000000001</v>
          </cell>
          <cell r="L875">
            <v>0</v>
          </cell>
          <cell r="M875">
            <v>0.24358647</v>
          </cell>
          <cell r="N875">
            <v>-1.5802493</v>
          </cell>
          <cell r="O875">
            <v>878</v>
          </cell>
        </row>
        <row r="876">
          <cell r="A876">
            <v>2175</v>
          </cell>
          <cell r="B876" t="str">
            <v>Quinsigamond Community College</v>
          </cell>
          <cell r="C876" t="str">
            <v>Boston</v>
          </cell>
          <cell r="D876" t="str">
            <v>MA</v>
          </cell>
          <cell r="E876">
            <v>73700</v>
          </cell>
          <cell r="F876">
            <v>31700</v>
          </cell>
          <cell r="G876">
            <v>13.836558999999999</v>
          </cell>
          <cell r="H876">
            <v>0.41286456999999999</v>
          </cell>
          <cell r="I876">
            <v>12.573892000000001</v>
          </cell>
          <cell r="J876">
            <v>0</v>
          </cell>
          <cell r="K876">
            <v>1.7397940000000001</v>
          </cell>
          <cell r="L876">
            <v>0</v>
          </cell>
          <cell r="M876">
            <v>0.63906837000000005</v>
          </cell>
          <cell r="N876">
            <v>0.22805143999999999</v>
          </cell>
          <cell r="O876">
            <v>1017.33333333333</v>
          </cell>
        </row>
        <row r="877">
          <cell r="A877">
            <v>2995</v>
          </cell>
          <cell r="B877" t="str">
            <v>Dakota College At Bottineau</v>
          </cell>
          <cell r="C877" t="str">
            <v>Minot</v>
          </cell>
          <cell r="D877" t="str">
            <v>ND</v>
          </cell>
          <cell r="E877">
            <v>54900</v>
          </cell>
          <cell r="F877">
            <v>34700</v>
          </cell>
          <cell r="G877">
            <v>14.627684</v>
          </cell>
          <cell r="H877">
            <v>0.1661889</v>
          </cell>
          <cell r="I877">
            <v>11.892681</v>
          </cell>
          <cell r="J877">
            <v>0</v>
          </cell>
          <cell r="K877">
            <v>1.7396237999999999</v>
          </cell>
          <cell r="L877">
            <v>0</v>
          </cell>
          <cell r="M877">
            <v>-0.96737558000000001</v>
          </cell>
          <cell r="N877">
            <v>-2.4616739999999999</v>
          </cell>
          <cell r="O877">
            <v>135.333333333333</v>
          </cell>
        </row>
        <row r="878">
          <cell r="A878">
            <v>3933</v>
          </cell>
          <cell r="B878" t="str">
            <v>Western Wyoming Community College</v>
          </cell>
          <cell r="C878" t="str">
            <v>Rock Springs</v>
          </cell>
          <cell r="D878" t="str">
            <v>WY</v>
          </cell>
          <cell r="E878">
            <v>79100</v>
          </cell>
          <cell r="F878">
            <v>32400</v>
          </cell>
          <cell r="G878">
            <v>9.7083454000000007</v>
          </cell>
          <cell r="H878">
            <v>0.33602982999999997</v>
          </cell>
          <cell r="I878">
            <v>17.918614999999999</v>
          </cell>
          <cell r="J878">
            <v>3.8362641000000003E-2</v>
          </cell>
          <cell r="K878">
            <v>1.739601</v>
          </cell>
          <cell r="L878">
            <v>3.7243777999999999E-3</v>
          </cell>
          <cell r="M878">
            <v>-2.9470649</v>
          </cell>
          <cell r="N878">
            <v>-6.1372913999999996</v>
          </cell>
          <cell r="O878">
            <v>430</v>
          </cell>
        </row>
        <row r="879">
          <cell r="A879">
            <v>1380</v>
          </cell>
          <cell r="B879" t="str">
            <v>Western Connecticut State University</v>
          </cell>
          <cell r="C879" t="str">
            <v>Bridgeport</v>
          </cell>
          <cell r="D879" t="str">
            <v>CT</v>
          </cell>
          <cell r="E879">
            <v>100500</v>
          </cell>
          <cell r="F879">
            <v>47300</v>
          </cell>
          <cell r="G879">
            <v>4.5886779000000004</v>
          </cell>
          <cell r="H879">
            <v>0.75727867999999998</v>
          </cell>
          <cell r="I879">
            <v>37.904152000000003</v>
          </cell>
          <cell r="J879">
            <v>1.0495329</v>
          </cell>
          <cell r="K879">
            <v>1.7392995</v>
          </cell>
          <cell r="L879">
            <v>4.8159688999999999E-2</v>
          </cell>
          <cell r="M879">
            <v>0.18375620000000001</v>
          </cell>
          <cell r="N879">
            <v>-4.7179207999999999</v>
          </cell>
          <cell r="O879">
            <v>790.5</v>
          </cell>
        </row>
        <row r="880">
          <cell r="A880">
            <v>2933</v>
          </cell>
          <cell r="B880" t="str">
            <v>High Point University</v>
          </cell>
          <cell r="C880" t="str">
            <v>Greensboro</v>
          </cell>
          <cell r="D880" t="str">
            <v>NC</v>
          </cell>
          <cell r="E880">
            <v>86100</v>
          </cell>
          <cell r="F880">
            <v>40800</v>
          </cell>
          <cell r="G880">
            <v>8.2739028999999995</v>
          </cell>
          <cell r="H880">
            <v>1.7675641</v>
          </cell>
          <cell r="I880">
            <v>21.018473</v>
          </cell>
          <cell r="J880">
            <v>8.6206356000000008E-3</v>
          </cell>
          <cell r="K880">
            <v>1.7390479999999999</v>
          </cell>
          <cell r="L880">
            <v>7.1326305999999998E-4</v>
          </cell>
          <cell r="M880">
            <v>-7.0304460999999998</v>
          </cell>
          <cell r="N880">
            <v>-19.523952000000001</v>
          </cell>
          <cell r="O880">
            <v>346.33333333333297</v>
          </cell>
        </row>
        <row r="881">
          <cell r="A881">
            <v>10148</v>
          </cell>
          <cell r="B881" t="str">
            <v>Colorado Technical University</v>
          </cell>
          <cell r="C881" t="str">
            <v>Colorado Springs</v>
          </cell>
          <cell r="D881" t="str">
            <v>CO</v>
          </cell>
          <cell r="E881">
            <v>52300</v>
          </cell>
          <cell r="F881">
            <v>26100</v>
          </cell>
          <cell r="G881">
            <v>19.730598000000001</v>
          </cell>
          <cell r="H881">
            <v>0.23836598000000001</v>
          </cell>
          <cell r="I881">
            <v>8.8126906999999992</v>
          </cell>
          <cell r="J881">
            <v>2.3006324000000002E-2</v>
          </cell>
          <cell r="K881">
            <v>1.7387965999999999</v>
          </cell>
          <cell r="L881">
            <v>4.5392853000000002E-3</v>
          </cell>
          <cell r="M881">
            <v>9.4320450000000005</v>
          </cell>
          <cell r="N881">
            <v>12.721406999999999</v>
          </cell>
          <cell r="O881">
            <v>523.66666666666697</v>
          </cell>
        </row>
        <row r="882">
          <cell r="A882">
            <v>3774</v>
          </cell>
          <cell r="B882" t="str">
            <v>Columbia Basin College</v>
          </cell>
          <cell r="C882" t="str">
            <v>Kennewick</v>
          </cell>
          <cell r="D882" t="str">
            <v>WA</v>
          </cell>
          <cell r="E882">
            <v>77500</v>
          </cell>
          <cell r="F882">
            <v>32000</v>
          </cell>
          <cell r="G882">
            <v>10.458976</v>
          </cell>
          <cell r="H882">
            <v>0.24844100999999999</v>
          </cell>
          <cell r="I882">
            <v>16.600052000000002</v>
          </cell>
          <cell r="J882">
            <v>4.0686994999999997E-2</v>
          </cell>
          <cell r="K882">
            <v>1.7361953000000001</v>
          </cell>
          <cell r="L882">
            <v>4.2554432999999999E-3</v>
          </cell>
          <cell r="M882">
            <v>3.2888229</v>
          </cell>
          <cell r="N882">
            <v>6.4753122000000003</v>
          </cell>
          <cell r="O882">
            <v>1020.66666666667</v>
          </cell>
        </row>
        <row r="883">
          <cell r="A883">
            <v>5622</v>
          </cell>
          <cell r="B883" t="str">
            <v>Georgia Piedmont Technical College</v>
          </cell>
          <cell r="C883" t="str">
            <v>Atlanta</v>
          </cell>
          <cell r="D883" t="str">
            <v>GA</v>
          </cell>
          <cell r="E883">
            <v>47200</v>
          </cell>
          <cell r="F883">
            <v>22300</v>
          </cell>
          <cell r="G883">
            <v>22.605264999999999</v>
          </cell>
          <cell r="H883">
            <v>0.14078515999999999</v>
          </cell>
          <cell r="I883">
            <v>7.6797962000000002</v>
          </cell>
          <cell r="J883">
            <v>3.2341587999999998E-2</v>
          </cell>
          <cell r="K883">
            <v>1.7360382000000001</v>
          </cell>
          <cell r="L883">
            <v>7.3109013000000004E-3</v>
          </cell>
          <cell r="M883">
            <v>2.2516729999999998</v>
          </cell>
          <cell r="N883">
            <v>9.2226800999999998</v>
          </cell>
          <cell r="O883">
            <v>469.33333333333297</v>
          </cell>
        </row>
        <row r="884">
          <cell r="A884">
            <v>1844</v>
          </cell>
          <cell r="B884" t="str">
            <v>Wabash College</v>
          </cell>
          <cell r="C884" t="str">
            <v>Terre Haute</v>
          </cell>
          <cell r="D884" t="str">
            <v>IN</v>
          </cell>
          <cell r="E884">
            <v>100800</v>
          </cell>
          <cell r="F884">
            <v>58200</v>
          </cell>
          <cell r="G884">
            <v>4.3702493000000002</v>
          </cell>
          <cell r="H884">
            <v>2.5824210999999999</v>
          </cell>
          <cell r="I884">
            <v>39.637408999999998</v>
          </cell>
          <cell r="J884">
            <v>1.4944649000000001</v>
          </cell>
          <cell r="K884">
            <v>1.7322537</v>
          </cell>
          <cell r="L884">
            <v>6.5311841999999995E-2</v>
          </cell>
          <cell r="M884">
            <v>1.2059226000000001</v>
          </cell>
          <cell r="N884">
            <v>0.14033234</v>
          </cell>
          <cell r="O884">
            <v>201.666666666667</v>
          </cell>
        </row>
        <row r="885">
          <cell r="A885">
            <v>1843</v>
          </cell>
          <cell r="B885" t="str">
            <v>Vincennes University</v>
          </cell>
          <cell r="C885" t="str">
            <v>Vincennes</v>
          </cell>
          <cell r="D885" t="str">
            <v>IN</v>
          </cell>
          <cell r="E885">
            <v>68800</v>
          </cell>
          <cell r="F885">
            <v>32600</v>
          </cell>
          <cell r="G885">
            <v>11.588706</v>
          </cell>
          <cell r="H885">
            <v>0.30167693000000001</v>
          </cell>
          <cell r="I885">
            <v>14.943091000000001</v>
          </cell>
          <cell r="J885">
            <v>0</v>
          </cell>
          <cell r="K885">
            <v>1.7317108999999999</v>
          </cell>
          <cell r="L885">
            <v>0</v>
          </cell>
          <cell r="M885">
            <v>3.0469742000000002</v>
          </cell>
          <cell r="N885">
            <v>6.3440642</v>
          </cell>
          <cell r="O885">
            <v>1995.6666666666699</v>
          </cell>
        </row>
        <row r="886">
          <cell r="A886">
            <v>2705</v>
          </cell>
          <cell r="B886" t="str">
            <v>College Of Saint Rose</v>
          </cell>
          <cell r="C886" t="str">
            <v>Albany</v>
          </cell>
          <cell r="D886" t="str">
            <v>NY</v>
          </cell>
          <cell r="E886">
            <v>91000</v>
          </cell>
          <cell r="F886">
            <v>46200</v>
          </cell>
          <cell r="G886">
            <v>5.9194760000000004</v>
          </cell>
          <cell r="H886">
            <v>0.60252231000000001</v>
          </cell>
          <cell r="I886">
            <v>29.231086999999999</v>
          </cell>
          <cell r="J886">
            <v>1.1592188999999999</v>
          </cell>
          <cell r="K886">
            <v>1.7303271</v>
          </cell>
          <cell r="L886">
            <v>6.8619683000000001E-2</v>
          </cell>
          <cell r="M886">
            <v>-0.15573792</v>
          </cell>
          <cell r="N886">
            <v>-1.7833475000000001</v>
          </cell>
          <cell r="O886">
            <v>439.33333333333297</v>
          </cell>
        </row>
        <row r="887">
          <cell r="A887">
            <v>8661</v>
          </cell>
          <cell r="B887" t="str">
            <v>Southside Virginia Community College</v>
          </cell>
          <cell r="C887" t="str">
            <v>South Boston</v>
          </cell>
          <cell r="D887" t="str">
            <v>VA</v>
          </cell>
          <cell r="E887">
            <v>39800</v>
          </cell>
          <cell r="F887">
            <v>23900</v>
          </cell>
          <cell r="G887">
            <v>28.642420000000001</v>
          </cell>
          <cell r="H887">
            <v>0.16367561</v>
          </cell>
          <cell r="I887">
            <v>6.0347413999999997</v>
          </cell>
          <cell r="J887">
            <v>1.490737E-3</v>
          </cell>
          <cell r="K887">
            <v>1.728496</v>
          </cell>
          <cell r="L887">
            <v>4.2698311000000002E-4</v>
          </cell>
          <cell r="M887">
            <v>-3.9895898999999999</v>
          </cell>
          <cell r="N887">
            <v>0.86630534999999997</v>
          </cell>
          <cell r="O887">
            <v>433.33333333333297</v>
          </cell>
        </row>
        <row r="888">
          <cell r="A888">
            <v>9902</v>
          </cell>
          <cell r="B888" t="str">
            <v>Sheridan Technical Center</v>
          </cell>
          <cell r="C888" t="str">
            <v>Miami</v>
          </cell>
          <cell r="D888" t="str">
            <v>FL</v>
          </cell>
          <cell r="E888">
            <v>46500</v>
          </cell>
          <cell r="F888">
            <v>22700</v>
          </cell>
          <cell r="G888">
            <v>23.722721</v>
          </cell>
          <cell r="H888">
            <v>0.29125424999999999</v>
          </cell>
          <cell r="I888">
            <v>7.2858733999999998</v>
          </cell>
          <cell r="J888">
            <v>2.4638904E-2</v>
          </cell>
          <cell r="K888">
            <v>1.7284075000000001</v>
          </cell>
          <cell r="L888">
            <v>5.8450187000000002E-3</v>
          </cell>
          <cell r="M888">
            <v>-6.4050273999999998</v>
          </cell>
          <cell r="N888">
            <v>-10.317815</v>
          </cell>
          <cell r="O888">
            <v>422.66666666666703</v>
          </cell>
        </row>
        <row r="889">
          <cell r="A889">
            <v>1156</v>
          </cell>
          <cell r="B889" t="str">
            <v>Sonoma State University</v>
          </cell>
          <cell r="C889" t="str">
            <v>Santa Rosa</v>
          </cell>
          <cell r="D889" t="str">
            <v>CA</v>
          </cell>
          <cell r="E889">
            <v>113700</v>
          </cell>
          <cell r="F889">
            <v>46400</v>
          </cell>
          <cell r="G889">
            <v>5.0166392000000002</v>
          </cell>
          <cell r="H889">
            <v>2.1133435</v>
          </cell>
          <cell r="I889">
            <v>34.427979000000001</v>
          </cell>
          <cell r="J889">
            <v>3.7733878999999998E-2</v>
          </cell>
          <cell r="K889">
            <v>1.7271277</v>
          </cell>
          <cell r="L889">
            <v>1.8929725999999999E-3</v>
          </cell>
          <cell r="M889">
            <v>-1.1495831999999999</v>
          </cell>
          <cell r="N889">
            <v>-3.0536004999999999</v>
          </cell>
          <cell r="O889">
            <v>907.66666666666697</v>
          </cell>
        </row>
        <row r="890">
          <cell r="A890">
            <v>25590</v>
          </cell>
          <cell r="B890" t="str">
            <v>University Of Advancing Computer Technology</v>
          </cell>
          <cell r="C890" t="str">
            <v>Phoenix</v>
          </cell>
          <cell r="D890" t="str">
            <v>AZ</v>
          </cell>
          <cell r="E890">
            <v>80600</v>
          </cell>
          <cell r="F890">
            <v>38100</v>
          </cell>
          <cell r="G890">
            <v>10.397141</v>
          </cell>
          <cell r="H890">
            <v>0.85816669000000001</v>
          </cell>
          <cell r="I890">
            <v>16.60961</v>
          </cell>
          <cell r="J890">
            <v>6.9712754E-3</v>
          </cell>
          <cell r="K890">
            <v>1.7269247000000001</v>
          </cell>
          <cell r="L890">
            <v>7.2481331999999996E-4</v>
          </cell>
          <cell r="M890">
            <v>-0.18684101</v>
          </cell>
          <cell r="N890">
            <v>-0.93825161000000001</v>
          </cell>
          <cell r="O890">
            <v>135.333333333333</v>
          </cell>
        </row>
        <row r="891">
          <cell r="A891">
            <v>2488</v>
          </cell>
          <cell r="B891" t="str">
            <v>Missouri Southern State University</v>
          </cell>
          <cell r="C891" t="str">
            <v>Joplin</v>
          </cell>
          <cell r="D891" t="str">
            <v>MO</v>
          </cell>
          <cell r="E891">
            <v>63800</v>
          </cell>
          <cell r="F891">
            <v>33200</v>
          </cell>
          <cell r="G891">
            <v>11.775727</v>
          </cell>
          <cell r="H891">
            <v>0.46215487</v>
          </cell>
          <cell r="I891">
            <v>14.63888</v>
          </cell>
          <cell r="J891">
            <v>0.62035172999999999</v>
          </cell>
          <cell r="K891">
            <v>1.7238346</v>
          </cell>
          <cell r="L891">
            <v>7.3050931E-2</v>
          </cell>
          <cell r="M891">
            <v>0.45728552</v>
          </cell>
          <cell r="N891">
            <v>-1.5855333</v>
          </cell>
          <cell r="O891">
            <v>892.66666666666697</v>
          </cell>
        </row>
        <row r="892">
          <cell r="A892">
            <v>10170</v>
          </cell>
          <cell r="B892" t="str">
            <v>Western Dakota Technical Institute</v>
          </cell>
          <cell r="C892" t="str">
            <v>Rapid City</v>
          </cell>
          <cell r="D892" t="str">
            <v>SD</v>
          </cell>
          <cell r="E892">
            <v>54700</v>
          </cell>
          <cell r="F892">
            <v>32500</v>
          </cell>
          <cell r="G892">
            <v>14.857265999999999</v>
          </cell>
          <cell r="H892">
            <v>0.11793304</v>
          </cell>
          <cell r="I892">
            <v>11.602062999999999</v>
          </cell>
          <cell r="J892">
            <v>0</v>
          </cell>
          <cell r="K892">
            <v>1.7237494</v>
          </cell>
          <cell r="L892">
            <v>0</v>
          </cell>
          <cell r="M892">
            <v>-3.0301075000000002</v>
          </cell>
          <cell r="N892">
            <v>-7.0252999999999997</v>
          </cell>
          <cell r="O892">
            <v>261.33333333333297</v>
          </cell>
        </row>
        <row r="893">
          <cell r="A893">
            <v>2848</v>
          </cell>
          <cell r="B893" t="str">
            <v>SUNY College At Oswego</v>
          </cell>
          <cell r="C893" t="str">
            <v>Syracuse</v>
          </cell>
          <cell r="D893" t="str">
            <v>NY</v>
          </cell>
          <cell r="E893">
            <v>85900</v>
          </cell>
          <cell r="F893">
            <v>45200</v>
          </cell>
          <cell r="G893">
            <v>8.1431197999999991</v>
          </cell>
          <cell r="H893">
            <v>0.31774592000000002</v>
          </cell>
          <cell r="I893">
            <v>21.164375</v>
          </cell>
          <cell r="J893">
            <v>0.38732839000000002</v>
          </cell>
          <cell r="K893">
            <v>1.7234404999999999</v>
          </cell>
          <cell r="L893">
            <v>3.1540617E-2</v>
          </cell>
          <cell r="M893">
            <v>-2.1270943</v>
          </cell>
          <cell r="N893">
            <v>-5.2944640999999999</v>
          </cell>
          <cell r="O893">
            <v>1139.3333333333301</v>
          </cell>
        </row>
        <row r="894">
          <cell r="A894">
            <v>2843</v>
          </cell>
          <cell r="B894" t="str">
            <v>SUNY College At Cortland</v>
          </cell>
          <cell r="C894" t="str">
            <v>Syracuse</v>
          </cell>
          <cell r="D894" t="str">
            <v>NY</v>
          </cell>
          <cell r="E894">
            <v>94500</v>
          </cell>
          <cell r="F894">
            <v>50600</v>
          </cell>
          <cell r="G894">
            <v>5.6574273000000002</v>
          </cell>
          <cell r="H894">
            <v>0.30154118000000002</v>
          </cell>
          <cell r="I894">
            <v>30.463149999999999</v>
          </cell>
          <cell r="J894">
            <v>0.60046047000000002</v>
          </cell>
          <cell r="K894">
            <v>1.7234305999999999</v>
          </cell>
          <cell r="L894">
            <v>3.3970612999999997E-2</v>
          </cell>
          <cell r="M894">
            <v>-2.3138255999999999</v>
          </cell>
          <cell r="N894">
            <v>-6.0004878000000001</v>
          </cell>
          <cell r="O894">
            <v>1002</v>
          </cell>
        </row>
        <row r="895">
          <cell r="A895">
            <v>7470</v>
          </cell>
          <cell r="B895" t="str">
            <v xml:space="preserve">Art Institute Of Pittsburgh </v>
          </cell>
          <cell r="C895" t="str">
            <v>Pittsburgh</v>
          </cell>
          <cell r="D895" t="str">
            <v>PA</v>
          </cell>
          <cell r="E895">
            <v>63800</v>
          </cell>
          <cell r="F895">
            <v>26100</v>
          </cell>
          <cell r="G895">
            <v>14.400798</v>
          </cell>
          <cell r="H895">
            <v>0.42240471000000002</v>
          </cell>
          <cell r="I895">
            <v>11.945039</v>
          </cell>
          <cell r="J895">
            <v>0.31598093999999999</v>
          </cell>
          <cell r="K895">
            <v>1.7201808999999999</v>
          </cell>
          <cell r="L895">
            <v>4.5503777000000002E-2</v>
          </cell>
          <cell r="M895">
            <v>10.752318000000001</v>
          </cell>
          <cell r="N895">
            <v>16.253912</v>
          </cell>
          <cell r="O895">
            <v>790.66666666666697</v>
          </cell>
        </row>
        <row r="896">
          <cell r="A896">
            <v>9185</v>
          </cell>
          <cell r="B896" t="str">
            <v>Rose State College</v>
          </cell>
          <cell r="C896" t="str">
            <v>Oklahoma City</v>
          </cell>
          <cell r="D896" t="str">
            <v>OK</v>
          </cell>
          <cell r="E896">
            <v>63800</v>
          </cell>
          <cell r="F896">
            <v>30700</v>
          </cell>
          <cell r="G896">
            <v>13.555699000000001</v>
          </cell>
          <cell r="H896">
            <v>0.37337052999999998</v>
          </cell>
          <cell r="I896">
            <v>12.689109</v>
          </cell>
          <cell r="J896">
            <v>8.9453033000000003E-4</v>
          </cell>
          <cell r="K896">
            <v>1.7200974</v>
          </cell>
          <cell r="L896">
            <v>1.2125985E-4</v>
          </cell>
          <cell r="M896">
            <v>2.4484111999999998</v>
          </cell>
          <cell r="N896">
            <v>1.1896962</v>
          </cell>
          <cell r="O896">
            <v>1027.6666666666699</v>
          </cell>
        </row>
        <row r="897">
          <cell r="A897">
            <v>1322</v>
          </cell>
          <cell r="B897" t="str">
            <v>University Of Redlands</v>
          </cell>
          <cell r="C897" t="str">
            <v>Los Angeles</v>
          </cell>
          <cell r="D897" t="str">
            <v>CA</v>
          </cell>
          <cell r="E897">
            <v>108400</v>
          </cell>
          <cell r="F897">
            <v>47700</v>
          </cell>
          <cell r="G897">
            <v>5.3098478</v>
          </cell>
          <cell r="H897">
            <v>4.9969549000000004</v>
          </cell>
          <cell r="I897">
            <v>32.342236</v>
          </cell>
          <cell r="J897">
            <v>0</v>
          </cell>
          <cell r="K897">
            <v>1.7173236999999999</v>
          </cell>
          <cell r="L897">
            <v>0</v>
          </cell>
          <cell r="M897">
            <v>-1.4536146000000001</v>
          </cell>
          <cell r="N897">
            <v>-5.03688</v>
          </cell>
          <cell r="O897">
            <v>397.33333333333297</v>
          </cell>
        </row>
        <row r="898">
          <cell r="A898">
            <v>3258</v>
          </cell>
          <cell r="B898" t="str">
            <v>Duquesne University Of The Holy Spirit</v>
          </cell>
          <cell r="C898" t="str">
            <v>Pittsburgh</v>
          </cell>
          <cell r="D898" t="str">
            <v>PA</v>
          </cell>
          <cell r="E898">
            <v>104000</v>
          </cell>
          <cell r="F898">
            <v>56300</v>
          </cell>
          <cell r="G898">
            <v>4.1523313999999996</v>
          </cell>
          <cell r="H898">
            <v>2.7037466000000001</v>
          </cell>
          <cell r="I898">
            <v>41.347484999999999</v>
          </cell>
          <cell r="J898">
            <v>0.84087104000000001</v>
          </cell>
          <cell r="K898">
            <v>1.7168846</v>
          </cell>
          <cell r="L898">
            <v>3.4915753000000001E-2</v>
          </cell>
          <cell r="M898">
            <v>-0.96350961999999996</v>
          </cell>
          <cell r="N898">
            <v>-3.6018669999999999</v>
          </cell>
          <cell r="O898">
            <v>1116.3333333333301</v>
          </cell>
        </row>
        <row r="899">
          <cell r="A899">
            <v>1178</v>
          </cell>
          <cell r="B899" t="str">
            <v>College Of Marin</v>
          </cell>
          <cell r="C899" t="str">
            <v>San Francisco</v>
          </cell>
          <cell r="D899" t="str">
            <v>CA</v>
          </cell>
          <cell r="E899">
            <v>82000</v>
          </cell>
          <cell r="F899">
            <v>29700</v>
          </cell>
          <cell r="G899">
            <v>11.661103000000001</v>
          </cell>
          <cell r="H899">
            <v>1.6893511999999999</v>
          </cell>
          <cell r="I899">
            <v>14.720592999999999</v>
          </cell>
          <cell r="J899">
            <v>0.38217255</v>
          </cell>
          <cell r="K899">
            <v>1.7165836000000001</v>
          </cell>
          <cell r="L899">
            <v>4.4565536000000003E-2</v>
          </cell>
          <cell r="M899">
            <v>4.9643588000000003</v>
          </cell>
          <cell r="N899">
            <v>3.7582214</v>
          </cell>
          <cell r="O899">
            <v>580.66666666666697</v>
          </cell>
        </row>
        <row r="900">
          <cell r="A900">
            <v>78</v>
          </cell>
          <cell r="B900" t="str">
            <v>Vatterott College</v>
          </cell>
          <cell r="C900" t="str">
            <v>St. Louis</v>
          </cell>
          <cell r="D900" t="str">
            <v>MO</v>
          </cell>
          <cell r="E900">
            <v>48500</v>
          </cell>
          <cell r="F900">
            <v>27200</v>
          </cell>
          <cell r="G900">
            <v>24.197271000000001</v>
          </cell>
          <cell r="H900">
            <v>0.2418448</v>
          </cell>
          <cell r="I900">
            <v>7.0932097000000001</v>
          </cell>
          <cell r="J900">
            <v>2.5779969999999999E-2</v>
          </cell>
          <cell r="K900">
            <v>1.7163632</v>
          </cell>
          <cell r="L900">
            <v>6.2380489000000003E-3</v>
          </cell>
          <cell r="M900">
            <v>14.218266</v>
          </cell>
          <cell r="N900">
            <v>22.686501</v>
          </cell>
          <cell r="O900">
            <v>910.5</v>
          </cell>
        </row>
        <row r="901">
          <cell r="A901">
            <v>2765</v>
          </cell>
          <cell r="B901" t="str">
            <v>Marist College</v>
          </cell>
          <cell r="C901" t="str">
            <v>Poughkeepsie</v>
          </cell>
          <cell r="D901" t="str">
            <v>NY</v>
          </cell>
          <cell r="E901">
            <v>119300</v>
          </cell>
          <cell r="F901">
            <v>59500</v>
          </cell>
          <cell r="G901">
            <v>4.8714952</v>
          </cell>
          <cell r="H901">
            <v>2.4573554999999998</v>
          </cell>
          <cell r="I901">
            <v>35.230739999999997</v>
          </cell>
          <cell r="J901">
            <v>3.7011523</v>
          </cell>
          <cell r="K901">
            <v>1.7162637999999999</v>
          </cell>
          <cell r="L901">
            <v>0.18030146</v>
          </cell>
          <cell r="M901">
            <v>-2.2985300999999998</v>
          </cell>
          <cell r="N901">
            <v>-8.0839376000000005</v>
          </cell>
          <cell r="O901">
            <v>930</v>
          </cell>
        </row>
        <row r="902">
          <cell r="A902">
            <v>1417</v>
          </cell>
          <cell r="B902" t="str">
            <v>University Of Connecticut</v>
          </cell>
          <cell r="C902" t="str">
            <v>Bridgeport</v>
          </cell>
          <cell r="D902" t="str">
            <v>CT</v>
          </cell>
          <cell r="E902">
            <v>110300</v>
          </cell>
          <cell r="F902">
            <v>56700</v>
          </cell>
          <cell r="G902">
            <v>3.6613486000000002</v>
          </cell>
          <cell r="H902">
            <v>1.3716866999999999</v>
          </cell>
          <cell r="I902">
            <v>46.800719999999998</v>
          </cell>
          <cell r="J902">
            <v>2.2371542</v>
          </cell>
          <cell r="K902">
            <v>1.7135376</v>
          </cell>
          <cell r="L902">
            <v>8.1910021999999999E-2</v>
          </cell>
          <cell r="M902">
            <v>9.6540816000000002E-2</v>
          </cell>
          <cell r="N902">
            <v>-0.53942661999999997</v>
          </cell>
          <cell r="O902">
            <v>3297</v>
          </cell>
        </row>
        <row r="903">
          <cell r="A903">
            <v>3930</v>
          </cell>
          <cell r="B903" t="str">
            <v>Northern Wyoming Community College District</v>
          </cell>
          <cell r="C903" t="str">
            <v>Sheridan</v>
          </cell>
          <cell r="D903" t="str">
            <v>WY</v>
          </cell>
          <cell r="E903">
            <v>65300</v>
          </cell>
          <cell r="F903">
            <v>30800</v>
          </cell>
          <cell r="G903">
            <v>13.352288</v>
          </cell>
          <cell r="H903">
            <v>0.34548929</v>
          </cell>
          <cell r="I903">
            <v>12.822803</v>
          </cell>
          <cell r="J903">
            <v>1.7263035999999999E-2</v>
          </cell>
          <cell r="K903">
            <v>1.7121377</v>
          </cell>
          <cell r="L903">
            <v>2.3050102999999998E-3</v>
          </cell>
          <cell r="M903">
            <v>-5.3713512000000003</v>
          </cell>
          <cell r="N903">
            <v>-13.218367000000001</v>
          </cell>
          <cell r="O903">
            <v>374.66666666666703</v>
          </cell>
        </row>
        <row r="904">
          <cell r="A904">
            <v>1781</v>
          </cell>
          <cell r="B904" t="str">
            <v>Wheaton College of Wheaton, IL</v>
          </cell>
          <cell r="C904" t="str">
            <v>Chicago</v>
          </cell>
          <cell r="D904" t="str">
            <v>IL</v>
          </cell>
          <cell r="E904">
            <v>130900</v>
          </cell>
          <cell r="F904">
            <v>41500</v>
          </cell>
          <cell r="G904">
            <v>5.5614843</v>
          </cell>
          <cell r="H904">
            <v>8.6099873000000002</v>
          </cell>
          <cell r="I904">
            <v>30.775074</v>
          </cell>
          <cell r="J904">
            <v>1.9482914</v>
          </cell>
          <cell r="K904">
            <v>1.711551</v>
          </cell>
          <cell r="L904">
            <v>0.10835392000000001</v>
          </cell>
          <cell r="M904">
            <v>-0.70132475999999999</v>
          </cell>
          <cell r="N904">
            <v>-2.1003818999999999</v>
          </cell>
          <cell r="O904">
            <v>585.33333333333303</v>
          </cell>
        </row>
        <row r="905">
          <cell r="A905">
            <v>10056</v>
          </cell>
          <cell r="B905" t="str">
            <v>Aiken Technical College</v>
          </cell>
          <cell r="C905" t="str">
            <v>Aiken</v>
          </cell>
          <cell r="D905" t="str">
            <v>SC</v>
          </cell>
          <cell r="E905">
            <v>64100</v>
          </cell>
          <cell r="F905">
            <v>25200</v>
          </cell>
          <cell r="G905">
            <v>20.115341000000001</v>
          </cell>
          <cell r="H905">
            <v>0.15426408999999999</v>
          </cell>
          <cell r="I905">
            <v>8.5034866000000005</v>
          </cell>
          <cell r="J905">
            <v>0</v>
          </cell>
          <cell r="K905">
            <v>1.7105054</v>
          </cell>
          <cell r="L905">
            <v>0</v>
          </cell>
          <cell r="M905">
            <v>-0.88902694000000004</v>
          </cell>
          <cell r="N905">
            <v>2.2148688000000001</v>
          </cell>
          <cell r="O905">
            <v>553.66666666666697</v>
          </cell>
        </row>
        <row r="906">
          <cell r="A906">
            <v>1477</v>
          </cell>
          <cell r="B906" t="str">
            <v>Edison State College</v>
          </cell>
          <cell r="C906" t="str">
            <v>Cape Coral</v>
          </cell>
          <cell r="D906" t="str">
            <v>FL</v>
          </cell>
          <cell r="E906">
            <v>61100</v>
          </cell>
          <cell r="F906">
            <v>29900</v>
          </cell>
          <cell r="G906">
            <v>14.622973999999999</v>
          </cell>
          <cell r="H906">
            <v>0.58262592999999996</v>
          </cell>
          <cell r="I906">
            <v>11.691926</v>
          </cell>
          <cell r="J906">
            <v>0.11876364</v>
          </cell>
          <cell r="K906">
            <v>1.7097074999999999</v>
          </cell>
          <cell r="L906">
            <v>1.7366776E-2</v>
          </cell>
          <cell r="M906">
            <v>1.3089683999999999</v>
          </cell>
          <cell r="N906">
            <v>3.5532121999999999</v>
          </cell>
          <cell r="O906">
            <v>1573.6666666666699</v>
          </cell>
        </row>
        <row r="907">
          <cell r="A907">
            <v>26167</v>
          </cell>
          <cell r="B907" t="str">
            <v>Le Cordon Bleu College Of Culinary Arts of Scottsdale, AZ</v>
          </cell>
          <cell r="C907" t="str">
            <v>Phoenix</v>
          </cell>
          <cell r="D907" t="str">
            <v>AZ</v>
          </cell>
          <cell r="E907">
            <v>67200</v>
          </cell>
          <cell r="F907">
            <v>29700</v>
          </cell>
          <cell r="G907">
            <v>13.429487999999999</v>
          </cell>
          <cell r="H907">
            <v>0.36409962000000001</v>
          </cell>
          <cell r="I907">
            <v>12.729129</v>
          </cell>
          <cell r="J907">
            <v>0</v>
          </cell>
          <cell r="K907">
            <v>1.7094568999999999</v>
          </cell>
          <cell r="L907">
            <v>0</v>
          </cell>
          <cell r="M907">
            <v>2.2329292000000001</v>
          </cell>
          <cell r="N907">
            <v>11.461793</v>
          </cell>
          <cell r="O907">
            <v>234.833333333333</v>
          </cell>
        </row>
        <row r="908">
          <cell r="A908">
            <v>1976</v>
          </cell>
          <cell r="B908" t="str">
            <v>Morehead State University</v>
          </cell>
          <cell r="C908" t="str">
            <v>Huntington</v>
          </cell>
          <cell r="D908" t="str">
            <v>KY</v>
          </cell>
          <cell r="E908">
            <v>65700</v>
          </cell>
          <cell r="F908">
            <v>33000</v>
          </cell>
          <cell r="G908">
            <v>15.837218999999999</v>
          </cell>
          <cell r="H908">
            <v>7.2141706999999999E-2</v>
          </cell>
          <cell r="I908">
            <v>10.783715000000001</v>
          </cell>
          <cell r="J908">
            <v>3.5026144000000002E-2</v>
          </cell>
          <cell r="K908">
            <v>1.7078405999999999</v>
          </cell>
          <cell r="L908">
            <v>5.5471673000000001E-3</v>
          </cell>
          <cell r="M908">
            <v>-4.8685521999999999</v>
          </cell>
          <cell r="N908">
            <v>-8.2640238000000004</v>
          </cell>
          <cell r="O908">
            <v>1032</v>
          </cell>
        </row>
        <row r="909">
          <cell r="A909">
            <v>3134</v>
          </cell>
          <cell r="B909" t="str">
            <v>Ursuline College</v>
          </cell>
          <cell r="C909" t="str">
            <v>Cleveland</v>
          </cell>
          <cell r="D909" t="str">
            <v>OH</v>
          </cell>
          <cell r="E909">
            <v>75100</v>
          </cell>
          <cell r="F909">
            <v>39300</v>
          </cell>
          <cell r="G909">
            <v>5.4246359000000002</v>
          </cell>
          <cell r="H909">
            <v>0.40703452000000001</v>
          </cell>
          <cell r="I909">
            <v>31.467257</v>
          </cell>
          <cell r="J909">
            <v>0</v>
          </cell>
          <cell r="K909">
            <v>1.7069840000000001</v>
          </cell>
          <cell r="L909">
            <v>0</v>
          </cell>
          <cell r="M909">
            <v>7.1400828000000001</v>
          </cell>
          <cell r="N909">
            <v>-2.4371532999999999</v>
          </cell>
          <cell r="O909">
            <v>91.6666666666667</v>
          </cell>
        </row>
        <row r="910">
          <cell r="A910">
            <v>20789</v>
          </cell>
          <cell r="B910" t="str">
            <v xml:space="preserve">Art Institute Of Colorado </v>
          </cell>
          <cell r="C910" t="str">
            <v>Denver</v>
          </cell>
          <cell r="D910" t="str">
            <v>CO</v>
          </cell>
          <cell r="E910">
            <v>74200</v>
          </cell>
          <cell r="F910">
            <v>29600</v>
          </cell>
          <cell r="G910">
            <v>12.620264000000001</v>
          </cell>
          <cell r="H910">
            <v>0.93230276999999995</v>
          </cell>
          <cell r="I910">
            <v>13.524293999999999</v>
          </cell>
          <cell r="J910">
            <v>0.75951272000000003</v>
          </cell>
          <cell r="K910">
            <v>1.7068015000000001</v>
          </cell>
          <cell r="L910">
            <v>9.5852509000000002E-2</v>
          </cell>
          <cell r="M910">
            <v>-1.3670541</v>
          </cell>
          <cell r="N910">
            <v>-6.953176</v>
          </cell>
          <cell r="O910">
            <v>523.66666666666697</v>
          </cell>
        </row>
        <row r="911">
          <cell r="A911">
            <v>3152</v>
          </cell>
          <cell r="B911" t="str">
            <v>University Of Central Oklahoma</v>
          </cell>
          <cell r="C911" t="str">
            <v>Oklahoma City</v>
          </cell>
          <cell r="D911" t="str">
            <v>OK</v>
          </cell>
          <cell r="E911">
            <v>77500</v>
          </cell>
          <cell r="F911">
            <v>37800</v>
          </cell>
          <cell r="G911">
            <v>8.7949228000000002</v>
          </cell>
          <cell r="H911">
            <v>0.64068066999999995</v>
          </cell>
          <cell r="I911">
            <v>19.398883999999999</v>
          </cell>
          <cell r="J911">
            <v>1.0115479999999999</v>
          </cell>
          <cell r="K911">
            <v>1.7061170000000001</v>
          </cell>
          <cell r="L911">
            <v>8.8964879999999996E-2</v>
          </cell>
          <cell r="M911">
            <v>-0.15793844000000001</v>
          </cell>
          <cell r="N911">
            <v>-0.10935847999999999</v>
          </cell>
          <cell r="O911">
            <v>1499.6666666666699</v>
          </cell>
        </row>
        <row r="912">
          <cell r="A912">
            <v>2857</v>
          </cell>
          <cell r="B912" t="str">
            <v>SUNY College Of Technology At Delhi</v>
          </cell>
          <cell r="C912" t="str">
            <v>Oneonta</v>
          </cell>
          <cell r="D912" t="str">
            <v>NY</v>
          </cell>
          <cell r="E912">
            <v>63600</v>
          </cell>
          <cell r="F912">
            <v>34400</v>
          </cell>
          <cell r="G912">
            <v>14.442285</v>
          </cell>
          <cell r="H912">
            <v>0.18473514999999999</v>
          </cell>
          <cell r="I912">
            <v>11.808116</v>
          </cell>
          <cell r="J912">
            <v>0</v>
          </cell>
          <cell r="K912">
            <v>1.7053617000000001</v>
          </cell>
          <cell r="L912">
            <v>0</v>
          </cell>
          <cell r="M912">
            <v>-2.4818560999999999</v>
          </cell>
          <cell r="N912">
            <v>-5.1752472000000003</v>
          </cell>
          <cell r="O912">
            <v>532.66666666666697</v>
          </cell>
        </row>
        <row r="913">
          <cell r="A913">
            <v>1735</v>
          </cell>
          <cell r="B913" t="str">
            <v>North Park University</v>
          </cell>
          <cell r="C913" t="str">
            <v>Chicago</v>
          </cell>
          <cell r="D913" t="str">
            <v>IL</v>
          </cell>
          <cell r="E913">
            <v>87200</v>
          </cell>
          <cell r="F913">
            <v>40200</v>
          </cell>
          <cell r="G913">
            <v>7.3835373000000004</v>
          </cell>
          <cell r="H913">
            <v>2.1609408999999999</v>
          </cell>
          <cell r="I913">
            <v>23.094801</v>
          </cell>
          <cell r="J913">
            <v>0</v>
          </cell>
          <cell r="K913">
            <v>1.7052133</v>
          </cell>
          <cell r="L913">
            <v>0</v>
          </cell>
          <cell r="M913">
            <v>0.26982792999999999</v>
          </cell>
          <cell r="N913">
            <v>-5.2783040999999997</v>
          </cell>
          <cell r="O913">
            <v>298.66666666666703</v>
          </cell>
        </row>
        <row r="914">
          <cell r="A914">
            <v>2347</v>
          </cell>
          <cell r="B914" t="str">
            <v>Concordia University - Saint Paul</v>
          </cell>
          <cell r="C914" t="str">
            <v>Minneapolis</v>
          </cell>
          <cell r="D914" t="str">
            <v>MN</v>
          </cell>
          <cell r="E914">
            <v>77900</v>
          </cell>
          <cell r="F914">
            <v>39900</v>
          </cell>
          <cell r="G914">
            <v>7.6551580000000001</v>
          </cell>
          <cell r="H914">
            <v>0.88078325999999996</v>
          </cell>
          <cell r="I914">
            <v>22.270838000000001</v>
          </cell>
          <cell r="J914">
            <v>0</v>
          </cell>
          <cell r="K914">
            <v>1.7048677000000001</v>
          </cell>
          <cell r="L914">
            <v>0</v>
          </cell>
          <cell r="M914">
            <v>3.2627809000000001</v>
          </cell>
          <cell r="N914">
            <v>1.7816672</v>
          </cell>
          <cell r="O914">
            <v>186.333333333333</v>
          </cell>
        </row>
        <row r="915">
          <cell r="A915">
            <v>2122</v>
          </cell>
          <cell r="B915" t="str">
            <v>Bay Path College</v>
          </cell>
          <cell r="C915" t="str">
            <v>Springfield</v>
          </cell>
          <cell r="D915" t="str">
            <v>MA</v>
          </cell>
          <cell r="E915">
            <v>84100</v>
          </cell>
          <cell r="F915">
            <v>35800</v>
          </cell>
          <cell r="G915">
            <v>5.9767346000000003</v>
          </cell>
          <cell r="H915">
            <v>1.5798858999999998E-2</v>
          </cell>
          <cell r="I915">
            <v>28.516677999999999</v>
          </cell>
          <cell r="J915">
            <v>3.8565241E-2</v>
          </cell>
          <cell r="K915">
            <v>1.7043661000000001</v>
          </cell>
          <cell r="L915">
            <v>2.3049421E-3</v>
          </cell>
          <cell r="M915">
            <v>3.1731753</v>
          </cell>
          <cell r="N915">
            <v>5.5465673999999998</v>
          </cell>
          <cell r="O915">
            <v>76</v>
          </cell>
        </row>
        <row r="916">
          <cell r="A916">
            <v>11046</v>
          </cell>
          <cell r="B916" t="str">
            <v>Central Ohio Technical College</v>
          </cell>
          <cell r="C916" t="str">
            <v>Columbus</v>
          </cell>
          <cell r="D916" t="str">
            <v>OH</v>
          </cell>
          <cell r="E916">
            <v>62200</v>
          </cell>
          <cell r="F916">
            <v>30500</v>
          </cell>
          <cell r="G916">
            <v>11.529408999999999</v>
          </cell>
          <cell r="H916">
            <v>7.8236616999999994E-2</v>
          </cell>
          <cell r="I916">
            <v>14.777495</v>
          </cell>
          <cell r="J916">
            <v>2.8172564000000001E-2</v>
          </cell>
          <cell r="K916">
            <v>1.7037578</v>
          </cell>
          <cell r="L916">
            <v>3.2481300000000001E-3</v>
          </cell>
          <cell r="M916">
            <v>5.9370646000000002</v>
          </cell>
          <cell r="N916">
            <v>1.6749845000000001</v>
          </cell>
          <cell r="O916">
            <v>337.33333333333297</v>
          </cell>
        </row>
        <row r="917">
          <cell r="A917">
            <v>9748</v>
          </cell>
          <cell r="B917" t="str">
            <v>Carrington College California</v>
          </cell>
          <cell r="C917" t="str">
            <v>Sacramento</v>
          </cell>
          <cell r="D917" t="str">
            <v>CA</v>
          </cell>
          <cell r="E917">
            <v>47900</v>
          </cell>
          <cell r="F917">
            <v>25000</v>
          </cell>
          <cell r="G917">
            <v>24.452605999999999</v>
          </cell>
          <cell r="H917">
            <v>0.35564657999999999</v>
          </cell>
          <cell r="I917">
            <v>6.9643297000000004</v>
          </cell>
          <cell r="J917">
            <v>1.5713330000000001E-2</v>
          </cell>
          <cell r="K917">
            <v>1.70296</v>
          </cell>
          <cell r="L917">
            <v>3.8423187000000002E-3</v>
          </cell>
          <cell r="M917">
            <v>-7.7533215999999996</v>
          </cell>
          <cell r="N917">
            <v>-9.8338490000000007</v>
          </cell>
          <cell r="O917">
            <v>434.5</v>
          </cell>
        </row>
        <row r="918">
          <cell r="A918">
            <v>1164</v>
          </cell>
          <cell r="B918" t="str">
            <v>Chapman University</v>
          </cell>
          <cell r="C918" t="str">
            <v>Los Angeles</v>
          </cell>
          <cell r="D918" t="str">
            <v>CA</v>
          </cell>
          <cell r="E918">
            <v>109600</v>
          </cell>
          <cell r="F918">
            <v>47900</v>
          </cell>
          <cell r="G918">
            <v>5.3395605000000002</v>
          </cell>
          <cell r="H918">
            <v>5.2809214999999998</v>
          </cell>
          <cell r="I918">
            <v>31.884398999999998</v>
          </cell>
          <cell r="J918">
            <v>2.9959064</v>
          </cell>
          <cell r="K918">
            <v>1.7024868</v>
          </cell>
          <cell r="L918">
            <v>0.15996822999999999</v>
          </cell>
          <cell r="M918">
            <v>-1.6765418000000001</v>
          </cell>
          <cell r="N918">
            <v>-6.2696962000000003</v>
          </cell>
          <cell r="O918">
            <v>603</v>
          </cell>
        </row>
        <row r="919">
          <cell r="A919">
            <v>3681</v>
          </cell>
          <cell r="B919" t="str">
            <v>Westminster College of Salt Lake City, UT</v>
          </cell>
          <cell r="C919" t="str">
            <v>Salt Lake City</v>
          </cell>
          <cell r="D919" t="str">
            <v>UT</v>
          </cell>
          <cell r="E919">
            <v>95400</v>
          </cell>
          <cell r="F919">
            <v>41500</v>
          </cell>
          <cell r="G919">
            <v>5.4876298999999999</v>
          </cell>
          <cell r="H919">
            <v>3.4053705000000001</v>
          </cell>
          <cell r="I919">
            <v>31.020375999999999</v>
          </cell>
          <cell r="J919">
            <v>2.5808620000000002</v>
          </cell>
          <cell r="K919">
            <v>1.7022834</v>
          </cell>
          <cell r="L919">
            <v>0.14162815000000001</v>
          </cell>
          <cell r="M919">
            <v>-2.3324234000000001</v>
          </cell>
          <cell r="N919">
            <v>-7.4288711999999997</v>
          </cell>
          <cell r="O919">
            <v>262</v>
          </cell>
        </row>
        <row r="920">
          <cell r="A920">
            <v>5309</v>
          </cell>
          <cell r="B920" t="str">
            <v>Lake Area Technical Institute</v>
          </cell>
          <cell r="C920" t="str">
            <v>Watertown</v>
          </cell>
          <cell r="D920" t="str">
            <v>SD</v>
          </cell>
          <cell r="E920">
            <v>56500</v>
          </cell>
          <cell r="F920">
            <v>35800</v>
          </cell>
          <cell r="G920">
            <v>13.263247</v>
          </cell>
          <cell r="H920">
            <v>0.14114165000000001</v>
          </cell>
          <cell r="I920">
            <v>12.833940999999999</v>
          </cell>
          <cell r="J920">
            <v>0.63836008</v>
          </cell>
          <cell r="K920">
            <v>1.7021974</v>
          </cell>
          <cell r="L920">
            <v>8.4667279999999998E-2</v>
          </cell>
          <cell r="M920">
            <v>-7.0061945999999997</v>
          </cell>
          <cell r="N920">
            <v>-18.089887999999998</v>
          </cell>
          <cell r="O920">
            <v>360.33333333333297</v>
          </cell>
        </row>
        <row r="921">
          <cell r="A921">
            <v>3320</v>
          </cell>
          <cell r="B921" t="str">
            <v>East Stroudsburg University Of Pennsylvania</v>
          </cell>
          <cell r="C921" t="str">
            <v>Scranton</v>
          </cell>
          <cell r="D921" t="str">
            <v>PA</v>
          </cell>
          <cell r="E921">
            <v>85700</v>
          </cell>
          <cell r="F921">
            <v>43000</v>
          </cell>
          <cell r="G921">
            <v>6.7312330999999999</v>
          </cell>
          <cell r="H921">
            <v>0.54846393999999998</v>
          </cell>
          <cell r="I921">
            <v>25.283505999999999</v>
          </cell>
          <cell r="J921">
            <v>6.6490084000000005E-2</v>
          </cell>
          <cell r="K921">
            <v>1.7018918000000001</v>
          </cell>
          <cell r="L921">
            <v>4.4756023999999997E-3</v>
          </cell>
          <cell r="M921">
            <v>-1.3994282</v>
          </cell>
          <cell r="N921">
            <v>-4.2258538999999997</v>
          </cell>
          <cell r="O921">
            <v>958.66666666666697</v>
          </cell>
        </row>
        <row r="922">
          <cell r="A922">
            <v>3275</v>
          </cell>
          <cell r="B922" t="str">
            <v>Holy Family University</v>
          </cell>
          <cell r="C922" t="str">
            <v>Philadelphia</v>
          </cell>
          <cell r="D922" t="str">
            <v>PA</v>
          </cell>
          <cell r="E922">
            <v>83200</v>
          </cell>
          <cell r="F922">
            <v>46400</v>
          </cell>
          <cell r="G922">
            <v>6.2232890000000003</v>
          </cell>
          <cell r="H922">
            <v>3.0723141999999998E-2</v>
          </cell>
          <cell r="I922">
            <v>27.310541000000001</v>
          </cell>
          <cell r="J922">
            <v>9.2467680999999996E-2</v>
          </cell>
          <cell r="K922">
            <v>1.6996138999999999</v>
          </cell>
          <cell r="L922">
            <v>5.7545308999999998E-3</v>
          </cell>
          <cell r="M922">
            <v>3.2037977999999998</v>
          </cell>
          <cell r="N922">
            <v>2.1273317</v>
          </cell>
          <cell r="O922">
            <v>244</v>
          </cell>
        </row>
        <row r="923">
          <cell r="A923">
            <v>2868</v>
          </cell>
          <cell r="B923" t="str">
            <v>Hudson Valley Community College</v>
          </cell>
          <cell r="C923" t="str">
            <v>Albany</v>
          </cell>
          <cell r="D923" t="str">
            <v>NY</v>
          </cell>
          <cell r="E923">
            <v>74200</v>
          </cell>
          <cell r="F923">
            <v>35300</v>
          </cell>
          <cell r="G923">
            <v>10.901017</v>
          </cell>
          <cell r="H923">
            <v>0.40916239999999998</v>
          </cell>
          <cell r="I923">
            <v>15.582024000000001</v>
          </cell>
          <cell r="J923">
            <v>5.0671761999999997E-3</v>
          </cell>
          <cell r="K923">
            <v>1.698599</v>
          </cell>
          <cell r="L923">
            <v>5.5237375999999999E-4</v>
          </cell>
          <cell r="M923">
            <v>0.73214948000000002</v>
          </cell>
          <cell r="N923">
            <v>-8.8310218999999995E-2</v>
          </cell>
          <cell r="O923">
            <v>1994.6666666666699</v>
          </cell>
        </row>
        <row r="924">
          <cell r="A924">
            <v>30314</v>
          </cell>
          <cell r="B924" t="str">
            <v>International Academy Of Design And Technology of Orlando, FL</v>
          </cell>
          <cell r="C924" t="str">
            <v>Orlando</v>
          </cell>
          <cell r="D924" t="str">
            <v>FL</v>
          </cell>
          <cell r="E924">
            <v>50400</v>
          </cell>
          <cell r="F924">
            <v>24100</v>
          </cell>
          <cell r="G924">
            <v>22.000612</v>
          </cell>
          <cell r="H924">
            <v>0.60236168000000001</v>
          </cell>
          <cell r="I924">
            <v>7.7186083999999999</v>
          </cell>
          <cell r="J924">
            <v>0.12640963</v>
          </cell>
          <cell r="K924">
            <v>1.6981412</v>
          </cell>
          <cell r="L924">
            <v>2.7810892E-2</v>
          </cell>
          <cell r="M924">
            <v>2.0379839</v>
          </cell>
          <cell r="N924">
            <v>4.2799887999999999</v>
          </cell>
          <cell r="O924">
            <v>656.33333333333303</v>
          </cell>
        </row>
        <row r="925">
          <cell r="A925">
            <v>2260</v>
          </cell>
          <cell r="B925" t="str">
            <v>Ferris State University</v>
          </cell>
          <cell r="C925" t="str">
            <v>Big Rapids</v>
          </cell>
          <cell r="D925" t="str">
            <v>MI</v>
          </cell>
          <cell r="E925">
            <v>82500</v>
          </cell>
          <cell r="F925">
            <v>42400</v>
          </cell>
          <cell r="G925">
            <v>9.1469401999999995</v>
          </cell>
          <cell r="H925">
            <v>0.64962083000000004</v>
          </cell>
          <cell r="I925">
            <v>18.554924</v>
          </cell>
          <cell r="J925">
            <v>0.19953549000000001</v>
          </cell>
          <cell r="K925">
            <v>1.6972079</v>
          </cell>
          <cell r="L925">
            <v>1.8251393000000001E-2</v>
          </cell>
          <cell r="M925">
            <v>-0.79671197999999999</v>
          </cell>
          <cell r="N925">
            <v>-2.465271</v>
          </cell>
          <cell r="O925">
            <v>1717.3333333333301</v>
          </cell>
        </row>
        <row r="926">
          <cell r="A926">
            <v>7819</v>
          </cell>
          <cell r="B926" t="str">
            <v xml:space="preserve">Art Institute Of Portland </v>
          </cell>
          <cell r="C926" t="str">
            <v>Portland</v>
          </cell>
          <cell r="D926" t="str">
            <v>OR</v>
          </cell>
          <cell r="E926">
            <v>78400</v>
          </cell>
          <cell r="F926">
            <v>25200</v>
          </cell>
          <cell r="G926">
            <v>8.9580698000000005</v>
          </cell>
          <cell r="H926">
            <v>1.4459276000000001</v>
          </cell>
          <cell r="I926">
            <v>18.936598</v>
          </cell>
          <cell r="J926">
            <v>0</v>
          </cell>
          <cell r="K926">
            <v>1.6963538</v>
          </cell>
          <cell r="L926">
            <v>0</v>
          </cell>
          <cell r="M926">
            <v>5.2691207000000002</v>
          </cell>
          <cell r="N926">
            <v>7.2919102000000002</v>
          </cell>
          <cell r="O926">
            <v>135.333333333333</v>
          </cell>
        </row>
        <row r="927">
          <cell r="A927">
            <v>2117</v>
          </cell>
          <cell r="B927" t="str">
            <v>Anna Maria College</v>
          </cell>
          <cell r="C927" t="str">
            <v>Boston</v>
          </cell>
          <cell r="D927" t="str">
            <v>MA</v>
          </cell>
          <cell r="E927">
            <v>90400</v>
          </cell>
          <cell r="F927">
            <v>40700</v>
          </cell>
          <cell r="G927">
            <v>5.0080613999999999</v>
          </cell>
          <cell r="H927">
            <v>1.1772707</v>
          </cell>
          <cell r="I927">
            <v>33.853335999999999</v>
          </cell>
          <cell r="J927">
            <v>0</v>
          </cell>
          <cell r="K927">
            <v>1.6953959000000001</v>
          </cell>
          <cell r="L927">
            <v>0</v>
          </cell>
          <cell r="M927">
            <v>3.8445155999999998</v>
          </cell>
          <cell r="N927">
            <v>5.3268627999999998</v>
          </cell>
          <cell r="O927">
            <v>122</v>
          </cell>
        </row>
        <row r="928">
          <cell r="A928">
            <v>1739</v>
          </cell>
          <cell r="B928" t="str">
            <v>Northwestern University</v>
          </cell>
          <cell r="C928" t="str">
            <v>Chicago</v>
          </cell>
          <cell r="D928" t="str">
            <v>IL</v>
          </cell>
          <cell r="E928">
            <v>168500</v>
          </cell>
          <cell r="F928">
            <v>72600</v>
          </cell>
          <cell r="G928">
            <v>3.0700424000000002</v>
          </cell>
          <cell r="H928">
            <v>14.244716</v>
          </cell>
          <cell r="I928">
            <v>55.186343999999998</v>
          </cell>
          <cell r="J928">
            <v>7.9306884000000002</v>
          </cell>
          <cell r="K928">
            <v>1.6942440999999999</v>
          </cell>
          <cell r="L928">
            <v>0.24347550000000001</v>
          </cell>
          <cell r="M928">
            <v>2.5295247999999999E-2</v>
          </cell>
          <cell r="N928">
            <v>-1.677125</v>
          </cell>
          <cell r="O928">
            <v>1782</v>
          </cell>
        </row>
        <row r="929">
          <cell r="A929">
            <v>2560</v>
          </cell>
          <cell r="B929" t="str">
            <v>Western Nebraska Community College</v>
          </cell>
          <cell r="C929" t="str">
            <v>Scottsbluff</v>
          </cell>
          <cell r="D929" t="str">
            <v>NE</v>
          </cell>
          <cell r="E929">
            <v>56400</v>
          </cell>
          <cell r="F929">
            <v>28000</v>
          </cell>
          <cell r="G929">
            <v>15.650648</v>
          </cell>
          <cell r="H929">
            <v>0.15697584000000001</v>
          </cell>
          <cell r="I929">
            <v>10.824676</v>
          </cell>
          <cell r="J929">
            <v>1.3403719E-2</v>
          </cell>
          <cell r="K929">
            <v>1.6941318999999999</v>
          </cell>
          <cell r="L929">
            <v>2.0977689000000002E-3</v>
          </cell>
          <cell r="M929">
            <v>-2.4293664000000001</v>
          </cell>
          <cell r="N929">
            <v>-5.3955259</v>
          </cell>
          <cell r="O929">
            <v>353.16666666666703</v>
          </cell>
        </row>
        <row r="930">
          <cell r="A930">
            <v>9841</v>
          </cell>
          <cell r="B930" t="str">
            <v>University Of North Florida</v>
          </cell>
          <cell r="C930" t="str">
            <v>Jacksonville</v>
          </cell>
          <cell r="D930" t="str">
            <v>FL</v>
          </cell>
          <cell r="E930">
            <v>88900</v>
          </cell>
          <cell r="F930">
            <v>42400</v>
          </cell>
          <cell r="G930">
            <v>6.2247405000000002</v>
          </cell>
          <cell r="H930">
            <v>0.98033135999999998</v>
          </cell>
          <cell r="I930">
            <v>27.209076</v>
          </cell>
          <cell r="J930">
            <v>1.1256502E-2</v>
          </cell>
          <cell r="K930">
            <v>1.6936944</v>
          </cell>
          <cell r="L930">
            <v>7.0068805E-4</v>
          </cell>
          <cell r="M930">
            <v>-0.48097241000000002</v>
          </cell>
          <cell r="N930">
            <v>-3.4651166999999998</v>
          </cell>
          <cell r="O930">
            <v>1470.6666666666699</v>
          </cell>
        </row>
        <row r="931">
          <cell r="A931">
            <v>2997</v>
          </cell>
          <cell r="B931" t="str">
            <v>North Dakota State University - Main Campus - Fargo</v>
          </cell>
          <cell r="C931" t="str">
            <v>Fargo</v>
          </cell>
          <cell r="D931" t="str">
            <v>ND</v>
          </cell>
          <cell r="E931">
            <v>81900</v>
          </cell>
          <cell r="F931">
            <v>50600</v>
          </cell>
          <cell r="G931">
            <v>5.1573491000000002</v>
          </cell>
          <cell r="H931">
            <v>0.65052009</v>
          </cell>
          <cell r="I931">
            <v>32.840190999999997</v>
          </cell>
          <cell r="J931">
            <v>1.5415492</v>
          </cell>
          <cell r="K931">
            <v>1.6936833</v>
          </cell>
          <cell r="L931">
            <v>7.9503074000000007E-2</v>
          </cell>
          <cell r="M931">
            <v>-2.3397982000000002</v>
          </cell>
          <cell r="N931">
            <v>-8.9438247999999998</v>
          </cell>
          <cell r="O931">
            <v>1743</v>
          </cell>
        </row>
        <row r="932">
          <cell r="A932">
            <v>7283</v>
          </cell>
          <cell r="B932" t="str">
            <v>Central Arizona College</v>
          </cell>
          <cell r="C932" t="str">
            <v>Phoenix</v>
          </cell>
          <cell r="D932" t="str">
            <v>AZ</v>
          </cell>
          <cell r="E932">
            <v>53400</v>
          </cell>
          <cell r="F932">
            <v>27200</v>
          </cell>
          <cell r="G932">
            <v>19.480758999999999</v>
          </cell>
          <cell r="H932">
            <v>0.25590706000000002</v>
          </cell>
          <cell r="I932">
            <v>8.6911086999999991</v>
          </cell>
          <cell r="J932">
            <v>5.7670409000000001E-3</v>
          </cell>
          <cell r="K932">
            <v>1.6930938</v>
          </cell>
          <cell r="L932">
            <v>1.1234634E-3</v>
          </cell>
          <cell r="M932">
            <v>-2.4263148000000001</v>
          </cell>
          <cell r="N932">
            <v>-3.6762576</v>
          </cell>
          <cell r="O932">
            <v>547</v>
          </cell>
        </row>
        <row r="933">
          <cell r="A933">
            <v>30032</v>
          </cell>
          <cell r="B933" t="str">
            <v>Everest Institute of Miami, FL</v>
          </cell>
          <cell r="C933" t="str">
            <v>Miami</v>
          </cell>
          <cell r="D933" t="str">
            <v>FL</v>
          </cell>
          <cell r="E933">
            <v>27700</v>
          </cell>
          <cell r="F933">
            <v>19200</v>
          </cell>
          <cell r="G933">
            <v>43.360264000000001</v>
          </cell>
          <cell r="H933">
            <v>0.16908701000000001</v>
          </cell>
          <cell r="I933">
            <v>3.8990377999999999</v>
          </cell>
          <cell r="J933">
            <v>8.9110062E-3</v>
          </cell>
          <cell r="K933">
            <v>1.6906331000000001</v>
          </cell>
          <cell r="L933">
            <v>3.8638355000000001E-3</v>
          </cell>
          <cell r="M933">
            <v>-5.9448524000000003</v>
          </cell>
          <cell r="N933">
            <v>-2.7545879000000002</v>
          </cell>
          <cell r="O933">
            <v>206</v>
          </cell>
        </row>
        <row r="934">
          <cell r="A934">
            <v>30998</v>
          </cell>
          <cell r="B934" t="str">
            <v>Illinois School Of Health Careers</v>
          </cell>
          <cell r="C934" t="str">
            <v>Chicago</v>
          </cell>
          <cell r="D934" t="str">
            <v>IL</v>
          </cell>
          <cell r="E934">
            <v>32200</v>
          </cell>
          <cell r="F934">
            <v>16700</v>
          </cell>
          <cell r="G934">
            <v>32.546596999999998</v>
          </cell>
          <cell r="H934">
            <v>5.05221E-2</v>
          </cell>
          <cell r="I934">
            <v>5.1881212999999997</v>
          </cell>
          <cell r="J934">
            <v>9.9665363999999999E-3</v>
          </cell>
          <cell r="K934">
            <v>1.6885568</v>
          </cell>
          <cell r="L934">
            <v>3.2437681000000002E-3</v>
          </cell>
          <cell r="M934">
            <v>1.4679051999999999</v>
          </cell>
          <cell r="N934">
            <v>6.3789024000000003</v>
          </cell>
          <cell r="O934">
            <v>94</v>
          </cell>
        </row>
        <row r="935">
          <cell r="A935">
            <v>1528</v>
          </cell>
          <cell r="B935" t="str">
            <v>St. Petersburg College</v>
          </cell>
          <cell r="C935" t="str">
            <v>Tampa</v>
          </cell>
          <cell r="D935" t="str">
            <v>FL</v>
          </cell>
          <cell r="E935">
            <v>60900</v>
          </cell>
          <cell r="F935">
            <v>29600</v>
          </cell>
          <cell r="G935">
            <v>15.208188</v>
          </cell>
          <cell r="H935">
            <v>0.79083985000000001</v>
          </cell>
          <cell r="I935">
            <v>11.098428</v>
          </cell>
          <cell r="J935">
            <v>0</v>
          </cell>
          <cell r="K935">
            <v>1.6878697</v>
          </cell>
          <cell r="L935">
            <v>0</v>
          </cell>
          <cell r="M935">
            <v>-0.30504545999999999</v>
          </cell>
          <cell r="N935">
            <v>-1.8424370999999998E-2</v>
          </cell>
          <cell r="O935">
            <v>2407</v>
          </cell>
        </row>
        <row r="936">
          <cell r="A936">
            <v>1769</v>
          </cell>
          <cell r="B936" t="str">
            <v>South Suburban College Of Cook County</v>
          </cell>
          <cell r="C936" t="str">
            <v>Chicago</v>
          </cell>
          <cell r="D936" t="str">
            <v>IL</v>
          </cell>
          <cell r="E936">
            <v>57900</v>
          </cell>
          <cell r="F936">
            <v>25800</v>
          </cell>
          <cell r="G936">
            <v>17.737400000000001</v>
          </cell>
          <cell r="H936">
            <v>6.9077E-2</v>
          </cell>
          <cell r="I936">
            <v>9.5073252000000004</v>
          </cell>
          <cell r="J936">
            <v>6.3444087E-3</v>
          </cell>
          <cell r="K936">
            <v>1.6863523</v>
          </cell>
          <cell r="L936">
            <v>1.1253331000000001E-3</v>
          </cell>
          <cell r="M936">
            <v>6.6635407999999998</v>
          </cell>
          <cell r="N936">
            <v>11.968776999999999</v>
          </cell>
          <cell r="O936">
            <v>1007</v>
          </cell>
        </row>
        <row r="937">
          <cell r="A937">
            <v>8038</v>
          </cell>
          <cell r="B937" t="str">
            <v>Middlesex Community College of Middletown, CT</v>
          </cell>
          <cell r="C937" t="str">
            <v>Bridgeport</v>
          </cell>
          <cell r="D937" t="str">
            <v>CT</v>
          </cell>
          <cell r="E937">
            <v>82900</v>
          </cell>
          <cell r="F937">
            <v>30000</v>
          </cell>
          <cell r="G937">
            <v>8.8269900999999997</v>
          </cell>
          <cell r="H937">
            <v>0.5501644</v>
          </cell>
          <cell r="I937">
            <v>19.090240000000001</v>
          </cell>
          <cell r="J937">
            <v>0</v>
          </cell>
          <cell r="K937">
            <v>1.6850938</v>
          </cell>
          <cell r="L937">
            <v>0</v>
          </cell>
          <cell r="M937">
            <v>3.5381262000000002</v>
          </cell>
          <cell r="N937">
            <v>2.7376938000000002</v>
          </cell>
          <cell r="O937">
            <v>300</v>
          </cell>
        </row>
        <row r="938">
          <cell r="A938">
            <v>5304</v>
          </cell>
          <cell r="B938" t="str">
            <v>Chippewa Valley Technical College</v>
          </cell>
          <cell r="C938" t="str">
            <v>Eau Claire</v>
          </cell>
          <cell r="D938" t="str">
            <v>WI</v>
          </cell>
          <cell r="E938">
            <v>66900</v>
          </cell>
          <cell r="F938">
            <v>32400</v>
          </cell>
          <cell r="G938">
            <v>10.428528999999999</v>
          </cell>
          <cell r="H938">
            <v>0.43473250000000002</v>
          </cell>
          <cell r="I938">
            <v>16.151233999999999</v>
          </cell>
          <cell r="J938">
            <v>0</v>
          </cell>
          <cell r="K938">
            <v>1.6843359</v>
          </cell>
          <cell r="L938">
            <v>0</v>
          </cell>
          <cell r="M938">
            <v>0.56396668999999999</v>
          </cell>
          <cell r="N938">
            <v>-2.0666213</v>
          </cell>
          <cell r="O938">
            <v>991.33333333333303</v>
          </cell>
        </row>
        <row r="939">
          <cell r="A939">
            <v>23301</v>
          </cell>
          <cell r="B939" t="str">
            <v>Pioneer Pacific College</v>
          </cell>
          <cell r="C939" t="str">
            <v>Portland</v>
          </cell>
          <cell r="D939" t="str">
            <v>OR</v>
          </cell>
          <cell r="E939">
            <v>52200</v>
          </cell>
          <cell r="F939">
            <v>23300</v>
          </cell>
          <cell r="G939">
            <v>18.117073000000001</v>
          </cell>
          <cell r="H939">
            <v>0.16263438999999999</v>
          </cell>
          <cell r="I939">
            <v>9.2926921999999994</v>
          </cell>
          <cell r="J939">
            <v>4.740718E-2</v>
          </cell>
          <cell r="K939">
            <v>1.6835637000000001</v>
          </cell>
          <cell r="L939">
            <v>8.5887936999999998E-3</v>
          </cell>
          <cell r="M939">
            <v>-0.84527099000000006</v>
          </cell>
          <cell r="N939">
            <v>-5.6040343999999997</v>
          </cell>
          <cell r="O939">
            <v>191.666666666667</v>
          </cell>
        </row>
        <row r="940">
          <cell r="A940">
            <v>1572</v>
          </cell>
          <cell r="B940" t="str">
            <v>Georgia Southern University</v>
          </cell>
          <cell r="C940" t="str">
            <v>Statesboro</v>
          </cell>
          <cell r="D940" t="str">
            <v>GA</v>
          </cell>
          <cell r="E940">
            <v>88100</v>
          </cell>
          <cell r="F940">
            <v>40500</v>
          </cell>
          <cell r="G940">
            <v>8.6741524000000005</v>
          </cell>
          <cell r="H940">
            <v>0.91389728000000003</v>
          </cell>
          <cell r="I940">
            <v>19.402908</v>
          </cell>
          <cell r="J940">
            <v>0.28485202999999998</v>
          </cell>
          <cell r="K940">
            <v>1.6830379</v>
          </cell>
          <cell r="L940">
            <v>2.4708500000000001E-2</v>
          </cell>
          <cell r="M940">
            <v>-2.6829672000000002</v>
          </cell>
          <cell r="N940">
            <v>-5.1919526999999999</v>
          </cell>
          <cell r="O940">
            <v>2591.6666666666702</v>
          </cell>
        </row>
        <row r="941">
          <cell r="A941">
            <v>63</v>
          </cell>
          <cell r="B941" t="str">
            <v>University Of South Carolina System</v>
          </cell>
          <cell r="C941" t="str">
            <v>Columbia</v>
          </cell>
          <cell r="D941" t="str">
            <v>SC</v>
          </cell>
          <cell r="E941">
            <v>85400</v>
          </cell>
          <cell r="F941">
            <v>39600</v>
          </cell>
          <cell r="G941">
            <v>9.3693408999999992</v>
          </cell>
          <cell r="H941">
            <v>1.1948984</v>
          </cell>
          <cell r="I941">
            <v>17.960169</v>
          </cell>
          <cell r="J941">
            <v>0.47970214</v>
          </cell>
          <cell r="K941">
            <v>1.6827494000000001</v>
          </cell>
          <cell r="L941">
            <v>4.4944927000000003E-2</v>
          </cell>
          <cell r="M941">
            <v>-2.2821167</v>
          </cell>
          <cell r="N941">
            <v>-4.5207062000000002</v>
          </cell>
          <cell r="O941">
            <v>4538.6666666666697</v>
          </cell>
        </row>
        <row r="942">
          <cell r="A942">
            <v>3411</v>
          </cell>
          <cell r="B942" t="str">
            <v>Salve Regina University</v>
          </cell>
          <cell r="C942" t="str">
            <v>Providence</v>
          </cell>
          <cell r="D942" t="str">
            <v>RI</v>
          </cell>
          <cell r="E942">
            <v>117500</v>
          </cell>
          <cell r="F942">
            <v>49700</v>
          </cell>
          <cell r="G942">
            <v>3.8571521999999998</v>
          </cell>
          <cell r="H942">
            <v>4.5963396999999997</v>
          </cell>
          <cell r="I942">
            <v>43.560065999999999</v>
          </cell>
          <cell r="J942">
            <v>0.14662897999999999</v>
          </cell>
          <cell r="K942">
            <v>1.6801779999999999</v>
          </cell>
          <cell r="L942">
            <v>5.6557027000000001E-3</v>
          </cell>
          <cell r="M942">
            <v>-0.28129094999999998</v>
          </cell>
          <cell r="N942">
            <v>-2.3065728999999999</v>
          </cell>
          <cell r="O942">
            <v>392</v>
          </cell>
        </row>
        <row r="943">
          <cell r="A943">
            <v>1748</v>
          </cell>
          <cell r="B943" t="str">
            <v>Rockford University</v>
          </cell>
          <cell r="C943" t="str">
            <v>Rockford</v>
          </cell>
          <cell r="D943" t="str">
            <v>IL</v>
          </cell>
          <cell r="E943">
            <v>83500</v>
          </cell>
          <cell r="F943">
            <v>43400</v>
          </cell>
          <cell r="G943">
            <v>5.8328747999999999</v>
          </cell>
          <cell r="H943">
            <v>1.456089</v>
          </cell>
          <cell r="I943">
            <v>28.733142999999998</v>
          </cell>
          <cell r="J943">
            <v>0</v>
          </cell>
          <cell r="K943">
            <v>1.6759683000000001</v>
          </cell>
          <cell r="L943">
            <v>0</v>
          </cell>
          <cell r="M943">
            <v>-4.0164603999999997</v>
          </cell>
          <cell r="N943">
            <v>-1.3684693999999999</v>
          </cell>
          <cell r="O943">
            <v>90</v>
          </cell>
        </row>
        <row r="944">
          <cell r="A944">
            <v>9942</v>
          </cell>
          <cell r="B944" t="str">
            <v>Shawnee State University</v>
          </cell>
          <cell r="C944" t="str">
            <v>Scioto</v>
          </cell>
          <cell r="D944" t="str">
            <v>OH</v>
          </cell>
          <cell r="E944">
            <v>61800</v>
          </cell>
          <cell r="F944">
            <v>35300</v>
          </cell>
          <cell r="G944">
            <v>15.181823</v>
          </cell>
          <cell r="H944">
            <v>0.19565316999999999</v>
          </cell>
          <cell r="I944">
            <v>11.018017</v>
          </cell>
          <cell r="J944">
            <v>2.5194161E-2</v>
          </cell>
          <cell r="K944">
            <v>1.6727358000000001</v>
          </cell>
          <cell r="L944">
            <v>3.824933E-3</v>
          </cell>
          <cell r="M944">
            <v>2.3227389000000001</v>
          </cell>
          <cell r="N944">
            <v>2.6781385000000002</v>
          </cell>
          <cell r="O944">
            <v>664.5</v>
          </cell>
        </row>
        <row r="945">
          <cell r="A945">
            <v>12105</v>
          </cell>
          <cell r="B945" t="str">
            <v>National Park Community College</v>
          </cell>
          <cell r="C945" t="str">
            <v>Hot Springs</v>
          </cell>
          <cell r="D945" t="str">
            <v>AR</v>
          </cell>
          <cell r="E945">
            <v>48900</v>
          </cell>
          <cell r="F945">
            <v>21700</v>
          </cell>
          <cell r="G945">
            <v>22.749025</v>
          </cell>
          <cell r="H945">
            <v>0.36929624999999999</v>
          </cell>
          <cell r="I945">
            <v>7.3455997000000002</v>
          </cell>
          <cell r="J945">
            <v>0.43831154999999999</v>
          </cell>
          <cell r="K945">
            <v>1.6710522999999999</v>
          </cell>
          <cell r="L945">
            <v>9.9711612000000005E-2</v>
          </cell>
          <cell r="M945">
            <v>3.1089091</v>
          </cell>
          <cell r="N945">
            <v>3.6651094</v>
          </cell>
          <cell r="O945">
            <v>323.33333333333297</v>
          </cell>
        </row>
        <row r="946">
          <cell r="A946">
            <v>7266</v>
          </cell>
          <cell r="B946" t="str">
            <v>Pima County Community College</v>
          </cell>
          <cell r="C946" t="str">
            <v>Tucson</v>
          </cell>
          <cell r="D946" t="str">
            <v>AZ</v>
          </cell>
          <cell r="E946">
            <v>61400</v>
          </cell>
          <cell r="F946">
            <v>28100</v>
          </cell>
          <cell r="G946">
            <v>15.839278999999999</v>
          </cell>
          <cell r="H946">
            <v>0.47499849999999999</v>
          </cell>
          <cell r="I946">
            <v>10.545629999999999</v>
          </cell>
          <cell r="J946">
            <v>0.20646206</v>
          </cell>
          <cell r="K946">
            <v>1.6703516</v>
          </cell>
          <cell r="L946">
            <v>3.2702099999999998E-2</v>
          </cell>
          <cell r="M946">
            <v>-1.4682257999999999</v>
          </cell>
          <cell r="N946">
            <v>-2.1581313999999998</v>
          </cell>
          <cell r="O946">
            <v>3201</v>
          </cell>
        </row>
        <row r="947">
          <cell r="A947">
            <v>1291</v>
          </cell>
          <cell r="B947" t="str">
            <v>Simpson University</v>
          </cell>
          <cell r="C947" t="str">
            <v>Redding</v>
          </cell>
          <cell r="D947" t="str">
            <v>CA</v>
          </cell>
          <cell r="E947">
            <v>72700</v>
          </cell>
          <cell r="F947">
            <v>27800</v>
          </cell>
          <cell r="G947">
            <v>6.4028381999999997</v>
          </cell>
          <cell r="H947">
            <v>1.1236421999999999</v>
          </cell>
          <cell r="I947">
            <v>26.075399000000001</v>
          </cell>
          <cell r="J947">
            <v>0</v>
          </cell>
          <cell r="K947">
            <v>1.6695656000000001</v>
          </cell>
          <cell r="L947">
            <v>0</v>
          </cell>
          <cell r="M947">
            <v>2.1384124999999998</v>
          </cell>
          <cell r="N947">
            <v>-2.8778632000000002</v>
          </cell>
          <cell r="O947">
            <v>161</v>
          </cell>
        </row>
        <row r="948">
          <cell r="A948">
            <v>3616</v>
          </cell>
          <cell r="B948" t="str">
            <v>Southwestern Assemblies Of God University</v>
          </cell>
          <cell r="C948" t="str">
            <v>Dallas</v>
          </cell>
          <cell r="D948" t="str">
            <v>TX</v>
          </cell>
          <cell r="E948">
            <v>70400</v>
          </cell>
          <cell r="F948">
            <v>32400</v>
          </cell>
          <cell r="G948">
            <v>11.681075</v>
          </cell>
          <cell r="H948">
            <v>0.80626076000000002</v>
          </cell>
          <cell r="I948">
            <v>14.241833</v>
          </cell>
          <cell r="J948">
            <v>4.9387932000000002E-2</v>
          </cell>
          <cell r="K948">
            <v>1.6635991000000001</v>
          </cell>
          <cell r="L948">
            <v>5.7690414000000001E-3</v>
          </cell>
          <cell r="M948">
            <v>-1.2105277999999999</v>
          </cell>
          <cell r="N948">
            <v>-10.465957</v>
          </cell>
          <cell r="O948">
            <v>232</v>
          </cell>
        </row>
        <row r="949">
          <cell r="A949">
            <v>22843</v>
          </cell>
          <cell r="B949" t="str">
            <v>Interactive College Of Technology</v>
          </cell>
          <cell r="C949" t="str">
            <v>Atlanta</v>
          </cell>
          <cell r="D949" t="str">
            <v>GA</v>
          </cell>
          <cell r="E949">
            <v>32900</v>
          </cell>
          <cell r="F949">
            <v>15700</v>
          </cell>
          <cell r="G949">
            <v>38.550536999999998</v>
          </cell>
          <cell r="H949">
            <v>5.05221E-2</v>
          </cell>
          <cell r="I949">
            <v>4.3150877999999997</v>
          </cell>
          <cell r="J949">
            <v>3.1706959E-2</v>
          </cell>
          <cell r="K949">
            <v>1.6634895999999999</v>
          </cell>
          <cell r="L949">
            <v>1.2223203E-2</v>
          </cell>
          <cell r="M949">
            <v>-8.8453992999999995E-2</v>
          </cell>
          <cell r="N949">
            <v>-2.4351354000000001</v>
          </cell>
          <cell r="O949">
            <v>92</v>
          </cell>
        </row>
        <row r="950">
          <cell r="A950">
            <v>1501</v>
          </cell>
          <cell r="B950" t="str">
            <v>Florida Gateway College</v>
          </cell>
          <cell r="C950" t="str">
            <v>Lake City</v>
          </cell>
          <cell r="D950" t="str">
            <v>FL</v>
          </cell>
          <cell r="E950">
            <v>52900</v>
          </cell>
          <cell r="F950">
            <v>27600</v>
          </cell>
          <cell r="G950">
            <v>19.436831000000002</v>
          </cell>
          <cell r="H950">
            <v>0.2393429</v>
          </cell>
          <cell r="I950">
            <v>8.5540190000000003</v>
          </cell>
          <cell r="J950">
            <v>4.1263301000000002E-2</v>
          </cell>
          <cell r="K950">
            <v>1.6626301999999999</v>
          </cell>
          <cell r="L950">
            <v>8.0202781000000001E-3</v>
          </cell>
          <cell r="M950">
            <v>-3.3877616000000002</v>
          </cell>
          <cell r="N950">
            <v>-3.8484427999999999</v>
          </cell>
          <cell r="O950">
            <v>422.33333333333297</v>
          </cell>
        </row>
        <row r="951">
          <cell r="A951">
            <v>2270</v>
          </cell>
          <cell r="B951" t="str">
            <v>Henry Ford Community College</v>
          </cell>
          <cell r="C951" t="str">
            <v>Detroit</v>
          </cell>
          <cell r="D951" t="str">
            <v>MI</v>
          </cell>
          <cell r="E951">
            <v>76600</v>
          </cell>
          <cell r="F951">
            <v>27800</v>
          </cell>
          <cell r="G951">
            <v>15.893533</v>
          </cell>
          <cell r="H951">
            <v>0.19488326</v>
          </cell>
          <cell r="I951">
            <v>10.458909999999999</v>
          </cell>
          <cell r="J951">
            <v>0.29109612000000001</v>
          </cell>
          <cell r="K951">
            <v>1.6622903</v>
          </cell>
          <cell r="L951">
            <v>4.6265452999999998E-2</v>
          </cell>
          <cell r="M951">
            <v>17.977402000000001</v>
          </cell>
          <cell r="N951">
            <v>26.767662000000001</v>
          </cell>
          <cell r="O951">
            <v>2052.3333333333298</v>
          </cell>
        </row>
        <row r="952">
          <cell r="A952">
            <v>2729</v>
          </cell>
          <cell r="B952" t="str">
            <v>Hartwick College</v>
          </cell>
          <cell r="C952" t="str">
            <v>Oneonta</v>
          </cell>
          <cell r="D952" t="str">
            <v>NY</v>
          </cell>
          <cell r="E952">
            <v>94400</v>
          </cell>
          <cell r="F952">
            <v>45900</v>
          </cell>
          <cell r="G952">
            <v>5.7250562</v>
          </cell>
          <cell r="H952">
            <v>2.9986454999999999</v>
          </cell>
          <cell r="I952">
            <v>29.021626999999999</v>
          </cell>
          <cell r="J952">
            <v>0</v>
          </cell>
          <cell r="K952">
            <v>1.6615044000000001</v>
          </cell>
          <cell r="L952">
            <v>0</v>
          </cell>
          <cell r="M952">
            <v>-0.12997684000000001</v>
          </cell>
          <cell r="N952">
            <v>-5.5238117999999998</v>
          </cell>
          <cell r="O952">
            <v>324.66666666666703</v>
          </cell>
        </row>
        <row r="953">
          <cell r="A953">
            <v>3073</v>
          </cell>
          <cell r="B953" t="str">
            <v>Marietta College</v>
          </cell>
          <cell r="C953" t="str">
            <v>Parkersburg</v>
          </cell>
          <cell r="D953" t="str">
            <v>OH</v>
          </cell>
          <cell r="E953">
            <v>85300</v>
          </cell>
          <cell r="F953">
            <v>46800</v>
          </cell>
          <cell r="G953">
            <v>4.7963165999999999</v>
          </cell>
          <cell r="H953">
            <v>1.4386578999999999</v>
          </cell>
          <cell r="I953">
            <v>34.625529999999998</v>
          </cell>
          <cell r="J953">
            <v>1.7132146000000001E-2</v>
          </cell>
          <cell r="K953">
            <v>1.6607499999999999</v>
          </cell>
          <cell r="L953">
            <v>8.2171190000000002E-4</v>
          </cell>
          <cell r="M953">
            <v>1.2344740999999999</v>
          </cell>
          <cell r="N953">
            <v>-1.9050628000000001</v>
          </cell>
          <cell r="O953">
            <v>243</v>
          </cell>
        </row>
        <row r="954">
          <cell r="A954">
            <v>3815</v>
          </cell>
          <cell r="B954" t="str">
            <v>Marshall University</v>
          </cell>
          <cell r="C954" t="str">
            <v>Huntington</v>
          </cell>
          <cell r="D954" t="str">
            <v>WV</v>
          </cell>
          <cell r="E954">
            <v>76400</v>
          </cell>
          <cell r="F954">
            <v>35400</v>
          </cell>
          <cell r="G954">
            <v>9.4283552000000004</v>
          </cell>
          <cell r="H954">
            <v>0.70618004000000001</v>
          </cell>
          <cell r="I954">
            <v>17.601807000000001</v>
          </cell>
          <cell r="J954">
            <v>0.35224134000000001</v>
          </cell>
          <cell r="K954">
            <v>1.6595607999999999</v>
          </cell>
          <cell r="L954">
            <v>3.3210563999999998E-2</v>
          </cell>
          <cell r="M954">
            <v>0.60897553000000004</v>
          </cell>
          <cell r="N954">
            <v>-0.46347597000000001</v>
          </cell>
          <cell r="O954">
            <v>1955</v>
          </cell>
        </row>
        <row r="955">
          <cell r="A955">
            <v>3772</v>
          </cell>
          <cell r="B955" t="str">
            <v>Centralia College</v>
          </cell>
          <cell r="C955" t="str">
            <v>Seattle</v>
          </cell>
          <cell r="D955" t="str">
            <v>WA</v>
          </cell>
          <cell r="E955">
            <v>66300</v>
          </cell>
          <cell r="F955">
            <v>29300</v>
          </cell>
          <cell r="G955">
            <v>13.729217</v>
          </cell>
          <cell r="H955">
            <v>0.29981514999999997</v>
          </cell>
          <cell r="I955">
            <v>12.061685000000001</v>
          </cell>
          <cell r="J955">
            <v>0</v>
          </cell>
          <cell r="K955">
            <v>1.6559747</v>
          </cell>
          <cell r="L955">
            <v>0</v>
          </cell>
          <cell r="M955">
            <v>0.58171355999999996</v>
          </cell>
          <cell r="N955">
            <v>1.7275486</v>
          </cell>
          <cell r="O955">
            <v>448.66666666666703</v>
          </cell>
        </row>
        <row r="956">
          <cell r="A956">
            <v>2092</v>
          </cell>
          <cell r="B956" t="str">
            <v>St. John's College</v>
          </cell>
          <cell r="C956" t="str">
            <v>Baltimore</v>
          </cell>
          <cell r="D956" t="str">
            <v>MD</v>
          </cell>
          <cell r="E956">
            <v>110900</v>
          </cell>
          <cell r="F956">
            <v>34500</v>
          </cell>
          <cell r="G956">
            <v>5.2211514000000001</v>
          </cell>
          <cell r="H956">
            <v>6.6591382000000001</v>
          </cell>
          <cell r="I956">
            <v>31.672625</v>
          </cell>
          <cell r="J956">
            <v>0.28660974</v>
          </cell>
          <cell r="K956">
            <v>1.6536758</v>
          </cell>
          <cell r="L956">
            <v>1.4964328000000001E-2</v>
          </cell>
          <cell r="M956">
            <v>1.7178267</v>
          </cell>
          <cell r="N956">
            <v>-2.9685993000000002</v>
          </cell>
          <cell r="O956">
            <v>120.666666666667</v>
          </cell>
        </row>
        <row r="957">
          <cell r="A957">
            <v>4788</v>
          </cell>
          <cell r="B957" t="str">
            <v>Herkimer County Community College - SUNY Office Of Community Coll</v>
          </cell>
          <cell r="C957" t="str">
            <v>Syracuse</v>
          </cell>
          <cell r="D957" t="str">
            <v>NY</v>
          </cell>
          <cell r="E957">
            <v>57400</v>
          </cell>
          <cell r="F957">
            <v>29200</v>
          </cell>
          <cell r="G957">
            <v>16.004508999999999</v>
          </cell>
          <cell r="H957">
            <v>0.15812454000000001</v>
          </cell>
          <cell r="I957">
            <v>10.328576999999999</v>
          </cell>
          <cell r="J957">
            <v>0.29107690000000003</v>
          </cell>
          <cell r="K957">
            <v>1.653038</v>
          </cell>
          <cell r="L957">
            <v>4.6585425999999999E-2</v>
          </cell>
          <cell r="M957">
            <v>3.2346303000000001</v>
          </cell>
          <cell r="N957">
            <v>2.8476479000000001</v>
          </cell>
          <cell r="O957">
            <v>614.33333333333303</v>
          </cell>
        </row>
        <row r="958">
          <cell r="A958">
            <v>2440</v>
          </cell>
          <cell r="B958" t="str">
            <v>University Of Mississippi</v>
          </cell>
          <cell r="C958" t="str">
            <v>Clarksdale</v>
          </cell>
          <cell r="D958" t="str">
            <v>MS</v>
          </cell>
          <cell r="E958">
            <v>109100</v>
          </cell>
          <cell r="F958">
            <v>43300</v>
          </cell>
          <cell r="G958">
            <v>6.9760584999999997</v>
          </cell>
          <cell r="H958">
            <v>5.3949350999999997</v>
          </cell>
          <cell r="I958">
            <v>23.683475000000001</v>
          </cell>
          <cell r="J958">
            <v>1.4220937</v>
          </cell>
          <cell r="K958">
            <v>1.6521732</v>
          </cell>
          <cell r="L958">
            <v>9.9206089999999997E-2</v>
          </cell>
          <cell r="M958">
            <v>-0.95894188000000002</v>
          </cell>
          <cell r="N958">
            <v>-1.1912183000000001</v>
          </cell>
          <cell r="O958">
            <v>2003.3333333333301</v>
          </cell>
        </row>
        <row r="959">
          <cell r="A959">
            <v>3282</v>
          </cell>
          <cell r="B959" t="str">
            <v>King's College of Wilkes-Barre, PA</v>
          </cell>
          <cell r="C959" t="str">
            <v>Scranton</v>
          </cell>
          <cell r="D959" t="str">
            <v>PA</v>
          </cell>
          <cell r="E959">
            <v>89900</v>
          </cell>
          <cell r="F959">
            <v>52400</v>
          </cell>
          <cell r="G959">
            <v>4.3402076000000003</v>
          </cell>
          <cell r="H959">
            <v>1.2981336000000001</v>
          </cell>
          <cell r="I959">
            <v>38.024120000000003</v>
          </cell>
          <cell r="J959">
            <v>3.7581856</v>
          </cell>
          <cell r="K959">
            <v>1.6503258000000001</v>
          </cell>
          <cell r="L959">
            <v>0.16311306</v>
          </cell>
          <cell r="M959">
            <v>1.6958218</v>
          </cell>
          <cell r="N959">
            <v>-1.0513980000000001</v>
          </cell>
          <cell r="O959">
            <v>368.66666666666703</v>
          </cell>
        </row>
        <row r="960">
          <cell r="A960">
            <v>2063</v>
          </cell>
          <cell r="B960" t="str">
            <v>Community College Of Baltimore County</v>
          </cell>
          <cell r="C960" t="str">
            <v>Baltimore</v>
          </cell>
          <cell r="D960" t="str">
            <v>MD</v>
          </cell>
          <cell r="E960">
            <v>71600</v>
          </cell>
          <cell r="F960">
            <v>32700</v>
          </cell>
          <cell r="G960">
            <v>11.790532000000001</v>
          </cell>
          <cell r="H960">
            <v>0.51818251999999998</v>
          </cell>
          <cell r="I960">
            <v>13.984437</v>
          </cell>
          <cell r="J960">
            <v>0.23875241</v>
          </cell>
          <cell r="K960">
            <v>1.6488396000000001</v>
          </cell>
          <cell r="L960">
            <v>2.8150178000000001E-2</v>
          </cell>
          <cell r="M960">
            <v>0.94456326999999995</v>
          </cell>
          <cell r="N960">
            <v>4.0146813000000003</v>
          </cell>
          <cell r="O960">
            <v>2751.3333333333298</v>
          </cell>
        </row>
        <row r="961">
          <cell r="A961">
            <v>1676</v>
          </cell>
          <cell r="B961" t="str">
            <v>Elmhurst College</v>
          </cell>
          <cell r="C961" t="str">
            <v>Chicago</v>
          </cell>
          <cell r="D961" t="str">
            <v>IL</v>
          </cell>
          <cell r="E961">
            <v>100200</v>
          </cell>
          <cell r="F961">
            <v>48500</v>
          </cell>
          <cell r="G961">
            <v>4.7116984999999998</v>
          </cell>
          <cell r="H961">
            <v>1.7193377000000001</v>
          </cell>
          <cell r="I961">
            <v>34.968952000000002</v>
          </cell>
          <cell r="J961">
            <v>0.10371691</v>
          </cell>
          <cell r="K961">
            <v>1.6476316</v>
          </cell>
          <cell r="L961">
            <v>4.8868284000000003E-3</v>
          </cell>
          <cell r="M961">
            <v>-1.7593460000000001</v>
          </cell>
          <cell r="N961">
            <v>-3.8241434000000001</v>
          </cell>
          <cell r="O961">
            <v>345</v>
          </cell>
        </row>
        <row r="962">
          <cell r="A962">
            <v>3210</v>
          </cell>
          <cell r="B962" t="str">
            <v>Oregon State University</v>
          </cell>
          <cell r="C962" t="str">
            <v>Eugene</v>
          </cell>
          <cell r="D962" t="str">
            <v>OR</v>
          </cell>
          <cell r="E962">
            <v>100600</v>
          </cell>
          <cell r="F962">
            <v>50000</v>
          </cell>
          <cell r="G962">
            <v>5.0318747000000004</v>
          </cell>
          <cell r="H962">
            <v>1.8146574</v>
          </cell>
          <cell r="I962">
            <v>32.703476000000002</v>
          </cell>
          <cell r="J962">
            <v>1.5881616999999999</v>
          </cell>
          <cell r="K962">
            <v>1.6455978</v>
          </cell>
          <cell r="L962">
            <v>7.9914302000000006E-2</v>
          </cell>
          <cell r="M962">
            <v>-0.29231225999999999</v>
          </cell>
          <cell r="N962">
            <v>-1.7094924</v>
          </cell>
          <cell r="O962">
            <v>2520.6666666666702</v>
          </cell>
        </row>
        <row r="963">
          <cell r="A963">
            <v>1847</v>
          </cell>
          <cell r="B963" t="str">
            <v>Buena Vista University</v>
          </cell>
          <cell r="C963" t="str">
            <v>Storm Lake</v>
          </cell>
          <cell r="D963" t="str">
            <v>IA</v>
          </cell>
          <cell r="E963">
            <v>69800</v>
          </cell>
          <cell r="F963">
            <v>45900</v>
          </cell>
          <cell r="G963">
            <v>5.8302683999999996</v>
          </cell>
          <cell r="H963">
            <v>0.71187370999999999</v>
          </cell>
          <cell r="I963">
            <v>28.200077</v>
          </cell>
          <cell r="J963">
            <v>1.8770857000000001</v>
          </cell>
          <cell r="K963">
            <v>1.6441402000000001</v>
          </cell>
          <cell r="L963">
            <v>0.10943913</v>
          </cell>
          <cell r="M963">
            <v>-0.48533493</v>
          </cell>
          <cell r="N963">
            <v>-7.8709654999999996</v>
          </cell>
          <cell r="O963">
            <v>317.16666666666703</v>
          </cell>
        </row>
        <row r="964">
          <cell r="A964">
            <v>1707</v>
          </cell>
          <cell r="B964" t="str">
            <v>Lewis University</v>
          </cell>
          <cell r="C964" t="str">
            <v>Chicago</v>
          </cell>
          <cell r="D964" t="str">
            <v>IL</v>
          </cell>
          <cell r="E964">
            <v>93700</v>
          </cell>
          <cell r="F964">
            <v>49300</v>
          </cell>
          <cell r="G964">
            <v>5.7522954999999998</v>
          </cell>
          <cell r="H964">
            <v>0.69187527999999998</v>
          </cell>
          <cell r="I964">
            <v>28.507059000000002</v>
          </cell>
          <cell r="J964">
            <v>2.9665066E-2</v>
          </cell>
          <cell r="K964">
            <v>1.6398102000000001</v>
          </cell>
          <cell r="L964">
            <v>1.7064222E-3</v>
          </cell>
          <cell r="M964">
            <v>0.90175967999999995</v>
          </cell>
          <cell r="N964">
            <v>0.33704633000000001</v>
          </cell>
          <cell r="O964">
            <v>396.33333333333297</v>
          </cell>
        </row>
        <row r="965">
          <cell r="A965">
            <v>1247</v>
          </cell>
          <cell r="B965" t="str">
            <v>Napa Valley College</v>
          </cell>
          <cell r="C965" t="str">
            <v>San Francisco</v>
          </cell>
          <cell r="D965" t="str">
            <v>CA</v>
          </cell>
          <cell r="E965">
            <v>75000</v>
          </cell>
          <cell r="F965">
            <v>33700</v>
          </cell>
          <cell r="G965">
            <v>9.9417667000000005</v>
          </cell>
          <cell r="H965">
            <v>0.33877574999999999</v>
          </cell>
          <cell r="I965">
            <v>16.492439000000001</v>
          </cell>
          <cell r="J965">
            <v>5.7166804000000002E-2</v>
          </cell>
          <cell r="K965">
            <v>1.63964</v>
          </cell>
          <cell r="L965">
            <v>5.6833904000000001E-3</v>
          </cell>
          <cell r="M965">
            <v>3.6188855999999998E-2</v>
          </cell>
          <cell r="N965">
            <v>-2.3525958</v>
          </cell>
          <cell r="O965">
            <v>837</v>
          </cell>
        </row>
        <row r="966">
          <cell r="A966">
            <v>216</v>
          </cell>
          <cell r="B966" t="str">
            <v>Oklahoma State University - Oklahoma City</v>
          </cell>
          <cell r="C966" t="str">
            <v>Oklahoma City</v>
          </cell>
          <cell r="D966" t="str">
            <v>OK</v>
          </cell>
          <cell r="E966">
            <v>64600</v>
          </cell>
          <cell r="F966">
            <v>30900</v>
          </cell>
          <cell r="G966">
            <v>14.062416000000001</v>
          </cell>
          <cell r="H966">
            <v>0.12353421000000001</v>
          </cell>
          <cell r="I966">
            <v>11.650084</v>
          </cell>
          <cell r="J966">
            <v>0</v>
          </cell>
          <cell r="K966">
            <v>1.6382833999999999</v>
          </cell>
          <cell r="L966">
            <v>0</v>
          </cell>
          <cell r="M966">
            <v>0.32585894999999998</v>
          </cell>
          <cell r="N966">
            <v>3.8199668</v>
          </cell>
          <cell r="O966">
            <v>517.33333333333303</v>
          </cell>
        </row>
        <row r="967">
          <cell r="A967">
            <v>2975</v>
          </cell>
          <cell r="B967" t="str">
            <v>University Of North Carolina - Charlotte</v>
          </cell>
          <cell r="C967" t="str">
            <v>Charlotte</v>
          </cell>
          <cell r="D967" t="str">
            <v>NC</v>
          </cell>
          <cell r="E967">
            <v>92300</v>
          </cell>
          <cell r="F967">
            <v>42700</v>
          </cell>
          <cell r="G967">
            <v>6.5462718000000004</v>
          </cell>
          <cell r="H967">
            <v>1.2450166</v>
          </cell>
          <cell r="I967">
            <v>25.022473999999999</v>
          </cell>
          <cell r="J967">
            <v>0.47997533999999997</v>
          </cell>
          <cell r="K967">
            <v>1.638039</v>
          </cell>
          <cell r="L967">
            <v>3.1420488000000003E-2</v>
          </cell>
          <cell r="M967">
            <v>0.2871533</v>
          </cell>
          <cell r="N967">
            <v>0.88503361000000003</v>
          </cell>
          <cell r="O967">
            <v>2126</v>
          </cell>
        </row>
        <row r="968">
          <cell r="A968">
            <v>64</v>
          </cell>
          <cell r="B968" t="str">
            <v>West Virginia University, West Virginia University Institute Of Technology, West Virginia University - Parkersburg, And Potomac State College</v>
          </cell>
          <cell r="C968" t="str">
            <v>Morgantown</v>
          </cell>
          <cell r="D968" t="str">
            <v>WV</v>
          </cell>
          <cell r="E968">
            <v>86700</v>
          </cell>
          <cell r="F968">
            <v>42700</v>
          </cell>
          <cell r="G968">
            <v>7.6165146999999997</v>
          </cell>
          <cell r="H968">
            <v>1.2364236</v>
          </cell>
          <cell r="I968">
            <v>21.485952000000001</v>
          </cell>
          <cell r="J968">
            <v>0.90206443999999997</v>
          </cell>
          <cell r="K968">
            <v>1.6364806999999999</v>
          </cell>
          <cell r="L968">
            <v>6.8705872000000001E-2</v>
          </cell>
          <cell r="M968">
            <v>-0.87258451999999997</v>
          </cell>
          <cell r="N968">
            <v>-3.3606153000000001</v>
          </cell>
          <cell r="O968">
            <v>4418.6666666666697</v>
          </cell>
        </row>
        <row r="969">
          <cell r="A969">
            <v>2282</v>
          </cell>
          <cell r="B969" t="str">
            <v>Madonna University</v>
          </cell>
          <cell r="C969" t="str">
            <v>Detroit</v>
          </cell>
          <cell r="D969" t="str">
            <v>MI</v>
          </cell>
          <cell r="E969">
            <v>100700</v>
          </cell>
          <cell r="F969">
            <v>41400</v>
          </cell>
          <cell r="G969">
            <v>6.6028447000000003</v>
          </cell>
          <cell r="H969">
            <v>0.59299409000000003</v>
          </cell>
          <cell r="I969">
            <v>24.779823</v>
          </cell>
          <cell r="J969">
            <v>9.0160117999999994E-3</v>
          </cell>
          <cell r="K969">
            <v>1.6361732</v>
          </cell>
          <cell r="L969">
            <v>5.9531321000000001E-4</v>
          </cell>
          <cell r="M969">
            <v>-3.2542415</v>
          </cell>
          <cell r="N969">
            <v>-3.6249406</v>
          </cell>
          <cell r="O969">
            <v>207</v>
          </cell>
        </row>
        <row r="970">
          <cell r="A970">
            <v>5618</v>
          </cell>
          <cell r="B970" t="str">
            <v>Savannah Technical College</v>
          </cell>
          <cell r="C970" t="str">
            <v>Savannah</v>
          </cell>
          <cell r="D970" t="str">
            <v>GA</v>
          </cell>
          <cell r="E970">
            <v>45500</v>
          </cell>
          <cell r="F970">
            <v>23700</v>
          </cell>
          <cell r="G970">
            <v>27.108843</v>
          </cell>
          <cell r="H970">
            <v>0.60718477000000004</v>
          </cell>
          <cell r="I970">
            <v>6.0353436</v>
          </cell>
          <cell r="J970">
            <v>2.2836562000000001E-2</v>
          </cell>
          <cell r="K970">
            <v>1.6361117000000001</v>
          </cell>
          <cell r="L970">
            <v>6.1907274999999998E-3</v>
          </cell>
          <cell r="M970">
            <v>-5.4651088999999997</v>
          </cell>
          <cell r="N970">
            <v>-5.4896039999999999</v>
          </cell>
          <cell r="O970">
            <v>474.5</v>
          </cell>
        </row>
        <row r="971">
          <cell r="A971">
            <v>3626</v>
          </cell>
          <cell r="B971" t="str">
            <v>Tarrant County College District</v>
          </cell>
          <cell r="C971" t="str">
            <v>Fort Worth</v>
          </cell>
          <cell r="D971" t="str">
            <v>TX</v>
          </cell>
          <cell r="E971">
            <v>75400</v>
          </cell>
          <cell r="F971">
            <v>32900</v>
          </cell>
          <cell r="G971">
            <v>10.46481</v>
          </cell>
          <cell r="H971">
            <v>0.60235183999999997</v>
          </cell>
          <cell r="I971">
            <v>15.633656999999999</v>
          </cell>
          <cell r="J971">
            <v>0.45023416999999999</v>
          </cell>
          <cell r="K971">
            <v>1.6360326000000001</v>
          </cell>
          <cell r="L971">
            <v>4.7116153000000001E-2</v>
          </cell>
          <cell r="M971">
            <v>4.2239431999999999</v>
          </cell>
          <cell r="N971">
            <v>7.7553539000000002</v>
          </cell>
          <cell r="O971">
            <v>5624</v>
          </cell>
        </row>
        <row r="972">
          <cell r="A972">
            <v>7531</v>
          </cell>
          <cell r="B972" t="str">
            <v>Academy Of Art University</v>
          </cell>
          <cell r="C972" t="str">
            <v>San Francisco</v>
          </cell>
          <cell r="D972" t="str">
            <v>CA</v>
          </cell>
          <cell r="E972">
            <v>92300</v>
          </cell>
          <cell r="F972">
            <v>27400</v>
          </cell>
          <cell r="G972">
            <v>9.3524236999999992</v>
          </cell>
          <cell r="H972">
            <v>3.56812</v>
          </cell>
          <cell r="I972">
            <v>17.490002</v>
          </cell>
          <cell r="J972">
            <v>1.4551296</v>
          </cell>
          <cell r="K972">
            <v>1.6357390000000001</v>
          </cell>
          <cell r="L972">
            <v>0.13608988999999999</v>
          </cell>
          <cell r="M972">
            <v>2.8896575000000002</v>
          </cell>
          <cell r="N972">
            <v>7.7147851000000003</v>
          </cell>
          <cell r="O972">
            <v>495.66666666666703</v>
          </cell>
        </row>
        <row r="973">
          <cell r="A973">
            <v>3480</v>
          </cell>
          <cell r="B973" t="str">
            <v>Bethel University of McKenzie, TN</v>
          </cell>
          <cell r="C973" t="str">
            <v>Dickson</v>
          </cell>
          <cell r="D973" t="str">
            <v>TN</v>
          </cell>
          <cell r="E973">
            <v>54700</v>
          </cell>
          <cell r="F973">
            <v>34500</v>
          </cell>
          <cell r="G973">
            <v>19.760933000000001</v>
          </cell>
          <cell r="H973">
            <v>0.64282161000000004</v>
          </cell>
          <cell r="I973">
            <v>8.2739305000000005</v>
          </cell>
          <cell r="J973">
            <v>2.7163295E-2</v>
          </cell>
          <cell r="K973">
            <v>1.6350058000000001</v>
          </cell>
          <cell r="L973">
            <v>5.3677205E-3</v>
          </cell>
          <cell r="M973">
            <v>0.68418473000000002</v>
          </cell>
          <cell r="N973">
            <v>-0.97279214999999997</v>
          </cell>
          <cell r="O973">
            <v>113</v>
          </cell>
        </row>
        <row r="974">
          <cell r="A974">
            <v>1737</v>
          </cell>
          <cell r="B974" t="str">
            <v>Northern Illinois University</v>
          </cell>
          <cell r="C974" t="str">
            <v>Rockford</v>
          </cell>
          <cell r="D974" t="str">
            <v>IL</v>
          </cell>
          <cell r="E974">
            <v>97700</v>
          </cell>
          <cell r="F974">
            <v>48000</v>
          </cell>
          <cell r="G974">
            <v>5.3890184999999997</v>
          </cell>
          <cell r="H974">
            <v>0.70372933000000004</v>
          </cell>
          <cell r="I974">
            <v>30.334399999999999</v>
          </cell>
          <cell r="J974">
            <v>0.61029243</v>
          </cell>
          <cell r="K974">
            <v>1.6347265</v>
          </cell>
          <cell r="L974">
            <v>3.2888769999999998E-2</v>
          </cell>
          <cell r="M974">
            <v>3.4014981</v>
          </cell>
          <cell r="N974">
            <v>4.5918441000000003</v>
          </cell>
          <cell r="O974">
            <v>3034.6666666666702</v>
          </cell>
        </row>
        <row r="975">
          <cell r="A975">
            <v>1800</v>
          </cell>
          <cell r="B975" t="str">
            <v>Grace College And Theological Seminary</v>
          </cell>
          <cell r="C975" t="str">
            <v>Wayne</v>
          </cell>
          <cell r="D975" t="str">
            <v>IN</v>
          </cell>
          <cell r="E975">
            <v>73100</v>
          </cell>
          <cell r="F975">
            <v>30800</v>
          </cell>
          <cell r="G975">
            <v>6.7531691</v>
          </cell>
          <cell r="H975">
            <v>0.2054116</v>
          </cell>
          <cell r="I975">
            <v>24.167542000000001</v>
          </cell>
          <cell r="J975">
            <v>0.20896054999999999</v>
          </cell>
          <cell r="K975">
            <v>1.6320751</v>
          </cell>
          <cell r="L975">
            <v>1.4111459E-2</v>
          </cell>
          <cell r="M975">
            <v>0.11498622</v>
          </cell>
          <cell r="N975">
            <v>-5.9851279000000002</v>
          </cell>
          <cell r="O975">
            <v>224.333333333333</v>
          </cell>
        </row>
        <row r="976">
          <cell r="A976">
            <v>3252</v>
          </cell>
          <cell r="B976" t="str">
            <v>Delaware Valley College Of Science &amp; Agriculture</v>
          </cell>
          <cell r="C976" t="str">
            <v>Philadelphia</v>
          </cell>
          <cell r="D976" t="str">
            <v>PA</v>
          </cell>
          <cell r="E976">
            <v>90700</v>
          </cell>
          <cell r="F976">
            <v>45100</v>
          </cell>
          <cell r="G976">
            <v>6.2112502999999997</v>
          </cell>
          <cell r="H976">
            <v>1.2179646</v>
          </cell>
          <cell r="I976">
            <v>26.223236</v>
          </cell>
          <cell r="J976">
            <v>2.5071446E-3</v>
          </cell>
          <cell r="K976">
            <v>1.6287909</v>
          </cell>
          <cell r="L976">
            <v>1.5572502000000001E-4</v>
          </cell>
          <cell r="M976">
            <v>-2.9194613</v>
          </cell>
          <cell r="N976">
            <v>-5.2030215000000002</v>
          </cell>
          <cell r="O976">
            <v>316</v>
          </cell>
        </row>
        <row r="977">
          <cell r="A977">
            <v>8083</v>
          </cell>
          <cell r="B977" t="str">
            <v>Haywood Community College</v>
          </cell>
          <cell r="C977" t="str">
            <v>Asheville</v>
          </cell>
          <cell r="D977" t="str">
            <v>NC</v>
          </cell>
          <cell r="E977">
            <v>53700</v>
          </cell>
          <cell r="F977">
            <v>23300</v>
          </cell>
          <cell r="G977">
            <v>19.552154999999999</v>
          </cell>
          <cell r="H977">
            <v>0.37065749999999997</v>
          </cell>
          <cell r="I977">
            <v>8.3304138000000005</v>
          </cell>
          <cell r="J977">
            <v>0</v>
          </cell>
          <cell r="K977">
            <v>1.6287754000000001</v>
          </cell>
          <cell r="L977">
            <v>0</v>
          </cell>
          <cell r="M977">
            <v>-2.0140734</v>
          </cell>
          <cell r="N977">
            <v>-2.8714998</v>
          </cell>
          <cell r="O977">
            <v>211</v>
          </cell>
        </row>
        <row r="978">
          <cell r="A978">
            <v>4513</v>
          </cell>
          <cell r="B978" t="str">
            <v>Housatonic Community College</v>
          </cell>
          <cell r="C978" t="str">
            <v>Bridgeport</v>
          </cell>
          <cell r="D978" t="str">
            <v>CT</v>
          </cell>
          <cell r="E978">
            <v>62300</v>
          </cell>
          <cell r="F978">
            <v>29000</v>
          </cell>
          <cell r="G978">
            <v>16.157105999999999</v>
          </cell>
          <cell r="H978">
            <v>0.33225113000000001</v>
          </cell>
          <cell r="I978">
            <v>10.076511999999999</v>
          </cell>
          <cell r="J978">
            <v>0</v>
          </cell>
          <cell r="K978">
            <v>1.6280730000000001</v>
          </cell>
          <cell r="L978">
            <v>0</v>
          </cell>
          <cell r="M978">
            <v>1.0622313000000001</v>
          </cell>
          <cell r="N978">
            <v>0.43353596</v>
          </cell>
          <cell r="O978">
            <v>608.33333333333303</v>
          </cell>
        </row>
        <row r="979">
          <cell r="A979">
            <v>3244</v>
          </cell>
          <cell r="B979" t="str">
            <v>Chatham University</v>
          </cell>
          <cell r="C979" t="str">
            <v>Pittsburgh</v>
          </cell>
          <cell r="D979" t="str">
            <v>PA</v>
          </cell>
          <cell r="E979">
            <v>71200</v>
          </cell>
          <cell r="F979">
            <v>31800</v>
          </cell>
          <cell r="G979">
            <v>10.032527999999999</v>
          </cell>
          <cell r="H979">
            <v>0.73083538000000003</v>
          </cell>
          <cell r="I979">
            <v>16.221188999999999</v>
          </cell>
          <cell r="J979">
            <v>4.3222099999999999E-2</v>
          </cell>
          <cell r="K979">
            <v>1.6273953000000001</v>
          </cell>
          <cell r="L979">
            <v>4.3362690999999998E-3</v>
          </cell>
          <cell r="M979">
            <v>-2.2671773000000002</v>
          </cell>
          <cell r="N979">
            <v>-9.9607457999999998</v>
          </cell>
          <cell r="O979">
            <v>125</v>
          </cell>
        </row>
        <row r="980">
          <cell r="A980">
            <v>3284</v>
          </cell>
          <cell r="B980" t="str">
            <v>Lafayette College</v>
          </cell>
          <cell r="C980" t="str">
            <v>Allentown</v>
          </cell>
          <cell r="D980" t="str">
            <v>PA</v>
          </cell>
          <cell r="E980">
            <v>156700</v>
          </cell>
          <cell r="F980">
            <v>75300</v>
          </cell>
          <cell r="G980">
            <v>2.7788992000000001</v>
          </cell>
          <cell r="H980">
            <v>9.9882173999999999</v>
          </cell>
          <cell r="I980">
            <v>58.545597000000001</v>
          </cell>
          <cell r="J980">
            <v>5.1081194999999999</v>
          </cell>
          <cell r="K980">
            <v>1.6269231</v>
          </cell>
          <cell r="L980">
            <v>0.14194950000000001</v>
          </cell>
          <cell r="M980">
            <v>-0.72642021999999995</v>
          </cell>
          <cell r="N980">
            <v>-1.3778762</v>
          </cell>
          <cell r="O980">
            <v>488</v>
          </cell>
        </row>
        <row r="981">
          <cell r="A981">
            <v>2841</v>
          </cell>
          <cell r="B981" t="str">
            <v>SUNY College At Brockport</v>
          </cell>
          <cell r="C981" t="str">
            <v>Buffalo</v>
          </cell>
          <cell r="D981" t="str">
            <v>NY</v>
          </cell>
          <cell r="E981">
            <v>86800</v>
          </cell>
          <cell r="F981">
            <v>43500</v>
          </cell>
          <cell r="G981">
            <v>5.8268656999999999</v>
          </cell>
          <cell r="H981">
            <v>0.27359812999999999</v>
          </cell>
          <cell r="I981">
            <v>27.918157999999998</v>
          </cell>
          <cell r="J981">
            <v>2.5927499E-2</v>
          </cell>
          <cell r="K981">
            <v>1.6267536</v>
          </cell>
          <cell r="L981">
            <v>1.5107606000000001E-3</v>
          </cell>
          <cell r="M981">
            <v>0.10856253</v>
          </cell>
          <cell r="N981">
            <v>-1.3613584000000001</v>
          </cell>
          <cell r="O981">
            <v>1000</v>
          </cell>
        </row>
        <row r="982">
          <cell r="A982">
            <v>2107</v>
          </cell>
          <cell r="B982" t="str">
            <v>Stevenson University</v>
          </cell>
          <cell r="C982" t="str">
            <v>Baltimore</v>
          </cell>
          <cell r="D982" t="str">
            <v>MD</v>
          </cell>
          <cell r="E982">
            <v>99000</v>
          </cell>
          <cell r="F982">
            <v>55200</v>
          </cell>
          <cell r="G982">
            <v>4.2376636999999997</v>
          </cell>
          <cell r="H982">
            <v>0.80274224000000005</v>
          </cell>
          <cell r="I982">
            <v>38.386386999999999</v>
          </cell>
          <cell r="J982">
            <v>2.6600188E-2</v>
          </cell>
          <cell r="K982">
            <v>1.6266860000000001</v>
          </cell>
          <cell r="L982">
            <v>1.1272265E-3</v>
          </cell>
          <cell r="M982">
            <v>1.3095237</v>
          </cell>
          <cell r="N982">
            <v>2.3095547999999999</v>
          </cell>
          <cell r="O982">
            <v>400</v>
          </cell>
        </row>
        <row r="983">
          <cell r="A983">
            <v>1149</v>
          </cell>
          <cell r="B983" t="str">
            <v>Humboldt State University</v>
          </cell>
          <cell r="C983" t="str">
            <v>Eureka</v>
          </cell>
          <cell r="D983" t="str">
            <v>CA</v>
          </cell>
          <cell r="E983">
            <v>96000</v>
          </cell>
          <cell r="F983">
            <v>35500</v>
          </cell>
          <cell r="G983">
            <v>8.8256043999999996</v>
          </cell>
          <cell r="H983">
            <v>1.5193947999999999</v>
          </cell>
          <cell r="I983">
            <v>18.423893</v>
          </cell>
          <cell r="J983">
            <v>0.55234437999999997</v>
          </cell>
          <cell r="K983">
            <v>1.62602</v>
          </cell>
          <cell r="L983">
            <v>4.8747733000000001E-2</v>
          </cell>
          <cell r="M983">
            <v>1.4426574000000001</v>
          </cell>
          <cell r="N983">
            <v>1.3167496999999999</v>
          </cell>
          <cell r="O983">
            <v>736.66666666666697</v>
          </cell>
        </row>
        <row r="984">
          <cell r="A984">
            <v>22202</v>
          </cell>
          <cell r="B984" t="str">
            <v>California Culinary Academy</v>
          </cell>
          <cell r="C984" t="str">
            <v>San Francisco</v>
          </cell>
          <cell r="D984" t="str">
            <v>CA</v>
          </cell>
          <cell r="E984">
            <v>66000</v>
          </cell>
          <cell r="F984">
            <v>27900</v>
          </cell>
          <cell r="G984">
            <v>12.081306</v>
          </cell>
          <cell r="H984">
            <v>2.0360260000000001</v>
          </cell>
          <cell r="I984">
            <v>13.457558000000001</v>
          </cell>
          <cell r="J984">
            <v>0</v>
          </cell>
          <cell r="K984">
            <v>1.6258488</v>
          </cell>
          <cell r="L984">
            <v>0</v>
          </cell>
          <cell r="M984">
            <v>2.9895165000000001</v>
          </cell>
          <cell r="N984">
            <v>3.635097</v>
          </cell>
          <cell r="O984">
            <v>154</v>
          </cell>
        </row>
        <row r="985">
          <cell r="A985">
            <v>2499</v>
          </cell>
          <cell r="B985" t="str">
            <v>Rockhurst University</v>
          </cell>
          <cell r="C985" t="str">
            <v>Kansas City</v>
          </cell>
          <cell r="D985" t="str">
            <v>MO</v>
          </cell>
          <cell r="E985">
            <v>107300</v>
          </cell>
          <cell r="F985">
            <v>48400</v>
          </cell>
          <cell r="G985">
            <v>4.2440600000000002</v>
          </cell>
          <cell r="H985">
            <v>2.2915880999999998</v>
          </cell>
          <cell r="I985">
            <v>38.294907000000002</v>
          </cell>
          <cell r="J985">
            <v>0.10810612999999999</v>
          </cell>
          <cell r="K985">
            <v>1.6252587999999999</v>
          </cell>
          <cell r="L985">
            <v>4.5880890000000001E-3</v>
          </cell>
          <cell r="M985">
            <v>-0.43781059999999999</v>
          </cell>
          <cell r="N985">
            <v>-5.8487815999999997</v>
          </cell>
          <cell r="O985">
            <v>250</v>
          </cell>
        </row>
        <row r="986">
          <cell r="A986">
            <v>2327</v>
          </cell>
          <cell r="B986" t="str">
            <v>University Of Michigan - Flint</v>
          </cell>
          <cell r="C986" t="str">
            <v>Detroit</v>
          </cell>
          <cell r="D986" t="str">
            <v>MI</v>
          </cell>
          <cell r="E986">
            <v>94500</v>
          </cell>
          <cell r="F986">
            <v>38700</v>
          </cell>
          <cell r="G986">
            <v>6.2428751</v>
          </cell>
          <cell r="H986">
            <v>0.97015446000000005</v>
          </cell>
          <cell r="I986">
            <v>26.016012</v>
          </cell>
          <cell r="J986">
            <v>0.93022137999999999</v>
          </cell>
          <cell r="K986">
            <v>1.6241471000000001</v>
          </cell>
          <cell r="L986">
            <v>5.8072555999999997E-2</v>
          </cell>
          <cell r="M986">
            <v>5.6892505</v>
          </cell>
          <cell r="N986">
            <v>10.244706000000001</v>
          </cell>
          <cell r="O986">
            <v>567.33333333333303</v>
          </cell>
        </row>
        <row r="987">
          <cell r="A987">
            <v>1521</v>
          </cell>
          <cell r="B987" t="str">
            <v>Southeastern University</v>
          </cell>
          <cell r="C987" t="str">
            <v>Lakeland</v>
          </cell>
          <cell r="D987" t="str">
            <v>FL</v>
          </cell>
          <cell r="E987">
            <v>67000</v>
          </cell>
          <cell r="F987">
            <v>33400</v>
          </cell>
          <cell r="G987">
            <v>11.530239999999999</v>
          </cell>
          <cell r="H987">
            <v>0.48097587000000003</v>
          </cell>
          <cell r="I987">
            <v>14.077631</v>
          </cell>
          <cell r="J987">
            <v>0</v>
          </cell>
          <cell r="K987">
            <v>1.6231846000000001</v>
          </cell>
          <cell r="L987">
            <v>0</v>
          </cell>
          <cell r="M987">
            <v>-4.6964091999999997</v>
          </cell>
          <cell r="N987">
            <v>-11.586</v>
          </cell>
          <cell r="O987">
            <v>288.33333333333297</v>
          </cell>
        </row>
        <row r="988">
          <cell r="A988">
            <v>2479</v>
          </cell>
          <cell r="B988" t="str">
            <v>Lincoln University of Jefferson City, MO</v>
          </cell>
          <cell r="C988" t="str">
            <v>Columbia</v>
          </cell>
          <cell r="D988" t="str">
            <v>MO</v>
          </cell>
          <cell r="E988">
            <v>57000</v>
          </cell>
          <cell r="F988">
            <v>31300</v>
          </cell>
          <cell r="G988">
            <v>16.793673999999999</v>
          </cell>
          <cell r="H988">
            <v>0.15193256999999999</v>
          </cell>
          <cell r="I988">
            <v>9.6651764</v>
          </cell>
          <cell r="J988">
            <v>0</v>
          </cell>
          <cell r="K988">
            <v>1.6231382000000001</v>
          </cell>
          <cell r="L988">
            <v>0</v>
          </cell>
          <cell r="M988">
            <v>4.3473940000000004</v>
          </cell>
          <cell r="N988">
            <v>7.8576274000000002</v>
          </cell>
          <cell r="O988">
            <v>529</v>
          </cell>
        </row>
        <row r="989">
          <cell r="A989">
            <v>7730</v>
          </cell>
          <cell r="B989" t="str">
            <v>Burlington County College - Pemberton Campus</v>
          </cell>
          <cell r="C989" t="str">
            <v>Philadelphia</v>
          </cell>
          <cell r="D989" t="str">
            <v>NJ</v>
          </cell>
          <cell r="E989">
            <v>83200</v>
          </cell>
          <cell r="F989">
            <v>33500</v>
          </cell>
          <cell r="G989">
            <v>7.8882174000000003</v>
          </cell>
          <cell r="H989">
            <v>0.51057118000000001</v>
          </cell>
          <cell r="I989">
            <v>20.560368</v>
          </cell>
          <cell r="J989">
            <v>3.9608490000000003E-2</v>
          </cell>
          <cell r="K989">
            <v>1.6218463999999999</v>
          </cell>
          <cell r="L989">
            <v>3.1244035000000002E-3</v>
          </cell>
          <cell r="M989">
            <v>-0.44136303999999998</v>
          </cell>
          <cell r="N989">
            <v>-2.961103</v>
          </cell>
          <cell r="O989">
            <v>1291.8333333333301</v>
          </cell>
        </row>
        <row r="990">
          <cell r="A990">
            <v>31060</v>
          </cell>
          <cell r="B990" t="str">
            <v>Missouri State University - West Plains</v>
          </cell>
          <cell r="C990" t="str">
            <v>West Plains</v>
          </cell>
          <cell r="D990" t="str">
            <v>MO</v>
          </cell>
          <cell r="E990">
            <v>43100</v>
          </cell>
          <cell r="F990">
            <v>28200</v>
          </cell>
          <cell r="G990">
            <v>26.741658999999999</v>
          </cell>
          <cell r="H990">
            <v>6.4489311999999993E-2</v>
          </cell>
          <cell r="I990">
            <v>6.0640682999999997</v>
          </cell>
          <cell r="J990">
            <v>2.2197169999999999E-2</v>
          </cell>
          <cell r="K990">
            <v>1.6216325</v>
          </cell>
          <cell r="L990">
            <v>5.9358915000000002E-3</v>
          </cell>
          <cell r="M990">
            <v>-3.1362624000000001</v>
          </cell>
          <cell r="N990">
            <v>-7.9989686000000004</v>
          </cell>
          <cell r="O990">
            <v>228.5</v>
          </cell>
        </row>
        <row r="991">
          <cell r="A991">
            <v>34283</v>
          </cell>
          <cell r="B991" t="str">
            <v>Klamath Community College</v>
          </cell>
          <cell r="C991" t="str">
            <v>Klamath Falls</v>
          </cell>
          <cell r="D991" t="str">
            <v>OR</v>
          </cell>
          <cell r="E991">
            <v>53600</v>
          </cell>
          <cell r="F991">
            <v>18200</v>
          </cell>
          <cell r="G991">
            <v>27.762053999999999</v>
          </cell>
          <cell r="H991">
            <v>0.12853978999999999</v>
          </cell>
          <cell r="I991">
            <v>5.8359288999999999</v>
          </cell>
          <cell r="J991">
            <v>2.3133976000000001E-2</v>
          </cell>
          <cell r="K991">
            <v>1.6201738000000001</v>
          </cell>
          <cell r="L991">
            <v>6.4224675E-3</v>
          </cell>
          <cell r="M991">
            <v>-2.4978693000000001</v>
          </cell>
          <cell r="N991">
            <v>1.0092738000000001</v>
          </cell>
          <cell r="O991">
            <v>128</v>
          </cell>
        </row>
        <row r="992">
          <cell r="A992">
            <v>3395</v>
          </cell>
          <cell r="B992" t="str">
            <v>Pennsylvania College Of Technology</v>
          </cell>
          <cell r="C992" t="str">
            <v>Williamsport</v>
          </cell>
          <cell r="D992" t="str">
            <v>PA</v>
          </cell>
          <cell r="E992">
            <v>73400</v>
          </cell>
          <cell r="F992">
            <v>40800</v>
          </cell>
          <cell r="G992">
            <v>8.4000359000000007</v>
          </cell>
          <cell r="H992">
            <v>0.39549261000000002</v>
          </cell>
          <cell r="I992">
            <v>19.285920999999998</v>
          </cell>
          <cell r="J992">
            <v>0</v>
          </cell>
          <cell r="K992">
            <v>1.6200242</v>
          </cell>
          <cell r="L992">
            <v>0</v>
          </cell>
          <cell r="M992">
            <v>-1.2482047000000001</v>
          </cell>
          <cell r="N992">
            <v>-2.0697892000000002</v>
          </cell>
          <cell r="O992">
            <v>1394.3333333333301</v>
          </cell>
        </row>
        <row r="993">
          <cell r="A993">
            <v>1051</v>
          </cell>
          <cell r="B993" t="str">
            <v>University Of Alabama</v>
          </cell>
          <cell r="C993" t="str">
            <v>Tuscaloosa</v>
          </cell>
          <cell r="D993" t="str">
            <v>AL</v>
          </cell>
          <cell r="E993">
            <v>106100</v>
          </cell>
          <cell r="F993">
            <v>44300</v>
          </cell>
          <cell r="G993">
            <v>6.4959635999999996</v>
          </cell>
          <cell r="H993">
            <v>3.2817471</v>
          </cell>
          <cell r="I993">
            <v>24.877769000000001</v>
          </cell>
          <cell r="J993">
            <v>0.88727902999999997</v>
          </cell>
          <cell r="K993">
            <v>1.6160508</v>
          </cell>
          <cell r="L993">
            <v>5.7637326000000003E-2</v>
          </cell>
          <cell r="M993">
            <v>-2.9580340000000001</v>
          </cell>
          <cell r="N993">
            <v>-5.8846774000000002</v>
          </cell>
          <cell r="O993">
            <v>2843.6666666666702</v>
          </cell>
        </row>
        <row r="994">
          <cell r="A994">
            <v>2871</v>
          </cell>
          <cell r="B994" t="str">
            <v>Mohawk Valley Community College - SUNY Office Of Community Colleg</v>
          </cell>
          <cell r="C994" t="str">
            <v>Syracuse</v>
          </cell>
          <cell r="D994" t="str">
            <v>NY</v>
          </cell>
          <cell r="E994">
            <v>58300</v>
          </cell>
          <cell r="F994">
            <v>28700</v>
          </cell>
          <cell r="G994">
            <v>16.150478</v>
          </cell>
          <cell r="H994">
            <v>0.21733873000000001</v>
          </cell>
          <cell r="I994">
            <v>10.005264</v>
          </cell>
          <cell r="J994">
            <v>0</v>
          </cell>
          <cell r="K994">
            <v>1.6158979</v>
          </cell>
          <cell r="L994">
            <v>0</v>
          </cell>
          <cell r="M994">
            <v>3.1405262999999999</v>
          </cell>
          <cell r="N994">
            <v>5.4567617999999998</v>
          </cell>
          <cell r="O994">
            <v>1117</v>
          </cell>
        </row>
        <row r="995">
          <cell r="A995">
            <v>72</v>
          </cell>
          <cell r="B995" t="str">
            <v>University Of South Dakota, South Dakota State Universities And South Dakota School Of Mines And Technology</v>
          </cell>
          <cell r="C995" t="str">
            <v>Brookings</v>
          </cell>
          <cell r="D995" t="str">
            <v>SD</v>
          </cell>
          <cell r="E995">
            <v>71600</v>
          </cell>
          <cell r="F995">
            <v>39600</v>
          </cell>
          <cell r="G995">
            <v>7.4326753999999999</v>
          </cell>
          <cell r="H995">
            <v>0.39132312000000002</v>
          </cell>
          <cell r="I995">
            <v>21.739958000000001</v>
          </cell>
          <cell r="J995">
            <v>1.2468216000000001</v>
          </cell>
          <cell r="K995">
            <v>1.6158604999999999</v>
          </cell>
          <cell r="L995">
            <v>9.2672205999999993E-2</v>
          </cell>
          <cell r="M995">
            <v>-2.5835903</v>
          </cell>
          <cell r="N995">
            <v>-9.6207408999999995</v>
          </cell>
          <cell r="O995">
            <v>4322</v>
          </cell>
        </row>
        <row r="996">
          <cell r="A996">
            <v>3770</v>
          </cell>
          <cell r="B996" t="str">
            <v>Big Bend Community College</v>
          </cell>
          <cell r="C996" t="str">
            <v>Moses Lake</v>
          </cell>
          <cell r="D996" t="str">
            <v>WA</v>
          </cell>
          <cell r="E996">
            <v>64400</v>
          </cell>
          <cell r="F996">
            <v>31700</v>
          </cell>
          <cell r="G996">
            <v>13.131535</v>
          </cell>
          <cell r="H996">
            <v>0.19413743999999999</v>
          </cell>
          <cell r="I996">
            <v>12.303696</v>
          </cell>
          <cell r="J996">
            <v>0</v>
          </cell>
          <cell r="K996">
            <v>1.6156641</v>
          </cell>
          <cell r="L996">
            <v>0</v>
          </cell>
          <cell r="M996">
            <v>5.9618354</v>
          </cell>
          <cell r="N996">
            <v>8.0239601</v>
          </cell>
          <cell r="O996">
            <v>359</v>
          </cell>
        </row>
        <row r="997">
          <cell r="A997">
            <v>1900</v>
          </cell>
          <cell r="B997" t="str">
            <v>William Penn University</v>
          </cell>
          <cell r="C997" t="str">
            <v>Ottumwa</v>
          </cell>
          <cell r="D997" t="str">
            <v>IA</v>
          </cell>
          <cell r="E997">
            <v>64400</v>
          </cell>
          <cell r="F997">
            <v>38300</v>
          </cell>
          <cell r="G997">
            <v>9.7167206000000004</v>
          </cell>
          <cell r="H997">
            <v>0.43535470999999998</v>
          </cell>
          <cell r="I997">
            <v>16.609698999999999</v>
          </cell>
          <cell r="J997">
            <v>1.7428673E-3</v>
          </cell>
          <cell r="K997">
            <v>1.6139178999999999</v>
          </cell>
          <cell r="L997">
            <v>1.6934953E-4</v>
          </cell>
          <cell r="M997">
            <v>9.1586017999999996</v>
          </cell>
          <cell r="N997">
            <v>5.3101006000000002</v>
          </cell>
          <cell r="O997">
            <v>143.166666666667</v>
          </cell>
        </row>
        <row r="998">
          <cell r="A998">
            <v>1246</v>
          </cell>
          <cell r="B998" t="str">
            <v>Mt. San Jacinto College</v>
          </cell>
          <cell r="C998" t="str">
            <v>Los Angeles</v>
          </cell>
          <cell r="D998" t="str">
            <v>CA</v>
          </cell>
          <cell r="E998">
            <v>71000</v>
          </cell>
          <cell r="F998">
            <v>25100</v>
          </cell>
          <cell r="G998">
            <v>12.712028</v>
          </cell>
          <cell r="H998">
            <v>0.29425389000000002</v>
          </cell>
          <cell r="I998">
            <v>12.694518</v>
          </cell>
          <cell r="J998">
            <v>0.15693272999999999</v>
          </cell>
          <cell r="K998">
            <v>1.6137305</v>
          </cell>
          <cell r="L998">
            <v>1.9949330000000001E-2</v>
          </cell>
          <cell r="M998">
            <v>-0.28821939000000002</v>
          </cell>
          <cell r="N998">
            <v>0.31823209000000002</v>
          </cell>
          <cell r="O998">
            <v>1448</v>
          </cell>
        </row>
        <row r="999">
          <cell r="A999">
            <v>1895</v>
          </cell>
          <cell r="B999" t="str">
            <v>Waldorf College</v>
          </cell>
          <cell r="C999" t="str">
            <v>Mason City</v>
          </cell>
          <cell r="D999" t="str">
            <v>IA</v>
          </cell>
          <cell r="E999">
            <v>70300</v>
          </cell>
          <cell r="F999">
            <v>39300</v>
          </cell>
          <cell r="G999">
            <v>10.320207999999999</v>
          </cell>
          <cell r="H999">
            <v>0.68459046000000001</v>
          </cell>
          <cell r="I999">
            <v>15.623480000000001</v>
          </cell>
          <cell r="J999">
            <v>3.9184472999999997E-2</v>
          </cell>
          <cell r="K999">
            <v>1.6123755</v>
          </cell>
          <cell r="L999">
            <v>4.043919E-3</v>
          </cell>
          <cell r="M999">
            <v>3.3334486000000001</v>
          </cell>
          <cell r="N999">
            <v>3.4816164999999999</v>
          </cell>
          <cell r="O999">
            <v>117</v>
          </cell>
        </row>
        <row r="1000">
          <cell r="A1000">
            <v>3219</v>
          </cell>
          <cell r="B1000" t="str">
            <v>Southern Oregon University</v>
          </cell>
          <cell r="C1000" t="str">
            <v>Medford</v>
          </cell>
          <cell r="D1000" t="str">
            <v>OR</v>
          </cell>
          <cell r="E1000">
            <v>84400</v>
          </cell>
          <cell r="F1000">
            <v>34400</v>
          </cell>
          <cell r="G1000">
            <v>7.7891054000000004</v>
          </cell>
          <cell r="H1000">
            <v>1.1387997999999999</v>
          </cell>
          <cell r="I1000">
            <v>20.681213</v>
          </cell>
          <cell r="J1000">
            <v>0.60162174999999996</v>
          </cell>
          <cell r="K1000">
            <v>1.6108814</v>
          </cell>
          <cell r="L1000">
            <v>4.6860951999999997E-2</v>
          </cell>
          <cell r="M1000">
            <v>1.1509172999999999</v>
          </cell>
          <cell r="N1000">
            <v>1.6691072</v>
          </cell>
          <cell r="O1000">
            <v>676</v>
          </cell>
        </row>
        <row r="1001">
          <cell r="A1001">
            <v>3965</v>
          </cell>
          <cell r="B1001" t="str">
            <v>Bay State College</v>
          </cell>
          <cell r="C1001" t="str">
            <v>Boston</v>
          </cell>
          <cell r="D1001" t="str">
            <v>MA</v>
          </cell>
          <cell r="E1001">
            <v>55000</v>
          </cell>
          <cell r="F1001">
            <v>25300</v>
          </cell>
          <cell r="G1001">
            <v>20.492889000000002</v>
          </cell>
          <cell r="H1001">
            <v>0.19497112999999999</v>
          </cell>
          <cell r="I1001">
            <v>7.8499850999999996</v>
          </cell>
          <cell r="J1001">
            <v>2.0191978999999999E-2</v>
          </cell>
          <cell r="K1001">
            <v>1.6086887000000001</v>
          </cell>
          <cell r="L1001">
            <v>4.1379197999999997E-3</v>
          </cell>
          <cell r="M1001">
            <v>-3.9849299999999999</v>
          </cell>
          <cell r="N1001">
            <v>-4.0687484999999999</v>
          </cell>
          <cell r="O1001">
            <v>150</v>
          </cell>
        </row>
        <row r="1002">
          <cell r="A1002">
            <v>4600</v>
          </cell>
          <cell r="B1002" t="str">
            <v>Northwest Iowa Community College</v>
          </cell>
          <cell r="C1002" t="str">
            <v>Sioux Center</v>
          </cell>
          <cell r="D1002" t="str">
            <v>IA</v>
          </cell>
          <cell r="E1002">
            <v>62900</v>
          </cell>
          <cell r="F1002">
            <v>38900</v>
          </cell>
          <cell r="G1002">
            <v>7.1676425999999998</v>
          </cell>
          <cell r="H1002">
            <v>0.11774506</v>
          </cell>
          <cell r="I1002">
            <v>22.442807999999999</v>
          </cell>
          <cell r="J1002">
            <v>1.0638526000000001E-2</v>
          </cell>
          <cell r="K1002">
            <v>1.6086202000000001</v>
          </cell>
          <cell r="L1002">
            <v>7.6253153000000005E-4</v>
          </cell>
          <cell r="M1002">
            <v>-3.1545326999999999</v>
          </cell>
          <cell r="N1002">
            <v>-7.8490510000000002</v>
          </cell>
          <cell r="O1002">
            <v>244.333333333333</v>
          </cell>
        </row>
        <row r="1003">
          <cell r="A1003">
            <v>3032</v>
          </cell>
          <cell r="B1003" t="str">
            <v>Cleveland State University</v>
          </cell>
          <cell r="C1003" t="str">
            <v>Cleveland</v>
          </cell>
          <cell r="D1003" t="str">
            <v>OH</v>
          </cell>
          <cell r="E1003">
            <v>72700</v>
          </cell>
          <cell r="F1003">
            <v>37000</v>
          </cell>
          <cell r="G1003">
            <v>10.86647</v>
          </cell>
          <cell r="H1003">
            <v>0.60716276999999996</v>
          </cell>
          <cell r="I1003">
            <v>14.791093999999999</v>
          </cell>
          <cell r="J1003">
            <v>0.55766868999999997</v>
          </cell>
          <cell r="K1003">
            <v>1.6072698000000001</v>
          </cell>
          <cell r="L1003">
            <v>6.0598902000000003E-2</v>
          </cell>
          <cell r="M1003">
            <v>2.9146947999999999</v>
          </cell>
          <cell r="N1003">
            <v>1.9274194</v>
          </cell>
          <cell r="O1003">
            <v>1124.6666666666699</v>
          </cell>
        </row>
        <row r="1004">
          <cell r="A1004">
            <v>3711</v>
          </cell>
          <cell r="B1004" t="str">
            <v>Ferrum College</v>
          </cell>
          <cell r="C1004" t="str">
            <v>Roanoke</v>
          </cell>
          <cell r="D1004" t="str">
            <v>VA</v>
          </cell>
          <cell r="E1004">
            <v>71100</v>
          </cell>
          <cell r="F1004">
            <v>37000</v>
          </cell>
          <cell r="G1004">
            <v>11.282829</v>
          </cell>
          <cell r="H1004">
            <v>1.1261962999999999</v>
          </cell>
          <cell r="I1004">
            <v>14.24159</v>
          </cell>
          <cell r="J1004">
            <v>1.5151006999999999E-2</v>
          </cell>
          <cell r="K1004">
            <v>1.6068541999999999</v>
          </cell>
          <cell r="L1004">
            <v>1.7094623E-3</v>
          </cell>
          <cell r="M1004">
            <v>1.754416</v>
          </cell>
          <cell r="N1004">
            <v>6.7922615999999998</v>
          </cell>
          <cell r="O1004">
            <v>213.666666666667</v>
          </cell>
        </row>
        <row r="1005">
          <cell r="A1005">
            <v>2876</v>
          </cell>
          <cell r="B1005" t="str">
            <v>Orange County Community College</v>
          </cell>
          <cell r="C1005" t="str">
            <v>Poughkeepsie</v>
          </cell>
          <cell r="D1005" t="str">
            <v>NY</v>
          </cell>
          <cell r="E1005">
            <v>80200</v>
          </cell>
          <cell r="F1005">
            <v>33700</v>
          </cell>
          <cell r="G1005">
            <v>9.4203338999999993</v>
          </cell>
          <cell r="H1005">
            <v>0.14541766</v>
          </cell>
          <cell r="I1005">
            <v>17.051228999999999</v>
          </cell>
          <cell r="J1005">
            <v>8.6118439000000008E-3</v>
          </cell>
          <cell r="K1005">
            <v>1.6062828</v>
          </cell>
          <cell r="L1005">
            <v>8.1126443999999999E-4</v>
          </cell>
          <cell r="M1005">
            <v>1.2610459000000001</v>
          </cell>
          <cell r="N1005">
            <v>1.1524025</v>
          </cell>
          <cell r="O1005">
            <v>1110</v>
          </cell>
        </row>
        <row r="1006">
          <cell r="A1006">
            <v>21830</v>
          </cell>
          <cell r="B1006" t="str">
            <v>Orleans Technical Institute</v>
          </cell>
          <cell r="C1006" t="str">
            <v>Philadelphia</v>
          </cell>
          <cell r="D1006" t="str">
            <v>PA</v>
          </cell>
          <cell r="E1006">
            <v>41000</v>
          </cell>
          <cell r="F1006">
            <v>18100</v>
          </cell>
          <cell r="G1006">
            <v>25.281815999999999</v>
          </cell>
          <cell r="H1006">
            <v>0.85425388999999996</v>
          </cell>
          <cell r="I1006">
            <v>6.3501148000000001</v>
          </cell>
          <cell r="J1006">
            <v>5.3967266999999999E-2</v>
          </cell>
          <cell r="K1006">
            <v>1.6054245</v>
          </cell>
          <cell r="L1006">
            <v>1.3643906000000001E-2</v>
          </cell>
          <cell r="M1006">
            <v>-5.3940272</v>
          </cell>
          <cell r="N1006">
            <v>-4.2620354000000003</v>
          </cell>
          <cell r="O1006">
            <v>78.5</v>
          </cell>
        </row>
        <row r="1007">
          <cell r="A1007">
            <v>3999</v>
          </cell>
          <cell r="B1007" t="str">
            <v>Cleveland State Community College</v>
          </cell>
          <cell r="C1007" t="str">
            <v>Cleveland</v>
          </cell>
          <cell r="D1007" t="str">
            <v>TN</v>
          </cell>
          <cell r="E1007">
            <v>64700</v>
          </cell>
          <cell r="F1007">
            <v>27000</v>
          </cell>
          <cell r="G1007">
            <v>13.267526</v>
          </cell>
          <cell r="H1007">
            <v>4.2375453E-2</v>
          </cell>
          <cell r="I1007">
            <v>12.08764</v>
          </cell>
          <cell r="J1007">
            <v>6.0132670999999999E-2</v>
          </cell>
          <cell r="K1007">
            <v>1.6037307999999999</v>
          </cell>
          <cell r="L1007">
            <v>7.9781170999999994E-3</v>
          </cell>
          <cell r="M1007">
            <v>6.2682152000000002</v>
          </cell>
          <cell r="N1007">
            <v>4.8178204999999998</v>
          </cell>
          <cell r="O1007">
            <v>445.66666666666703</v>
          </cell>
        </row>
        <row r="1008">
          <cell r="A1008">
            <v>3604</v>
          </cell>
          <cell r="B1008" t="str">
            <v>Rice University</v>
          </cell>
          <cell r="C1008" t="str">
            <v>Houston</v>
          </cell>
          <cell r="D1008" t="str">
            <v>TX</v>
          </cell>
          <cell r="E1008">
            <v>149200</v>
          </cell>
          <cell r="F1008">
            <v>76700</v>
          </cell>
          <cell r="G1008">
            <v>3.2903128000000001</v>
          </cell>
          <cell r="H1008">
            <v>7.1944341999999999</v>
          </cell>
          <cell r="I1008">
            <v>48.731720000000003</v>
          </cell>
          <cell r="J1008">
            <v>8.0114975000000008</v>
          </cell>
          <cell r="K1008">
            <v>1.603426</v>
          </cell>
          <cell r="L1008">
            <v>0.26360333000000002</v>
          </cell>
          <cell r="M1008">
            <v>1.5394958000000001</v>
          </cell>
          <cell r="N1008">
            <v>1.7744086999999999</v>
          </cell>
          <cell r="O1008">
            <v>632</v>
          </cell>
        </row>
        <row r="1009">
          <cell r="A1009">
            <v>3402</v>
          </cell>
          <cell r="B1009" t="str">
            <v>Bryant University</v>
          </cell>
          <cell r="C1009" t="str">
            <v>Providence</v>
          </cell>
          <cell r="D1009" t="str">
            <v>RI</v>
          </cell>
          <cell r="E1009">
            <v>116900</v>
          </cell>
          <cell r="F1009">
            <v>73300</v>
          </cell>
          <cell r="G1009">
            <v>2.9851424999999998</v>
          </cell>
          <cell r="H1009">
            <v>3.1231222000000001</v>
          </cell>
          <cell r="I1009">
            <v>53.712643</v>
          </cell>
          <cell r="J1009">
            <v>6.5479649999999996</v>
          </cell>
          <cell r="K1009">
            <v>1.6033987999999999</v>
          </cell>
          <cell r="L1009">
            <v>0.19546606999999999</v>
          </cell>
          <cell r="M1009">
            <v>0.56835740999999995</v>
          </cell>
          <cell r="N1009">
            <v>0.14046006</v>
          </cell>
          <cell r="O1009">
            <v>619.5</v>
          </cell>
        </row>
        <row r="1010">
          <cell r="A1010">
            <v>11074</v>
          </cell>
          <cell r="B1010" t="str">
            <v>Bainbridge State College</v>
          </cell>
          <cell r="C1010" t="str">
            <v>Bainbridge</v>
          </cell>
          <cell r="D1010" t="str">
            <v>GA</v>
          </cell>
          <cell r="E1010">
            <v>35300</v>
          </cell>
          <cell r="F1010">
            <v>21900</v>
          </cell>
          <cell r="G1010">
            <v>32.756332</v>
          </cell>
          <cell r="H1010">
            <v>0</v>
          </cell>
          <cell r="I1010">
            <v>4.8934993999999996</v>
          </cell>
          <cell r="J1010">
            <v>4.2495256999999998E-4</v>
          </cell>
          <cell r="K1010">
            <v>1.6029309</v>
          </cell>
          <cell r="L1010">
            <v>1.3919888E-4</v>
          </cell>
          <cell r="M1010">
            <v>4.2816443</v>
          </cell>
          <cell r="N1010">
            <v>8.6581630999999994</v>
          </cell>
          <cell r="O1010">
            <v>277.66666666666703</v>
          </cell>
        </row>
        <row r="1011">
          <cell r="A1011">
            <v>2128</v>
          </cell>
          <cell r="B1011" t="str">
            <v>Boston College</v>
          </cell>
          <cell r="C1011" t="str">
            <v>Boston</v>
          </cell>
          <cell r="D1011" t="str">
            <v>MA</v>
          </cell>
          <cell r="E1011">
            <v>168400</v>
          </cell>
          <cell r="F1011">
            <v>71800</v>
          </cell>
          <cell r="G1011">
            <v>2.8515625</v>
          </cell>
          <cell r="H1011">
            <v>13.808218999999999</v>
          </cell>
          <cell r="I1011">
            <v>56.210754000000001</v>
          </cell>
          <cell r="J1011">
            <v>7.0597281000000001</v>
          </cell>
          <cell r="K1011">
            <v>1.6028848</v>
          </cell>
          <cell r="L1011">
            <v>0.20131257</v>
          </cell>
          <cell r="M1011">
            <v>0.18973735999999999</v>
          </cell>
          <cell r="N1011">
            <v>-1.2555894000000001</v>
          </cell>
          <cell r="O1011">
            <v>2147.3333333333298</v>
          </cell>
        </row>
        <row r="1012">
          <cell r="A1012">
            <v>2920</v>
          </cell>
          <cell r="B1012" t="str">
            <v>Duke University</v>
          </cell>
          <cell r="C1012" t="str">
            <v>Raleigh</v>
          </cell>
          <cell r="D1012" t="str">
            <v>NC</v>
          </cell>
          <cell r="E1012">
            <v>196000</v>
          </cell>
          <cell r="F1012">
            <v>87500</v>
          </cell>
          <cell r="G1012">
            <v>3.1803748999999999</v>
          </cell>
          <cell r="H1012">
            <v>19.215613999999999</v>
          </cell>
          <cell r="I1012">
            <v>50.391167000000003</v>
          </cell>
          <cell r="J1012">
            <v>13.370839999999999</v>
          </cell>
          <cell r="K1012">
            <v>1.6026281</v>
          </cell>
          <cell r="L1012">
            <v>0.42524287</v>
          </cell>
          <cell r="M1012">
            <v>0.42037848</v>
          </cell>
          <cell r="N1012">
            <v>-0.54027157999999997</v>
          </cell>
          <cell r="O1012">
            <v>1500</v>
          </cell>
        </row>
        <row r="1013">
          <cell r="A1013">
            <v>2542</v>
          </cell>
          <cell r="B1013" t="str">
            <v>Creighton University</v>
          </cell>
          <cell r="C1013" t="str">
            <v>Omaha</v>
          </cell>
          <cell r="D1013" t="str">
            <v>NE</v>
          </cell>
          <cell r="E1013">
            <v>119200</v>
          </cell>
          <cell r="F1013">
            <v>57200</v>
          </cell>
          <cell r="G1013">
            <v>2.9984152000000002</v>
          </cell>
          <cell r="H1013">
            <v>5.4313846000000003</v>
          </cell>
          <cell r="I1013">
            <v>53.443874000000001</v>
          </cell>
          <cell r="J1013">
            <v>3.2681817999999998</v>
          </cell>
          <cell r="K1013">
            <v>1.6024692</v>
          </cell>
          <cell r="L1013">
            <v>9.7993672000000004E-2</v>
          </cell>
          <cell r="M1013">
            <v>-0.79990828000000003</v>
          </cell>
          <cell r="N1013">
            <v>-4.0969381</v>
          </cell>
          <cell r="O1013">
            <v>728</v>
          </cell>
        </row>
        <row r="1014">
          <cell r="A1014">
            <v>1727</v>
          </cell>
          <cell r="B1014" t="str">
            <v>Moody Bible Institute</v>
          </cell>
          <cell r="C1014" t="str">
            <v>Chicago</v>
          </cell>
          <cell r="D1014" t="str">
            <v>IL</v>
          </cell>
          <cell r="E1014">
            <v>78900</v>
          </cell>
          <cell r="F1014">
            <v>27400</v>
          </cell>
          <cell r="G1014">
            <v>7.7346453999999998</v>
          </cell>
          <cell r="H1014">
            <v>0.30353956999999998</v>
          </cell>
          <cell r="I1014">
            <v>20.708138999999999</v>
          </cell>
          <cell r="J1014">
            <v>1.6288575E-2</v>
          </cell>
          <cell r="K1014">
            <v>1.601701</v>
          </cell>
          <cell r="L1014">
            <v>1.2598634999999999E-3</v>
          </cell>
          <cell r="M1014">
            <v>-3.8816497000000001</v>
          </cell>
          <cell r="N1014">
            <v>-7.2728752999999999</v>
          </cell>
          <cell r="O1014">
            <v>355.66666666666703</v>
          </cell>
        </row>
        <row r="1015">
          <cell r="A1015">
            <v>1475</v>
          </cell>
          <cell r="B1015" t="str">
            <v>Daytona State College</v>
          </cell>
          <cell r="C1015" t="str">
            <v>Deltona</v>
          </cell>
          <cell r="D1015" t="str">
            <v>FL</v>
          </cell>
          <cell r="E1015">
            <v>52400</v>
          </cell>
          <cell r="F1015">
            <v>24400</v>
          </cell>
          <cell r="G1015">
            <v>20.341426999999999</v>
          </cell>
          <cell r="H1015">
            <v>0.45290061999999998</v>
          </cell>
          <cell r="I1015">
            <v>7.8678384000000001</v>
          </cell>
          <cell r="J1015">
            <v>8.0041446000000002E-2</v>
          </cell>
          <cell r="K1015">
            <v>1.6004307</v>
          </cell>
          <cell r="L1015">
            <v>1.6281573000000001E-2</v>
          </cell>
          <cell r="M1015">
            <v>-2.7092507000000001</v>
          </cell>
          <cell r="N1015">
            <v>-2.7314018999999998</v>
          </cell>
          <cell r="O1015">
            <v>1856.3333333333301</v>
          </cell>
        </row>
        <row r="1016">
          <cell r="A1016">
            <v>65</v>
          </cell>
          <cell r="B1016" t="str">
            <v>West Virginia Community And Technical College System</v>
          </cell>
          <cell r="C1016" t="str">
            <v>Morgantown</v>
          </cell>
          <cell r="D1016" t="str">
            <v>WV</v>
          </cell>
          <cell r="E1016">
            <v>64200</v>
          </cell>
          <cell r="F1016">
            <v>33900</v>
          </cell>
          <cell r="G1016">
            <v>13.474824</v>
          </cell>
          <cell r="H1016">
            <v>0.24485372</v>
          </cell>
          <cell r="I1016">
            <v>11.871827</v>
          </cell>
          <cell r="J1016">
            <v>0</v>
          </cell>
          <cell r="K1016">
            <v>1.5997078</v>
          </cell>
          <cell r="L1016">
            <v>0</v>
          </cell>
          <cell r="M1016">
            <v>-0.15931363000000001</v>
          </cell>
          <cell r="N1016">
            <v>-0.89574229999999999</v>
          </cell>
          <cell r="O1016">
            <v>1071</v>
          </cell>
        </row>
        <row r="1017">
          <cell r="A1017">
            <v>39803</v>
          </cell>
          <cell r="B1017" t="str">
            <v>California State University Channel Islands</v>
          </cell>
          <cell r="C1017" t="str">
            <v>Los Angeles</v>
          </cell>
          <cell r="D1017" t="str">
            <v>CA</v>
          </cell>
          <cell r="E1017">
            <v>96300</v>
          </cell>
          <cell r="F1017">
            <v>47300</v>
          </cell>
          <cell r="G1017">
            <v>5.0687541999999999</v>
          </cell>
          <cell r="H1017">
            <v>2.196739</v>
          </cell>
          <cell r="I1017">
            <v>31.521225000000001</v>
          </cell>
          <cell r="J1017">
            <v>0.10566726</v>
          </cell>
          <cell r="K1017">
            <v>1.5977334000000001</v>
          </cell>
          <cell r="L1017">
            <v>5.3560142000000002E-3</v>
          </cell>
          <cell r="M1017">
            <v>-2.3323505</v>
          </cell>
          <cell r="N1017">
            <v>-2.5877656999999998</v>
          </cell>
          <cell r="O1017">
            <v>50</v>
          </cell>
        </row>
        <row r="1018">
          <cell r="A1018">
            <v>3039</v>
          </cell>
          <cell r="B1018" t="str">
            <v>Columbus College Of Art &amp; Design</v>
          </cell>
          <cell r="C1018" t="str">
            <v>Columbus</v>
          </cell>
          <cell r="D1018" t="str">
            <v>OH</v>
          </cell>
          <cell r="E1018">
            <v>81800</v>
          </cell>
          <cell r="F1018">
            <v>32500</v>
          </cell>
          <cell r="G1018">
            <v>6.2556890999999997</v>
          </cell>
          <cell r="H1018">
            <v>0.68681389000000004</v>
          </cell>
          <cell r="I1018">
            <v>25.537230999999998</v>
          </cell>
          <cell r="J1018">
            <v>3.6257587000000001E-2</v>
          </cell>
          <cell r="K1018">
            <v>1.5975299000000001</v>
          </cell>
          <cell r="L1018">
            <v>2.2681619000000002E-3</v>
          </cell>
          <cell r="M1018">
            <v>4.8077167999999997</v>
          </cell>
          <cell r="N1018">
            <v>2.3907446999999999</v>
          </cell>
          <cell r="O1018">
            <v>245.5</v>
          </cell>
        </row>
        <row r="1019">
          <cell r="A1019">
            <v>2067</v>
          </cell>
          <cell r="B1019" t="str">
            <v>Washington Adventist University</v>
          </cell>
          <cell r="C1019" t="str">
            <v>Washington DC</v>
          </cell>
          <cell r="D1019" t="str">
            <v>MD</v>
          </cell>
          <cell r="E1019">
            <v>74900</v>
          </cell>
          <cell r="F1019">
            <v>36200</v>
          </cell>
          <cell r="G1019">
            <v>8.4367943000000007</v>
          </cell>
          <cell r="H1019">
            <v>7.2472944999999997E-2</v>
          </cell>
          <cell r="I1019">
            <v>18.934176999999998</v>
          </cell>
          <cell r="J1019">
            <v>3.4159918</v>
          </cell>
          <cell r="K1019">
            <v>1.5974375999999999</v>
          </cell>
          <cell r="L1019">
            <v>0.28820023</v>
          </cell>
          <cell r="M1019">
            <v>3.6034793999999999</v>
          </cell>
          <cell r="N1019">
            <v>6.5723009000000001</v>
          </cell>
          <cell r="O1019">
            <v>125.333333333333</v>
          </cell>
        </row>
        <row r="1020">
          <cell r="A1020">
            <v>8613</v>
          </cell>
          <cell r="B1020" t="str">
            <v>Roanoke Chowan Community College</v>
          </cell>
          <cell r="C1020" t="str">
            <v>Roanoke Rapids</v>
          </cell>
          <cell r="D1020" t="str">
            <v>NC</v>
          </cell>
          <cell r="E1020">
            <v>29400</v>
          </cell>
          <cell r="F1020">
            <v>20500</v>
          </cell>
          <cell r="G1020">
            <v>43.463160999999999</v>
          </cell>
          <cell r="H1020">
            <v>1.7934123E-2</v>
          </cell>
          <cell r="I1020">
            <v>3.6753019999999998</v>
          </cell>
          <cell r="J1020">
            <v>0</v>
          </cell>
          <cell r="K1020">
            <v>1.5974025000000001</v>
          </cell>
          <cell r="L1020">
            <v>0</v>
          </cell>
          <cell r="M1020">
            <v>-9.6148881999999993</v>
          </cell>
          <cell r="N1020">
            <v>-4.3746428000000002</v>
          </cell>
          <cell r="O1020">
            <v>151.666666666667</v>
          </cell>
        </row>
        <row r="1021">
          <cell r="A1021">
            <v>5001</v>
          </cell>
          <cell r="B1021" t="str">
            <v>Edmonds Community College</v>
          </cell>
          <cell r="C1021" t="str">
            <v>Seattle</v>
          </cell>
          <cell r="D1021" t="str">
            <v>WA</v>
          </cell>
          <cell r="E1021">
            <v>84300</v>
          </cell>
          <cell r="F1021">
            <v>34400</v>
          </cell>
          <cell r="G1021">
            <v>8.4483298999999992</v>
          </cell>
          <cell r="H1021">
            <v>0.62478339999999999</v>
          </cell>
          <cell r="I1021">
            <v>18.885071</v>
          </cell>
          <cell r="J1021">
            <v>0.33860773</v>
          </cell>
          <cell r="K1021">
            <v>1.5954733000000001</v>
          </cell>
          <cell r="L1021">
            <v>2.8606699999999999E-2</v>
          </cell>
          <cell r="M1021">
            <v>2.0129247000000001</v>
          </cell>
          <cell r="N1021">
            <v>3.0962214000000001</v>
          </cell>
          <cell r="O1021">
            <v>1084</v>
          </cell>
        </row>
        <row r="1022">
          <cell r="A1022">
            <v>41519</v>
          </cell>
          <cell r="B1022" t="str">
            <v>Columbia Gorge Community College</v>
          </cell>
          <cell r="C1022" t="str">
            <v>The Dalles</v>
          </cell>
          <cell r="D1022" t="str">
            <v>OR</v>
          </cell>
          <cell r="E1022">
            <v>59100</v>
          </cell>
          <cell r="F1022">
            <v>33000</v>
          </cell>
          <cell r="G1022">
            <v>14.293604</v>
          </cell>
          <cell r="H1022">
            <v>0.30437729000000002</v>
          </cell>
          <cell r="I1022">
            <v>11.151636</v>
          </cell>
          <cell r="J1022">
            <v>5.5136024999999998E-2</v>
          </cell>
          <cell r="K1022">
            <v>1.5939707000000001</v>
          </cell>
          <cell r="L1022">
            <v>7.8809251999999996E-3</v>
          </cell>
          <cell r="M1022">
            <v>-5.8753723999999998</v>
          </cell>
          <cell r="N1022">
            <v>-12.200507</v>
          </cell>
          <cell r="O1022">
            <v>88</v>
          </cell>
        </row>
        <row r="1023">
          <cell r="A1023">
            <v>9763</v>
          </cell>
          <cell r="B1023" t="str">
            <v>Tulsa Community College</v>
          </cell>
          <cell r="C1023" t="str">
            <v>Tulsa</v>
          </cell>
          <cell r="D1023" t="str">
            <v>OK</v>
          </cell>
          <cell r="E1023">
            <v>69800</v>
          </cell>
          <cell r="F1023">
            <v>30000</v>
          </cell>
          <cell r="G1023">
            <v>12.698648</v>
          </cell>
          <cell r="H1023">
            <v>0.51479065000000002</v>
          </cell>
          <cell r="I1023">
            <v>12.528335999999999</v>
          </cell>
          <cell r="J1023">
            <v>0.25238377000000001</v>
          </cell>
          <cell r="K1023">
            <v>1.5909294</v>
          </cell>
          <cell r="L1023">
            <v>3.2049328000000002E-2</v>
          </cell>
          <cell r="M1023">
            <v>0.57908194999999996</v>
          </cell>
          <cell r="N1023">
            <v>0.79643260999999999</v>
          </cell>
          <cell r="O1023">
            <v>2224.3333333333298</v>
          </cell>
        </row>
        <row r="1024">
          <cell r="A1024">
            <v>2109</v>
          </cell>
          <cell r="B1024" t="str">
            <v>McDaniel College</v>
          </cell>
          <cell r="C1024" t="str">
            <v>Baltimore</v>
          </cell>
          <cell r="D1024" t="str">
            <v>MD</v>
          </cell>
          <cell r="E1024">
            <v>108100</v>
          </cell>
          <cell r="F1024">
            <v>52100</v>
          </cell>
          <cell r="G1024">
            <v>3.8575313000000002</v>
          </cell>
          <cell r="H1024">
            <v>2.1952834000000001</v>
          </cell>
          <cell r="I1024">
            <v>41.236834999999999</v>
          </cell>
          <cell r="J1024">
            <v>4.7196569000000004</v>
          </cell>
          <cell r="K1024">
            <v>1.5907239</v>
          </cell>
          <cell r="L1024">
            <v>0.18206225000000001</v>
          </cell>
          <cell r="M1024">
            <v>0.45476061000000001</v>
          </cell>
          <cell r="N1024">
            <v>-0.23221125000000001</v>
          </cell>
          <cell r="O1024">
            <v>357.66666666666703</v>
          </cell>
        </row>
        <row r="1025">
          <cell r="A1025">
            <v>9941</v>
          </cell>
          <cell r="B1025" t="str">
            <v>Belmont College</v>
          </cell>
          <cell r="C1025" t="str">
            <v>Wheeling</v>
          </cell>
          <cell r="D1025" t="str">
            <v>OH</v>
          </cell>
          <cell r="E1025">
            <v>53000</v>
          </cell>
          <cell r="F1025">
            <v>26800</v>
          </cell>
          <cell r="G1025">
            <v>18.119841000000001</v>
          </cell>
          <cell r="H1025">
            <v>5.5610627000000003E-2</v>
          </cell>
          <cell r="I1025">
            <v>8.7699794999999998</v>
          </cell>
          <cell r="J1025">
            <v>1.3853036000000001E-2</v>
          </cell>
          <cell r="K1025">
            <v>1.5891062</v>
          </cell>
          <cell r="L1025">
            <v>2.5101480999999998E-3</v>
          </cell>
          <cell r="M1025">
            <v>0.66108948000000001</v>
          </cell>
          <cell r="N1025">
            <v>-6.9574938</v>
          </cell>
          <cell r="O1025">
            <v>289</v>
          </cell>
        </row>
        <row r="1026">
          <cell r="A1026">
            <v>1040</v>
          </cell>
          <cell r="B1026" t="str">
            <v>Southern Union State Community College</v>
          </cell>
          <cell r="C1026" t="str">
            <v>LaGrange</v>
          </cell>
          <cell r="D1026" t="str">
            <v>AL</v>
          </cell>
          <cell r="E1026">
            <v>66800</v>
          </cell>
          <cell r="F1026">
            <v>29300</v>
          </cell>
          <cell r="G1026">
            <v>16.430081999999999</v>
          </cell>
          <cell r="H1026">
            <v>0.91730040000000002</v>
          </cell>
          <cell r="I1026">
            <v>9.6672934999999995</v>
          </cell>
          <cell r="J1026">
            <v>4.0340237000000001E-2</v>
          </cell>
          <cell r="K1026">
            <v>1.5883442999999999</v>
          </cell>
          <cell r="L1026">
            <v>6.6279345E-3</v>
          </cell>
          <cell r="M1026">
            <v>0.94060438999999996</v>
          </cell>
          <cell r="N1026">
            <v>7.1128311000000002</v>
          </cell>
          <cell r="O1026">
            <v>880</v>
          </cell>
        </row>
        <row r="1027">
          <cell r="A1027">
            <v>3414</v>
          </cell>
          <cell r="B1027" t="str">
            <v>University Of Rhode Island</v>
          </cell>
          <cell r="C1027" t="str">
            <v>Providence</v>
          </cell>
          <cell r="D1027" t="str">
            <v>RI</v>
          </cell>
          <cell r="E1027">
            <v>105900</v>
          </cell>
          <cell r="F1027">
            <v>53400</v>
          </cell>
          <cell r="G1027">
            <v>4.6992501999999998</v>
          </cell>
          <cell r="H1027">
            <v>1.7448971</v>
          </cell>
          <cell r="I1027">
            <v>33.799889</v>
          </cell>
          <cell r="J1027">
            <v>0</v>
          </cell>
          <cell r="K1027">
            <v>1.5883411999999999</v>
          </cell>
          <cell r="L1027">
            <v>0</v>
          </cell>
          <cell r="M1027">
            <v>8.1380813999999996E-2</v>
          </cell>
          <cell r="N1027">
            <v>-1.9083652</v>
          </cell>
          <cell r="O1027">
            <v>1954</v>
          </cell>
        </row>
        <row r="1028">
          <cell r="A1028">
            <v>3178</v>
          </cell>
          <cell r="B1028" t="str">
            <v>Seminole State College</v>
          </cell>
          <cell r="C1028" t="str">
            <v>Oklahoma City</v>
          </cell>
          <cell r="D1028" t="str">
            <v>OK</v>
          </cell>
          <cell r="E1028">
            <v>49600</v>
          </cell>
          <cell r="F1028">
            <v>27400</v>
          </cell>
          <cell r="G1028">
            <v>21.860142</v>
          </cell>
          <cell r="H1028">
            <v>9.5357477999999996E-2</v>
          </cell>
          <cell r="I1028">
            <v>7.2584499999999998</v>
          </cell>
          <cell r="J1028">
            <v>0.72591823</v>
          </cell>
          <cell r="K1028">
            <v>1.5867074999999999</v>
          </cell>
          <cell r="L1028">
            <v>0.15868676000000001</v>
          </cell>
          <cell r="M1028">
            <v>-6.5473923999999997</v>
          </cell>
          <cell r="N1028">
            <v>-4.5664319999999998</v>
          </cell>
          <cell r="O1028">
            <v>282.5</v>
          </cell>
        </row>
        <row r="1029">
          <cell r="A1029">
            <v>9236</v>
          </cell>
          <cell r="B1029" t="str">
            <v>Nashua Community College</v>
          </cell>
          <cell r="C1029" t="str">
            <v>Manchester</v>
          </cell>
          <cell r="D1029" t="str">
            <v>NH</v>
          </cell>
          <cell r="E1029">
            <v>81500</v>
          </cell>
          <cell r="F1029">
            <v>33500</v>
          </cell>
          <cell r="G1029">
            <v>7.7254744000000004</v>
          </cell>
          <cell r="H1029">
            <v>0.55876201000000003</v>
          </cell>
          <cell r="I1029">
            <v>20.493607000000001</v>
          </cell>
          <cell r="J1029">
            <v>0.10301992</v>
          </cell>
          <cell r="K1029">
            <v>1.5832282</v>
          </cell>
          <cell r="L1029">
            <v>7.9587782000000006E-3</v>
          </cell>
          <cell r="M1029">
            <v>0.28972402000000003</v>
          </cell>
          <cell r="N1029">
            <v>-2.1937380000000002</v>
          </cell>
          <cell r="O1029">
            <v>304</v>
          </cell>
        </row>
        <row r="1030">
          <cell r="A1030">
            <v>1980</v>
          </cell>
          <cell r="B1030" t="str">
            <v>University Of Pikeville</v>
          </cell>
          <cell r="C1030" t="str">
            <v>Pikeville</v>
          </cell>
          <cell r="D1030" t="str">
            <v>KY</v>
          </cell>
          <cell r="E1030">
            <v>57400</v>
          </cell>
          <cell r="F1030">
            <v>32000</v>
          </cell>
          <cell r="G1030">
            <v>20.491990999999999</v>
          </cell>
          <cell r="H1030">
            <v>0.55227762000000002</v>
          </cell>
          <cell r="I1030">
            <v>7.7243114000000004</v>
          </cell>
          <cell r="J1030">
            <v>6.3608630999999999E-2</v>
          </cell>
          <cell r="K1030">
            <v>1.5828652000000001</v>
          </cell>
          <cell r="L1030">
            <v>1.3034676E-2</v>
          </cell>
          <cell r="M1030">
            <v>-2.7131824</v>
          </cell>
          <cell r="N1030">
            <v>-7.6499604999999997</v>
          </cell>
          <cell r="O1030">
            <v>173.666666666667</v>
          </cell>
        </row>
        <row r="1031">
          <cell r="A1031">
            <v>8612</v>
          </cell>
          <cell r="B1031" t="str">
            <v>Robeson Community College</v>
          </cell>
          <cell r="C1031" t="str">
            <v>Fayetteville</v>
          </cell>
          <cell r="D1031" t="str">
            <v>NC</v>
          </cell>
          <cell r="E1031">
            <v>32500</v>
          </cell>
          <cell r="F1031">
            <v>18700</v>
          </cell>
          <cell r="G1031">
            <v>34.441161999999998</v>
          </cell>
          <cell r="H1031">
            <v>2.7652545000000001E-2</v>
          </cell>
          <cell r="I1031">
            <v>4.5949273000000002</v>
          </cell>
          <cell r="J1031">
            <v>8.0606835000000005E-3</v>
          </cell>
          <cell r="K1031">
            <v>1.5825464</v>
          </cell>
          <cell r="L1031">
            <v>2.7761930000000002E-3</v>
          </cell>
          <cell r="M1031">
            <v>-0.73482650999999999</v>
          </cell>
          <cell r="N1031">
            <v>2.5273349000000001</v>
          </cell>
          <cell r="O1031">
            <v>254</v>
          </cell>
        </row>
        <row r="1032">
          <cell r="A1032">
            <v>1379</v>
          </cell>
          <cell r="B1032" t="str">
            <v>Connecticut College</v>
          </cell>
          <cell r="C1032" t="str">
            <v>Bridgeport</v>
          </cell>
          <cell r="D1032" t="str">
            <v>CT</v>
          </cell>
          <cell r="E1032">
            <v>170500</v>
          </cell>
          <cell r="F1032">
            <v>55500</v>
          </cell>
          <cell r="G1032">
            <v>3.1054906999999998</v>
          </cell>
          <cell r="H1032">
            <v>13.932349</v>
          </cell>
          <cell r="I1032">
            <v>50.867634000000002</v>
          </cell>
          <cell r="J1032">
            <v>5.1587958</v>
          </cell>
          <cell r="K1032">
            <v>1.5796896</v>
          </cell>
          <cell r="L1032">
            <v>0.16020593</v>
          </cell>
          <cell r="M1032">
            <v>0.34254848999999998</v>
          </cell>
          <cell r="N1032">
            <v>-1.2170730000000001</v>
          </cell>
          <cell r="O1032">
            <v>413.66666666666703</v>
          </cell>
        </row>
        <row r="1033">
          <cell r="A1033">
            <v>8903</v>
          </cell>
          <cell r="B1033" t="str">
            <v>College Of The Canyons</v>
          </cell>
          <cell r="C1033" t="str">
            <v>Los Angeles</v>
          </cell>
          <cell r="D1033" t="str">
            <v>CA</v>
          </cell>
          <cell r="E1033">
            <v>88200</v>
          </cell>
          <cell r="F1033">
            <v>32500</v>
          </cell>
          <cell r="G1033">
            <v>9.3080949999999998</v>
          </cell>
          <cell r="H1033">
            <v>0.77206165000000004</v>
          </cell>
          <cell r="I1033">
            <v>16.967331000000001</v>
          </cell>
          <cell r="J1033">
            <v>0.59412050000000005</v>
          </cell>
          <cell r="K1033">
            <v>1.5793353000000001</v>
          </cell>
          <cell r="L1033">
            <v>5.5301305000000002E-2</v>
          </cell>
          <cell r="M1033">
            <v>-0.62946241999999997</v>
          </cell>
          <cell r="N1033">
            <v>0.38640010000000002</v>
          </cell>
          <cell r="O1033">
            <v>1868.6666666666699</v>
          </cell>
        </row>
        <row r="1034">
          <cell r="A1034">
            <v>3712</v>
          </cell>
          <cell r="B1034" t="str">
            <v>Tidewater Community College</v>
          </cell>
          <cell r="C1034" t="str">
            <v>Virginia Beach</v>
          </cell>
          <cell r="D1034" t="str">
            <v>VA</v>
          </cell>
          <cell r="E1034">
            <v>65500</v>
          </cell>
          <cell r="F1034">
            <v>28900</v>
          </cell>
          <cell r="G1034">
            <v>14.849774</v>
          </cell>
          <cell r="H1034">
            <v>0.28544449999999999</v>
          </cell>
          <cell r="I1034">
            <v>10.633044</v>
          </cell>
          <cell r="J1034">
            <v>6.8450123000000002E-2</v>
          </cell>
          <cell r="K1034">
            <v>1.5789831000000001</v>
          </cell>
          <cell r="L1034">
            <v>1.0164688E-2</v>
          </cell>
          <cell r="M1034">
            <v>-1.3496684000000001</v>
          </cell>
          <cell r="N1034">
            <v>-1.5033197</v>
          </cell>
          <cell r="O1034">
            <v>3159</v>
          </cell>
        </row>
        <row r="1035">
          <cell r="A1035">
            <v>1363</v>
          </cell>
          <cell r="B1035" t="str">
            <v>Regis University</v>
          </cell>
          <cell r="C1035" t="str">
            <v>Denver</v>
          </cell>
          <cell r="D1035" t="str">
            <v>CO</v>
          </cell>
          <cell r="E1035">
            <v>121400</v>
          </cell>
          <cell r="F1035">
            <v>47600</v>
          </cell>
          <cell r="G1035">
            <v>3.8272103999999998</v>
          </cell>
          <cell r="H1035">
            <v>8.5077429000000002</v>
          </cell>
          <cell r="I1035">
            <v>41.248950999999998</v>
          </cell>
          <cell r="J1035">
            <v>2.9172638000000001E-2</v>
          </cell>
          <cell r="K1035">
            <v>1.5786841</v>
          </cell>
          <cell r="L1035">
            <v>1.1164982999999999E-3</v>
          </cell>
          <cell r="M1035">
            <v>0.73399776000000005</v>
          </cell>
          <cell r="N1035">
            <v>2.3776237999999998</v>
          </cell>
          <cell r="O1035">
            <v>274.33333333333297</v>
          </cell>
        </row>
        <row r="1036">
          <cell r="A1036">
            <v>3089</v>
          </cell>
          <cell r="B1036" t="str">
            <v>Ohio Northern University</v>
          </cell>
          <cell r="C1036" t="str">
            <v>Findlay</v>
          </cell>
          <cell r="D1036" t="str">
            <v>OH</v>
          </cell>
          <cell r="E1036">
            <v>91300</v>
          </cell>
          <cell r="F1036">
            <v>63200</v>
          </cell>
          <cell r="G1036">
            <v>3.0293937</v>
          </cell>
          <cell r="H1036">
            <v>0.42043429999999998</v>
          </cell>
          <cell r="I1036">
            <v>52.099303999999997</v>
          </cell>
          <cell r="J1036">
            <v>5.6356729999999997</v>
          </cell>
          <cell r="K1036">
            <v>1.5782932000000001</v>
          </cell>
          <cell r="L1036">
            <v>0.17072672999999999</v>
          </cell>
          <cell r="M1036">
            <v>0.97888142</v>
          </cell>
          <cell r="N1036">
            <v>-2.3789506</v>
          </cell>
          <cell r="O1036">
            <v>629</v>
          </cell>
        </row>
        <row r="1037">
          <cell r="A1037">
            <v>35</v>
          </cell>
          <cell r="B1037" t="str">
            <v>Arizona State And Northern Arizona University And University Of Arizona</v>
          </cell>
          <cell r="C1037" t="str">
            <v>Phoenix</v>
          </cell>
          <cell r="D1037" t="str">
            <v>AZ</v>
          </cell>
          <cell r="E1037">
            <v>110700</v>
          </cell>
          <cell r="F1037">
            <v>46300</v>
          </cell>
          <cell r="G1037">
            <v>4.9298476999999998</v>
          </cell>
          <cell r="H1037">
            <v>4.0208272999999997</v>
          </cell>
          <cell r="I1037">
            <v>32.008980000000001</v>
          </cell>
          <cell r="J1037">
            <v>1.2856299</v>
          </cell>
          <cell r="K1037">
            <v>1.5779939000000001</v>
          </cell>
          <cell r="L1037">
            <v>6.3379592999999998E-2</v>
          </cell>
          <cell r="M1037">
            <v>0.73900186999999995</v>
          </cell>
          <cell r="N1037">
            <v>1.0541096000000001</v>
          </cell>
          <cell r="O1037">
            <v>12056</v>
          </cell>
        </row>
        <row r="1038">
          <cell r="A1038">
            <v>6865</v>
          </cell>
          <cell r="B1038" t="str">
            <v>Camden County College</v>
          </cell>
          <cell r="C1038" t="str">
            <v>Philadelphia</v>
          </cell>
          <cell r="D1038" t="str">
            <v>NJ</v>
          </cell>
          <cell r="E1038">
            <v>74000</v>
          </cell>
          <cell r="F1038">
            <v>30500</v>
          </cell>
          <cell r="G1038">
            <v>12.293932</v>
          </cell>
          <cell r="H1038">
            <v>0.33105509999999999</v>
          </cell>
          <cell r="I1038">
            <v>12.835205999999999</v>
          </cell>
          <cell r="J1038">
            <v>0.24856304000000001</v>
          </cell>
          <cell r="K1038">
            <v>1.5779516</v>
          </cell>
          <cell r="L1038">
            <v>3.0558169E-2</v>
          </cell>
          <cell r="M1038">
            <v>-5.3575776999999998E-2</v>
          </cell>
          <cell r="N1038">
            <v>1.6269317000000001</v>
          </cell>
          <cell r="O1038">
            <v>2197.6666666666702</v>
          </cell>
        </row>
        <row r="1039">
          <cell r="A1039">
            <v>1385</v>
          </cell>
          <cell r="B1039" t="str">
            <v>Fairfield University</v>
          </cell>
          <cell r="C1039" t="str">
            <v>Bridgeport</v>
          </cell>
          <cell r="D1039" t="str">
            <v>CT</v>
          </cell>
          <cell r="E1039">
            <v>151500</v>
          </cell>
          <cell r="F1039">
            <v>69900</v>
          </cell>
          <cell r="G1039">
            <v>2.4959581000000002</v>
          </cell>
          <cell r="H1039">
            <v>8.2944250000000004</v>
          </cell>
          <cell r="I1039">
            <v>63.194358999999999</v>
          </cell>
          <cell r="J1039">
            <v>8.2432213000000001</v>
          </cell>
          <cell r="K1039">
            <v>1.5773047</v>
          </cell>
          <cell r="L1039">
            <v>0.20574734</v>
          </cell>
          <cell r="M1039">
            <v>1.3766248999999999</v>
          </cell>
          <cell r="N1039">
            <v>2.0693421000000001</v>
          </cell>
          <cell r="O1039">
            <v>863</v>
          </cell>
        </row>
        <row r="1040">
          <cell r="A1040">
            <v>1562</v>
          </cell>
          <cell r="B1040" t="str">
            <v>Georgia Perimeter College</v>
          </cell>
          <cell r="C1040" t="str">
            <v>Atlanta</v>
          </cell>
          <cell r="D1040" t="str">
            <v>GA</v>
          </cell>
          <cell r="E1040">
            <v>68800</v>
          </cell>
          <cell r="F1040">
            <v>28500</v>
          </cell>
          <cell r="G1040">
            <v>13.379996999999999</v>
          </cell>
          <cell r="H1040">
            <v>0.78577512999999999</v>
          </cell>
          <cell r="I1040">
            <v>11.757546</v>
          </cell>
          <cell r="J1040">
            <v>0.29404035000000001</v>
          </cell>
          <cell r="K1040">
            <v>1.5731592999999999</v>
          </cell>
          <cell r="L1040">
            <v>3.9342589999999997E-2</v>
          </cell>
          <cell r="M1040">
            <v>8.1988134000000006</v>
          </cell>
          <cell r="N1040">
            <v>14.912481</v>
          </cell>
          <cell r="O1040">
            <v>2563</v>
          </cell>
        </row>
        <row r="1041">
          <cell r="A1041">
            <v>5511</v>
          </cell>
          <cell r="B1041" t="str">
            <v>Okefenokee Technical College</v>
          </cell>
          <cell r="C1041" t="str">
            <v>Waycross</v>
          </cell>
          <cell r="D1041" t="str">
            <v>GA</v>
          </cell>
          <cell r="E1041">
            <v>35300</v>
          </cell>
          <cell r="F1041">
            <v>16400</v>
          </cell>
          <cell r="G1041">
            <v>36.769367000000003</v>
          </cell>
          <cell r="H1041">
            <v>5.05221E-2</v>
          </cell>
          <cell r="I1041">
            <v>4.2760414999999998</v>
          </cell>
          <cell r="J1041">
            <v>1.6138148000000001E-2</v>
          </cell>
          <cell r="K1041">
            <v>1.5722733</v>
          </cell>
          <cell r="L1041">
            <v>5.9338943E-3</v>
          </cell>
          <cell r="M1041">
            <v>-1.6874294000000001</v>
          </cell>
          <cell r="N1041">
            <v>-2.0702490999999998</v>
          </cell>
          <cell r="O1041">
            <v>169</v>
          </cell>
        </row>
        <row r="1042">
          <cell r="A1042">
            <v>3005</v>
          </cell>
          <cell r="B1042" t="str">
            <v>University Of North Dakota</v>
          </cell>
          <cell r="C1042" t="str">
            <v>Grand Forks</v>
          </cell>
          <cell r="D1042" t="str">
            <v>ND</v>
          </cell>
          <cell r="E1042">
            <v>90000</v>
          </cell>
          <cell r="F1042">
            <v>49400</v>
          </cell>
          <cell r="G1042">
            <v>4.5188227000000003</v>
          </cell>
          <cell r="H1042">
            <v>0.93605070999999995</v>
          </cell>
          <cell r="I1042">
            <v>34.775790999999998</v>
          </cell>
          <cell r="J1042">
            <v>0.82573788999999997</v>
          </cell>
          <cell r="K1042">
            <v>1.5714562999999999</v>
          </cell>
          <cell r="L1042">
            <v>3.7313632999999999E-2</v>
          </cell>
          <cell r="M1042">
            <v>-2.1247753999999999</v>
          </cell>
          <cell r="N1042">
            <v>-6.8923959999999997</v>
          </cell>
          <cell r="O1042">
            <v>1769.6666666666699</v>
          </cell>
        </row>
        <row r="1043">
          <cell r="A1043">
            <v>2955</v>
          </cell>
          <cell r="B1043" t="str">
            <v>Pfeiffer University</v>
          </cell>
          <cell r="C1043" t="str">
            <v>Charlotte</v>
          </cell>
          <cell r="D1043" t="str">
            <v>NC</v>
          </cell>
          <cell r="E1043">
            <v>83600</v>
          </cell>
          <cell r="F1043">
            <v>40200</v>
          </cell>
          <cell r="G1043">
            <v>8.7940167999999996</v>
          </cell>
          <cell r="H1043">
            <v>0.58442664</v>
          </cell>
          <cell r="I1043">
            <v>17.851658</v>
          </cell>
          <cell r="J1043">
            <v>0.15055768</v>
          </cell>
          <cell r="K1043">
            <v>1.5698780000000001</v>
          </cell>
          <cell r="L1043">
            <v>1.3240069E-2</v>
          </cell>
          <cell r="M1043">
            <v>-0.78484416000000001</v>
          </cell>
          <cell r="N1043">
            <v>-7.4539542000000001</v>
          </cell>
          <cell r="O1043">
            <v>129.5</v>
          </cell>
        </row>
        <row r="1044">
          <cell r="A1044">
            <v>3315</v>
          </cell>
          <cell r="B1044" t="str">
            <v>Bloomsburg University Of Pennsylvania</v>
          </cell>
          <cell r="C1044" t="str">
            <v>Scranton</v>
          </cell>
          <cell r="D1044" t="str">
            <v>PA</v>
          </cell>
          <cell r="E1044">
            <v>89800</v>
          </cell>
          <cell r="F1044">
            <v>45700</v>
          </cell>
          <cell r="G1044">
            <v>5.6313000000000004</v>
          </cell>
          <cell r="H1044">
            <v>0.38807201000000002</v>
          </cell>
          <cell r="I1044">
            <v>27.874506</v>
          </cell>
          <cell r="J1044">
            <v>0.43355273999999999</v>
          </cell>
          <cell r="K1044">
            <v>1.5696969999999999</v>
          </cell>
          <cell r="L1044">
            <v>2.4414656999999999E-2</v>
          </cell>
          <cell r="M1044">
            <v>0.15757494</v>
          </cell>
          <cell r="N1044">
            <v>-2.0128238000000001</v>
          </cell>
          <cell r="O1044">
            <v>1487</v>
          </cell>
        </row>
        <row r="1045">
          <cell r="A1045">
            <v>2748</v>
          </cell>
          <cell r="B1045" t="str">
            <v>Le Moyne College</v>
          </cell>
          <cell r="C1045" t="str">
            <v>Syracuse</v>
          </cell>
          <cell r="D1045" t="str">
            <v>NY</v>
          </cell>
          <cell r="E1045">
            <v>89100</v>
          </cell>
          <cell r="F1045">
            <v>49400</v>
          </cell>
          <cell r="G1045">
            <v>5.5178146000000003</v>
          </cell>
          <cell r="H1045">
            <v>0.46121164999999997</v>
          </cell>
          <cell r="I1045">
            <v>28.444174</v>
          </cell>
          <cell r="J1045">
            <v>0.14464025</v>
          </cell>
          <cell r="K1045">
            <v>1.5694969000000001</v>
          </cell>
          <cell r="L1045">
            <v>7.9809809000000002E-3</v>
          </cell>
          <cell r="M1045">
            <v>0.14975441</v>
          </cell>
          <cell r="N1045">
            <v>-3.8283019</v>
          </cell>
          <cell r="O1045">
            <v>506.5</v>
          </cell>
        </row>
        <row r="1046">
          <cell r="A1046">
            <v>3687</v>
          </cell>
          <cell r="B1046" t="str">
            <v>Green Mountain College</v>
          </cell>
          <cell r="C1046" t="str">
            <v>Burlington</v>
          </cell>
          <cell r="D1046" t="str">
            <v>VT</v>
          </cell>
          <cell r="E1046">
            <v>93200</v>
          </cell>
          <cell r="F1046">
            <v>31200</v>
          </cell>
          <cell r="G1046">
            <v>8.5614156999999995</v>
          </cell>
          <cell r="H1046">
            <v>2.1846451999999998</v>
          </cell>
          <cell r="I1046">
            <v>18.326477000000001</v>
          </cell>
          <cell r="J1046">
            <v>0.23428693</v>
          </cell>
          <cell r="K1046">
            <v>1.5690058</v>
          </cell>
          <cell r="L1046">
            <v>2.0058276E-2</v>
          </cell>
          <cell r="M1046">
            <v>-0.65536373999999997</v>
          </cell>
          <cell r="N1046">
            <v>2.3714244</v>
          </cell>
          <cell r="O1046">
            <v>155.666666666667</v>
          </cell>
        </row>
        <row r="1047">
          <cell r="A1047">
            <v>1091</v>
          </cell>
          <cell r="B1047" t="str">
            <v>Arkansas State University - Beebe</v>
          </cell>
          <cell r="C1047" t="str">
            <v>Searcy</v>
          </cell>
          <cell r="D1047" t="str">
            <v>AR</v>
          </cell>
          <cell r="E1047">
            <v>63100</v>
          </cell>
          <cell r="F1047">
            <v>29500</v>
          </cell>
          <cell r="G1047">
            <v>13.748595999999999</v>
          </cell>
          <cell r="H1047">
            <v>0.25216951999999998</v>
          </cell>
          <cell r="I1047">
            <v>11.365197999999999</v>
          </cell>
          <cell r="J1047">
            <v>0.37813020000000003</v>
          </cell>
          <cell r="K1047">
            <v>1.5625553000000001</v>
          </cell>
          <cell r="L1047">
            <v>5.1987595999999997E-2</v>
          </cell>
          <cell r="M1047">
            <v>3.6779709</v>
          </cell>
          <cell r="N1047">
            <v>2.1997311000000002</v>
          </cell>
          <cell r="O1047">
            <v>644.66666666666697</v>
          </cell>
        </row>
        <row r="1048">
          <cell r="A1048">
            <v>1854</v>
          </cell>
          <cell r="B1048" t="str">
            <v>Coe College</v>
          </cell>
          <cell r="C1048" t="str">
            <v>Cedar Rapids</v>
          </cell>
          <cell r="D1048" t="str">
            <v>IA</v>
          </cell>
          <cell r="E1048">
            <v>90600</v>
          </cell>
          <cell r="F1048">
            <v>48500</v>
          </cell>
          <cell r="G1048">
            <v>4.0683455000000004</v>
          </cell>
          <cell r="H1048">
            <v>1.5752088</v>
          </cell>
          <cell r="I1048">
            <v>38.398269999999997</v>
          </cell>
          <cell r="J1048">
            <v>3.4303088000000002</v>
          </cell>
          <cell r="K1048">
            <v>1.5621742999999999</v>
          </cell>
          <cell r="L1048">
            <v>0.13955681</v>
          </cell>
          <cell r="M1048">
            <v>-2.0217201999999999</v>
          </cell>
          <cell r="N1048">
            <v>-8.5423012000000007</v>
          </cell>
          <cell r="O1048">
            <v>259</v>
          </cell>
        </row>
        <row r="1049">
          <cell r="A1049">
            <v>2016</v>
          </cell>
          <cell r="B1049" t="str">
            <v>Loyola University New Orleans</v>
          </cell>
          <cell r="C1049" t="str">
            <v>New Orleans</v>
          </cell>
          <cell r="D1049" t="str">
            <v>LA</v>
          </cell>
          <cell r="E1049">
            <v>113800</v>
          </cell>
          <cell r="F1049">
            <v>42800</v>
          </cell>
          <cell r="G1049">
            <v>5.4181023000000001</v>
          </cell>
          <cell r="H1049">
            <v>5.1247224999999998</v>
          </cell>
          <cell r="I1049">
            <v>28.830632999999999</v>
          </cell>
          <cell r="J1049">
            <v>2.7762494000000002</v>
          </cell>
          <cell r="K1049">
            <v>1.5620731999999999</v>
          </cell>
          <cell r="L1049">
            <v>0.15042001999999999</v>
          </cell>
          <cell r="M1049">
            <v>4.0958313999999998</v>
          </cell>
          <cell r="N1049">
            <v>5.7619743000000003</v>
          </cell>
          <cell r="O1049">
            <v>677</v>
          </cell>
        </row>
        <row r="1050">
          <cell r="A1050">
            <v>2530</v>
          </cell>
          <cell r="B1050" t="str">
            <v>Montana State University - Billings</v>
          </cell>
          <cell r="C1050" t="str">
            <v>Billings</v>
          </cell>
          <cell r="D1050" t="str">
            <v>MT</v>
          </cell>
          <cell r="E1050">
            <v>66000</v>
          </cell>
          <cell r="F1050">
            <v>31500</v>
          </cell>
          <cell r="G1050">
            <v>11.296272</v>
          </cell>
          <cell r="H1050">
            <v>0.35141221</v>
          </cell>
          <cell r="I1050">
            <v>13.825029000000001</v>
          </cell>
          <cell r="J1050">
            <v>0.33501512</v>
          </cell>
          <cell r="K1050">
            <v>1.5617129999999999</v>
          </cell>
          <cell r="L1050">
            <v>3.7844217999999999E-2</v>
          </cell>
          <cell r="M1050">
            <v>-4.2439784999999999</v>
          </cell>
          <cell r="N1050">
            <v>-9.0804738999999994</v>
          </cell>
          <cell r="O1050">
            <v>744.66666666666697</v>
          </cell>
        </row>
        <row r="1051">
          <cell r="A1051">
            <v>3549</v>
          </cell>
          <cell r="B1051" t="str">
            <v>Blinn College</v>
          </cell>
          <cell r="C1051" t="str">
            <v>Houston</v>
          </cell>
          <cell r="D1051" t="str">
            <v>TX</v>
          </cell>
          <cell r="E1051">
            <v>83400</v>
          </cell>
          <cell r="F1051">
            <v>37100</v>
          </cell>
          <cell r="G1051">
            <v>10.325623999999999</v>
          </cell>
          <cell r="H1051">
            <v>1.0502894</v>
          </cell>
          <cell r="I1051">
            <v>15.124556999999999</v>
          </cell>
          <cell r="J1051">
            <v>0.57426429000000001</v>
          </cell>
          <cell r="K1051">
            <v>1.5617049000000001</v>
          </cell>
          <cell r="L1051">
            <v>5.9296370000000001E-2</v>
          </cell>
          <cell r="M1051">
            <v>-0.41634687999999997</v>
          </cell>
          <cell r="N1051">
            <v>-0.70993673999999996</v>
          </cell>
          <cell r="O1051">
            <v>2875</v>
          </cell>
        </row>
        <row r="1052">
          <cell r="A1052">
            <v>7986</v>
          </cell>
          <cell r="B1052" t="str">
            <v>Halifax Community College</v>
          </cell>
          <cell r="C1052" t="str">
            <v>Roanoke Rapids</v>
          </cell>
          <cell r="D1052" t="str">
            <v>NC</v>
          </cell>
          <cell r="E1052">
            <v>29900</v>
          </cell>
          <cell r="F1052">
            <v>18900</v>
          </cell>
          <cell r="G1052">
            <v>38.912917999999998</v>
          </cell>
          <cell r="H1052">
            <v>4.6232514000000002E-2</v>
          </cell>
          <cell r="I1052">
            <v>4.0131854999999996</v>
          </cell>
          <cell r="J1052">
            <v>0</v>
          </cell>
          <cell r="K1052">
            <v>1.5616477</v>
          </cell>
          <cell r="L1052">
            <v>0</v>
          </cell>
          <cell r="M1052">
            <v>-9.0427923000000003</v>
          </cell>
          <cell r="N1052">
            <v>-3.1453218000000001</v>
          </cell>
          <cell r="O1052">
            <v>238</v>
          </cell>
        </row>
        <row r="1053">
          <cell r="A1053">
            <v>2460</v>
          </cell>
          <cell r="B1053" t="str">
            <v>Culver-Stockton College</v>
          </cell>
          <cell r="C1053" t="str">
            <v>Quincy</v>
          </cell>
          <cell r="D1053" t="str">
            <v>MO</v>
          </cell>
          <cell r="E1053">
            <v>78600</v>
          </cell>
          <cell r="F1053">
            <v>38900</v>
          </cell>
          <cell r="G1053">
            <v>7.40482</v>
          </cell>
          <cell r="H1053">
            <v>0.43597238999999999</v>
          </cell>
          <cell r="I1053">
            <v>21.080763000000001</v>
          </cell>
          <cell r="J1053">
            <v>0.44209269000000001</v>
          </cell>
          <cell r="K1053">
            <v>1.5609925</v>
          </cell>
          <cell r="L1053">
            <v>3.2736166999999997E-2</v>
          </cell>
          <cell r="M1053">
            <v>1.6630696</v>
          </cell>
          <cell r="N1053">
            <v>2.7999372</v>
          </cell>
          <cell r="O1053">
            <v>173</v>
          </cell>
        </row>
        <row r="1054">
          <cell r="A1054">
            <v>22540</v>
          </cell>
          <cell r="B1054" t="str">
            <v>New England Culinary Institute</v>
          </cell>
          <cell r="C1054" t="str">
            <v>Claremont</v>
          </cell>
          <cell r="D1054" t="str">
            <v>VT</v>
          </cell>
          <cell r="E1054">
            <v>91600</v>
          </cell>
          <cell r="F1054">
            <v>33100</v>
          </cell>
          <cell r="G1054">
            <v>10.379833</v>
          </cell>
          <cell r="H1054">
            <v>2.5063341000000001</v>
          </cell>
          <cell r="I1054">
            <v>15.038169999999999</v>
          </cell>
          <cell r="J1054">
            <v>0.57391780999999997</v>
          </cell>
          <cell r="K1054">
            <v>1.5609369</v>
          </cell>
          <cell r="L1054">
            <v>5.9571709E-2</v>
          </cell>
          <cell r="M1054">
            <v>-2.4702749000000002</v>
          </cell>
          <cell r="N1054">
            <v>0.12356728</v>
          </cell>
          <cell r="O1054">
            <v>89</v>
          </cell>
        </row>
        <row r="1055">
          <cell r="A1055">
            <v>2864</v>
          </cell>
          <cell r="B1055" t="str">
            <v>Dutchess Community College</v>
          </cell>
          <cell r="C1055" t="str">
            <v>Poughkeepsie</v>
          </cell>
          <cell r="D1055" t="str">
            <v>NY</v>
          </cell>
          <cell r="E1055">
            <v>82900</v>
          </cell>
          <cell r="F1055">
            <v>31900</v>
          </cell>
          <cell r="G1055">
            <v>9.1885270999999999</v>
          </cell>
          <cell r="H1055">
            <v>0.15587729</v>
          </cell>
          <cell r="I1055">
            <v>16.987470999999999</v>
          </cell>
          <cell r="J1055">
            <v>0</v>
          </cell>
          <cell r="K1055">
            <v>1.5608983999999999</v>
          </cell>
          <cell r="L1055">
            <v>0</v>
          </cell>
          <cell r="M1055">
            <v>-0.51677901000000004</v>
          </cell>
          <cell r="N1055">
            <v>-1.6419847999999999</v>
          </cell>
          <cell r="O1055">
            <v>1283</v>
          </cell>
        </row>
        <row r="1056">
          <cell r="A1056">
            <v>1484</v>
          </cell>
          <cell r="B1056" t="str">
            <v>Florida State College At Jacksonville</v>
          </cell>
          <cell r="C1056" t="str">
            <v>Jacksonville</v>
          </cell>
          <cell r="D1056" t="str">
            <v>FL</v>
          </cell>
          <cell r="E1056">
            <v>66600</v>
          </cell>
          <cell r="F1056">
            <v>30100</v>
          </cell>
          <cell r="G1056">
            <v>13.90433</v>
          </cell>
          <cell r="H1056">
            <v>0.39894341999999999</v>
          </cell>
          <cell r="I1056">
            <v>11.22481</v>
          </cell>
          <cell r="J1056">
            <v>7.0289961999999997E-2</v>
          </cell>
          <cell r="K1056">
            <v>1.5607346</v>
          </cell>
          <cell r="L1056">
            <v>9.7733484999999991E-3</v>
          </cell>
          <cell r="M1056">
            <v>-1.4070818</v>
          </cell>
          <cell r="N1056">
            <v>-0.63928693999999997</v>
          </cell>
          <cell r="O1056">
            <v>3479.6666666666702</v>
          </cell>
        </row>
        <row r="1057">
          <cell r="A1057">
            <v>3801</v>
          </cell>
          <cell r="B1057" t="str">
            <v>Wenatchee Valley College</v>
          </cell>
          <cell r="C1057" t="str">
            <v>Wenatchee</v>
          </cell>
          <cell r="D1057" t="str">
            <v>WA</v>
          </cell>
          <cell r="E1057">
            <v>61200</v>
          </cell>
          <cell r="F1057">
            <v>29400</v>
          </cell>
          <cell r="G1057">
            <v>13.642414</v>
          </cell>
          <cell r="H1057">
            <v>0.14023203000000001</v>
          </cell>
          <cell r="I1057">
            <v>11.426024999999999</v>
          </cell>
          <cell r="J1057">
            <v>4.1203715000000002E-2</v>
          </cell>
          <cell r="K1057">
            <v>1.5587857000000001</v>
          </cell>
          <cell r="L1057">
            <v>5.6211812999999999E-3</v>
          </cell>
          <cell r="M1057">
            <v>1.6135311000000001</v>
          </cell>
          <cell r="N1057">
            <v>1.9407274999999999</v>
          </cell>
          <cell r="O1057">
            <v>516.66666666666697</v>
          </cell>
        </row>
        <row r="1058">
          <cell r="A1058">
            <v>201</v>
          </cell>
          <cell r="B1058" t="str">
            <v>Chabot-Las Positas Community College District</v>
          </cell>
          <cell r="C1058" t="str">
            <v>San Francisco</v>
          </cell>
          <cell r="D1058" t="str">
            <v>CA</v>
          </cell>
          <cell r="E1058">
            <v>84000</v>
          </cell>
          <cell r="F1058">
            <v>35200</v>
          </cell>
          <cell r="G1058">
            <v>9.2919216000000002</v>
          </cell>
          <cell r="H1058">
            <v>0.63930100000000001</v>
          </cell>
          <cell r="I1058">
            <v>16.760674000000002</v>
          </cell>
          <cell r="J1058">
            <v>3.7799943000000003E-2</v>
          </cell>
          <cell r="K1058">
            <v>1.5573887</v>
          </cell>
          <cell r="L1058">
            <v>3.5123413000000001E-3</v>
          </cell>
          <cell r="M1058">
            <v>8.8402461999999993</v>
          </cell>
          <cell r="N1058">
            <v>13.224304999999999</v>
          </cell>
          <cell r="O1058">
            <v>2381.6666666666702</v>
          </cell>
        </row>
        <row r="1059">
          <cell r="A1059">
            <v>3384</v>
          </cell>
          <cell r="B1059" t="str">
            <v>University Of Scranton</v>
          </cell>
          <cell r="C1059" t="str">
            <v>Scranton</v>
          </cell>
          <cell r="D1059" t="str">
            <v>PA</v>
          </cell>
          <cell r="E1059">
            <v>120200</v>
          </cell>
          <cell r="F1059">
            <v>60000</v>
          </cell>
          <cell r="G1059">
            <v>3.2071450000000001</v>
          </cell>
          <cell r="H1059">
            <v>2.9284189</v>
          </cell>
          <cell r="I1059">
            <v>48.482379999999999</v>
          </cell>
          <cell r="J1059">
            <v>2.2683420000000001</v>
          </cell>
          <cell r="K1059">
            <v>1.5549002000000001</v>
          </cell>
          <cell r="L1059">
            <v>7.2749011000000002E-2</v>
          </cell>
          <cell r="M1059">
            <v>-0.38178288999999999</v>
          </cell>
          <cell r="N1059">
            <v>-2.1628573000000002</v>
          </cell>
          <cell r="O1059">
            <v>850.33333333333303</v>
          </cell>
        </row>
        <row r="1060">
          <cell r="A1060">
            <v>9420</v>
          </cell>
          <cell r="B1060" t="str">
            <v>Sanford-Brown College of McLean, VA</v>
          </cell>
          <cell r="C1060" t="str">
            <v>Washington DC</v>
          </cell>
          <cell r="D1060" t="str">
            <v>VA</v>
          </cell>
          <cell r="E1060">
            <v>49700</v>
          </cell>
          <cell r="F1060">
            <v>24200</v>
          </cell>
          <cell r="G1060">
            <v>23.964210999999999</v>
          </cell>
          <cell r="H1060">
            <v>0.27133611000000002</v>
          </cell>
          <cell r="I1060">
            <v>6.4835719999999997</v>
          </cell>
          <cell r="J1060">
            <v>5.2253942999999997E-2</v>
          </cell>
          <cell r="K1060">
            <v>1.5537369000000001</v>
          </cell>
          <cell r="L1060">
            <v>1.2522245E-2</v>
          </cell>
          <cell r="M1060">
            <v>-2.4371963000000001</v>
          </cell>
          <cell r="N1060">
            <v>1.3610574</v>
          </cell>
          <cell r="O1060">
            <v>147.833333333333</v>
          </cell>
        </row>
        <row r="1061">
          <cell r="A1061">
            <v>7669</v>
          </cell>
          <cell r="B1061" t="str">
            <v>Southwest Wisconsin Technical College</v>
          </cell>
          <cell r="C1061" t="str">
            <v>Monroe</v>
          </cell>
          <cell r="D1061" t="str">
            <v>WI</v>
          </cell>
          <cell r="E1061">
            <v>57700</v>
          </cell>
          <cell r="F1061">
            <v>28700</v>
          </cell>
          <cell r="G1061">
            <v>17.086839999999999</v>
          </cell>
          <cell r="H1061">
            <v>0.18652806999999999</v>
          </cell>
          <cell r="I1061">
            <v>9.0835618999999994</v>
          </cell>
          <cell r="J1061">
            <v>1.8140106999999999E-2</v>
          </cell>
          <cell r="K1061">
            <v>1.5520936000000001</v>
          </cell>
          <cell r="L1061">
            <v>3.0995710000000002E-3</v>
          </cell>
          <cell r="M1061">
            <v>-6.414587</v>
          </cell>
          <cell r="N1061">
            <v>-14.377734</v>
          </cell>
          <cell r="O1061">
            <v>392</v>
          </cell>
        </row>
        <row r="1062">
          <cell r="A1062">
            <v>3644</v>
          </cell>
          <cell r="B1062" t="str">
            <v>Texas Tech University</v>
          </cell>
          <cell r="C1062" t="str">
            <v>Lubbock</v>
          </cell>
          <cell r="D1062" t="str">
            <v>TX</v>
          </cell>
          <cell r="E1062">
            <v>110300</v>
          </cell>
          <cell r="F1062">
            <v>48800</v>
          </cell>
          <cell r="G1062">
            <v>4.5976318999999997</v>
          </cell>
          <cell r="H1062">
            <v>2.4215157</v>
          </cell>
          <cell r="I1062">
            <v>33.735152999999997</v>
          </cell>
          <cell r="J1062">
            <v>2.8467018999999998</v>
          </cell>
          <cell r="K1062">
            <v>1.5510181000000001</v>
          </cell>
          <cell r="L1062">
            <v>0.13088085999999999</v>
          </cell>
          <cell r="M1062">
            <v>-0.36009385999999999</v>
          </cell>
          <cell r="N1062">
            <v>-0.75228572000000005</v>
          </cell>
          <cell r="O1062">
            <v>4093.3333333333298</v>
          </cell>
        </row>
        <row r="1063">
          <cell r="A1063">
            <v>2174</v>
          </cell>
          <cell r="B1063" t="str">
            <v>Northern Essex Community College</v>
          </cell>
          <cell r="C1063" t="str">
            <v>Boston</v>
          </cell>
          <cell r="D1063" t="str">
            <v>MA</v>
          </cell>
          <cell r="E1063">
            <v>70700</v>
          </cell>
          <cell r="F1063">
            <v>31300</v>
          </cell>
          <cell r="G1063">
            <v>14.272831</v>
          </cell>
          <cell r="H1063">
            <v>0.36006388</v>
          </cell>
          <cell r="I1063">
            <v>10.864457</v>
          </cell>
          <cell r="J1063">
            <v>8.5794636999999997E-3</v>
          </cell>
          <cell r="K1063">
            <v>1.5506656999999999</v>
          </cell>
          <cell r="L1063">
            <v>1.2245324000000001E-3</v>
          </cell>
          <cell r="M1063">
            <v>4.3891048000000001</v>
          </cell>
          <cell r="N1063">
            <v>6.7325220000000003</v>
          </cell>
          <cell r="O1063">
            <v>694.33333333333303</v>
          </cell>
        </row>
        <row r="1064">
          <cell r="A1064">
            <v>4845</v>
          </cell>
          <cell r="B1064" t="str">
            <v>Wilson Community College</v>
          </cell>
          <cell r="C1064" t="str">
            <v>Wilson</v>
          </cell>
          <cell r="D1064" t="str">
            <v>NC</v>
          </cell>
          <cell r="E1064">
            <v>48000</v>
          </cell>
          <cell r="F1064">
            <v>24900</v>
          </cell>
          <cell r="G1064">
            <v>25.769711000000001</v>
          </cell>
          <cell r="H1064">
            <v>0</v>
          </cell>
          <cell r="I1064">
            <v>6.0122099000000002</v>
          </cell>
          <cell r="J1064">
            <v>0</v>
          </cell>
          <cell r="K1064">
            <v>1.549329</v>
          </cell>
          <cell r="L1064">
            <v>0</v>
          </cell>
          <cell r="M1064">
            <v>-1.6186801</v>
          </cell>
          <cell r="N1064">
            <v>7.4589743999999998</v>
          </cell>
          <cell r="O1064">
            <v>263.66666666666703</v>
          </cell>
        </row>
        <row r="1065">
          <cell r="A1065">
            <v>3791</v>
          </cell>
          <cell r="B1065" t="str">
            <v>Shoreline Community College</v>
          </cell>
          <cell r="C1065" t="str">
            <v>Seattle</v>
          </cell>
          <cell r="D1065" t="str">
            <v>WA</v>
          </cell>
          <cell r="E1065">
            <v>84200</v>
          </cell>
          <cell r="F1065">
            <v>33100</v>
          </cell>
          <cell r="G1065">
            <v>7.8433298999999996</v>
          </cell>
          <cell r="H1065">
            <v>0.55567586000000002</v>
          </cell>
          <cell r="I1065">
            <v>19.751664999999999</v>
          </cell>
          <cell r="J1065">
            <v>0.85737293999999997</v>
          </cell>
          <cell r="K1065">
            <v>1.5491883</v>
          </cell>
          <cell r="L1065">
            <v>6.7246585999999997E-2</v>
          </cell>
          <cell r="M1065">
            <v>0.97529876000000004</v>
          </cell>
          <cell r="N1065">
            <v>-0.14466778999999999</v>
          </cell>
          <cell r="O1065">
            <v>1041</v>
          </cell>
        </row>
        <row r="1066">
          <cell r="A1066">
            <v>2808</v>
          </cell>
          <cell r="B1066" t="str">
            <v>Daemen College</v>
          </cell>
          <cell r="C1066" t="str">
            <v>Buffalo</v>
          </cell>
          <cell r="D1066" t="str">
            <v>NY</v>
          </cell>
          <cell r="E1066">
            <v>77600</v>
          </cell>
          <cell r="F1066">
            <v>41900</v>
          </cell>
          <cell r="G1066">
            <v>10.852973</v>
          </cell>
          <cell r="H1066">
            <v>0.39528888000000001</v>
          </cell>
          <cell r="I1066">
            <v>14.272385999999999</v>
          </cell>
          <cell r="J1066">
            <v>2.3021193000000002</v>
          </cell>
          <cell r="K1066">
            <v>1.5489782000000001</v>
          </cell>
          <cell r="L1066">
            <v>0.24984838000000001</v>
          </cell>
          <cell r="M1066">
            <v>-0.86192559999999996</v>
          </cell>
          <cell r="N1066">
            <v>-6.1256452000000001</v>
          </cell>
          <cell r="O1066">
            <v>250.666666666667</v>
          </cell>
        </row>
        <row r="1067">
          <cell r="A1067">
            <v>3401</v>
          </cell>
          <cell r="B1067" t="str">
            <v>Brown University</v>
          </cell>
          <cell r="C1067" t="str">
            <v>Providence</v>
          </cell>
          <cell r="D1067" t="str">
            <v>RI</v>
          </cell>
          <cell r="E1067">
            <v>197000</v>
          </cell>
          <cell r="F1067">
            <v>66900</v>
          </cell>
          <cell r="G1067">
            <v>2.9180807999999998</v>
          </cell>
          <cell r="H1067">
            <v>18.865089000000001</v>
          </cell>
          <cell r="I1067">
            <v>53.072048000000002</v>
          </cell>
          <cell r="J1067">
            <v>6.9443301999999996</v>
          </cell>
          <cell r="K1067">
            <v>1.5486852</v>
          </cell>
          <cell r="L1067">
            <v>0.20264117000000001</v>
          </cell>
          <cell r="M1067">
            <v>2.2533699999999999</v>
          </cell>
          <cell r="N1067">
            <v>3.3749229999999999</v>
          </cell>
          <cell r="O1067">
            <v>1314.6666666666699</v>
          </cell>
        </row>
        <row r="1068">
          <cell r="A1068">
            <v>20771</v>
          </cell>
          <cell r="B1068" t="str">
            <v>Milwaukee Institute Of Art &amp; Design</v>
          </cell>
          <cell r="C1068" t="str">
            <v>Milwaukee</v>
          </cell>
          <cell r="D1068" t="str">
            <v>WI</v>
          </cell>
          <cell r="E1068">
            <v>89200</v>
          </cell>
          <cell r="F1068">
            <v>32200</v>
          </cell>
          <cell r="G1068">
            <v>4.1138864000000002</v>
          </cell>
          <cell r="H1068">
            <v>1.9608266000000001</v>
          </cell>
          <cell r="I1068">
            <v>37.643313999999997</v>
          </cell>
          <cell r="J1068">
            <v>0</v>
          </cell>
          <cell r="K1068">
            <v>1.5486031</v>
          </cell>
          <cell r="L1068">
            <v>0</v>
          </cell>
          <cell r="M1068">
            <v>2.4517430999999998</v>
          </cell>
          <cell r="N1068">
            <v>-0.47038960000000002</v>
          </cell>
          <cell r="O1068">
            <v>129.666666666667</v>
          </cell>
        </row>
        <row r="1069">
          <cell r="A1069">
            <v>1987</v>
          </cell>
          <cell r="B1069" t="str">
            <v>Transylvania University</v>
          </cell>
          <cell r="C1069" t="str">
            <v>Lexington-Fayette</v>
          </cell>
          <cell r="D1069" t="str">
            <v>KY</v>
          </cell>
          <cell r="E1069">
            <v>98300</v>
          </cell>
          <cell r="F1069">
            <v>45200</v>
          </cell>
          <cell r="G1069">
            <v>4.8732699999999998</v>
          </cell>
          <cell r="H1069">
            <v>4.6891436999999998</v>
          </cell>
          <cell r="I1069">
            <v>31.757792999999999</v>
          </cell>
          <cell r="J1069">
            <v>2.8297112000000002</v>
          </cell>
          <cell r="K1069">
            <v>1.5476429</v>
          </cell>
          <cell r="L1069">
            <v>0.13789946</v>
          </cell>
          <cell r="M1069">
            <v>-1.4711916</v>
          </cell>
          <cell r="N1069">
            <v>-2.6392549999999999</v>
          </cell>
          <cell r="O1069">
            <v>260</v>
          </cell>
        </row>
        <row r="1070">
          <cell r="A1070">
            <v>3884</v>
          </cell>
          <cell r="B1070" t="str">
            <v>Ripon College</v>
          </cell>
          <cell r="C1070" t="str">
            <v>Oshkosh</v>
          </cell>
          <cell r="D1070" t="str">
            <v>WI</v>
          </cell>
          <cell r="E1070">
            <v>92100</v>
          </cell>
          <cell r="F1070">
            <v>45600</v>
          </cell>
          <cell r="G1070">
            <v>4.1544651999999997</v>
          </cell>
          <cell r="H1070">
            <v>1.5394205000000001</v>
          </cell>
          <cell r="I1070">
            <v>37.249184</v>
          </cell>
          <cell r="J1070">
            <v>0.60478038000000001</v>
          </cell>
          <cell r="K1070">
            <v>1.5475042999999999</v>
          </cell>
          <cell r="L1070">
            <v>2.5125390000000001E-2</v>
          </cell>
          <cell r="M1070">
            <v>0.70750743000000005</v>
          </cell>
          <cell r="N1070">
            <v>-2.5532409999999999</v>
          </cell>
          <cell r="O1070">
            <v>215.333333333333</v>
          </cell>
        </row>
        <row r="1071">
          <cell r="A1071">
            <v>1558</v>
          </cell>
          <cell r="B1071" t="str">
            <v>College Of Coastal Georgia</v>
          </cell>
          <cell r="C1071" t="str">
            <v>Brunswick</v>
          </cell>
          <cell r="D1071" t="str">
            <v>GA</v>
          </cell>
          <cell r="E1071">
            <v>64400</v>
          </cell>
          <cell r="F1071">
            <v>27200</v>
          </cell>
          <cell r="G1071">
            <v>17.309457999999999</v>
          </cell>
          <cell r="H1071">
            <v>0.17566894</v>
          </cell>
          <cell r="I1071">
            <v>8.9343661999999995</v>
          </cell>
          <cell r="J1071">
            <v>2.4412822E-3</v>
          </cell>
          <cell r="K1071">
            <v>1.5464903999999999</v>
          </cell>
          <cell r="L1071">
            <v>4.2257275E-4</v>
          </cell>
          <cell r="M1071">
            <v>-1.2282310000000001</v>
          </cell>
          <cell r="N1071">
            <v>1.4019272</v>
          </cell>
          <cell r="O1071">
            <v>409.66666666666703</v>
          </cell>
        </row>
        <row r="1072">
          <cell r="A1072">
            <v>1623</v>
          </cell>
          <cell r="B1072" t="str">
            <v>North Idaho College</v>
          </cell>
          <cell r="C1072" t="str">
            <v>Spokane</v>
          </cell>
          <cell r="D1072" t="str">
            <v>ID</v>
          </cell>
          <cell r="E1072">
            <v>59600</v>
          </cell>
          <cell r="F1072">
            <v>26700</v>
          </cell>
          <cell r="G1072">
            <v>14.090839000000001</v>
          </cell>
          <cell r="H1072">
            <v>0.42410137999999997</v>
          </cell>
          <cell r="I1072">
            <v>10.971869</v>
          </cell>
          <cell r="J1072">
            <v>0.33217791000000002</v>
          </cell>
          <cell r="K1072">
            <v>1.5460285</v>
          </cell>
          <cell r="L1072">
            <v>4.6806651999999997E-2</v>
          </cell>
          <cell r="M1072">
            <v>-2.0779819000000002</v>
          </cell>
          <cell r="N1072">
            <v>-5.6052426999999998</v>
          </cell>
          <cell r="O1072">
            <v>828.33333333333303</v>
          </cell>
        </row>
        <row r="1073">
          <cell r="A1073">
            <v>7570</v>
          </cell>
          <cell r="B1073" t="str">
            <v>Helena College University Of Montana</v>
          </cell>
          <cell r="C1073" t="str">
            <v>Helena</v>
          </cell>
          <cell r="D1073" t="str">
            <v>MT</v>
          </cell>
          <cell r="E1073">
            <v>57900</v>
          </cell>
          <cell r="F1073">
            <v>30900</v>
          </cell>
          <cell r="G1073">
            <v>12.447993</v>
          </cell>
          <cell r="H1073">
            <v>0.31990668</v>
          </cell>
          <cell r="I1073">
            <v>12.419805999999999</v>
          </cell>
          <cell r="J1073">
            <v>0.10044933</v>
          </cell>
          <cell r="K1073">
            <v>1.5460166</v>
          </cell>
          <cell r="L1073">
            <v>1.2503927E-2</v>
          </cell>
          <cell r="M1073">
            <v>-0.24973613</v>
          </cell>
          <cell r="N1073">
            <v>-10.893573999999999</v>
          </cell>
          <cell r="O1073">
            <v>157</v>
          </cell>
        </row>
        <row r="1074">
          <cell r="A1074">
            <v>1930</v>
          </cell>
          <cell r="B1074" t="str">
            <v>Labette Community College</v>
          </cell>
          <cell r="C1074" t="str">
            <v>Bartlesville</v>
          </cell>
          <cell r="D1074" t="str">
            <v>KS</v>
          </cell>
          <cell r="E1074">
            <v>57700</v>
          </cell>
          <cell r="F1074">
            <v>30200</v>
          </cell>
          <cell r="G1074">
            <v>11.66567</v>
          </cell>
          <cell r="H1074">
            <v>9.8583162000000002E-2</v>
          </cell>
          <cell r="I1074">
            <v>13.248139</v>
          </cell>
          <cell r="J1074">
            <v>7.2547751000000002E-3</v>
          </cell>
          <cell r="K1074">
            <v>1.5454843</v>
          </cell>
          <cell r="L1074">
            <v>8.4631820000000005E-4</v>
          </cell>
          <cell r="M1074">
            <v>6.4215279000000001</v>
          </cell>
          <cell r="N1074">
            <v>3.4541495000000002</v>
          </cell>
          <cell r="O1074">
            <v>165.5</v>
          </cell>
        </row>
        <row r="1075">
          <cell r="A1075">
            <v>8976</v>
          </cell>
          <cell r="B1075" t="str">
            <v>Clayton State University</v>
          </cell>
          <cell r="C1075" t="str">
            <v>Atlanta</v>
          </cell>
          <cell r="D1075" t="str">
            <v>GA</v>
          </cell>
          <cell r="E1075">
            <v>77600</v>
          </cell>
          <cell r="F1075">
            <v>35000</v>
          </cell>
          <cell r="G1075">
            <v>9.8921986000000004</v>
          </cell>
          <cell r="H1075">
            <v>0.22733837000000001</v>
          </cell>
          <cell r="I1075">
            <v>15.617856</v>
          </cell>
          <cell r="J1075">
            <v>0.57613534</v>
          </cell>
          <cell r="K1075">
            <v>1.5449493000000001</v>
          </cell>
          <cell r="L1075">
            <v>5.6992449000000001E-2</v>
          </cell>
          <cell r="M1075">
            <v>7.2451166999999996</v>
          </cell>
          <cell r="N1075">
            <v>17.482852999999999</v>
          </cell>
          <cell r="O1075">
            <v>581</v>
          </cell>
        </row>
        <row r="1076">
          <cell r="A1076">
            <v>2080</v>
          </cell>
          <cell r="B1076" t="str">
            <v>Maryland Institute College Of Art</v>
          </cell>
          <cell r="C1076" t="str">
            <v>Baltimore</v>
          </cell>
          <cell r="D1076" t="str">
            <v>MD</v>
          </cell>
          <cell r="E1076">
            <v>117100</v>
          </cell>
          <cell r="F1076">
            <v>31300</v>
          </cell>
          <cell r="G1076">
            <v>5.4411573000000004</v>
          </cell>
          <cell r="H1076">
            <v>2.621454</v>
          </cell>
          <cell r="I1076">
            <v>28.390446000000001</v>
          </cell>
          <cell r="J1076">
            <v>0.11891168000000001</v>
          </cell>
          <cell r="K1076">
            <v>1.5447689</v>
          </cell>
          <cell r="L1076">
            <v>6.4701717000000001E-3</v>
          </cell>
          <cell r="M1076">
            <v>-0.12383252</v>
          </cell>
          <cell r="N1076">
            <v>-1.4598378000000001</v>
          </cell>
          <cell r="O1076">
            <v>173</v>
          </cell>
        </row>
        <row r="1077">
          <cell r="A1077">
            <v>7764</v>
          </cell>
          <cell r="B1077" t="str">
            <v>Southeast Technical Institute</v>
          </cell>
          <cell r="C1077" t="str">
            <v>Sioux Falls</v>
          </cell>
          <cell r="D1077" t="str">
            <v>SD</v>
          </cell>
          <cell r="E1077">
            <v>68900</v>
          </cell>
          <cell r="F1077">
            <v>40200</v>
          </cell>
          <cell r="G1077">
            <v>7.6347836999999998</v>
          </cell>
          <cell r="H1077">
            <v>0.31307727000000002</v>
          </cell>
          <cell r="I1077">
            <v>20.223158000000002</v>
          </cell>
          <cell r="J1077">
            <v>0.19119179</v>
          </cell>
          <cell r="K1077">
            <v>1.5439943</v>
          </cell>
          <cell r="L1077">
            <v>1.459708E-2</v>
          </cell>
          <cell r="M1077">
            <v>-0.21841842</v>
          </cell>
          <cell r="N1077">
            <v>-6.8438620999999999</v>
          </cell>
          <cell r="O1077">
            <v>579</v>
          </cell>
        </row>
        <row r="1078">
          <cell r="A1078">
            <v>2523</v>
          </cell>
          <cell r="B1078" t="str">
            <v>Westminster College of Fulton, MO</v>
          </cell>
          <cell r="C1078" t="str">
            <v>Columbia</v>
          </cell>
          <cell r="D1078" t="str">
            <v>MO</v>
          </cell>
          <cell r="E1078">
            <v>96600</v>
          </cell>
          <cell r="F1078">
            <v>47300</v>
          </cell>
          <cell r="G1078">
            <v>3.3177302000000002</v>
          </cell>
          <cell r="H1078">
            <v>3.5456207000000002</v>
          </cell>
          <cell r="I1078">
            <v>46.463970000000003</v>
          </cell>
          <cell r="J1078">
            <v>0.46613886999999998</v>
          </cell>
          <cell r="K1078">
            <v>1.5415492</v>
          </cell>
          <cell r="L1078">
            <v>1.546523E-2</v>
          </cell>
          <cell r="M1078">
            <v>1.8767225000000001</v>
          </cell>
          <cell r="N1078">
            <v>-0.41942446999999999</v>
          </cell>
          <cell r="O1078">
            <v>159</v>
          </cell>
        </row>
        <row r="1079">
          <cell r="A1079">
            <v>3465</v>
          </cell>
          <cell r="B1079" t="str">
            <v>Mount Marty College</v>
          </cell>
          <cell r="C1079" t="str">
            <v>Yankton</v>
          </cell>
          <cell r="D1079" t="str">
            <v>SD</v>
          </cell>
          <cell r="E1079">
            <v>67100</v>
          </cell>
          <cell r="F1079">
            <v>35000</v>
          </cell>
          <cell r="G1079">
            <v>8.2088546999999998</v>
          </cell>
          <cell r="H1079">
            <v>5.05221E-2</v>
          </cell>
          <cell r="I1079">
            <v>18.768934000000002</v>
          </cell>
          <cell r="J1079">
            <v>4.5514703000000001</v>
          </cell>
          <cell r="K1079">
            <v>1.5407146</v>
          </cell>
          <cell r="L1079">
            <v>0.37362358000000001</v>
          </cell>
          <cell r="M1079">
            <v>-2.4735553000000001</v>
          </cell>
          <cell r="N1079">
            <v>-15.199870000000001</v>
          </cell>
          <cell r="O1079">
            <v>137</v>
          </cell>
        </row>
        <row r="1080">
          <cell r="A1080">
            <v>3357</v>
          </cell>
          <cell r="B1080" t="str">
            <v>Point Park University</v>
          </cell>
          <cell r="C1080" t="str">
            <v>Pittsburgh</v>
          </cell>
          <cell r="D1080" t="str">
            <v>PA</v>
          </cell>
          <cell r="E1080">
            <v>79200</v>
          </cell>
          <cell r="F1080">
            <v>32800</v>
          </cell>
          <cell r="G1080">
            <v>8.7637433999999992</v>
          </cell>
          <cell r="H1080">
            <v>0.82167983</v>
          </cell>
          <cell r="I1080">
            <v>17.573056999999999</v>
          </cell>
          <cell r="J1080">
            <v>0</v>
          </cell>
          <cell r="K1080">
            <v>1.5400577</v>
          </cell>
          <cell r="L1080">
            <v>0</v>
          </cell>
          <cell r="M1080">
            <v>-3.7754595000000002</v>
          </cell>
          <cell r="N1080">
            <v>-7.5556083000000003</v>
          </cell>
          <cell r="O1080">
            <v>314</v>
          </cell>
        </row>
        <row r="1081">
          <cell r="A1081">
            <v>3558</v>
          </cell>
          <cell r="B1081" t="str">
            <v>North Central Texas College</v>
          </cell>
          <cell r="C1081" t="str">
            <v>Dallas</v>
          </cell>
          <cell r="D1081" t="str">
            <v>TX</v>
          </cell>
          <cell r="E1081">
            <v>79800</v>
          </cell>
          <cell r="F1081">
            <v>32500</v>
          </cell>
          <cell r="G1081">
            <v>10.914198000000001</v>
          </cell>
          <cell r="H1081">
            <v>0.59309632000000001</v>
          </cell>
          <cell r="I1081">
            <v>14.102403000000001</v>
          </cell>
          <cell r="J1081">
            <v>0</v>
          </cell>
          <cell r="K1081">
            <v>1.5391641</v>
          </cell>
          <cell r="L1081">
            <v>0</v>
          </cell>
          <cell r="M1081">
            <v>-1.4011610999999999</v>
          </cell>
          <cell r="N1081">
            <v>-2.3371968000000001</v>
          </cell>
          <cell r="O1081">
            <v>979</v>
          </cell>
        </row>
        <row r="1082">
          <cell r="A1082">
            <v>4920</v>
          </cell>
          <cell r="B1082" t="str">
            <v>Trident Technical College</v>
          </cell>
          <cell r="C1082" t="str">
            <v>Charleston</v>
          </cell>
          <cell r="D1082" t="str">
            <v>SC</v>
          </cell>
          <cell r="E1082">
            <v>63500</v>
          </cell>
          <cell r="F1082">
            <v>27200</v>
          </cell>
          <cell r="G1082">
            <v>16.775780000000001</v>
          </cell>
          <cell r="H1082">
            <v>0.50227540999999998</v>
          </cell>
          <cell r="I1082">
            <v>9.1699065999999991</v>
          </cell>
          <cell r="J1082">
            <v>1.1822429000000001E-2</v>
          </cell>
          <cell r="K1082">
            <v>1.5383233000000001</v>
          </cell>
          <cell r="L1082">
            <v>1.9833045000000001E-3</v>
          </cell>
          <cell r="M1082">
            <v>-0.58160526000000001</v>
          </cell>
          <cell r="N1082">
            <v>3.2236601999999999</v>
          </cell>
          <cell r="O1082">
            <v>1909</v>
          </cell>
        </row>
        <row r="1083">
          <cell r="A1083">
            <v>21</v>
          </cell>
          <cell r="B1083" t="str">
            <v>University Of Alaska System</v>
          </cell>
          <cell r="C1083" t="str">
            <v>Anchorage</v>
          </cell>
          <cell r="D1083" t="str">
            <v>AK</v>
          </cell>
          <cell r="E1083">
            <v>85000</v>
          </cell>
          <cell r="F1083">
            <v>35300</v>
          </cell>
          <cell r="G1083">
            <v>8.0150041999999999</v>
          </cell>
          <cell r="H1083">
            <v>0.41280212999999999</v>
          </cell>
          <cell r="I1083">
            <v>19.167325999999999</v>
          </cell>
          <cell r="J1083">
            <v>0.36864889000000001</v>
          </cell>
          <cell r="K1083">
            <v>1.5362619</v>
          </cell>
          <cell r="L1083">
            <v>2.9547222000000001E-2</v>
          </cell>
          <cell r="M1083">
            <v>0.39049657999999998</v>
          </cell>
          <cell r="N1083">
            <v>-2.0268579</v>
          </cell>
          <cell r="O1083">
            <v>3342.6666666666702</v>
          </cell>
        </row>
        <row r="1084">
          <cell r="A1084">
            <v>3408</v>
          </cell>
          <cell r="B1084" t="str">
            <v>Community College Of Rhode Island</v>
          </cell>
          <cell r="C1084" t="str">
            <v>Providence</v>
          </cell>
          <cell r="D1084" t="str">
            <v>RI</v>
          </cell>
          <cell r="E1084">
            <v>64600</v>
          </cell>
          <cell r="F1084">
            <v>28600</v>
          </cell>
          <cell r="G1084">
            <v>15.742569</v>
          </cell>
          <cell r="H1084">
            <v>0.40597892000000002</v>
          </cell>
          <cell r="I1084">
            <v>9.7449255000000008</v>
          </cell>
          <cell r="J1084">
            <v>0.12689280999999999</v>
          </cell>
          <cell r="K1084">
            <v>1.5341016000000001</v>
          </cell>
          <cell r="L1084">
            <v>1.9976186999999999E-2</v>
          </cell>
          <cell r="M1084">
            <v>2.3137819999999998</v>
          </cell>
          <cell r="N1084">
            <v>2.8846107000000001</v>
          </cell>
          <cell r="O1084">
            <v>3182</v>
          </cell>
        </row>
        <row r="1085">
          <cell r="A1085">
            <v>1239</v>
          </cell>
          <cell r="B1085" t="str">
            <v>Miracosta College</v>
          </cell>
          <cell r="C1085" t="str">
            <v>San Diego</v>
          </cell>
          <cell r="D1085" t="str">
            <v>CA</v>
          </cell>
          <cell r="E1085">
            <v>71200</v>
          </cell>
          <cell r="F1085">
            <v>26500</v>
          </cell>
          <cell r="G1085">
            <v>13.382569</v>
          </cell>
          <cell r="H1085">
            <v>1.3649484999999999</v>
          </cell>
          <cell r="I1085">
            <v>11.450441</v>
          </cell>
          <cell r="J1085">
            <v>0.48921313999999999</v>
          </cell>
          <cell r="K1085">
            <v>1.5323632</v>
          </cell>
          <cell r="L1085">
            <v>6.5469280000000005E-2</v>
          </cell>
          <cell r="M1085">
            <v>-5.3263563999999999</v>
          </cell>
          <cell r="N1085">
            <v>-10.379117000000001</v>
          </cell>
          <cell r="O1085">
            <v>1413.3333333333301</v>
          </cell>
        </row>
        <row r="1086">
          <cell r="A1086">
            <v>2671</v>
          </cell>
          <cell r="B1086" t="str">
            <v>Bard College</v>
          </cell>
          <cell r="C1086" t="str">
            <v>Poughkeepsie</v>
          </cell>
          <cell r="D1086" t="str">
            <v>NY</v>
          </cell>
          <cell r="E1086">
            <v>117900</v>
          </cell>
          <cell r="F1086">
            <v>30900</v>
          </cell>
          <cell r="G1086">
            <v>6.4892878999999999</v>
          </cell>
          <cell r="H1086">
            <v>7.5858154000000004</v>
          </cell>
          <cell r="I1086">
            <v>23.605846</v>
          </cell>
          <cell r="J1086">
            <v>0</v>
          </cell>
          <cell r="K1086">
            <v>1.5318513</v>
          </cell>
          <cell r="L1086">
            <v>0</v>
          </cell>
          <cell r="M1086">
            <v>-2.0910552</v>
          </cell>
          <cell r="N1086">
            <v>-6.4765439000000002</v>
          </cell>
          <cell r="O1086">
            <v>280</v>
          </cell>
        </row>
        <row r="1087">
          <cell r="A1087">
            <v>1926</v>
          </cell>
          <cell r="B1087" t="str">
            <v>Pittsburg State University</v>
          </cell>
          <cell r="C1087" t="str">
            <v>Joplin</v>
          </cell>
          <cell r="D1087" t="str">
            <v>KS</v>
          </cell>
          <cell r="E1087">
            <v>75300</v>
          </cell>
          <cell r="F1087">
            <v>40900</v>
          </cell>
          <cell r="G1087">
            <v>6.6530652000000003</v>
          </cell>
          <cell r="H1087">
            <v>0.41042932999999998</v>
          </cell>
          <cell r="I1087">
            <v>22.991796000000001</v>
          </cell>
          <cell r="J1087">
            <v>0.56535106999999996</v>
          </cell>
          <cell r="K1087">
            <v>1.5296592</v>
          </cell>
          <cell r="L1087">
            <v>3.7613175999999998E-2</v>
          </cell>
          <cell r="M1087">
            <v>0.24044381000000001</v>
          </cell>
          <cell r="N1087">
            <v>-2.5329909000000002</v>
          </cell>
          <cell r="O1087">
            <v>1057</v>
          </cell>
        </row>
        <row r="1088">
          <cell r="A1088">
            <v>8597</v>
          </cell>
          <cell r="B1088" t="str">
            <v>Feather River College</v>
          </cell>
          <cell r="C1088" t="str">
            <v>Portola</v>
          </cell>
          <cell r="D1088" t="str">
            <v>CA</v>
          </cell>
          <cell r="E1088">
            <v>66000</v>
          </cell>
          <cell r="F1088">
            <v>23400</v>
          </cell>
          <cell r="G1088">
            <v>17.682510000000001</v>
          </cell>
          <cell r="H1088">
            <v>0.85359960999999995</v>
          </cell>
          <cell r="I1088">
            <v>8.6481285000000003</v>
          </cell>
          <cell r="J1088">
            <v>0.95419615999999996</v>
          </cell>
          <cell r="K1088">
            <v>1.5292063</v>
          </cell>
          <cell r="L1088">
            <v>0.16872582999999999</v>
          </cell>
          <cell r="M1088">
            <v>-0.95784718000000002</v>
          </cell>
          <cell r="N1088">
            <v>2.6871942999999998</v>
          </cell>
          <cell r="O1088">
            <v>179</v>
          </cell>
        </row>
        <row r="1089">
          <cell r="A1089">
            <v>3481</v>
          </cell>
          <cell r="B1089" t="str">
            <v>Carson - Newman University</v>
          </cell>
          <cell r="C1089" t="str">
            <v>Morristown</v>
          </cell>
          <cell r="D1089" t="str">
            <v>TN</v>
          </cell>
          <cell r="E1089">
            <v>79100</v>
          </cell>
          <cell r="F1089">
            <v>36300</v>
          </cell>
          <cell r="G1089">
            <v>9.4424876999999992</v>
          </cell>
          <cell r="H1089">
            <v>1.3305693999999999</v>
          </cell>
          <cell r="I1089">
            <v>16.182943000000002</v>
          </cell>
          <cell r="J1089">
            <v>0</v>
          </cell>
          <cell r="K1089">
            <v>1.5280726</v>
          </cell>
          <cell r="L1089">
            <v>0</v>
          </cell>
          <cell r="M1089">
            <v>-0.17593308999999999</v>
          </cell>
          <cell r="N1089">
            <v>-2.3881616999999999</v>
          </cell>
          <cell r="O1089">
            <v>388</v>
          </cell>
        </row>
        <row r="1090">
          <cell r="A1090">
            <v>2237</v>
          </cell>
          <cell r="B1090" t="str">
            <v>Alpena Community College</v>
          </cell>
          <cell r="C1090" t="str">
            <v>Alpena</v>
          </cell>
          <cell r="D1090" t="str">
            <v>MI</v>
          </cell>
          <cell r="E1090">
            <v>60600</v>
          </cell>
          <cell r="F1090">
            <v>32500</v>
          </cell>
          <cell r="G1090">
            <v>15.903665999999999</v>
          </cell>
          <cell r="H1090">
            <v>0.22387351</v>
          </cell>
          <cell r="I1090">
            <v>9.6057673000000001</v>
          </cell>
          <cell r="J1090">
            <v>4.6377238000000001E-2</v>
          </cell>
          <cell r="K1090">
            <v>1.5276692999999999</v>
          </cell>
          <cell r="L1090">
            <v>7.3756812999999999E-3</v>
          </cell>
          <cell r="M1090">
            <v>3.3668581999999998</v>
          </cell>
          <cell r="N1090">
            <v>10.59343</v>
          </cell>
          <cell r="O1090">
            <v>298.5</v>
          </cell>
        </row>
        <row r="1091">
          <cell r="A1091">
            <v>7481</v>
          </cell>
          <cell r="B1091" t="str">
            <v>Sanford-Brown College of Boston, MA</v>
          </cell>
          <cell r="C1091" t="str">
            <v>Boston</v>
          </cell>
          <cell r="D1091" t="str">
            <v>MA</v>
          </cell>
          <cell r="E1091">
            <v>40400</v>
          </cell>
          <cell r="F1091">
            <v>23500</v>
          </cell>
          <cell r="G1091">
            <v>24.289311999999999</v>
          </cell>
          <cell r="H1091">
            <v>0.37425658000000001</v>
          </cell>
          <cell r="I1091">
            <v>6.2879996</v>
          </cell>
          <cell r="J1091">
            <v>9.4899088000000003E-3</v>
          </cell>
          <cell r="K1091">
            <v>1.5273118000000001</v>
          </cell>
          <cell r="L1091">
            <v>2.3050335999999999E-3</v>
          </cell>
          <cell r="M1091">
            <v>5.0888185999999997</v>
          </cell>
          <cell r="N1091">
            <v>1.5188455999999999</v>
          </cell>
          <cell r="O1091">
            <v>185.666666666667</v>
          </cell>
        </row>
        <row r="1092">
          <cell r="A1092">
            <v>25132</v>
          </cell>
          <cell r="B1092" t="str">
            <v>Orange Technical Education Centers - Orlando Technical</v>
          </cell>
          <cell r="C1092" t="str">
            <v>Orlando</v>
          </cell>
          <cell r="D1092" t="str">
            <v>FL</v>
          </cell>
          <cell r="E1092">
            <v>46000</v>
          </cell>
          <cell r="F1092">
            <v>19200</v>
          </cell>
          <cell r="G1092">
            <v>24.620090000000001</v>
          </cell>
          <cell r="H1092">
            <v>7.6333046000000002E-2</v>
          </cell>
          <cell r="I1092">
            <v>6.1993213000000003</v>
          </cell>
          <cell r="J1092">
            <v>5.2739423000000001E-2</v>
          </cell>
          <cell r="K1092">
            <v>1.5262785000000001</v>
          </cell>
          <cell r="L1092">
            <v>1.2984493999999999E-2</v>
          </cell>
          <cell r="M1092">
            <v>-9.4148025999999998</v>
          </cell>
          <cell r="N1092">
            <v>-21.351420999999998</v>
          </cell>
          <cell r="O1092">
            <v>172.333333333333</v>
          </cell>
        </row>
        <row r="1093">
          <cell r="A1093">
            <v>1626</v>
          </cell>
          <cell r="B1093" t="str">
            <v>University Of Idaho</v>
          </cell>
          <cell r="C1093" t="str">
            <v>Pullman</v>
          </cell>
          <cell r="D1093" t="str">
            <v>ID</v>
          </cell>
          <cell r="E1093">
            <v>86600</v>
          </cell>
          <cell r="F1093">
            <v>41300</v>
          </cell>
          <cell r="G1093">
            <v>6.4205160000000001</v>
          </cell>
          <cell r="H1093">
            <v>0.72893757000000003</v>
          </cell>
          <cell r="I1093">
            <v>23.754057</v>
          </cell>
          <cell r="J1093">
            <v>0.98724246000000004</v>
          </cell>
          <cell r="K1093">
            <v>1.5251330999999999</v>
          </cell>
          <cell r="L1093">
            <v>6.3386059999999994E-2</v>
          </cell>
          <cell r="M1093">
            <v>-1.7515345</v>
          </cell>
          <cell r="N1093">
            <v>-3.7655379999999998</v>
          </cell>
          <cell r="O1093">
            <v>1557.6666666666699</v>
          </cell>
        </row>
        <row r="1094">
          <cell r="A1094">
            <v>1963</v>
          </cell>
          <cell r="B1094" t="str">
            <v>Eastern Kentucky University</v>
          </cell>
          <cell r="C1094" t="str">
            <v>Richmond</v>
          </cell>
          <cell r="D1094" t="str">
            <v>KY</v>
          </cell>
          <cell r="E1094">
            <v>69700</v>
          </cell>
          <cell r="F1094">
            <v>33800</v>
          </cell>
          <cell r="G1094">
            <v>14.080455000000001</v>
          </cell>
          <cell r="H1094">
            <v>0.38033952999999998</v>
          </cell>
          <cell r="I1094">
            <v>10.801895</v>
          </cell>
          <cell r="J1094">
            <v>0.12080123</v>
          </cell>
          <cell r="K1094">
            <v>1.5209558999999999</v>
          </cell>
          <cell r="L1094">
            <v>1.7009361000000001E-2</v>
          </cell>
          <cell r="M1094">
            <v>-2.8558015999999999</v>
          </cell>
          <cell r="N1094">
            <v>-5.7936373000000003</v>
          </cell>
          <cell r="O1094">
            <v>2071.6666666666702</v>
          </cell>
        </row>
        <row r="1095">
          <cell r="A1095">
            <v>1117</v>
          </cell>
          <cell r="B1095" t="str">
            <v>Azusa Pacific University</v>
          </cell>
          <cell r="C1095" t="str">
            <v>Los Angeles</v>
          </cell>
          <cell r="D1095" t="str">
            <v>CA</v>
          </cell>
          <cell r="E1095">
            <v>103700</v>
          </cell>
          <cell r="F1095">
            <v>42100</v>
          </cell>
          <cell r="G1095">
            <v>4.9204983999999996</v>
          </cell>
          <cell r="H1095">
            <v>3.1117189000000001</v>
          </cell>
          <cell r="I1095">
            <v>30.893567999999998</v>
          </cell>
          <cell r="J1095">
            <v>9.6278883999999995E-2</v>
          </cell>
          <cell r="K1095">
            <v>1.5201175</v>
          </cell>
          <cell r="L1095">
            <v>4.7374009E-3</v>
          </cell>
          <cell r="M1095">
            <v>-0.16448488999999999</v>
          </cell>
          <cell r="N1095">
            <v>-1.706869</v>
          </cell>
          <cell r="O1095">
            <v>647</v>
          </cell>
        </row>
        <row r="1096">
          <cell r="A1096">
            <v>3586</v>
          </cell>
          <cell r="B1096" t="str">
            <v>Lubbock Christian University</v>
          </cell>
          <cell r="C1096" t="str">
            <v>Lubbock</v>
          </cell>
          <cell r="D1096" t="str">
            <v>TX</v>
          </cell>
          <cell r="E1096">
            <v>71900</v>
          </cell>
          <cell r="F1096">
            <v>37900</v>
          </cell>
          <cell r="G1096">
            <v>10.603443</v>
          </cell>
          <cell r="H1096">
            <v>0.27859202</v>
          </cell>
          <cell r="I1096">
            <v>14.297665</v>
          </cell>
          <cell r="J1096">
            <v>3.1467222000000003E-2</v>
          </cell>
          <cell r="K1096">
            <v>1.5160446999999999</v>
          </cell>
          <cell r="L1096">
            <v>3.3366091E-3</v>
          </cell>
          <cell r="M1096">
            <v>-4.9825353999999997</v>
          </cell>
          <cell r="N1096">
            <v>-11.184611</v>
          </cell>
          <cell r="O1096">
            <v>228.5</v>
          </cell>
        </row>
        <row r="1097">
          <cell r="A1097">
            <v>1523</v>
          </cell>
          <cell r="B1097" t="str">
            <v>Saint Johns River State College</v>
          </cell>
          <cell r="C1097" t="str">
            <v>Deltona</v>
          </cell>
          <cell r="D1097" t="str">
            <v>FL</v>
          </cell>
          <cell r="E1097">
            <v>67800</v>
          </cell>
          <cell r="F1097">
            <v>27600</v>
          </cell>
          <cell r="G1097">
            <v>13.697609</v>
          </cell>
          <cell r="H1097">
            <v>0.32616168000000001</v>
          </cell>
          <cell r="I1097">
            <v>11.060851</v>
          </cell>
          <cell r="J1097">
            <v>0</v>
          </cell>
          <cell r="K1097">
            <v>1.5150721</v>
          </cell>
          <cell r="L1097">
            <v>0</v>
          </cell>
          <cell r="M1097">
            <v>-1.8514219999999999</v>
          </cell>
          <cell r="N1097">
            <v>-2.6967325</v>
          </cell>
          <cell r="O1097">
            <v>749.66666666666697</v>
          </cell>
        </row>
        <row r="1098">
          <cell r="A1098">
            <v>2490</v>
          </cell>
          <cell r="B1098" t="str">
            <v>Missouri Western State University</v>
          </cell>
          <cell r="C1098" t="str">
            <v>St. Joseph</v>
          </cell>
          <cell r="D1098" t="str">
            <v>MO</v>
          </cell>
          <cell r="E1098">
            <v>68300</v>
          </cell>
          <cell r="F1098">
            <v>35100</v>
          </cell>
          <cell r="G1098">
            <v>10.289052999999999</v>
          </cell>
          <cell r="H1098">
            <v>0.38209241999999999</v>
          </cell>
          <cell r="I1098">
            <v>14.718495000000001</v>
          </cell>
          <cell r="J1098">
            <v>0.31174510999999999</v>
          </cell>
          <cell r="K1098">
            <v>1.5143937000000001</v>
          </cell>
          <cell r="L1098">
            <v>3.2075620999999999E-2</v>
          </cell>
          <cell r="M1098">
            <v>-0.52435184000000001</v>
          </cell>
          <cell r="N1098">
            <v>-1.4768870000000001</v>
          </cell>
          <cell r="O1098">
            <v>1011.66666666667</v>
          </cell>
        </row>
        <row r="1099">
          <cell r="A1099">
            <v>1880</v>
          </cell>
          <cell r="B1099" t="str">
            <v>Mount Mercy University</v>
          </cell>
          <cell r="C1099" t="str">
            <v>Cedar Rapids</v>
          </cell>
          <cell r="D1099" t="str">
            <v>IA</v>
          </cell>
          <cell r="E1099">
            <v>76500</v>
          </cell>
          <cell r="F1099">
            <v>43600</v>
          </cell>
          <cell r="G1099">
            <v>5.3291287000000001</v>
          </cell>
          <cell r="H1099">
            <v>0.60346860000000002</v>
          </cell>
          <cell r="I1099">
            <v>28.413311</v>
          </cell>
          <cell r="J1099">
            <v>0.22581902000000001</v>
          </cell>
          <cell r="K1099">
            <v>1.5141819000000001</v>
          </cell>
          <cell r="L1099">
            <v>1.2034186000000001E-2</v>
          </cell>
          <cell r="M1099">
            <v>-1.5800152000000001</v>
          </cell>
          <cell r="N1099">
            <v>-8.4646111000000008</v>
          </cell>
          <cell r="O1099">
            <v>152.5</v>
          </cell>
        </row>
        <row r="1100">
          <cell r="A1100">
            <v>8849</v>
          </cell>
          <cell r="B1100" t="str">
            <v>Palm Beach Atlantic University</v>
          </cell>
          <cell r="C1100" t="str">
            <v>Port St. Lucie</v>
          </cell>
          <cell r="D1100" t="str">
            <v>FL</v>
          </cell>
          <cell r="E1100">
            <v>92200</v>
          </cell>
          <cell r="F1100">
            <v>36000</v>
          </cell>
          <cell r="G1100">
            <v>7.8621521000000003</v>
          </cell>
          <cell r="H1100">
            <v>3.7590805999999999</v>
          </cell>
          <cell r="I1100">
            <v>19.250613999999999</v>
          </cell>
          <cell r="J1100">
            <v>0.10614371</v>
          </cell>
          <cell r="K1100">
            <v>1.5135125</v>
          </cell>
          <cell r="L1100">
            <v>8.3451801999999999E-3</v>
          </cell>
          <cell r="M1100">
            <v>2.0726874</v>
          </cell>
          <cell r="N1100">
            <v>-0.32145020000000002</v>
          </cell>
          <cell r="O1100">
            <v>361</v>
          </cell>
        </row>
        <row r="1101">
          <cell r="A1101">
            <v>9160</v>
          </cell>
          <cell r="B1101" t="str">
            <v>Rappahannock Community College</v>
          </cell>
          <cell r="C1101" t="str">
            <v>Newport News</v>
          </cell>
          <cell r="D1101" t="str">
            <v>VA</v>
          </cell>
          <cell r="E1101">
            <v>59900</v>
          </cell>
          <cell r="F1101">
            <v>28800</v>
          </cell>
          <cell r="G1101">
            <v>17.203071999999999</v>
          </cell>
          <cell r="H1101">
            <v>4.2823831999999999E-2</v>
          </cell>
          <cell r="I1101">
            <v>8.7971343999999991</v>
          </cell>
          <cell r="J1101">
            <v>0</v>
          </cell>
          <cell r="K1101">
            <v>1.5133774</v>
          </cell>
          <cell r="L1101">
            <v>0</v>
          </cell>
          <cell r="M1101">
            <v>-1.3371035</v>
          </cell>
          <cell r="N1101">
            <v>-2.3667799999999999</v>
          </cell>
          <cell r="O1101">
            <v>214.666666666667</v>
          </cell>
        </row>
        <row r="1102">
          <cell r="A1102">
            <v>7893</v>
          </cell>
          <cell r="B1102" t="str">
            <v>Flagler College</v>
          </cell>
          <cell r="C1102" t="str">
            <v>Jacksonville</v>
          </cell>
          <cell r="D1102" t="str">
            <v>FL</v>
          </cell>
          <cell r="E1102">
            <v>100900</v>
          </cell>
          <cell r="F1102">
            <v>40300</v>
          </cell>
          <cell r="G1102">
            <v>4.7652149000000001</v>
          </cell>
          <cell r="H1102">
            <v>1.87599</v>
          </cell>
          <cell r="I1102">
            <v>31.75666</v>
          </cell>
          <cell r="J1102">
            <v>0.12498491</v>
          </cell>
          <cell r="K1102">
            <v>1.5132730999999999</v>
          </cell>
          <cell r="L1102">
            <v>5.9557995000000001E-3</v>
          </cell>
          <cell r="M1102">
            <v>-0.91284268999999996</v>
          </cell>
          <cell r="N1102">
            <v>-2.3771230999999999</v>
          </cell>
          <cell r="O1102">
            <v>408</v>
          </cell>
        </row>
        <row r="1103">
          <cell r="A1103">
            <v>1972</v>
          </cell>
          <cell r="B1103" t="str">
            <v>Lindsey Wilson College</v>
          </cell>
          <cell r="C1103" t="str">
            <v>Campbellsville</v>
          </cell>
          <cell r="D1103" t="str">
            <v>KY</v>
          </cell>
          <cell r="E1103">
            <v>49100</v>
          </cell>
          <cell r="F1103">
            <v>27500</v>
          </cell>
          <cell r="G1103">
            <v>21.113291</v>
          </cell>
          <cell r="H1103">
            <v>0.35796266999999998</v>
          </cell>
          <cell r="I1103">
            <v>7.1624559999999997</v>
          </cell>
          <cell r="J1103">
            <v>0.59265745000000003</v>
          </cell>
          <cell r="K1103">
            <v>1.5122302999999999</v>
          </cell>
          <cell r="L1103">
            <v>0.12512949000000001</v>
          </cell>
          <cell r="M1103">
            <v>-2.0018981</v>
          </cell>
          <cell r="N1103">
            <v>-5.0525155000000002</v>
          </cell>
          <cell r="O1103">
            <v>268.66666666666703</v>
          </cell>
        </row>
        <row r="1104">
          <cell r="A1104">
            <v>1725</v>
          </cell>
          <cell r="B1104" t="str">
            <v>Monmouth College</v>
          </cell>
          <cell r="C1104" t="str">
            <v>Galesburg</v>
          </cell>
          <cell r="D1104" t="str">
            <v>IL</v>
          </cell>
          <cell r="E1104">
            <v>88100</v>
          </cell>
          <cell r="F1104">
            <v>41500</v>
          </cell>
          <cell r="G1104">
            <v>5.2175865000000003</v>
          </cell>
          <cell r="H1104">
            <v>0.66407305000000005</v>
          </cell>
          <cell r="I1104">
            <v>28.965288000000001</v>
          </cell>
          <cell r="J1104">
            <v>0</v>
          </cell>
          <cell r="K1104">
            <v>1.5112890000000001</v>
          </cell>
          <cell r="L1104">
            <v>0</v>
          </cell>
          <cell r="M1104">
            <v>0.48453367000000003</v>
          </cell>
          <cell r="N1104">
            <v>1.9750307</v>
          </cell>
          <cell r="O1104">
            <v>258.66666666666703</v>
          </cell>
        </row>
        <row r="1105">
          <cell r="A1105">
            <v>1522</v>
          </cell>
          <cell r="B1105" t="str">
            <v>South Florida State College</v>
          </cell>
          <cell r="C1105" t="str">
            <v>Lakeland</v>
          </cell>
          <cell r="D1105" t="str">
            <v>FL</v>
          </cell>
          <cell r="E1105">
            <v>44400</v>
          </cell>
          <cell r="F1105">
            <v>26600</v>
          </cell>
          <cell r="G1105">
            <v>24.746866000000001</v>
          </cell>
          <cell r="H1105">
            <v>0.37949976000000002</v>
          </cell>
          <cell r="I1105">
            <v>6.1016916999999999</v>
          </cell>
          <cell r="J1105">
            <v>0.52844393000000001</v>
          </cell>
          <cell r="K1105">
            <v>1.5099775</v>
          </cell>
          <cell r="L1105">
            <v>0.13077331</v>
          </cell>
          <cell r="M1105">
            <v>-2.7922682999999999</v>
          </cell>
          <cell r="N1105">
            <v>-4.3166399000000002</v>
          </cell>
          <cell r="O1105">
            <v>267.33333333333297</v>
          </cell>
        </row>
        <row r="1106">
          <cell r="A1106">
            <v>7304</v>
          </cell>
          <cell r="B1106" t="str">
            <v>Culinary Institute Of America</v>
          </cell>
          <cell r="C1106" t="str">
            <v>Poughkeepsie</v>
          </cell>
          <cell r="D1106" t="str">
            <v>NY</v>
          </cell>
          <cell r="E1106">
            <v>102800</v>
          </cell>
          <cell r="F1106">
            <v>41800</v>
          </cell>
          <cell r="G1106">
            <v>5.1736088000000002</v>
          </cell>
          <cell r="H1106">
            <v>2.0400610000000001</v>
          </cell>
          <cell r="I1106">
            <v>29.177337999999999</v>
          </cell>
          <cell r="J1106">
            <v>1.2499469999999999</v>
          </cell>
          <cell r="K1106">
            <v>1.5095212</v>
          </cell>
          <cell r="L1106">
            <v>6.4667358999999994E-2</v>
          </cell>
          <cell r="M1106">
            <v>1.6349492000000001</v>
          </cell>
          <cell r="N1106">
            <v>2.8569515000000001</v>
          </cell>
          <cell r="O1106">
            <v>531</v>
          </cell>
        </row>
        <row r="1107">
          <cell r="A1107">
            <v>10362</v>
          </cell>
          <cell r="B1107" t="str">
            <v>College Of Southern Nevada</v>
          </cell>
          <cell r="C1107" t="str">
            <v>Las Vegas</v>
          </cell>
          <cell r="D1107" t="str">
            <v>NV</v>
          </cell>
          <cell r="E1107">
            <v>66800</v>
          </cell>
          <cell r="F1107">
            <v>28900</v>
          </cell>
          <cell r="G1107">
            <v>12.047299000000001</v>
          </cell>
          <cell r="H1107">
            <v>0.53005886000000002</v>
          </cell>
          <cell r="I1107">
            <v>12.529078</v>
          </cell>
          <cell r="J1107">
            <v>0.36127603000000003</v>
          </cell>
          <cell r="K1107">
            <v>1.5094155</v>
          </cell>
          <cell r="L1107">
            <v>4.3524004999999998E-2</v>
          </cell>
          <cell r="M1107">
            <v>-2.1503896999999998</v>
          </cell>
          <cell r="N1107">
            <v>-3.6910645999999998</v>
          </cell>
          <cell r="O1107">
            <v>3829</v>
          </cell>
        </row>
        <row r="1108">
          <cell r="A1108">
            <v>20522</v>
          </cell>
          <cell r="B1108" t="str">
            <v>Black River Technical College</v>
          </cell>
          <cell r="C1108" t="str">
            <v>Jonesboro</v>
          </cell>
          <cell r="D1108" t="str">
            <v>AR</v>
          </cell>
          <cell r="E1108">
            <v>41100</v>
          </cell>
          <cell r="F1108">
            <v>23600</v>
          </cell>
          <cell r="G1108">
            <v>25.216055000000001</v>
          </cell>
          <cell r="H1108">
            <v>0.19970531999999999</v>
          </cell>
          <cell r="I1108">
            <v>5.9858631999999998</v>
          </cell>
          <cell r="J1108">
            <v>2.8771418999999999E-2</v>
          </cell>
          <cell r="K1108">
            <v>1.5093985000000001</v>
          </cell>
          <cell r="L1108">
            <v>7.2550167999999998E-3</v>
          </cell>
          <cell r="M1108">
            <v>2.5263757999999998</v>
          </cell>
          <cell r="N1108">
            <v>-2.355515</v>
          </cell>
          <cell r="O1108">
            <v>255</v>
          </cell>
        </row>
        <row r="1109">
          <cell r="A1109">
            <v>10364</v>
          </cell>
          <cell r="B1109" t="str">
            <v>Whatcom Community College</v>
          </cell>
          <cell r="C1109" t="str">
            <v>Bellingham</v>
          </cell>
          <cell r="D1109" t="str">
            <v>WA</v>
          </cell>
          <cell r="E1109">
            <v>78400</v>
          </cell>
          <cell r="F1109">
            <v>30900</v>
          </cell>
          <cell r="G1109">
            <v>9.2134427999999993</v>
          </cell>
          <cell r="H1109">
            <v>0.93217969000000001</v>
          </cell>
          <cell r="I1109">
            <v>16.376242000000001</v>
          </cell>
          <cell r="J1109">
            <v>3.4020290000000002E-2</v>
          </cell>
          <cell r="K1109">
            <v>1.5088155000000001</v>
          </cell>
          <cell r="L1109">
            <v>3.1344397E-3</v>
          </cell>
          <cell r="M1109">
            <v>-0.58077966999999997</v>
          </cell>
          <cell r="N1109">
            <v>-2.9829488</v>
          </cell>
          <cell r="O1109">
            <v>762.33333333333303</v>
          </cell>
        </row>
        <row r="1110">
          <cell r="A1110">
            <v>2325</v>
          </cell>
          <cell r="B1110" t="str">
            <v>University Of Michigan - Ann Arbor</v>
          </cell>
          <cell r="C1110" t="str">
            <v>Detroit</v>
          </cell>
          <cell r="D1110" t="str">
            <v>MI</v>
          </cell>
          <cell r="E1110">
            <v>156100</v>
          </cell>
          <cell r="F1110">
            <v>68700</v>
          </cell>
          <cell r="G1110">
            <v>2.9959381</v>
          </cell>
          <cell r="H1110">
            <v>9.1540946999999999</v>
          </cell>
          <cell r="I1110">
            <v>50.350071</v>
          </cell>
          <cell r="J1110">
            <v>5.7304883000000002</v>
          </cell>
          <cell r="K1110">
            <v>1.5084569000000001</v>
          </cell>
          <cell r="L1110">
            <v>0.1716819</v>
          </cell>
          <cell r="M1110">
            <v>0.30329967000000002</v>
          </cell>
          <cell r="N1110">
            <v>-0.20613255999999999</v>
          </cell>
          <cell r="O1110">
            <v>5068.3333333333303</v>
          </cell>
        </row>
        <row r="1111">
          <cell r="A1111">
            <v>2863</v>
          </cell>
          <cell r="B1111" t="str">
            <v>Corning Community College - SUNY Office Of Community Colleges</v>
          </cell>
          <cell r="C1111" t="str">
            <v>Elmira</v>
          </cell>
          <cell r="D1111" t="str">
            <v>NY</v>
          </cell>
          <cell r="E1111">
            <v>65200</v>
          </cell>
          <cell r="F1111">
            <v>30500</v>
          </cell>
          <cell r="G1111">
            <v>12.722815000000001</v>
          </cell>
          <cell r="H1111">
            <v>9.3994983000000004E-2</v>
          </cell>
          <cell r="I1111">
            <v>11.854537000000001</v>
          </cell>
          <cell r="J1111">
            <v>0</v>
          </cell>
          <cell r="K1111">
            <v>1.5082306999999999</v>
          </cell>
          <cell r="L1111">
            <v>0</v>
          </cell>
          <cell r="M1111">
            <v>4.8129821000000002</v>
          </cell>
          <cell r="N1111">
            <v>4.6242270000000003</v>
          </cell>
          <cell r="O1111">
            <v>720.66666666666697</v>
          </cell>
        </row>
        <row r="1112">
          <cell r="A1112">
            <v>12015</v>
          </cell>
          <cell r="B1112" t="str">
            <v>Austin Community College</v>
          </cell>
          <cell r="C1112" t="str">
            <v>Austin</v>
          </cell>
          <cell r="D1112" t="str">
            <v>TX</v>
          </cell>
          <cell r="E1112">
            <v>77100</v>
          </cell>
          <cell r="F1112">
            <v>32100</v>
          </cell>
          <cell r="G1112">
            <v>10.691411</v>
          </cell>
          <cell r="H1112">
            <v>1.2661422</v>
          </cell>
          <cell r="I1112">
            <v>14.101165999999999</v>
          </cell>
          <cell r="J1112">
            <v>0.14522208</v>
          </cell>
          <cell r="K1112">
            <v>1.5076134999999999</v>
          </cell>
          <cell r="L1112">
            <v>1.552629E-2</v>
          </cell>
          <cell r="M1112">
            <v>1.9740846000000001</v>
          </cell>
          <cell r="N1112">
            <v>3.7354226000000001</v>
          </cell>
          <cell r="O1112">
            <v>4347.3333333333303</v>
          </cell>
        </row>
        <row r="1113">
          <cell r="A1113">
            <v>3998</v>
          </cell>
          <cell r="B1113" t="str">
            <v>Chattanooga State Community College</v>
          </cell>
          <cell r="C1113" t="str">
            <v>Chattanooga</v>
          </cell>
          <cell r="D1113" t="str">
            <v>TN</v>
          </cell>
          <cell r="E1113">
            <v>61800</v>
          </cell>
          <cell r="F1113">
            <v>25600</v>
          </cell>
          <cell r="G1113">
            <v>15.991968</v>
          </cell>
          <cell r="H1113">
            <v>0.26288321999999997</v>
          </cell>
          <cell r="I1113">
            <v>9.4187774999999991</v>
          </cell>
          <cell r="J1113">
            <v>0.15219831</v>
          </cell>
          <cell r="K1113">
            <v>1.5062479</v>
          </cell>
          <cell r="L1113">
            <v>2.4339506E-2</v>
          </cell>
          <cell r="M1113">
            <v>2.3508925000000001</v>
          </cell>
          <cell r="N1113">
            <v>4.6574545000000001</v>
          </cell>
          <cell r="O1113">
            <v>1422.6666666666699</v>
          </cell>
        </row>
        <row r="1114">
          <cell r="A1114">
            <v>3932</v>
          </cell>
          <cell r="B1114" t="str">
            <v>University Of Wyoming</v>
          </cell>
          <cell r="C1114" t="str">
            <v>Laramie</v>
          </cell>
          <cell r="D1114" t="str">
            <v>WY</v>
          </cell>
          <cell r="E1114">
            <v>90100</v>
          </cell>
          <cell r="F1114">
            <v>45700</v>
          </cell>
          <cell r="G1114">
            <v>4.9865427000000002</v>
          </cell>
          <cell r="H1114">
            <v>0.84642934999999997</v>
          </cell>
          <cell r="I1114">
            <v>30.202293000000001</v>
          </cell>
          <cell r="J1114">
            <v>0.92614244999999995</v>
          </cell>
          <cell r="K1114">
            <v>1.5060502</v>
          </cell>
          <cell r="L1114">
            <v>4.6182487000000001E-2</v>
          </cell>
          <cell r="M1114">
            <v>-2.0669729999999999</v>
          </cell>
          <cell r="N1114">
            <v>-7.6597824000000001</v>
          </cell>
          <cell r="O1114">
            <v>1407.3333333333301</v>
          </cell>
        </row>
        <row r="1115">
          <cell r="A1115">
            <v>1867</v>
          </cell>
          <cell r="B1115" t="str">
            <v>Grand View University</v>
          </cell>
          <cell r="C1115" t="str">
            <v>Des Moines</v>
          </cell>
          <cell r="D1115" t="str">
            <v>IA</v>
          </cell>
          <cell r="E1115">
            <v>71800</v>
          </cell>
          <cell r="F1115">
            <v>38900</v>
          </cell>
          <cell r="G1115">
            <v>7.8206644000000001</v>
          </cell>
          <cell r="H1115">
            <v>0.61006296000000004</v>
          </cell>
          <cell r="I1115">
            <v>19.243369999999999</v>
          </cell>
          <cell r="J1115">
            <v>0</v>
          </cell>
          <cell r="K1115">
            <v>1.5049593000000001</v>
          </cell>
          <cell r="L1115">
            <v>0</v>
          </cell>
          <cell r="M1115">
            <v>-2.1721129000000001</v>
          </cell>
          <cell r="N1115">
            <v>-11.547247</v>
          </cell>
          <cell r="O1115">
            <v>163.666666666667</v>
          </cell>
        </row>
        <row r="1116">
          <cell r="A1116">
            <v>3168</v>
          </cell>
          <cell r="B1116" t="str">
            <v>Rogers State University</v>
          </cell>
          <cell r="C1116" t="str">
            <v>Tulsa</v>
          </cell>
          <cell r="D1116" t="str">
            <v>OK</v>
          </cell>
          <cell r="E1116">
            <v>66500</v>
          </cell>
          <cell r="F1116">
            <v>31300</v>
          </cell>
          <cell r="G1116">
            <v>13.913014</v>
          </cell>
          <cell r="H1116">
            <v>0.26315158999999999</v>
          </cell>
          <cell r="I1116">
            <v>10.814601</v>
          </cell>
          <cell r="J1116">
            <v>0</v>
          </cell>
          <cell r="K1116">
            <v>1.504637</v>
          </cell>
          <cell r="L1116">
            <v>0</v>
          </cell>
          <cell r="M1116">
            <v>-4.4749993999999997</v>
          </cell>
          <cell r="N1116">
            <v>-8.0124369000000009</v>
          </cell>
          <cell r="O1116">
            <v>481.33333333333297</v>
          </cell>
        </row>
        <row r="1117">
          <cell r="A1117">
            <v>3709</v>
          </cell>
          <cell r="B1117" t="str">
            <v>Emory &amp; Henry College</v>
          </cell>
          <cell r="C1117" t="str">
            <v>Johnson City</v>
          </cell>
          <cell r="D1117" t="str">
            <v>VA</v>
          </cell>
          <cell r="E1117">
            <v>84000</v>
          </cell>
          <cell r="F1117">
            <v>40700</v>
          </cell>
          <cell r="G1117">
            <v>7.1854310000000003</v>
          </cell>
          <cell r="H1117">
            <v>1.1192086000000001</v>
          </cell>
          <cell r="I1117">
            <v>20.924412</v>
          </cell>
          <cell r="J1117">
            <v>6.6394388999999998E-2</v>
          </cell>
          <cell r="K1117">
            <v>1.503509</v>
          </cell>
          <cell r="L1117">
            <v>4.7707226999999996E-3</v>
          </cell>
          <cell r="M1117">
            <v>2.6659202999999998</v>
          </cell>
          <cell r="N1117">
            <v>3.5421491000000001</v>
          </cell>
          <cell r="O1117">
            <v>226</v>
          </cell>
        </row>
        <row r="1118">
          <cell r="A1118">
            <v>8350</v>
          </cell>
          <cell r="B1118" t="str">
            <v xml:space="preserve">Art Institute Of Philadelphia </v>
          </cell>
          <cell r="C1118" t="str">
            <v>Philadelphia</v>
          </cell>
          <cell r="D1118" t="str">
            <v>PA</v>
          </cell>
          <cell r="E1118">
            <v>68000</v>
          </cell>
          <cell r="F1118">
            <v>27900</v>
          </cell>
          <cell r="G1118">
            <v>12.081274000000001</v>
          </cell>
          <cell r="H1118">
            <v>0.80526852999999998</v>
          </cell>
          <cell r="I1118">
            <v>12.433700999999999</v>
          </cell>
          <cell r="J1118">
            <v>0</v>
          </cell>
          <cell r="K1118">
            <v>1.5021492999999999</v>
          </cell>
          <cell r="L1118">
            <v>0</v>
          </cell>
          <cell r="M1118">
            <v>3.735204</v>
          </cell>
          <cell r="N1118">
            <v>6.6070304000000002</v>
          </cell>
          <cell r="O1118">
            <v>672</v>
          </cell>
        </row>
        <row r="1119">
          <cell r="A1119">
            <v>2903</v>
          </cell>
          <cell r="B1119" t="str">
            <v>Yeshiva University</v>
          </cell>
          <cell r="C1119" t="str">
            <v>New York</v>
          </cell>
          <cell r="D1119" t="str">
            <v>NY</v>
          </cell>
          <cell r="E1119">
            <v>180100</v>
          </cell>
          <cell r="F1119">
            <v>46400</v>
          </cell>
          <cell r="G1119">
            <v>3.1594985000000002</v>
          </cell>
          <cell r="H1119">
            <v>12.664588999999999</v>
          </cell>
          <cell r="I1119">
            <v>47.529105999999999</v>
          </cell>
          <cell r="J1119">
            <v>4.8189411</v>
          </cell>
          <cell r="K1119">
            <v>1.5016813</v>
          </cell>
          <cell r="L1119">
            <v>0.15225436000000001</v>
          </cell>
          <cell r="M1119">
            <v>0.60183220999999998</v>
          </cell>
          <cell r="N1119">
            <v>0.96294230000000003</v>
          </cell>
          <cell r="O1119">
            <v>630.33333333333303</v>
          </cell>
        </row>
        <row r="1120">
          <cell r="A1120">
            <v>2459</v>
          </cell>
          <cell r="B1120" t="str">
            <v>Crowder College</v>
          </cell>
          <cell r="C1120" t="str">
            <v>Joplin</v>
          </cell>
          <cell r="D1120" t="str">
            <v>MO</v>
          </cell>
          <cell r="E1120">
            <v>51100</v>
          </cell>
          <cell r="F1120">
            <v>24600</v>
          </cell>
          <cell r="G1120">
            <v>18.316030999999999</v>
          </cell>
          <cell r="H1120">
            <v>0.30901690999999998</v>
          </cell>
          <cell r="I1120">
            <v>8.1940021999999999</v>
          </cell>
          <cell r="J1120">
            <v>0.37819982000000002</v>
          </cell>
          <cell r="K1120">
            <v>1.5008159000000001</v>
          </cell>
          <cell r="L1120">
            <v>6.9271199000000006E-2</v>
          </cell>
          <cell r="M1120">
            <v>1.9293089999999999</v>
          </cell>
          <cell r="N1120">
            <v>1.0811565000000001</v>
          </cell>
          <cell r="O1120">
            <v>464</v>
          </cell>
        </row>
        <row r="1121">
          <cell r="A1121">
            <v>2788</v>
          </cell>
          <cell r="B1121" t="str">
            <v>Niagara University</v>
          </cell>
          <cell r="C1121" t="str">
            <v>Buffalo</v>
          </cell>
          <cell r="D1121" t="str">
            <v>NY</v>
          </cell>
          <cell r="E1121">
            <v>92300</v>
          </cell>
          <cell r="F1121">
            <v>46500</v>
          </cell>
          <cell r="G1121">
            <v>5.8389734999999998</v>
          </cell>
          <cell r="H1121">
            <v>1.1125529999999999</v>
          </cell>
          <cell r="I1121">
            <v>25.686364999999999</v>
          </cell>
          <cell r="J1121">
            <v>2.3090028999999999</v>
          </cell>
          <cell r="K1121">
            <v>1.4998199999999999</v>
          </cell>
          <cell r="L1121">
            <v>0.13482205999999999</v>
          </cell>
          <cell r="M1121">
            <v>-0.57602160999999996</v>
          </cell>
          <cell r="N1121">
            <v>-2.7029700000000001</v>
          </cell>
          <cell r="O1121">
            <v>495</v>
          </cell>
        </row>
        <row r="1122">
          <cell r="A1122">
            <v>3407</v>
          </cell>
          <cell r="B1122" t="str">
            <v>Rhode Island College</v>
          </cell>
          <cell r="C1122" t="str">
            <v>Providence</v>
          </cell>
          <cell r="D1122" t="str">
            <v>RI</v>
          </cell>
          <cell r="E1122">
            <v>82700</v>
          </cell>
          <cell r="F1122">
            <v>41300</v>
          </cell>
          <cell r="G1122">
            <v>7.7854828999999999</v>
          </cell>
          <cell r="H1122">
            <v>0.43974495000000002</v>
          </cell>
          <cell r="I1122">
            <v>19.257947999999999</v>
          </cell>
          <cell r="J1122">
            <v>0.38488209000000001</v>
          </cell>
          <cell r="K1122">
            <v>1.4993242</v>
          </cell>
          <cell r="L1122">
            <v>2.9964927999999998E-2</v>
          </cell>
          <cell r="M1122">
            <v>0.75956606999999998</v>
          </cell>
          <cell r="N1122">
            <v>1.3263111999999999</v>
          </cell>
          <cell r="O1122">
            <v>918.66666666666697</v>
          </cell>
        </row>
        <row r="1123">
          <cell r="A1123">
            <v>3487</v>
          </cell>
          <cell r="B1123" t="str">
            <v>East Tennessee State University</v>
          </cell>
          <cell r="C1123" t="str">
            <v>Johnson City</v>
          </cell>
          <cell r="D1123" t="str">
            <v>TN</v>
          </cell>
          <cell r="E1123">
            <v>75600</v>
          </cell>
          <cell r="F1123">
            <v>33200</v>
          </cell>
          <cell r="G1123">
            <v>10.348190000000001</v>
          </cell>
          <cell r="H1123">
            <v>0.57079767999999997</v>
          </cell>
          <cell r="I1123">
            <v>14.482710000000001</v>
          </cell>
          <cell r="J1123">
            <v>0.21905807999999999</v>
          </cell>
          <cell r="K1123">
            <v>1.4986984000000001</v>
          </cell>
          <cell r="L1123">
            <v>2.2668548E-2</v>
          </cell>
          <cell r="M1123">
            <v>1.6352903000000001</v>
          </cell>
          <cell r="N1123">
            <v>3.0133356999999998</v>
          </cell>
          <cell r="O1123">
            <v>1442.3333333333301</v>
          </cell>
        </row>
        <row r="1124">
          <cell r="A1124">
            <v>23263</v>
          </cell>
          <cell r="B1124" t="str">
            <v>Fortis Institute of Palm Springs, FL</v>
          </cell>
          <cell r="C1124" t="str">
            <v>Port St. Lucie</v>
          </cell>
          <cell r="D1124" t="str">
            <v>FL</v>
          </cell>
          <cell r="E1124">
            <v>33200</v>
          </cell>
          <cell r="F1124">
            <v>21800</v>
          </cell>
          <cell r="G1124">
            <v>36.170394999999999</v>
          </cell>
          <cell r="H1124">
            <v>7.0025175999999995E-2</v>
          </cell>
          <cell r="I1124">
            <v>4.1382380000000003</v>
          </cell>
          <cell r="J1124">
            <v>1.3535205E-2</v>
          </cell>
          <cell r="K1124">
            <v>1.4968170000000001</v>
          </cell>
          <cell r="L1124">
            <v>4.8957369000000002E-3</v>
          </cell>
          <cell r="M1124">
            <v>-3.7159461999999999</v>
          </cell>
          <cell r="N1124">
            <v>-0.37993475999999998</v>
          </cell>
          <cell r="O1124">
            <v>128</v>
          </cell>
        </row>
        <row r="1125">
          <cell r="A1125">
            <v>2003</v>
          </cell>
          <cell r="B1125" t="str">
            <v>Centenary College Of Louisiana</v>
          </cell>
          <cell r="C1125" t="str">
            <v>Shreveport</v>
          </cell>
          <cell r="D1125" t="str">
            <v>LA</v>
          </cell>
          <cell r="E1125">
            <v>100300</v>
          </cell>
          <cell r="F1125">
            <v>45400</v>
          </cell>
          <cell r="G1125">
            <v>5.4169897999999996</v>
          </cell>
          <cell r="H1125">
            <v>2.8977058000000002</v>
          </cell>
          <cell r="I1125">
            <v>27.604317000000002</v>
          </cell>
          <cell r="J1125">
            <v>0</v>
          </cell>
          <cell r="K1125">
            <v>1.4953231</v>
          </cell>
          <cell r="L1125">
            <v>0</v>
          </cell>
          <cell r="M1125">
            <v>1.5805556999999999</v>
          </cell>
          <cell r="N1125">
            <v>1.6779168</v>
          </cell>
          <cell r="O1125">
            <v>193.333333333333</v>
          </cell>
        </row>
        <row r="1126">
          <cell r="A1126">
            <v>2190</v>
          </cell>
          <cell r="B1126" t="str">
            <v>Worcester State University</v>
          </cell>
          <cell r="C1126" t="str">
            <v>Boston</v>
          </cell>
          <cell r="D1126" t="str">
            <v>MA</v>
          </cell>
          <cell r="E1126">
            <v>87600</v>
          </cell>
          <cell r="F1126">
            <v>44800</v>
          </cell>
          <cell r="G1126">
            <v>6.1302003999999997</v>
          </cell>
          <cell r="H1126">
            <v>0.41132637999999999</v>
          </cell>
          <cell r="I1126">
            <v>24.392247999999999</v>
          </cell>
          <cell r="J1126">
            <v>0</v>
          </cell>
          <cell r="K1126">
            <v>1.4952939000000001</v>
          </cell>
          <cell r="L1126">
            <v>0</v>
          </cell>
          <cell r="M1126">
            <v>-0.97118634000000004</v>
          </cell>
          <cell r="N1126">
            <v>-3.2726573999999999</v>
          </cell>
          <cell r="O1126">
            <v>660.66666666666697</v>
          </cell>
        </row>
        <row r="1127">
          <cell r="A1127">
            <v>1540</v>
          </cell>
          <cell r="B1127" t="str">
            <v>Webber International University</v>
          </cell>
          <cell r="C1127" t="str">
            <v>Lakeland</v>
          </cell>
          <cell r="D1127" t="str">
            <v>FL</v>
          </cell>
          <cell r="E1127">
            <v>62400</v>
          </cell>
          <cell r="F1127">
            <v>42000</v>
          </cell>
          <cell r="G1127">
            <v>13.637572</v>
          </cell>
          <cell r="H1127">
            <v>1.8512808999999999</v>
          </cell>
          <cell r="I1127">
            <v>10.962901</v>
          </cell>
          <cell r="J1127">
            <v>3.6895361000000002E-2</v>
          </cell>
          <cell r="K1127">
            <v>1.4950737000000001</v>
          </cell>
          <cell r="L1127">
            <v>5.0316318000000002E-3</v>
          </cell>
          <cell r="M1127">
            <v>-4.4975246999999996</v>
          </cell>
          <cell r="N1127">
            <v>-3.0094501999999999</v>
          </cell>
          <cell r="O1127">
            <v>90</v>
          </cell>
        </row>
        <row r="1128">
          <cell r="A1128">
            <v>2354</v>
          </cell>
          <cell r="B1128" t="str">
            <v>Hamline University</v>
          </cell>
          <cell r="C1128" t="str">
            <v>Minneapolis</v>
          </cell>
          <cell r="D1128" t="str">
            <v>MN</v>
          </cell>
          <cell r="E1128">
            <v>94300</v>
          </cell>
          <cell r="F1128">
            <v>47600</v>
          </cell>
          <cell r="G1128">
            <v>4.6895918999999999</v>
          </cell>
          <cell r="H1128">
            <v>1.6249391</v>
          </cell>
          <cell r="I1128">
            <v>31.874393000000001</v>
          </cell>
          <cell r="J1128">
            <v>0.10632177</v>
          </cell>
          <cell r="K1128">
            <v>1.4947790000000001</v>
          </cell>
          <cell r="L1128">
            <v>4.9860566000000002E-3</v>
          </cell>
          <cell r="M1128">
            <v>2.2822385000000001</v>
          </cell>
          <cell r="N1128">
            <v>-4.5276377E-3</v>
          </cell>
          <cell r="O1128">
            <v>389.66666666666703</v>
          </cell>
        </row>
        <row r="1129">
          <cell r="A1129">
            <v>1504</v>
          </cell>
          <cell r="B1129" t="str">
            <v>State College Of Florida, Manatee-Sarasota</v>
          </cell>
          <cell r="C1129" t="str">
            <v>Sarasota</v>
          </cell>
          <cell r="D1129" t="str">
            <v>FL</v>
          </cell>
          <cell r="E1129">
            <v>62400</v>
          </cell>
          <cell r="F1129">
            <v>27700</v>
          </cell>
          <cell r="G1129">
            <v>13.158196999999999</v>
          </cell>
          <cell r="H1129">
            <v>0.97165155000000003</v>
          </cell>
          <cell r="I1129">
            <v>11.358954000000001</v>
          </cell>
          <cell r="J1129">
            <v>0.37866765000000002</v>
          </cell>
          <cell r="K1129">
            <v>1.4946337000000001</v>
          </cell>
          <cell r="L1129">
            <v>4.9825840000000003E-2</v>
          </cell>
          <cell r="M1129">
            <v>1.7292911</v>
          </cell>
          <cell r="N1129">
            <v>2.0134756999999999</v>
          </cell>
          <cell r="O1129">
            <v>1407</v>
          </cell>
        </row>
        <row r="1130">
          <cell r="A1130">
            <v>7118</v>
          </cell>
          <cell r="B1130" t="str">
            <v>Parkland College</v>
          </cell>
          <cell r="C1130" t="str">
            <v>Decatur</v>
          </cell>
          <cell r="D1130" t="str">
            <v>IL</v>
          </cell>
          <cell r="E1130">
            <v>72500</v>
          </cell>
          <cell r="F1130">
            <v>30700</v>
          </cell>
          <cell r="G1130">
            <v>10.951409999999999</v>
          </cell>
          <cell r="H1130">
            <v>0.71224712999999995</v>
          </cell>
          <cell r="I1130">
            <v>13.631656</v>
          </cell>
          <cell r="J1130">
            <v>0.83146023999999996</v>
          </cell>
          <cell r="K1130">
            <v>1.4928585000000001</v>
          </cell>
          <cell r="L1130">
            <v>9.1056614999999994E-2</v>
          </cell>
          <cell r="M1130">
            <v>2.9931511999999998</v>
          </cell>
          <cell r="N1130">
            <v>4.5536441999999999</v>
          </cell>
          <cell r="O1130">
            <v>1409</v>
          </cell>
        </row>
        <row r="1131">
          <cell r="A1131">
            <v>3615</v>
          </cell>
          <cell r="B1131" t="str">
            <v>Texas State University</v>
          </cell>
          <cell r="C1131" t="str">
            <v>Austin</v>
          </cell>
          <cell r="D1131" t="str">
            <v>TX</v>
          </cell>
          <cell r="E1131">
            <v>100900</v>
          </cell>
          <cell r="F1131">
            <v>44000</v>
          </cell>
          <cell r="G1131">
            <v>6.1181760000000001</v>
          </cell>
          <cell r="H1131">
            <v>1.2478079</v>
          </cell>
          <cell r="I1131">
            <v>24.389081999999998</v>
          </cell>
          <cell r="J1131">
            <v>0.53533220000000004</v>
          </cell>
          <cell r="K1131">
            <v>1.4921669</v>
          </cell>
          <cell r="L1131">
            <v>3.2752561999999999E-2</v>
          </cell>
          <cell r="M1131">
            <v>0.47746956000000002</v>
          </cell>
          <cell r="N1131">
            <v>1.8413596999999999</v>
          </cell>
          <cell r="O1131">
            <v>3032.3333333333298</v>
          </cell>
        </row>
        <row r="1132">
          <cell r="A1132">
            <v>3316</v>
          </cell>
          <cell r="B1132" t="str">
            <v>California University Of Pennsylvania</v>
          </cell>
          <cell r="C1132" t="str">
            <v>Pittsburgh</v>
          </cell>
          <cell r="D1132" t="str">
            <v>PA</v>
          </cell>
          <cell r="E1132">
            <v>73800</v>
          </cell>
          <cell r="F1132">
            <v>38500</v>
          </cell>
          <cell r="G1132">
            <v>9.0004377000000009</v>
          </cell>
          <cell r="H1132">
            <v>0.28126415999999999</v>
          </cell>
          <cell r="I1132">
            <v>16.576563</v>
          </cell>
          <cell r="J1132">
            <v>0</v>
          </cell>
          <cell r="K1132">
            <v>1.4919633000000001</v>
          </cell>
          <cell r="L1132">
            <v>0</v>
          </cell>
          <cell r="M1132">
            <v>-2.3724954</v>
          </cell>
          <cell r="N1132">
            <v>-4.6618133000000004</v>
          </cell>
          <cell r="O1132">
            <v>934.33333333333303</v>
          </cell>
        </row>
        <row r="1133">
          <cell r="A1133">
            <v>3769</v>
          </cell>
          <cell r="B1133" t="str">
            <v>Bellevue College</v>
          </cell>
          <cell r="C1133" t="str">
            <v>Seattle</v>
          </cell>
          <cell r="D1133" t="str">
            <v>WA</v>
          </cell>
          <cell r="E1133">
            <v>97000</v>
          </cell>
          <cell r="F1133">
            <v>37700</v>
          </cell>
          <cell r="G1133">
            <v>6.4948902000000004</v>
          </cell>
          <cell r="H1133">
            <v>2.0128324000000002</v>
          </cell>
          <cell r="I1133">
            <v>22.948789999999999</v>
          </cell>
          <cell r="J1133">
            <v>0.59025097000000004</v>
          </cell>
          <cell r="K1133">
            <v>1.4904987000000001</v>
          </cell>
          <cell r="L1133">
            <v>3.8336153999999997E-2</v>
          </cell>
          <cell r="M1133">
            <v>0.94657338000000002</v>
          </cell>
          <cell r="N1133">
            <v>1.7349909999999999</v>
          </cell>
          <cell r="O1133">
            <v>1853.6666666666699</v>
          </cell>
        </row>
        <row r="1134">
          <cell r="A1134">
            <v>3564</v>
          </cell>
          <cell r="B1134" t="str">
            <v>East Texas Baptist University</v>
          </cell>
          <cell r="C1134" t="str">
            <v>Longview</v>
          </cell>
          <cell r="D1134" t="str">
            <v>TX</v>
          </cell>
          <cell r="E1134">
            <v>72500</v>
          </cell>
          <cell r="F1134">
            <v>35900</v>
          </cell>
          <cell r="G1134">
            <v>10.71303</v>
          </cell>
          <cell r="H1134">
            <v>0.57659053999999998</v>
          </cell>
          <cell r="I1134">
            <v>13.898809</v>
          </cell>
          <cell r="J1134">
            <v>2.2693390999999998</v>
          </cell>
          <cell r="K1134">
            <v>1.4889835</v>
          </cell>
          <cell r="L1134">
            <v>0.24311498000000001</v>
          </cell>
          <cell r="M1134">
            <v>-2.7458863</v>
          </cell>
          <cell r="N1134">
            <v>-3.1047875999999999</v>
          </cell>
          <cell r="O1134">
            <v>270.33333333333297</v>
          </cell>
        </row>
        <row r="1135">
          <cell r="A1135">
            <v>1016</v>
          </cell>
          <cell r="B1135" t="str">
            <v>University Of North Alabama</v>
          </cell>
          <cell r="C1135" t="str">
            <v>Florence</v>
          </cell>
          <cell r="D1135" t="str">
            <v>AL</v>
          </cell>
          <cell r="E1135">
            <v>80300</v>
          </cell>
          <cell r="F1135">
            <v>36000</v>
          </cell>
          <cell r="G1135">
            <v>8.7119645999999999</v>
          </cell>
          <cell r="H1135">
            <v>0.48658343999999998</v>
          </cell>
          <cell r="I1135">
            <v>17.088571999999999</v>
          </cell>
          <cell r="J1135">
            <v>0.49020292999999998</v>
          </cell>
          <cell r="K1135">
            <v>1.4887501999999999</v>
          </cell>
          <cell r="L1135">
            <v>4.2706306999999999E-2</v>
          </cell>
          <cell r="M1135">
            <v>2.9986410000000001</v>
          </cell>
          <cell r="N1135">
            <v>1.5722259999999999</v>
          </cell>
          <cell r="O1135">
            <v>806</v>
          </cell>
        </row>
        <row r="1136">
          <cell r="A1136">
            <v>4650</v>
          </cell>
          <cell r="B1136" t="str">
            <v>Chesapeake College</v>
          </cell>
          <cell r="C1136" t="str">
            <v>Easton</v>
          </cell>
          <cell r="D1136" t="str">
            <v>MD</v>
          </cell>
          <cell r="E1136">
            <v>65500</v>
          </cell>
          <cell r="F1136">
            <v>31000</v>
          </cell>
          <cell r="G1136">
            <v>15.893093</v>
          </cell>
          <cell r="H1136">
            <v>0.29727896999999998</v>
          </cell>
          <cell r="I1136">
            <v>9.3501682000000006</v>
          </cell>
          <cell r="J1136">
            <v>1.2181611E-2</v>
          </cell>
          <cell r="K1136">
            <v>1.4860308</v>
          </cell>
          <cell r="L1136">
            <v>1.9360347999999999E-3</v>
          </cell>
          <cell r="M1136">
            <v>-2.3987653</v>
          </cell>
          <cell r="N1136">
            <v>-3.3838363</v>
          </cell>
          <cell r="O1136">
            <v>389.66666666666703</v>
          </cell>
        </row>
        <row r="1137">
          <cell r="A1137">
            <v>1541</v>
          </cell>
          <cell r="B1137" t="str">
            <v>Abraham Baldwin Agricultural College</v>
          </cell>
          <cell r="C1137" t="str">
            <v>Valdosta</v>
          </cell>
          <cell r="D1137" t="str">
            <v>GA</v>
          </cell>
          <cell r="E1137">
            <v>66000</v>
          </cell>
          <cell r="F1137">
            <v>32500</v>
          </cell>
          <cell r="G1137">
            <v>15.455515999999999</v>
          </cell>
          <cell r="H1137">
            <v>0.25202817</v>
          </cell>
          <cell r="I1137">
            <v>9.6129665000000006</v>
          </cell>
          <cell r="J1137">
            <v>0.64402276000000003</v>
          </cell>
          <cell r="K1137">
            <v>1.4857335</v>
          </cell>
          <cell r="L1137">
            <v>9.9537029999999999E-2</v>
          </cell>
          <cell r="M1137">
            <v>0.80815225999999996</v>
          </cell>
          <cell r="N1137">
            <v>7.1439357000000001</v>
          </cell>
          <cell r="O1137">
            <v>679.33333333333303</v>
          </cell>
        </row>
        <row r="1138">
          <cell r="A1138">
            <v>3800</v>
          </cell>
          <cell r="B1138" t="str">
            <v>Washington State University</v>
          </cell>
          <cell r="C1138" t="str">
            <v>Pullman</v>
          </cell>
          <cell r="D1138" t="str">
            <v>WA</v>
          </cell>
          <cell r="E1138">
            <v>104200</v>
          </cell>
          <cell r="F1138">
            <v>50000</v>
          </cell>
          <cell r="G1138">
            <v>4.5168157000000004</v>
          </cell>
          <cell r="H1138">
            <v>1.6684394</v>
          </cell>
          <cell r="I1138">
            <v>32.862625000000001</v>
          </cell>
          <cell r="J1138">
            <v>1.1021082</v>
          </cell>
          <cell r="K1138">
            <v>1.4843442</v>
          </cell>
          <cell r="L1138">
            <v>4.9780196999999998E-2</v>
          </cell>
          <cell r="M1138">
            <v>-0.52783619999999998</v>
          </cell>
          <cell r="N1138">
            <v>-2.539974</v>
          </cell>
          <cell r="O1138">
            <v>2624</v>
          </cell>
        </row>
        <row r="1139">
          <cell r="A1139">
            <v>10434</v>
          </cell>
          <cell r="B1139" t="str">
            <v>Renton Technical College</v>
          </cell>
          <cell r="C1139" t="str">
            <v>Seattle</v>
          </cell>
          <cell r="D1139" t="str">
            <v>WA</v>
          </cell>
          <cell r="E1139">
            <v>73000</v>
          </cell>
          <cell r="F1139">
            <v>30000</v>
          </cell>
          <cell r="G1139">
            <v>11.777587</v>
          </cell>
          <cell r="H1139">
            <v>0.33057209999999998</v>
          </cell>
          <cell r="I1139">
            <v>12.568191000000001</v>
          </cell>
          <cell r="J1139">
            <v>6.7822166000000003E-2</v>
          </cell>
          <cell r="K1139">
            <v>1.4802295999999999</v>
          </cell>
          <cell r="L1139">
            <v>7.9878150000000005E-3</v>
          </cell>
          <cell r="M1139">
            <v>-0.56064159000000002</v>
          </cell>
          <cell r="N1139">
            <v>-0.46341958999999999</v>
          </cell>
          <cell r="O1139">
            <v>266</v>
          </cell>
        </row>
        <row r="1140">
          <cell r="A1140">
            <v>21603</v>
          </cell>
          <cell r="B1140" t="str">
            <v>International Academy Of Design And Technology of Chicago, IL</v>
          </cell>
          <cell r="C1140" t="str">
            <v>Chicago</v>
          </cell>
          <cell r="D1140" t="str">
            <v>IL</v>
          </cell>
          <cell r="E1140">
            <v>51600</v>
          </cell>
          <cell r="F1140">
            <v>24900</v>
          </cell>
          <cell r="G1140">
            <v>21.306757000000001</v>
          </cell>
          <cell r="H1140">
            <v>0.57704394999999997</v>
          </cell>
          <cell r="I1140">
            <v>6.9461354999999996</v>
          </cell>
          <cell r="J1140">
            <v>3.5117408E-3</v>
          </cell>
          <cell r="K1140">
            <v>1.4799962</v>
          </cell>
          <cell r="L1140">
            <v>7.4823817999999996E-4</v>
          </cell>
          <cell r="M1140">
            <v>8.7805662000000009</v>
          </cell>
          <cell r="N1140">
            <v>14.325851999999999</v>
          </cell>
          <cell r="O1140">
            <v>550.66666666666697</v>
          </cell>
        </row>
        <row r="1141">
          <cell r="A1141">
            <v>3166</v>
          </cell>
          <cell r="B1141" t="str">
            <v>Oklahoma City University</v>
          </cell>
          <cell r="C1141" t="str">
            <v>Oklahoma City</v>
          </cell>
          <cell r="D1141" t="str">
            <v>OK</v>
          </cell>
          <cell r="E1141">
            <v>101700</v>
          </cell>
          <cell r="F1141">
            <v>39600</v>
          </cell>
          <cell r="G1141">
            <v>7.0655865999999996</v>
          </cell>
          <cell r="H1141">
            <v>1.5325352999999999</v>
          </cell>
          <cell r="I1141">
            <v>20.916021000000001</v>
          </cell>
          <cell r="J1141">
            <v>2.4227504999999998</v>
          </cell>
          <cell r="K1141">
            <v>1.4778396</v>
          </cell>
          <cell r="L1141">
            <v>0.17118153</v>
          </cell>
          <cell r="M1141">
            <v>-5.0187349000000001</v>
          </cell>
          <cell r="N1141">
            <v>-5.7665104999999999</v>
          </cell>
          <cell r="O1141">
            <v>214.5</v>
          </cell>
        </row>
        <row r="1142">
          <cell r="A1142">
            <v>2532</v>
          </cell>
          <cell r="B1142" t="str">
            <v>Montana State University Bozeman</v>
          </cell>
          <cell r="C1142" t="str">
            <v>Bozeman</v>
          </cell>
          <cell r="D1142" t="str">
            <v>MT</v>
          </cell>
          <cell r="E1142">
            <v>84500</v>
          </cell>
          <cell r="F1142">
            <v>40400</v>
          </cell>
          <cell r="G1142">
            <v>6.7110224000000001</v>
          </cell>
          <cell r="H1142">
            <v>1.9138972999999999</v>
          </cell>
          <cell r="I1142">
            <v>22.013926000000001</v>
          </cell>
          <cell r="J1142">
            <v>0.27940059</v>
          </cell>
          <cell r="K1142">
            <v>1.4773594999999999</v>
          </cell>
          <cell r="L1142">
            <v>1.8750636000000001E-2</v>
          </cell>
          <cell r="M1142">
            <v>-2.1741719000000002</v>
          </cell>
          <cell r="N1142">
            <v>-7.0464826</v>
          </cell>
          <cell r="O1142">
            <v>1964</v>
          </cell>
        </row>
        <row r="1143">
          <cell r="A1143">
            <v>2668</v>
          </cell>
          <cell r="B1143" t="str">
            <v>Alfred University</v>
          </cell>
          <cell r="C1143" t="str">
            <v>Olean</v>
          </cell>
          <cell r="D1143" t="str">
            <v>NY</v>
          </cell>
          <cell r="E1143">
            <v>90800</v>
          </cell>
          <cell r="F1143">
            <v>44600</v>
          </cell>
          <cell r="G1143">
            <v>6.5330887000000004</v>
          </cell>
          <cell r="H1143">
            <v>1.8995715</v>
          </cell>
          <cell r="I1143">
            <v>22.609418999999999</v>
          </cell>
          <cell r="J1143">
            <v>7.7608838999999999E-2</v>
          </cell>
          <cell r="K1143">
            <v>1.4770932999999999</v>
          </cell>
          <cell r="L1143">
            <v>5.0702541999999998E-3</v>
          </cell>
          <cell r="M1143">
            <v>0.59851759999999998</v>
          </cell>
          <cell r="N1143">
            <v>-1.9794141999999999</v>
          </cell>
          <cell r="O1143">
            <v>454.66666666666703</v>
          </cell>
        </row>
        <row r="1144">
          <cell r="A1144">
            <v>9507</v>
          </cell>
          <cell r="B1144" t="str">
            <v>Georgia Highlands College</v>
          </cell>
          <cell r="C1144" t="str">
            <v>Rome</v>
          </cell>
          <cell r="D1144" t="str">
            <v>GA</v>
          </cell>
          <cell r="E1144">
            <v>76000</v>
          </cell>
          <cell r="F1144">
            <v>29900</v>
          </cell>
          <cell r="G1144">
            <v>8.2583113000000008</v>
          </cell>
          <cell r="H1144">
            <v>0</v>
          </cell>
          <cell r="I1144">
            <v>17.863465999999999</v>
          </cell>
          <cell r="J1144">
            <v>0</v>
          </cell>
          <cell r="K1144">
            <v>1.4752206999999999</v>
          </cell>
          <cell r="L1144">
            <v>0</v>
          </cell>
          <cell r="M1144">
            <v>2.2469068000000001</v>
          </cell>
          <cell r="N1144">
            <v>3.5127050999999998</v>
          </cell>
          <cell r="O1144">
            <v>516.33333333333303</v>
          </cell>
        </row>
        <row r="1145">
          <cell r="A1145">
            <v>1542</v>
          </cell>
          <cell r="B1145" t="str">
            <v>Agnes Scott College</v>
          </cell>
          <cell r="C1145" t="str">
            <v>Atlanta</v>
          </cell>
          <cell r="D1145" t="str">
            <v>GA</v>
          </cell>
          <cell r="E1145">
            <v>97200</v>
          </cell>
          <cell r="F1145">
            <v>38900</v>
          </cell>
          <cell r="G1145">
            <v>7.2003044999999997</v>
          </cell>
          <cell r="H1145">
            <v>1.2381606999999999</v>
          </cell>
          <cell r="I1145">
            <v>20.477132999999998</v>
          </cell>
          <cell r="J1145">
            <v>0.11705349</v>
          </cell>
          <cell r="K1145">
            <v>1.4744158999999999</v>
          </cell>
          <cell r="L1145">
            <v>8.4282075999999994E-3</v>
          </cell>
          <cell r="M1145">
            <v>3.3477199</v>
          </cell>
          <cell r="N1145">
            <v>3.4266524</v>
          </cell>
          <cell r="O1145">
            <v>164</v>
          </cell>
        </row>
        <row r="1146">
          <cell r="A1146">
            <v>1510</v>
          </cell>
          <cell r="B1146" t="str">
            <v>Northwest Florida State College</v>
          </cell>
          <cell r="C1146" t="str">
            <v>Pensacola</v>
          </cell>
          <cell r="D1146" t="str">
            <v>FL</v>
          </cell>
          <cell r="E1146">
            <v>62200</v>
          </cell>
          <cell r="F1146">
            <v>29000</v>
          </cell>
          <cell r="G1146">
            <v>12.679707000000001</v>
          </cell>
          <cell r="H1146">
            <v>0.27057427000000001</v>
          </cell>
          <cell r="I1146">
            <v>11.627254000000001</v>
          </cell>
          <cell r="J1146">
            <v>0.21020997999999999</v>
          </cell>
          <cell r="K1146">
            <v>1.4743016</v>
          </cell>
          <cell r="L1146">
            <v>2.6654008999999999E-2</v>
          </cell>
          <cell r="M1146">
            <v>-1.2804926999999999</v>
          </cell>
          <cell r="N1146">
            <v>-4.9773835999999996</v>
          </cell>
          <cell r="O1146">
            <v>1257.6666666666699</v>
          </cell>
        </row>
        <row r="1147">
          <cell r="A1147">
            <v>1470</v>
          </cell>
          <cell r="B1147" t="str">
            <v>Eastern Florida State College</v>
          </cell>
          <cell r="C1147" t="str">
            <v>Palm Bay</v>
          </cell>
          <cell r="D1147" t="str">
            <v>FL</v>
          </cell>
          <cell r="E1147">
            <v>65300</v>
          </cell>
          <cell r="F1147">
            <v>25700</v>
          </cell>
          <cell r="G1147">
            <v>14.6599</v>
          </cell>
          <cell r="H1147">
            <v>0.34295255000000002</v>
          </cell>
          <cell r="I1147">
            <v>10.042323</v>
          </cell>
          <cell r="J1147">
            <v>0.24887258000000001</v>
          </cell>
          <cell r="K1147">
            <v>1.4721944</v>
          </cell>
          <cell r="L1147">
            <v>3.6484471999999997E-2</v>
          </cell>
          <cell r="M1147">
            <v>-2.0789645000000001</v>
          </cell>
          <cell r="N1147">
            <v>-1.6644679</v>
          </cell>
          <cell r="O1147">
            <v>1995.3333333333301</v>
          </cell>
        </row>
        <row r="1148">
          <cell r="A1148">
            <v>3535</v>
          </cell>
          <cell r="B1148" t="str">
            <v>Vanderbilt University</v>
          </cell>
          <cell r="C1148" t="str">
            <v>Nashville</v>
          </cell>
          <cell r="D1148" t="str">
            <v>TN</v>
          </cell>
          <cell r="E1148">
            <v>197900</v>
          </cell>
          <cell r="F1148">
            <v>72800</v>
          </cell>
          <cell r="G1148">
            <v>2.4821993999999998</v>
          </cell>
          <cell r="H1148">
            <v>21.908805999999998</v>
          </cell>
          <cell r="I1148">
            <v>59.296081999999998</v>
          </cell>
          <cell r="J1148">
            <v>12.975687000000001</v>
          </cell>
          <cell r="K1148">
            <v>1.4718471</v>
          </cell>
          <cell r="L1148">
            <v>0.32208242999999998</v>
          </cell>
          <cell r="M1148">
            <v>0.22712652</v>
          </cell>
          <cell r="N1148">
            <v>-0.71235459999999995</v>
          </cell>
          <cell r="O1148">
            <v>1458</v>
          </cell>
        </row>
        <row r="1149">
          <cell r="A1149">
            <v>6836</v>
          </cell>
          <cell r="B1149" t="str">
            <v>Motlow State Community College</v>
          </cell>
          <cell r="C1149" t="str">
            <v>Tullahoma</v>
          </cell>
          <cell r="D1149" t="str">
            <v>TN</v>
          </cell>
          <cell r="E1149">
            <v>64700</v>
          </cell>
          <cell r="F1149">
            <v>28000</v>
          </cell>
          <cell r="G1149">
            <v>13.190046000000001</v>
          </cell>
          <cell r="H1149">
            <v>0.18544483</v>
          </cell>
          <cell r="I1149">
            <v>11.149248999999999</v>
          </cell>
          <cell r="J1149">
            <v>0.34508759</v>
          </cell>
          <cell r="K1149">
            <v>1.4705911</v>
          </cell>
          <cell r="L1149">
            <v>4.5517214E-2</v>
          </cell>
          <cell r="M1149">
            <v>-0.3353835</v>
          </cell>
          <cell r="N1149">
            <v>-2.5417936000000001</v>
          </cell>
          <cell r="O1149">
            <v>732.66666666666697</v>
          </cell>
        </row>
        <row r="1150">
          <cell r="A1150">
            <v>2910</v>
          </cell>
          <cell r="B1150" t="str">
            <v>Belmont Abbey College</v>
          </cell>
          <cell r="C1150" t="str">
            <v>Gastonia</v>
          </cell>
          <cell r="D1150" t="str">
            <v>NC</v>
          </cell>
          <cell r="E1150">
            <v>97900</v>
          </cell>
          <cell r="F1150">
            <v>38100</v>
          </cell>
          <cell r="G1150">
            <v>4.9032425999999996</v>
          </cell>
          <cell r="H1150">
            <v>1.9279256</v>
          </cell>
          <cell r="I1150">
            <v>29.988538999999999</v>
          </cell>
          <cell r="J1150">
            <v>0</v>
          </cell>
          <cell r="K1150">
            <v>1.4704109000000001</v>
          </cell>
          <cell r="L1150">
            <v>0</v>
          </cell>
          <cell r="M1150">
            <v>0.30245841000000001</v>
          </cell>
          <cell r="N1150">
            <v>-2.5484366000000001</v>
          </cell>
          <cell r="O1150">
            <v>134.333333333333</v>
          </cell>
        </row>
        <row r="1151">
          <cell r="A1151">
            <v>3671</v>
          </cell>
          <cell r="B1151" t="str">
            <v>Dixie State University</v>
          </cell>
          <cell r="C1151" t="str">
            <v>St. George</v>
          </cell>
          <cell r="D1151" t="str">
            <v>UT</v>
          </cell>
          <cell r="E1151">
            <v>76900</v>
          </cell>
          <cell r="F1151">
            <v>27900</v>
          </cell>
          <cell r="G1151">
            <v>8.8813762999999994</v>
          </cell>
          <cell r="H1151">
            <v>0.81159568000000004</v>
          </cell>
          <cell r="I1151">
            <v>16.550626999999999</v>
          </cell>
          <cell r="J1151">
            <v>0.53178203000000002</v>
          </cell>
          <cell r="K1151">
            <v>1.4699234999999999</v>
          </cell>
          <cell r="L1151">
            <v>4.7229566000000001E-2</v>
          </cell>
          <cell r="M1151">
            <v>-1.2155083</v>
          </cell>
          <cell r="N1151">
            <v>-2.8337490999999999</v>
          </cell>
          <cell r="O1151">
            <v>1364.6666666666699</v>
          </cell>
        </row>
        <row r="1152">
          <cell r="A1152">
            <v>9903</v>
          </cell>
          <cell r="B1152" t="str">
            <v>Vance - Granville Community College</v>
          </cell>
          <cell r="C1152" t="str">
            <v>Henderson</v>
          </cell>
          <cell r="D1152" t="str">
            <v>NC</v>
          </cell>
          <cell r="E1152">
            <v>43100</v>
          </cell>
          <cell r="F1152">
            <v>23800</v>
          </cell>
          <cell r="G1152">
            <v>24.921607999999999</v>
          </cell>
          <cell r="H1152">
            <v>9.5723681000000008E-3</v>
          </cell>
          <cell r="I1152">
            <v>5.8924909000000003</v>
          </cell>
          <cell r="J1152">
            <v>0</v>
          </cell>
          <cell r="K1152">
            <v>1.4685035</v>
          </cell>
          <cell r="L1152">
            <v>0</v>
          </cell>
          <cell r="M1152">
            <v>-0.44816740999999999</v>
          </cell>
          <cell r="N1152">
            <v>8.8848799000000006E-2</v>
          </cell>
          <cell r="O1152">
            <v>531</v>
          </cell>
        </row>
        <row r="1153">
          <cell r="A1153">
            <v>3990</v>
          </cell>
          <cell r="B1153" t="str">
            <v>Florence - Darlington Technical College</v>
          </cell>
          <cell r="C1153" t="str">
            <v>Florence</v>
          </cell>
          <cell r="D1153" t="str">
            <v>SC</v>
          </cell>
          <cell r="E1153">
            <v>43900</v>
          </cell>
          <cell r="F1153">
            <v>23700</v>
          </cell>
          <cell r="G1153">
            <v>27.596340000000001</v>
          </cell>
          <cell r="H1153">
            <v>5.6175224000000003E-2</v>
          </cell>
          <cell r="I1153">
            <v>5.3210702000000003</v>
          </cell>
          <cell r="J1153">
            <v>1.5296285000000001E-3</v>
          </cell>
          <cell r="K1153">
            <v>1.4684206</v>
          </cell>
          <cell r="L1153">
            <v>4.2212149000000001E-4</v>
          </cell>
          <cell r="M1153">
            <v>9.3409985000000001E-2</v>
          </cell>
          <cell r="N1153">
            <v>6.1691827999999997</v>
          </cell>
          <cell r="O1153">
            <v>776</v>
          </cell>
        </row>
        <row r="1154">
          <cell r="A1154">
            <v>1684</v>
          </cell>
          <cell r="B1154" t="str">
            <v>Greenville College</v>
          </cell>
          <cell r="C1154" t="str">
            <v>Edwardsville</v>
          </cell>
          <cell r="D1154" t="str">
            <v>IL</v>
          </cell>
          <cell r="E1154">
            <v>80000</v>
          </cell>
          <cell r="F1154">
            <v>33800</v>
          </cell>
          <cell r="G1154">
            <v>5.8752798999999998</v>
          </cell>
          <cell r="H1154">
            <v>0.50706792000000001</v>
          </cell>
          <cell r="I1154">
            <v>24.956876999999999</v>
          </cell>
          <cell r="J1154">
            <v>0.14672462999999999</v>
          </cell>
          <cell r="K1154">
            <v>1.4662864</v>
          </cell>
          <cell r="L1154">
            <v>8.6204829000000004E-3</v>
          </cell>
          <cell r="M1154">
            <v>2.7660912999999998</v>
          </cell>
          <cell r="N1154">
            <v>9.5277131000000001E-2</v>
          </cell>
          <cell r="O1154">
            <v>199</v>
          </cell>
        </row>
        <row r="1155">
          <cell r="A1155">
            <v>23621</v>
          </cell>
          <cell r="B1155" t="str">
            <v>Full Sail University</v>
          </cell>
          <cell r="C1155" t="str">
            <v>Orlando</v>
          </cell>
          <cell r="D1155" t="str">
            <v>FL</v>
          </cell>
          <cell r="E1155">
            <v>80400</v>
          </cell>
          <cell r="F1155">
            <v>28700</v>
          </cell>
          <cell r="G1155">
            <v>10.621342</v>
          </cell>
          <cell r="H1155">
            <v>1.8214229</v>
          </cell>
          <cell r="I1155">
            <v>13.799018</v>
          </cell>
          <cell r="J1155">
            <v>0.39675251</v>
          </cell>
          <cell r="K1155">
            <v>1.4656408999999999</v>
          </cell>
          <cell r="L1155">
            <v>4.2140439000000002E-2</v>
          </cell>
          <cell r="M1155">
            <v>7.4244962000000001</v>
          </cell>
          <cell r="N1155">
            <v>11.505979</v>
          </cell>
          <cell r="O1155">
            <v>822.66666666666697</v>
          </cell>
        </row>
        <row r="1156">
          <cell r="A1156">
            <v>8466</v>
          </cell>
          <cell r="B1156" t="str">
            <v>Southwestern Community College of Sylva, NC</v>
          </cell>
          <cell r="C1156" t="str">
            <v>Sylva</v>
          </cell>
          <cell r="D1156" t="str">
            <v>NC</v>
          </cell>
          <cell r="E1156">
            <v>49700</v>
          </cell>
          <cell r="F1156">
            <v>22900</v>
          </cell>
          <cell r="G1156">
            <v>20.136934</v>
          </cell>
          <cell r="H1156">
            <v>1.8123819999999999E-2</v>
          </cell>
          <cell r="I1156">
            <v>7.2759757</v>
          </cell>
          <cell r="J1156">
            <v>0</v>
          </cell>
          <cell r="K1156">
            <v>1.4651585</v>
          </cell>
          <cell r="L1156">
            <v>0</v>
          </cell>
          <cell r="M1156">
            <v>-2.2954831000000002</v>
          </cell>
          <cell r="N1156">
            <v>-4.6225047000000004</v>
          </cell>
          <cell r="O1156">
            <v>273</v>
          </cell>
        </row>
        <row r="1157">
          <cell r="A1157">
            <v>1601</v>
          </cell>
          <cell r="B1157" t="str">
            <v>University Of West Georgia</v>
          </cell>
          <cell r="C1157" t="str">
            <v>LaGrange</v>
          </cell>
          <cell r="D1157" t="str">
            <v>GA</v>
          </cell>
          <cell r="E1157">
            <v>85400</v>
          </cell>
          <cell r="F1157">
            <v>37500</v>
          </cell>
          <cell r="G1157">
            <v>7.0339932000000003</v>
          </cell>
          <cell r="H1157">
            <v>0.6077745</v>
          </cell>
          <cell r="I1157">
            <v>20.821027999999998</v>
          </cell>
          <cell r="J1157">
            <v>0</v>
          </cell>
          <cell r="K1157">
            <v>1.4645497000000001</v>
          </cell>
          <cell r="L1157">
            <v>0</v>
          </cell>
          <cell r="M1157">
            <v>3.4755294000000001</v>
          </cell>
          <cell r="N1157">
            <v>4.7668691000000001</v>
          </cell>
          <cell r="O1157">
            <v>1547.3333333333301</v>
          </cell>
        </row>
        <row r="1158">
          <cell r="A1158">
            <v>1106</v>
          </cell>
          <cell r="B1158" t="str">
            <v>Williams Baptist College</v>
          </cell>
          <cell r="C1158" t="str">
            <v>Jonesboro</v>
          </cell>
          <cell r="D1158" t="str">
            <v>AR</v>
          </cell>
          <cell r="E1158">
            <v>53800</v>
          </cell>
          <cell r="F1158">
            <v>30500</v>
          </cell>
          <cell r="G1158">
            <v>14.137162</v>
          </cell>
          <cell r="H1158">
            <v>6.7464992000000001E-2</v>
          </cell>
          <cell r="I1158">
            <v>10.357449000000001</v>
          </cell>
          <cell r="J1158">
            <v>2.4609320000000001E-2</v>
          </cell>
          <cell r="K1158">
            <v>1.4642493000000001</v>
          </cell>
          <cell r="L1158">
            <v>3.4790595999999998E-3</v>
          </cell>
          <cell r="M1158">
            <v>-0.55913674999999996</v>
          </cell>
          <cell r="N1158">
            <v>-12.658051</v>
          </cell>
          <cell r="O1158">
            <v>106.666666666667</v>
          </cell>
        </row>
        <row r="1159">
          <cell r="A1159">
            <v>1964</v>
          </cell>
          <cell r="B1159" t="str">
            <v>Georgetown College</v>
          </cell>
          <cell r="C1159" t="str">
            <v>Lexington-Fayette</v>
          </cell>
          <cell r="D1159" t="str">
            <v>KY</v>
          </cell>
          <cell r="E1159">
            <v>93600</v>
          </cell>
          <cell r="F1159">
            <v>44900</v>
          </cell>
          <cell r="G1159">
            <v>5.1683105999999999</v>
          </cell>
          <cell r="H1159">
            <v>1.3773614999999999</v>
          </cell>
          <cell r="I1159">
            <v>28.311861</v>
          </cell>
          <cell r="J1159">
            <v>2.0986425999999998</v>
          </cell>
          <cell r="K1159">
            <v>1.4632449000000001</v>
          </cell>
          <cell r="L1159">
            <v>0.10846437</v>
          </cell>
          <cell r="M1159">
            <v>1.9154690999999999</v>
          </cell>
          <cell r="N1159">
            <v>2.4617851000000002</v>
          </cell>
          <cell r="O1159">
            <v>292</v>
          </cell>
        </row>
        <row r="1160">
          <cell r="A1160">
            <v>3594</v>
          </cell>
          <cell r="B1160" t="str">
            <v>University Of North Texas</v>
          </cell>
          <cell r="C1160" t="str">
            <v>Dallas</v>
          </cell>
          <cell r="D1160" t="str">
            <v>TX</v>
          </cell>
          <cell r="E1160">
            <v>98700</v>
          </cell>
          <cell r="F1160">
            <v>42000</v>
          </cell>
          <cell r="G1160">
            <v>6.4119830000000002</v>
          </cell>
          <cell r="H1160">
            <v>1.0736330999999999</v>
          </cell>
          <cell r="I1160">
            <v>22.800844000000001</v>
          </cell>
          <cell r="J1160">
            <v>0.34467958999999998</v>
          </cell>
          <cell r="K1160">
            <v>1.4619863</v>
          </cell>
          <cell r="L1160">
            <v>2.2100796999999998E-2</v>
          </cell>
          <cell r="M1160">
            <v>0.22399645000000001</v>
          </cell>
          <cell r="N1160">
            <v>0.69670390999999998</v>
          </cell>
          <cell r="O1160">
            <v>3108.3333333333298</v>
          </cell>
        </row>
        <row r="1161">
          <cell r="A1161">
            <v>3745</v>
          </cell>
          <cell r="B1161" t="str">
            <v>University Of Virginia</v>
          </cell>
          <cell r="C1161" t="str">
            <v>Charlottesville</v>
          </cell>
          <cell r="D1161" t="str">
            <v>VA</v>
          </cell>
          <cell r="E1161">
            <v>151000</v>
          </cell>
          <cell r="F1161">
            <v>71200</v>
          </cell>
          <cell r="G1161">
            <v>2.8213162000000001</v>
          </cell>
          <cell r="H1161">
            <v>7.3188757999999998</v>
          </cell>
          <cell r="I1161">
            <v>51.817711000000003</v>
          </cell>
          <cell r="J1161">
            <v>3.6124024000000001</v>
          </cell>
          <cell r="K1161">
            <v>1.4619415</v>
          </cell>
          <cell r="L1161">
            <v>0.1019173</v>
          </cell>
          <cell r="M1161">
            <v>0.13170026000000001</v>
          </cell>
          <cell r="N1161">
            <v>-0.25059426000000001</v>
          </cell>
          <cell r="O1161">
            <v>2935</v>
          </cell>
        </row>
        <row r="1162">
          <cell r="A1162">
            <v>3238</v>
          </cell>
          <cell r="B1162" t="str">
            <v>Bucknell University</v>
          </cell>
          <cell r="C1162" t="str">
            <v>Sunbury</v>
          </cell>
          <cell r="D1162" t="str">
            <v>PA</v>
          </cell>
          <cell r="E1162">
            <v>149800</v>
          </cell>
          <cell r="F1162">
            <v>71800</v>
          </cell>
          <cell r="G1162">
            <v>2.6475985</v>
          </cell>
          <cell r="H1162">
            <v>11.221071999999999</v>
          </cell>
          <cell r="I1162">
            <v>55.149799000000002</v>
          </cell>
          <cell r="J1162">
            <v>6.1517787000000004</v>
          </cell>
          <cell r="K1162">
            <v>1.4601451999999999</v>
          </cell>
          <cell r="L1162">
            <v>0.1628744</v>
          </cell>
          <cell r="M1162">
            <v>-0.67118347</v>
          </cell>
          <cell r="N1162">
            <v>-3.7192826000000001</v>
          </cell>
          <cell r="O1162">
            <v>824</v>
          </cell>
        </row>
        <row r="1163">
          <cell r="A1163">
            <v>3469</v>
          </cell>
          <cell r="B1163" t="str">
            <v>University Of Sioux Falls</v>
          </cell>
          <cell r="C1163" t="str">
            <v>Sioux Falls</v>
          </cell>
          <cell r="D1163" t="str">
            <v>SD</v>
          </cell>
          <cell r="E1163">
            <v>78600</v>
          </cell>
          <cell r="F1163">
            <v>42600</v>
          </cell>
          <cell r="G1163">
            <v>6.9819293</v>
          </cell>
          <cell r="H1163">
            <v>0.82839459000000004</v>
          </cell>
          <cell r="I1163">
            <v>20.873477999999999</v>
          </cell>
          <cell r="J1163">
            <v>8.7752916E-2</v>
          </cell>
          <cell r="K1163">
            <v>1.4573715</v>
          </cell>
          <cell r="L1163">
            <v>6.1268466999999998E-3</v>
          </cell>
          <cell r="M1163">
            <v>-5.9877653000000004</v>
          </cell>
          <cell r="N1163">
            <v>-16.879936000000001</v>
          </cell>
          <cell r="O1163">
            <v>192.5</v>
          </cell>
        </row>
        <row r="1164">
          <cell r="A1164">
            <v>7265</v>
          </cell>
          <cell r="B1164" t="str">
            <v>Carl Sandburg College</v>
          </cell>
          <cell r="C1164" t="str">
            <v>Galesburg</v>
          </cell>
          <cell r="D1164" t="str">
            <v>IL</v>
          </cell>
          <cell r="E1164">
            <v>59300</v>
          </cell>
          <cell r="F1164">
            <v>26300</v>
          </cell>
          <cell r="G1164">
            <v>13.433078</v>
          </cell>
          <cell r="H1164">
            <v>0.16480127999999999</v>
          </cell>
          <cell r="I1164">
            <v>10.848883000000001</v>
          </cell>
          <cell r="J1164">
            <v>0</v>
          </cell>
          <cell r="K1164">
            <v>1.4573389000000001</v>
          </cell>
          <cell r="L1164">
            <v>0</v>
          </cell>
          <cell r="M1164">
            <v>6.4950032000000002</v>
          </cell>
          <cell r="N1164">
            <v>2.0249804999999999</v>
          </cell>
          <cell r="O1164">
            <v>373.5</v>
          </cell>
        </row>
        <row r="1165">
          <cell r="A1165">
            <v>9936</v>
          </cell>
          <cell r="B1165" t="str">
            <v>Middlesex Community College of Bedford, MA</v>
          </cell>
          <cell r="C1165" t="str">
            <v>Boston</v>
          </cell>
          <cell r="D1165" t="str">
            <v>MA</v>
          </cell>
          <cell r="E1165">
            <v>82500</v>
          </cell>
          <cell r="F1165">
            <v>34100</v>
          </cell>
          <cell r="G1165">
            <v>8.8503208000000004</v>
          </cell>
          <cell r="H1165">
            <v>0.84461885999999997</v>
          </cell>
          <cell r="I1165">
            <v>16.462889000000001</v>
          </cell>
          <cell r="J1165">
            <v>0</v>
          </cell>
          <cell r="K1165">
            <v>1.4570185</v>
          </cell>
          <cell r="L1165">
            <v>0</v>
          </cell>
          <cell r="M1165">
            <v>4.7636570999999996</v>
          </cell>
          <cell r="N1165">
            <v>6.3112588000000001</v>
          </cell>
          <cell r="O1165">
            <v>1303.3333333333301</v>
          </cell>
        </row>
        <row r="1166">
          <cell r="A1166">
            <v>1406</v>
          </cell>
          <cell r="B1166" t="str">
            <v>Southern Connecticut State University</v>
          </cell>
          <cell r="C1166" t="str">
            <v>Bridgeport</v>
          </cell>
          <cell r="D1166" t="str">
            <v>CT</v>
          </cell>
          <cell r="E1166">
            <v>91300</v>
          </cell>
          <cell r="F1166">
            <v>43400</v>
          </cell>
          <cell r="G1166">
            <v>5.6201901000000003</v>
          </cell>
          <cell r="H1166">
            <v>0.48673344000000002</v>
          </cell>
          <cell r="I1166">
            <v>25.921467</v>
          </cell>
          <cell r="J1166">
            <v>0.10906768</v>
          </cell>
          <cell r="K1166">
            <v>1.4568357000000001</v>
          </cell>
          <cell r="L1166">
            <v>6.1298111000000002E-3</v>
          </cell>
          <cell r="M1166">
            <v>-0.84630156000000001</v>
          </cell>
          <cell r="N1166">
            <v>-2.9150567000000001</v>
          </cell>
          <cell r="O1166">
            <v>1452</v>
          </cell>
        </row>
        <row r="1167">
          <cell r="A1167">
            <v>1378</v>
          </cell>
          <cell r="B1167" t="str">
            <v>Central Connecticut State University</v>
          </cell>
          <cell r="C1167" t="str">
            <v>Bridgeport</v>
          </cell>
          <cell r="D1167" t="str">
            <v>CT</v>
          </cell>
          <cell r="E1167">
            <v>93300</v>
          </cell>
          <cell r="F1167">
            <v>46600</v>
          </cell>
          <cell r="G1167">
            <v>5.0610360999999999</v>
          </cell>
          <cell r="H1167">
            <v>0.47099142999999999</v>
          </cell>
          <cell r="I1167">
            <v>28.771574000000001</v>
          </cell>
          <cell r="J1167">
            <v>1.3180385999999999</v>
          </cell>
          <cell r="K1167">
            <v>1.4561397</v>
          </cell>
          <cell r="L1167">
            <v>6.6706412000000007E-2</v>
          </cell>
          <cell r="M1167">
            <v>-1.0758760999999999</v>
          </cell>
          <cell r="N1167">
            <v>-4.3855915000000003</v>
          </cell>
          <cell r="O1167">
            <v>1433.6666666666699</v>
          </cell>
        </row>
        <row r="1168">
          <cell r="A1168">
            <v>1868</v>
          </cell>
          <cell r="B1168" t="str">
            <v>Grinnell College</v>
          </cell>
          <cell r="C1168" t="str">
            <v>Marshalltown</v>
          </cell>
          <cell r="D1168" t="str">
            <v>IA</v>
          </cell>
          <cell r="E1168">
            <v>126400</v>
          </cell>
          <cell r="F1168">
            <v>47300</v>
          </cell>
          <cell r="G1168">
            <v>3.5332447999999999</v>
          </cell>
          <cell r="H1168">
            <v>4.0381646</v>
          </cell>
          <cell r="I1168">
            <v>41.188454</v>
          </cell>
          <cell r="J1168">
            <v>9.3827505000000002</v>
          </cell>
          <cell r="K1168">
            <v>1.4552889</v>
          </cell>
          <cell r="L1168">
            <v>0.33151554999999999</v>
          </cell>
          <cell r="M1168">
            <v>1.075369</v>
          </cell>
          <cell r="N1168">
            <v>1.6482462</v>
          </cell>
          <cell r="O1168">
            <v>311</v>
          </cell>
        </row>
        <row r="1169">
          <cell r="A1169">
            <v>8082</v>
          </cell>
          <cell r="B1169" t="str">
            <v>Cleveland Community College</v>
          </cell>
          <cell r="C1169" t="str">
            <v>Gastonia</v>
          </cell>
          <cell r="D1169" t="str">
            <v>NC</v>
          </cell>
          <cell r="E1169">
            <v>49600</v>
          </cell>
          <cell r="F1169">
            <v>23700</v>
          </cell>
          <cell r="G1169">
            <v>20.315418000000001</v>
          </cell>
          <cell r="H1169">
            <v>6.7474686000000006E-2</v>
          </cell>
          <cell r="I1169">
            <v>7.1560712000000004</v>
          </cell>
          <cell r="J1169">
            <v>0</v>
          </cell>
          <cell r="K1169">
            <v>1.4537857999999999</v>
          </cell>
          <cell r="L1169">
            <v>0</v>
          </cell>
          <cell r="M1169">
            <v>5.9218172999999998</v>
          </cell>
          <cell r="N1169">
            <v>9.7734527999999994</v>
          </cell>
          <cell r="O1169">
            <v>251.666666666667</v>
          </cell>
        </row>
        <row r="1170">
          <cell r="A1170">
            <v>2544</v>
          </cell>
          <cell r="B1170" t="str">
            <v>Doane College</v>
          </cell>
          <cell r="C1170" t="str">
            <v>Lincoln</v>
          </cell>
          <cell r="D1170" t="str">
            <v>NE</v>
          </cell>
          <cell r="E1170">
            <v>76600</v>
          </cell>
          <cell r="F1170">
            <v>45100</v>
          </cell>
          <cell r="G1170">
            <v>5.8835039</v>
          </cell>
          <cell r="H1170">
            <v>1.1448151</v>
          </cell>
          <cell r="I1170">
            <v>24.703393999999999</v>
          </cell>
          <cell r="J1170">
            <v>4.2282114000000002</v>
          </cell>
          <cell r="K1170">
            <v>1.453425</v>
          </cell>
          <cell r="L1170">
            <v>0.24876697</v>
          </cell>
          <cell r="M1170">
            <v>0.32994032000000001</v>
          </cell>
          <cell r="N1170">
            <v>-6.9732652000000002</v>
          </cell>
          <cell r="O1170">
            <v>263.33333333333297</v>
          </cell>
        </row>
        <row r="1171">
          <cell r="A1171">
            <v>3206</v>
          </cell>
          <cell r="B1171" t="str">
            <v>Multnomah University</v>
          </cell>
          <cell r="C1171" t="str">
            <v>Portland</v>
          </cell>
          <cell r="D1171" t="str">
            <v>OR</v>
          </cell>
          <cell r="E1171">
            <v>80500</v>
          </cell>
          <cell r="F1171">
            <v>24700</v>
          </cell>
          <cell r="G1171">
            <v>6.4722910000000002</v>
          </cell>
          <cell r="H1171">
            <v>1.3957002000000001</v>
          </cell>
          <cell r="I1171">
            <v>22.438168000000001</v>
          </cell>
          <cell r="J1171">
            <v>0</v>
          </cell>
          <cell r="K1171">
            <v>1.4522634999999999</v>
          </cell>
          <cell r="L1171">
            <v>0</v>
          </cell>
          <cell r="M1171">
            <v>-1.7385347</v>
          </cell>
          <cell r="N1171">
            <v>-8.2289227999999994</v>
          </cell>
          <cell r="O1171">
            <v>120</v>
          </cell>
        </row>
        <row r="1172">
          <cell r="A1172">
            <v>3294</v>
          </cell>
          <cell r="B1172" t="str">
            <v>Manor College</v>
          </cell>
          <cell r="C1172" t="str">
            <v>Philadelphia</v>
          </cell>
          <cell r="D1172" t="str">
            <v>PA</v>
          </cell>
          <cell r="E1172">
            <v>78400</v>
          </cell>
          <cell r="F1172">
            <v>33700</v>
          </cell>
          <cell r="G1172">
            <v>7.4415244999999999</v>
          </cell>
          <cell r="H1172">
            <v>1.0420077999999999</v>
          </cell>
          <cell r="I1172">
            <v>19.506875999999998</v>
          </cell>
          <cell r="J1172">
            <v>4.6100965</v>
          </cell>
          <cell r="K1172">
            <v>1.4516089000000001</v>
          </cell>
          <cell r="L1172">
            <v>0.34306144999999999</v>
          </cell>
          <cell r="M1172">
            <v>5.5495849000000002</v>
          </cell>
          <cell r="N1172">
            <v>6.9653562999999998</v>
          </cell>
          <cell r="O1172">
            <v>85.5</v>
          </cell>
        </row>
        <row r="1173">
          <cell r="A1173">
            <v>22788</v>
          </cell>
          <cell r="B1173" t="str">
            <v>Southwest Florida College</v>
          </cell>
          <cell r="C1173" t="str">
            <v>Cape Coral</v>
          </cell>
          <cell r="D1173" t="str">
            <v>FL</v>
          </cell>
          <cell r="E1173">
            <v>40900</v>
          </cell>
          <cell r="F1173">
            <v>18900</v>
          </cell>
          <cell r="G1173">
            <v>27.874915999999999</v>
          </cell>
          <cell r="H1173">
            <v>0.11262351</v>
          </cell>
          <cell r="I1173">
            <v>5.2062254000000001</v>
          </cell>
          <cell r="J1173">
            <v>0</v>
          </cell>
          <cell r="K1173">
            <v>1.4512309999999999</v>
          </cell>
          <cell r="L1173">
            <v>0</v>
          </cell>
          <cell r="M1173">
            <v>-5.2112761000000001</v>
          </cell>
          <cell r="N1173">
            <v>-13.683382</v>
          </cell>
          <cell r="O1173">
            <v>350.5</v>
          </cell>
        </row>
        <row r="1174">
          <cell r="A1174">
            <v>1013</v>
          </cell>
          <cell r="B1174" t="str">
            <v>Calhoun Community College</v>
          </cell>
          <cell r="C1174" t="str">
            <v>Huntsville</v>
          </cell>
          <cell r="D1174" t="str">
            <v>AL</v>
          </cell>
          <cell r="E1174">
            <v>72600</v>
          </cell>
          <cell r="F1174">
            <v>26100</v>
          </cell>
          <cell r="G1174">
            <v>12.812673</v>
          </cell>
          <cell r="H1174">
            <v>0.37400323000000002</v>
          </cell>
          <cell r="I1174">
            <v>11.319712000000001</v>
          </cell>
          <cell r="J1174">
            <v>0</v>
          </cell>
          <cell r="K1174">
            <v>1.4503576</v>
          </cell>
          <cell r="L1174">
            <v>0</v>
          </cell>
          <cell r="M1174">
            <v>2.1738122</v>
          </cell>
          <cell r="N1174">
            <v>4.1876683000000003</v>
          </cell>
          <cell r="O1174">
            <v>1604.3333333333301</v>
          </cell>
        </row>
        <row r="1175">
          <cell r="A1175">
            <v>6982</v>
          </cell>
          <cell r="B1175" t="str">
            <v>Naugatuck Valley Community College</v>
          </cell>
          <cell r="C1175" t="str">
            <v>Bridgeport</v>
          </cell>
          <cell r="D1175" t="str">
            <v>CT</v>
          </cell>
          <cell r="E1175">
            <v>75300</v>
          </cell>
          <cell r="F1175">
            <v>33800</v>
          </cell>
          <cell r="G1175">
            <v>10.276013000000001</v>
          </cell>
          <cell r="H1175">
            <v>0.33644988999999997</v>
          </cell>
          <cell r="I1175">
            <v>14.111606999999999</v>
          </cell>
          <cell r="J1175">
            <v>3.3914417000000002E-2</v>
          </cell>
          <cell r="K1175">
            <v>1.4501105999999999</v>
          </cell>
          <cell r="L1175">
            <v>3.4850503000000001E-3</v>
          </cell>
          <cell r="M1175">
            <v>1.9420687000000001</v>
          </cell>
          <cell r="N1175">
            <v>2.4561608000000001</v>
          </cell>
          <cell r="O1175">
            <v>717.33333333333303</v>
          </cell>
        </row>
        <row r="1176">
          <cell r="A1176">
            <v>3162</v>
          </cell>
          <cell r="B1176" t="str">
            <v>Northern Oklahoma College</v>
          </cell>
          <cell r="C1176" t="str">
            <v>Tulsa</v>
          </cell>
          <cell r="D1176" t="str">
            <v>OK</v>
          </cell>
          <cell r="E1176">
            <v>63000</v>
          </cell>
          <cell r="F1176">
            <v>29800</v>
          </cell>
          <cell r="G1176">
            <v>14.239504</v>
          </cell>
          <cell r="H1176">
            <v>0.23161513</v>
          </cell>
          <cell r="I1176">
            <v>10.170019</v>
          </cell>
          <cell r="J1176">
            <v>0</v>
          </cell>
          <cell r="K1176">
            <v>1.4481602</v>
          </cell>
          <cell r="L1176">
            <v>0</v>
          </cell>
          <cell r="M1176">
            <v>-1.1400304000000001</v>
          </cell>
          <cell r="N1176">
            <v>-3.8816723999999998</v>
          </cell>
          <cell r="O1176">
            <v>587.33333333333303</v>
          </cell>
        </row>
        <row r="1177">
          <cell r="A1177">
            <v>3992</v>
          </cell>
          <cell r="B1177" t="str">
            <v>Piedmont Technical College</v>
          </cell>
          <cell r="C1177" t="str">
            <v>Greenville</v>
          </cell>
          <cell r="D1177" t="str">
            <v>SC</v>
          </cell>
          <cell r="E1177">
            <v>45200</v>
          </cell>
          <cell r="F1177">
            <v>24800</v>
          </cell>
          <cell r="G1177">
            <v>23.416257999999999</v>
          </cell>
          <cell r="H1177">
            <v>8.4840469000000002E-2</v>
          </cell>
          <cell r="I1177">
            <v>6.1836085000000001</v>
          </cell>
          <cell r="J1177">
            <v>0</v>
          </cell>
          <cell r="K1177">
            <v>1.4479698000000001</v>
          </cell>
          <cell r="L1177">
            <v>0</v>
          </cell>
          <cell r="M1177">
            <v>0.63843101000000002</v>
          </cell>
          <cell r="N1177">
            <v>3.6177435</v>
          </cell>
          <cell r="O1177">
            <v>639.33333333333303</v>
          </cell>
        </row>
        <row r="1178">
          <cell r="A1178">
            <v>1392</v>
          </cell>
          <cell r="B1178" t="str">
            <v>Manchester Community College of Manchester, CT</v>
          </cell>
          <cell r="C1178" t="str">
            <v>Bridgeport</v>
          </cell>
          <cell r="D1178" t="str">
            <v>CT</v>
          </cell>
          <cell r="E1178">
            <v>81700</v>
          </cell>
          <cell r="F1178">
            <v>35200</v>
          </cell>
          <cell r="G1178">
            <v>9.2783765999999996</v>
          </cell>
          <cell r="H1178">
            <v>0.14215659999999999</v>
          </cell>
          <cell r="I1178">
            <v>15.597521</v>
          </cell>
          <cell r="J1178">
            <v>0.63182585999999996</v>
          </cell>
          <cell r="K1178">
            <v>1.4471966999999999</v>
          </cell>
          <cell r="L1178">
            <v>5.8623184000000002E-2</v>
          </cell>
          <cell r="M1178">
            <v>1.9742892999999999</v>
          </cell>
          <cell r="N1178">
            <v>0.40898817999999998</v>
          </cell>
          <cell r="O1178">
            <v>962.33333333333303</v>
          </cell>
        </row>
        <row r="1179">
          <cell r="A1179">
            <v>2951</v>
          </cell>
          <cell r="B1179" t="str">
            <v>North Carolina Wesleyan College</v>
          </cell>
          <cell r="C1179" t="str">
            <v>Wilson</v>
          </cell>
          <cell r="D1179" t="str">
            <v>NC</v>
          </cell>
          <cell r="E1179">
            <v>63100</v>
          </cell>
          <cell r="F1179">
            <v>34100</v>
          </cell>
          <cell r="G1179">
            <v>14.657028</v>
          </cell>
          <cell r="H1179">
            <v>0.95071095000000005</v>
          </cell>
          <cell r="I1179">
            <v>9.8721999999999994</v>
          </cell>
          <cell r="J1179">
            <v>0</v>
          </cell>
          <cell r="K1179">
            <v>1.4469711000000001</v>
          </cell>
          <cell r="L1179">
            <v>0</v>
          </cell>
          <cell r="M1179">
            <v>5.7606343999999998</v>
          </cell>
          <cell r="N1179">
            <v>12.114307999999999</v>
          </cell>
          <cell r="O1179">
            <v>178.333333333333</v>
          </cell>
        </row>
        <row r="1180">
          <cell r="A1180">
            <v>8404</v>
          </cell>
          <cell r="B1180" t="str">
            <v>Brookdale Community College</v>
          </cell>
          <cell r="C1180" t="str">
            <v>Toms River</v>
          </cell>
          <cell r="D1180" t="str">
            <v>NJ</v>
          </cell>
          <cell r="E1180">
            <v>93200</v>
          </cell>
          <cell r="F1180">
            <v>33800</v>
          </cell>
          <cell r="G1180">
            <v>8.6514521000000002</v>
          </cell>
          <cell r="H1180">
            <v>1.0508318000000001</v>
          </cell>
          <cell r="I1180">
            <v>16.719204000000001</v>
          </cell>
          <cell r="J1180">
            <v>0.18378815000000001</v>
          </cell>
          <cell r="K1180">
            <v>1.4464538</v>
          </cell>
          <cell r="L1180">
            <v>1.5900344E-2</v>
          </cell>
          <cell r="M1180">
            <v>0.33628934999999999</v>
          </cell>
          <cell r="N1180">
            <v>9.9396169000000006E-2</v>
          </cell>
          <cell r="O1180">
            <v>2154</v>
          </cell>
        </row>
        <row r="1181">
          <cell r="A1181">
            <v>209</v>
          </cell>
          <cell r="B1181" t="str">
            <v>Phoenix Metro Community Colleges</v>
          </cell>
          <cell r="C1181" t="str">
            <v>Phoenix</v>
          </cell>
          <cell r="D1181" t="str">
            <v>AZ</v>
          </cell>
          <cell r="E1181">
            <v>75300</v>
          </cell>
          <cell r="F1181">
            <v>31700</v>
          </cell>
          <cell r="G1181">
            <v>10.633958</v>
          </cell>
          <cell r="H1181">
            <v>0.86778467999999997</v>
          </cell>
          <cell r="I1181">
            <v>13.601978000000001</v>
          </cell>
          <cell r="J1181">
            <v>0.29650101000000001</v>
          </cell>
          <cell r="K1181">
            <v>1.4464287</v>
          </cell>
          <cell r="L1181">
            <v>3.1529792000000001E-2</v>
          </cell>
          <cell r="M1181">
            <v>2.0466506</v>
          </cell>
          <cell r="N1181">
            <v>2.8738595999999998</v>
          </cell>
          <cell r="O1181">
            <v>13666.666666666701</v>
          </cell>
        </row>
        <row r="1182">
          <cell r="A1182">
            <v>1969</v>
          </cell>
          <cell r="B1182" t="str">
            <v>Kentucky Wesleyan College</v>
          </cell>
          <cell r="C1182" t="str">
            <v>Owensboro</v>
          </cell>
          <cell r="D1182" t="str">
            <v>KY</v>
          </cell>
          <cell r="E1182">
            <v>82500</v>
          </cell>
          <cell r="F1182">
            <v>38800</v>
          </cell>
          <cell r="G1182">
            <v>8.7404709</v>
          </cell>
          <cell r="H1182">
            <v>0.48166868000000002</v>
          </cell>
          <cell r="I1182">
            <v>16.538443000000001</v>
          </cell>
          <cell r="J1182">
            <v>0</v>
          </cell>
          <cell r="K1182">
            <v>1.4455378000000001</v>
          </cell>
          <cell r="L1182">
            <v>0</v>
          </cell>
          <cell r="M1182">
            <v>2.6104096999999999</v>
          </cell>
          <cell r="N1182">
            <v>7.0876894000000004</v>
          </cell>
          <cell r="O1182">
            <v>147</v>
          </cell>
        </row>
        <row r="1183">
          <cell r="A1183">
            <v>9226</v>
          </cell>
          <cell r="B1183" t="str">
            <v>Francis Marion University</v>
          </cell>
          <cell r="C1183" t="str">
            <v>Florence</v>
          </cell>
          <cell r="D1183" t="str">
            <v>SC</v>
          </cell>
          <cell r="E1183">
            <v>68500</v>
          </cell>
          <cell r="F1183">
            <v>34100</v>
          </cell>
          <cell r="G1183">
            <v>14.397456999999999</v>
          </cell>
          <cell r="H1183">
            <v>0.53689688000000002</v>
          </cell>
          <cell r="I1183">
            <v>10.033163999999999</v>
          </cell>
          <cell r="J1183">
            <v>0.45248358999999999</v>
          </cell>
          <cell r="K1183">
            <v>1.4445205000000001</v>
          </cell>
          <cell r="L1183">
            <v>6.5146132999999995E-2</v>
          </cell>
          <cell r="M1183">
            <v>2.7527132000000001</v>
          </cell>
          <cell r="N1183">
            <v>12.272724999999999</v>
          </cell>
          <cell r="O1183">
            <v>523.33333333333303</v>
          </cell>
        </row>
        <row r="1184">
          <cell r="A1184">
            <v>3492</v>
          </cell>
          <cell r="B1184" t="str">
            <v>Freed Hardeman University</v>
          </cell>
          <cell r="C1184" t="str">
            <v>Jackson</v>
          </cell>
          <cell r="D1184" t="str">
            <v>TN</v>
          </cell>
          <cell r="E1184">
            <v>77500</v>
          </cell>
          <cell r="F1184">
            <v>34500</v>
          </cell>
          <cell r="G1184">
            <v>6.5569625</v>
          </cell>
          <cell r="H1184">
            <v>0.63368577000000004</v>
          </cell>
          <cell r="I1184">
            <v>22.027743999999998</v>
          </cell>
          <cell r="J1184">
            <v>3.3295499999999998</v>
          </cell>
          <cell r="K1184">
            <v>1.4443509999999999</v>
          </cell>
          <cell r="L1184">
            <v>0.21831735999999999</v>
          </cell>
          <cell r="M1184">
            <v>1.0133232000000001</v>
          </cell>
          <cell r="N1184">
            <v>-2.7916094999999999</v>
          </cell>
          <cell r="O1184">
            <v>306.66666666666703</v>
          </cell>
        </row>
        <row r="1185">
          <cell r="A1185">
            <v>2177</v>
          </cell>
          <cell r="B1185" t="str">
            <v>Massasoit Community College</v>
          </cell>
          <cell r="C1185" t="str">
            <v>Boston</v>
          </cell>
          <cell r="D1185" t="str">
            <v>MA</v>
          </cell>
          <cell r="E1185">
            <v>78300</v>
          </cell>
          <cell r="F1185">
            <v>31500</v>
          </cell>
          <cell r="G1185">
            <v>10.512459</v>
          </cell>
          <cell r="H1185">
            <v>0.35620853000000002</v>
          </cell>
          <cell r="I1185">
            <v>13.729362999999999</v>
          </cell>
          <cell r="J1185">
            <v>5.3234090999999999E-3</v>
          </cell>
          <cell r="K1185">
            <v>1.4432938</v>
          </cell>
          <cell r="L1185">
            <v>5.5962120000000001E-4</v>
          </cell>
          <cell r="M1185">
            <v>2.5393951000000001</v>
          </cell>
          <cell r="N1185">
            <v>3.4883521000000002</v>
          </cell>
          <cell r="O1185">
            <v>1388.6666666666699</v>
          </cell>
        </row>
        <row r="1186">
          <cell r="A1186">
            <v>1893</v>
          </cell>
          <cell r="B1186" t="str">
            <v>Upper Iowa University</v>
          </cell>
          <cell r="C1186" t="str">
            <v>Waterloo</v>
          </cell>
          <cell r="D1186" t="str">
            <v>IA</v>
          </cell>
          <cell r="E1186">
            <v>62000</v>
          </cell>
          <cell r="F1186">
            <v>36900</v>
          </cell>
          <cell r="G1186">
            <v>14.861902000000001</v>
          </cell>
          <cell r="H1186">
            <v>6.3086734E-3</v>
          </cell>
          <cell r="I1186">
            <v>9.7103538999999994</v>
          </cell>
          <cell r="J1186">
            <v>0</v>
          </cell>
          <cell r="K1186">
            <v>1.4431432</v>
          </cell>
          <cell r="L1186">
            <v>0</v>
          </cell>
          <cell r="M1186">
            <v>-1.1339619999999999</v>
          </cell>
          <cell r="N1186">
            <v>-2.6302384999999999</v>
          </cell>
          <cell r="O1186">
            <v>188.333333333333</v>
          </cell>
        </row>
        <row r="1187">
          <cell r="A1187">
            <v>4742</v>
          </cell>
          <cell r="B1187" t="str">
            <v>Central New Mexico Community College</v>
          </cell>
          <cell r="C1187" t="str">
            <v>Albuquerque</v>
          </cell>
          <cell r="D1187" t="str">
            <v>NM</v>
          </cell>
          <cell r="E1187">
            <v>54500</v>
          </cell>
          <cell r="F1187">
            <v>23300</v>
          </cell>
          <cell r="G1187">
            <v>19.610479000000002</v>
          </cell>
          <cell r="H1187">
            <v>0.27328843000000003</v>
          </cell>
          <cell r="I1187">
            <v>7.3481835999999996</v>
          </cell>
          <cell r="J1187">
            <v>3.7907763999999997E-2</v>
          </cell>
          <cell r="K1187">
            <v>1.4410141000000001</v>
          </cell>
          <cell r="L1187">
            <v>7.4338946000000001E-3</v>
          </cell>
          <cell r="M1187">
            <v>-2.5400464999999999</v>
          </cell>
          <cell r="N1187">
            <v>-3.3453735999999998</v>
          </cell>
          <cell r="O1187">
            <v>3481.6666666666702</v>
          </cell>
        </row>
        <row r="1188">
          <cell r="A1188">
            <v>2580</v>
          </cell>
          <cell r="B1188" t="str">
            <v>Southern New Hampshire University</v>
          </cell>
          <cell r="C1188" t="str">
            <v>Manchester</v>
          </cell>
          <cell r="D1188" t="str">
            <v>NH</v>
          </cell>
          <cell r="E1188">
            <v>85800</v>
          </cell>
          <cell r="F1188">
            <v>42700</v>
          </cell>
          <cell r="G1188">
            <v>5.5832682</v>
          </cell>
          <cell r="H1188">
            <v>1.2413563999999999</v>
          </cell>
          <cell r="I1188">
            <v>25.801897</v>
          </cell>
          <cell r="J1188">
            <v>5.8776135999999996E-3</v>
          </cell>
          <cell r="K1188">
            <v>1.4405891</v>
          </cell>
          <cell r="L1188">
            <v>3.2816292000000002E-4</v>
          </cell>
          <cell r="M1188">
            <v>2.3121307</v>
          </cell>
          <cell r="N1188">
            <v>-1.1547419000000001</v>
          </cell>
          <cell r="O1188">
            <v>507</v>
          </cell>
        </row>
        <row r="1189">
          <cell r="A1189">
            <v>3266</v>
          </cell>
          <cell r="B1189" t="str">
            <v>Gannon University</v>
          </cell>
          <cell r="C1189" t="str">
            <v>Erie</v>
          </cell>
          <cell r="D1189" t="str">
            <v>PA</v>
          </cell>
          <cell r="E1189">
            <v>83300</v>
          </cell>
          <cell r="F1189">
            <v>49000</v>
          </cell>
          <cell r="G1189">
            <v>6.8104056999999996</v>
          </cell>
          <cell r="H1189">
            <v>0.50126135000000005</v>
          </cell>
          <cell r="I1189">
            <v>21.148835999999999</v>
          </cell>
          <cell r="J1189">
            <v>2.8851084999999999</v>
          </cell>
          <cell r="K1189">
            <v>1.4403216000000001</v>
          </cell>
          <cell r="L1189">
            <v>0.19648758999999999</v>
          </cell>
          <cell r="M1189">
            <v>0.85086452999999995</v>
          </cell>
          <cell r="N1189">
            <v>-1.1124506999999999</v>
          </cell>
          <cell r="O1189">
            <v>493.66666666666703</v>
          </cell>
        </row>
        <row r="1190">
          <cell r="A1190">
            <v>2170</v>
          </cell>
          <cell r="B1190" t="str">
            <v>Holyoke Community College</v>
          </cell>
          <cell r="C1190" t="str">
            <v>Springfield</v>
          </cell>
          <cell r="D1190" t="str">
            <v>MA</v>
          </cell>
          <cell r="E1190">
            <v>71500</v>
          </cell>
          <cell r="F1190">
            <v>30500</v>
          </cell>
          <cell r="G1190">
            <v>13.123419999999999</v>
          </cell>
          <cell r="H1190">
            <v>0.34017702999999999</v>
          </cell>
          <cell r="I1190">
            <v>10.973812000000001</v>
          </cell>
          <cell r="J1190">
            <v>0.24651964000000001</v>
          </cell>
          <cell r="K1190">
            <v>1.4401394000000001</v>
          </cell>
          <cell r="L1190">
            <v>3.2351807000000003E-2</v>
          </cell>
          <cell r="M1190">
            <v>6.3444614000000001</v>
          </cell>
          <cell r="N1190">
            <v>8.9966840999999995</v>
          </cell>
          <cell r="O1190">
            <v>1052.5</v>
          </cell>
        </row>
        <row r="1191">
          <cell r="A1191">
            <v>8543</v>
          </cell>
          <cell r="B1191" t="str">
            <v>Atlanta Technical College</v>
          </cell>
          <cell r="C1191" t="str">
            <v>Atlanta</v>
          </cell>
          <cell r="D1191" t="str">
            <v>GA</v>
          </cell>
          <cell r="E1191">
            <v>32000</v>
          </cell>
          <cell r="F1191">
            <v>18000</v>
          </cell>
          <cell r="G1191">
            <v>35.970024000000002</v>
          </cell>
          <cell r="H1191">
            <v>5.9078559000000003E-2</v>
          </cell>
          <cell r="I1191">
            <v>4.0012306999999998</v>
          </cell>
          <cell r="J1191">
            <v>2.1766521E-2</v>
          </cell>
          <cell r="K1191">
            <v>1.4392437</v>
          </cell>
          <cell r="L1191">
            <v>7.8294221000000004E-3</v>
          </cell>
          <cell r="M1191">
            <v>-1.5207584000000001</v>
          </cell>
          <cell r="N1191">
            <v>6.5901673999999993E-2</v>
          </cell>
          <cell r="O1191">
            <v>311</v>
          </cell>
        </row>
        <row r="1192">
          <cell r="A1192">
            <v>5601</v>
          </cell>
          <cell r="B1192" t="str">
            <v>Albany Technical College</v>
          </cell>
          <cell r="C1192" t="str">
            <v>Albany</v>
          </cell>
          <cell r="D1192" t="str">
            <v>GA</v>
          </cell>
          <cell r="E1192">
            <v>29200</v>
          </cell>
          <cell r="F1192">
            <v>15800</v>
          </cell>
          <cell r="G1192">
            <v>44.530650999999999</v>
          </cell>
          <cell r="H1192">
            <v>5.9043102E-2</v>
          </cell>
          <cell r="I1192">
            <v>3.2280397000000001</v>
          </cell>
          <cell r="J1192">
            <v>0.23996238</v>
          </cell>
          <cell r="K1192">
            <v>1.4374671000000001</v>
          </cell>
          <cell r="L1192">
            <v>0.10685681</v>
          </cell>
          <cell r="M1192">
            <v>-8.6926307999999999</v>
          </cell>
          <cell r="N1192">
            <v>-8.2377319</v>
          </cell>
          <cell r="O1192">
            <v>312.5</v>
          </cell>
        </row>
        <row r="1193">
          <cell r="A1193">
            <v>8855</v>
          </cell>
          <cell r="B1193" t="str">
            <v>Edgecombe Community College</v>
          </cell>
          <cell r="C1193" t="str">
            <v>Wilson</v>
          </cell>
          <cell r="D1193" t="str">
            <v>NC</v>
          </cell>
          <cell r="E1193">
            <v>32500</v>
          </cell>
          <cell r="F1193">
            <v>20800</v>
          </cell>
          <cell r="G1193">
            <v>34.405360999999999</v>
          </cell>
          <cell r="H1193">
            <v>4.5075104999999999E-3</v>
          </cell>
          <cell r="I1193">
            <v>4.1779871000000002</v>
          </cell>
          <cell r="J1193">
            <v>5.1271878000000003E-3</v>
          </cell>
          <cell r="K1193">
            <v>1.4374515000000001</v>
          </cell>
          <cell r="L1193">
            <v>1.7640274E-3</v>
          </cell>
          <cell r="M1193">
            <v>-0.25299090000000002</v>
          </cell>
          <cell r="N1193">
            <v>5.5961232000000001</v>
          </cell>
          <cell r="O1193">
            <v>255.666666666667</v>
          </cell>
        </row>
        <row r="1194">
          <cell r="A1194">
            <v>3537</v>
          </cell>
          <cell r="B1194" t="str">
            <v>Abilene Christian University</v>
          </cell>
          <cell r="C1194" t="str">
            <v>Abilene</v>
          </cell>
          <cell r="D1194" t="str">
            <v>TX</v>
          </cell>
          <cell r="E1194">
            <v>101000</v>
          </cell>
          <cell r="F1194">
            <v>40100</v>
          </cell>
          <cell r="G1194">
            <v>5.2441354000000002</v>
          </cell>
          <cell r="H1194">
            <v>2.3049099000000002</v>
          </cell>
          <cell r="I1194">
            <v>27.390284000000001</v>
          </cell>
          <cell r="J1194">
            <v>3.8079586000000001</v>
          </cell>
          <cell r="K1194">
            <v>1.4363836000000001</v>
          </cell>
          <cell r="L1194">
            <v>0.19969450999999999</v>
          </cell>
          <cell r="M1194">
            <v>-1.5126641000000001</v>
          </cell>
          <cell r="N1194">
            <v>-5.1027341000000002</v>
          </cell>
          <cell r="O1194">
            <v>838.66666666666697</v>
          </cell>
        </row>
        <row r="1195">
          <cell r="A1195">
            <v>3632</v>
          </cell>
          <cell r="B1195" t="str">
            <v>Texas A&amp;M University</v>
          </cell>
          <cell r="C1195" t="str">
            <v>College Station</v>
          </cell>
          <cell r="D1195" t="str">
            <v>TX</v>
          </cell>
          <cell r="E1195">
            <v>119400</v>
          </cell>
          <cell r="F1195">
            <v>59400</v>
          </cell>
          <cell r="G1195">
            <v>3.2128136</v>
          </cell>
          <cell r="H1195">
            <v>2.9282956000000002</v>
          </cell>
          <cell r="I1195">
            <v>44.659301999999997</v>
          </cell>
          <cell r="J1195">
            <v>4.2118267999999999</v>
          </cell>
          <cell r="K1195">
            <v>1.4348202000000001</v>
          </cell>
          <cell r="L1195">
            <v>0.13531815</v>
          </cell>
          <cell r="M1195">
            <v>0.97044706000000003</v>
          </cell>
          <cell r="N1195">
            <v>0.77121662999999996</v>
          </cell>
          <cell r="O1195">
            <v>7121</v>
          </cell>
        </row>
        <row r="1196">
          <cell r="A1196">
            <v>3985</v>
          </cell>
          <cell r="B1196" t="str">
            <v>Oral Roberts University</v>
          </cell>
          <cell r="C1196" t="str">
            <v>Tulsa</v>
          </cell>
          <cell r="D1196" t="str">
            <v>OK</v>
          </cell>
          <cell r="E1196">
            <v>76600</v>
          </cell>
          <cell r="F1196">
            <v>32700</v>
          </cell>
          <cell r="G1196">
            <v>9.4523639999999993</v>
          </cell>
          <cell r="H1196">
            <v>1.0578524</v>
          </cell>
          <cell r="I1196">
            <v>15.178794999999999</v>
          </cell>
          <cell r="J1196">
            <v>0</v>
          </cell>
          <cell r="K1196">
            <v>1.434755</v>
          </cell>
          <cell r="L1196">
            <v>0</v>
          </cell>
          <cell r="M1196">
            <v>-0.85453838000000004</v>
          </cell>
          <cell r="N1196">
            <v>-6.1178416999999996</v>
          </cell>
          <cell r="O1196">
            <v>615.66666666666697</v>
          </cell>
        </row>
        <row r="1197">
          <cell r="A1197">
            <v>3963</v>
          </cell>
          <cell r="B1197" t="str">
            <v>American Institute Of Business</v>
          </cell>
          <cell r="C1197" t="str">
            <v>Des Moines</v>
          </cell>
          <cell r="D1197" t="str">
            <v>IA</v>
          </cell>
          <cell r="E1197">
            <v>66000</v>
          </cell>
          <cell r="F1197">
            <v>38700</v>
          </cell>
          <cell r="G1197">
            <v>8.1016320999999998</v>
          </cell>
          <cell r="H1197">
            <v>0.31229593999999999</v>
          </cell>
          <cell r="I1197">
            <v>17.707079</v>
          </cell>
          <cell r="J1197">
            <v>7.9989552000000005E-2</v>
          </cell>
          <cell r="K1197">
            <v>1.4345623000000001</v>
          </cell>
          <cell r="L1197">
            <v>6.4804590999999996E-3</v>
          </cell>
          <cell r="M1197">
            <v>0.48479562999999998</v>
          </cell>
          <cell r="N1197">
            <v>-5.9961447999999997</v>
          </cell>
          <cell r="O1197">
            <v>257</v>
          </cell>
        </row>
        <row r="1198">
          <cell r="A1198">
            <v>1977</v>
          </cell>
          <cell r="B1198" t="str">
            <v>Murray State University</v>
          </cell>
          <cell r="C1198" t="str">
            <v>Murray</v>
          </cell>
          <cell r="D1198" t="str">
            <v>KY</v>
          </cell>
          <cell r="E1198">
            <v>79800</v>
          </cell>
          <cell r="F1198">
            <v>36100</v>
          </cell>
          <cell r="G1198">
            <v>8.4188642999999992</v>
          </cell>
          <cell r="H1198">
            <v>0.77736145000000001</v>
          </cell>
          <cell r="I1198">
            <v>17.036342999999999</v>
          </cell>
          <cell r="J1198">
            <v>0</v>
          </cell>
          <cell r="K1198">
            <v>1.4342664000000001</v>
          </cell>
          <cell r="L1198">
            <v>0</v>
          </cell>
          <cell r="M1198">
            <v>-0.83534109999999995</v>
          </cell>
          <cell r="N1198">
            <v>-1.7016259</v>
          </cell>
          <cell r="O1198">
            <v>1304</v>
          </cell>
        </row>
        <row r="1199">
          <cell r="A1199">
            <v>3810</v>
          </cell>
          <cell r="B1199" t="str">
            <v>Concord University</v>
          </cell>
          <cell r="C1199" t="str">
            <v>Bluefield</v>
          </cell>
          <cell r="D1199" t="str">
            <v>WV</v>
          </cell>
          <cell r="E1199">
            <v>66800</v>
          </cell>
          <cell r="F1199">
            <v>31800</v>
          </cell>
          <cell r="G1199">
            <v>12.968643</v>
          </cell>
          <cell r="H1199">
            <v>0.24358848999999999</v>
          </cell>
          <cell r="I1199">
            <v>11.049538</v>
          </cell>
          <cell r="J1199">
            <v>0.99729794000000005</v>
          </cell>
          <cell r="K1199">
            <v>1.4329750999999999</v>
          </cell>
          <cell r="L1199">
            <v>0.12933601</v>
          </cell>
          <cell r="M1199">
            <v>0.70590227999999999</v>
          </cell>
          <cell r="N1199">
            <v>-4.4116564</v>
          </cell>
          <cell r="O1199">
            <v>501</v>
          </cell>
        </row>
        <row r="1200">
          <cell r="A1200">
            <v>4641</v>
          </cell>
          <cell r="B1200" t="str">
            <v>Dunwoody College Of Technology</v>
          </cell>
          <cell r="C1200" t="str">
            <v>Minneapolis</v>
          </cell>
          <cell r="D1200" t="str">
            <v>MN</v>
          </cell>
          <cell r="E1200">
            <v>89100</v>
          </cell>
          <cell r="F1200">
            <v>51600</v>
          </cell>
          <cell r="G1200">
            <v>3.5018630000000002</v>
          </cell>
          <cell r="H1200">
            <v>1.0208520000000001</v>
          </cell>
          <cell r="I1200">
            <v>40.861747999999999</v>
          </cell>
          <cell r="J1200">
            <v>0.17608794999999999</v>
          </cell>
          <cell r="K1200">
            <v>1.4309225000000001</v>
          </cell>
          <cell r="L1200">
            <v>6.1663589000000001E-3</v>
          </cell>
          <cell r="M1200">
            <v>4.0294980999999996</v>
          </cell>
          <cell r="N1200">
            <v>6.8972631</v>
          </cell>
          <cell r="O1200">
            <v>336.66666666666703</v>
          </cell>
        </row>
        <row r="1201">
          <cell r="A1201">
            <v>3783</v>
          </cell>
          <cell r="B1201" t="str">
            <v>Northwest University</v>
          </cell>
          <cell r="C1201" t="str">
            <v>Seattle</v>
          </cell>
          <cell r="D1201" t="str">
            <v>WA</v>
          </cell>
          <cell r="E1201">
            <v>80400</v>
          </cell>
          <cell r="F1201">
            <v>38000</v>
          </cell>
          <cell r="G1201">
            <v>5.3097295999999998</v>
          </cell>
          <cell r="H1201">
            <v>0.59573447999999996</v>
          </cell>
          <cell r="I1201">
            <v>26.930109000000002</v>
          </cell>
          <cell r="J1201">
            <v>0.17832769000000001</v>
          </cell>
          <cell r="K1201">
            <v>1.429916</v>
          </cell>
          <cell r="L1201">
            <v>9.4687183999999994E-3</v>
          </cell>
          <cell r="M1201">
            <v>2.7405968000000001</v>
          </cell>
          <cell r="N1201">
            <v>2.3973732000000001</v>
          </cell>
          <cell r="O1201">
            <v>159.5</v>
          </cell>
        </row>
        <row r="1202">
          <cell r="A1202">
            <v>1591</v>
          </cell>
          <cell r="B1202" t="str">
            <v>Shorter University</v>
          </cell>
          <cell r="C1202" t="str">
            <v>Rome</v>
          </cell>
          <cell r="D1202" t="str">
            <v>GA</v>
          </cell>
          <cell r="E1202">
            <v>84000</v>
          </cell>
          <cell r="F1202">
            <v>37400</v>
          </cell>
          <cell r="G1202">
            <v>6.9336995999999997</v>
          </cell>
          <cell r="H1202">
            <v>0.47427806</v>
          </cell>
          <cell r="I1202">
            <v>20.565111000000002</v>
          </cell>
          <cell r="J1202">
            <v>2.2551161999999998</v>
          </cell>
          <cell r="K1202">
            <v>1.4259230000000001</v>
          </cell>
          <cell r="L1202">
            <v>0.15636298000000001</v>
          </cell>
          <cell r="M1202">
            <v>5.1110829999999998</v>
          </cell>
          <cell r="N1202">
            <v>9.0106096000000004</v>
          </cell>
          <cell r="O1202">
            <v>212.666666666667</v>
          </cell>
        </row>
        <row r="1203">
          <cell r="A1203">
            <v>6787</v>
          </cell>
          <cell r="B1203" t="str">
            <v>Clinton Community College - SUNY Office Of Community Colleges</v>
          </cell>
          <cell r="C1203" t="str">
            <v>Plattsburgh</v>
          </cell>
          <cell r="D1203" t="str">
            <v>NY</v>
          </cell>
          <cell r="E1203">
            <v>62800</v>
          </cell>
          <cell r="F1203">
            <v>29300</v>
          </cell>
          <cell r="G1203">
            <v>14.520652999999999</v>
          </cell>
          <cell r="H1203">
            <v>0.33703715000000001</v>
          </cell>
          <cell r="I1203">
            <v>9.8124970999999999</v>
          </cell>
          <cell r="J1203">
            <v>3.1658076E-2</v>
          </cell>
          <cell r="K1203">
            <v>1.4248387</v>
          </cell>
          <cell r="L1203">
            <v>4.5969593E-3</v>
          </cell>
          <cell r="M1203">
            <v>0.93358790999999997</v>
          </cell>
          <cell r="N1203">
            <v>-0.71115887</v>
          </cell>
          <cell r="O1203">
            <v>342</v>
          </cell>
        </row>
        <row r="1204">
          <cell r="A1204">
            <v>11727</v>
          </cell>
          <cell r="B1204" t="str">
            <v>Delaware Technical Community College of Dover, DE</v>
          </cell>
          <cell r="C1204" t="str">
            <v>Dover</v>
          </cell>
          <cell r="D1204" t="str">
            <v>DE</v>
          </cell>
          <cell r="E1204">
            <v>69900</v>
          </cell>
          <cell r="F1204">
            <v>28900</v>
          </cell>
          <cell r="G1204">
            <v>12.873239</v>
          </cell>
          <cell r="H1204">
            <v>0.21340111</v>
          </cell>
          <cell r="I1204">
            <v>11.062877</v>
          </cell>
          <cell r="J1204">
            <v>2.9712222999999999E-2</v>
          </cell>
          <cell r="K1204">
            <v>1.4241505999999999</v>
          </cell>
          <cell r="L1204">
            <v>3.8249250999999999E-3</v>
          </cell>
          <cell r="M1204">
            <v>0.50212944000000004</v>
          </cell>
          <cell r="N1204">
            <v>-1.8203221999999999</v>
          </cell>
          <cell r="O1204">
            <v>308</v>
          </cell>
        </row>
        <row r="1205">
          <cell r="A1205">
            <v>3277</v>
          </cell>
          <cell r="B1205" t="str">
            <v>Indiana University Of Pennsylvania</v>
          </cell>
          <cell r="C1205" t="str">
            <v>Pittsburgh</v>
          </cell>
          <cell r="D1205" t="str">
            <v>PA</v>
          </cell>
          <cell r="E1205">
            <v>77100</v>
          </cell>
          <cell r="F1205">
            <v>38800</v>
          </cell>
          <cell r="G1205">
            <v>8.5638980999999994</v>
          </cell>
          <cell r="H1205">
            <v>0.38333988000000002</v>
          </cell>
          <cell r="I1205">
            <v>16.624455999999999</v>
          </cell>
          <cell r="J1205">
            <v>0.57250917000000001</v>
          </cell>
          <cell r="K1205">
            <v>1.4237015</v>
          </cell>
          <cell r="L1205">
            <v>4.9029103999999997E-2</v>
          </cell>
          <cell r="M1205">
            <v>-1.0824558</v>
          </cell>
          <cell r="N1205">
            <v>-2.5257230000000002</v>
          </cell>
          <cell r="O1205">
            <v>2687</v>
          </cell>
        </row>
        <row r="1206">
          <cell r="A1206">
            <v>12912</v>
          </cell>
          <cell r="B1206" t="str">
            <v>MTI College</v>
          </cell>
          <cell r="C1206" t="str">
            <v>Sacramento</v>
          </cell>
          <cell r="D1206" t="str">
            <v>CA</v>
          </cell>
          <cell r="E1206">
            <v>48400</v>
          </cell>
          <cell r="F1206">
            <v>32300</v>
          </cell>
          <cell r="G1206">
            <v>16.457712000000001</v>
          </cell>
          <cell r="H1206">
            <v>0.41159945999999997</v>
          </cell>
          <cell r="I1206">
            <v>8.6505022</v>
          </cell>
          <cell r="J1206">
            <v>0</v>
          </cell>
          <cell r="K1206">
            <v>1.4236747000000001</v>
          </cell>
          <cell r="L1206">
            <v>0</v>
          </cell>
          <cell r="M1206">
            <v>-2.4917392999999999</v>
          </cell>
          <cell r="N1206">
            <v>-15.669753999999999</v>
          </cell>
          <cell r="O1206">
            <v>98</v>
          </cell>
        </row>
        <row r="1207">
          <cell r="A1207">
            <v>3223</v>
          </cell>
          <cell r="B1207" t="str">
            <v>University Of Oregon</v>
          </cell>
          <cell r="C1207" t="str">
            <v>Eugene</v>
          </cell>
          <cell r="D1207" t="str">
            <v>OR</v>
          </cell>
          <cell r="E1207">
            <v>108700</v>
          </cell>
          <cell r="F1207">
            <v>43700</v>
          </cell>
          <cell r="G1207">
            <v>4.8773331999999998</v>
          </cell>
          <cell r="H1207">
            <v>3.4714233999999999</v>
          </cell>
          <cell r="I1207">
            <v>29.115107999999999</v>
          </cell>
          <cell r="J1207">
            <v>2.2123051</v>
          </cell>
          <cell r="K1207">
            <v>1.4200408</v>
          </cell>
          <cell r="L1207">
            <v>0.1079015</v>
          </cell>
          <cell r="M1207">
            <v>-0.44643968000000001</v>
          </cell>
          <cell r="N1207">
            <v>-1.9700309</v>
          </cell>
          <cell r="O1207">
            <v>2494.3333333333298</v>
          </cell>
        </row>
        <row r="1208">
          <cell r="A1208">
            <v>2148</v>
          </cell>
          <cell r="B1208" t="str">
            <v>Endicott College</v>
          </cell>
          <cell r="C1208" t="str">
            <v>Boston</v>
          </cell>
          <cell r="D1208" t="str">
            <v>MA</v>
          </cell>
          <cell r="E1208">
            <v>108400</v>
          </cell>
          <cell r="F1208">
            <v>47500</v>
          </cell>
          <cell r="G1208">
            <v>3.7606850000000001</v>
          </cell>
          <cell r="H1208">
            <v>3.4413323</v>
          </cell>
          <cell r="I1208">
            <v>37.753185000000002</v>
          </cell>
          <cell r="J1208">
            <v>0.1096154</v>
          </cell>
          <cell r="K1208">
            <v>1.4197782999999999</v>
          </cell>
          <cell r="L1208">
            <v>4.1222897999999997E-3</v>
          </cell>
          <cell r="M1208">
            <v>-1.4948478999999999</v>
          </cell>
          <cell r="N1208">
            <v>-5.0642709999999997</v>
          </cell>
          <cell r="O1208">
            <v>288</v>
          </cell>
        </row>
        <row r="1209">
          <cell r="A1209">
            <v>1750</v>
          </cell>
          <cell r="B1209" t="str">
            <v>Dominican University</v>
          </cell>
          <cell r="C1209" t="str">
            <v>Chicago</v>
          </cell>
          <cell r="D1209" t="str">
            <v>IL</v>
          </cell>
          <cell r="E1209">
            <v>87300</v>
          </cell>
          <cell r="F1209">
            <v>44300</v>
          </cell>
          <cell r="G1209">
            <v>6.0727091</v>
          </cell>
          <cell r="H1209">
            <v>1.4906718000000001</v>
          </cell>
          <cell r="I1209">
            <v>23.377237000000001</v>
          </cell>
          <cell r="J1209">
            <v>0</v>
          </cell>
          <cell r="K1209">
            <v>1.4196316</v>
          </cell>
          <cell r="L1209">
            <v>0</v>
          </cell>
          <cell r="M1209">
            <v>2.1969466</v>
          </cell>
          <cell r="N1209">
            <v>6.6447415000000003</v>
          </cell>
          <cell r="O1209">
            <v>200</v>
          </cell>
        </row>
        <row r="1210">
          <cell r="A1210">
            <v>3245</v>
          </cell>
          <cell r="B1210" t="str">
            <v>Chestnut Hill College</v>
          </cell>
          <cell r="C1210" t="str">
            <v>Philadelphia</v>
          </cell>
          <cell r="D1210" t="str">
            <v>PA</v>
          </cell>
          <cell r="E1210">
            <v>76600</v>
          </cell>
          <cell r="F1210">
            <v>38900</v>
          </cell>
          <cell r="G1210">
            <v>8.0211792000000006</v>
          </cell>
          <cell r="H1210">
            <v>0.11117870000000001</v>
          </cell>
          <cell r="I1210">
            <v>17.690580000000001</v>
          </cell>
          <cell r="J1210">
            <v>0.15829006000000001</v>
          </cell>
          <cell r="K1210">
            <v>1.4189931</v>
          </cell>
          <cell r="L1210">
            <v>1.2696727999999999E-2</v>
          </cell>
          <cell r="M1210">
            <v>-8.2808341999999993</v>
          </cell>
          <cell r="N1210">
            <v>-24.047512000000001</v>
          </cell>
          <cell r="O1210">
            <v>85.5</v>
          </cell>
        </row>
        <row r="1211">
          <cell r="A1211">
            <v>20705</v>
          </cell>
          <cell r="B1211" t="str">
            <v>Concordia University of Irvine, CA</v>
          </cell>
          <cell r="C1211" t="str">
            <v>Los Angeles</v>
          </cell>
          <cell r="D1211" t="str">
            <v>CA</v>
          </cell>
          <cell r="E1211">
            <v>94000</v>
          </cell>
          <cell r="F1211">
            <v>39600</v>
          </cell>
          <cell r="G1211">
            <v>5.4093980999999998</v>
          </cell>
          <cell r="H1211">
            <v>2.1736369</v>
          </cell>
          <cell r="I1211">
            <v>26.214737</v>
          </cell>
          <cell r="J1211">
            <v>0.29075192999999999</v>
          </cell>
          <cell r="K1211">
            <v>1.4180595</v>
          </cell>
          <cell r="L1211">
            <v>1.5727930000000001E-2</v>
          </cell>
          <cell r="M1211">
            <v>0.17121585</v>
          </cell>
          <cell r="N1211">
            <v>-4.2121548999999998</v>
          </cell>
          <cell r="O1211">
            <v>201</v>
          </cell>
        </row>
        <row r="1212">
          <cell r="A1212">
            <v>2426</v>
          </cell>
          <cell r="B1212" t="str">
            <v>Northeast Mississippi Community College</v>
          </cell>
          <cell r="C1212" t="str">
            <v>Corinth</v>
          </cell>
          <cell r="D1212" t="str">
            <v>MS</v>
          </cell>
          <cell r="E1212">
            <v>57200</v>
          </cell>
          <cell r="F1212">
            <v>31500</v>
          </cell>
          <cell r="G1212">
            <v>15.881800999999999</v>
          </cell>
          <cell r="H1212">
            <v>0.11927059</v>
          </cell>
          <cell r="I1212">
            <v>8.9284592000000007</v>
          </cell>
          <cell r="J1212">
            <v>0.55110592000000003</v>
          </cell>
          <cell r="K1212">
            <v>1.4180001</v>
          </cell>
          <cell r="L1212">
            <v>8.7525538999999999E-2</v>
          </cell>
          <cell r="M1212">
            <v>11.82194</v>
          </cell>
          <cell r="N1212">
            <v>18.599442</v>
          </cell>
          <cell r="O1212">
            <v>752.5</v>
          </cell>
        </row>
        <row r="1213">
          <cell r="A1213">
            <v>1688</v>
          </cell>
          <cell r="B1213" t="str">
            <v>Illinois College</v>
          </cell>
          <cell r="C1213" t="str">
            <v>Jacksonville</v>
          </cell>
          <cell r="D1213" t="str">
            <v>IL</v>
          </cell>
          <cell r="E1213">
            <v>80900</v>
          </cell>
          <cell r="F1213">
            <v>41000</v>
          </cell>
          <cell r="G1213">
            <v>5.8748573999999998</v>
          </cell>
          <cell r="H1213">
            <v>0.91820966999999998</v>
          </cell>
          <cell r="I1213">
            <v>24.13167</v>
          </cell>
          <cell r="J1213">
            <v>0</v>
          </cell>
          <cell r="K1213">
            <v>1.4177010999999999</v>
          </cell>
          <cell r="L1213">
            <v>0</v>
          </cell>
          <cell r="M1213">
            <v>-2.4263479999999999</v>
          </cell>
          <cell r="N1213">
            <v>-5.7942739000000003</v>
          </cell>
          <cell r="O1213">
            <v>229</v>
          </cell>
        </row>
        <row r="1214">
          <cell r="A1214">
            <v>5223</v>
          </cell>
          <cell r="B1214" t="str">
            <v>New River Community College</v>
          </cell>
          <cell r="C1214" t="str">
            <v>Roanoke</v>
          </cell>
          <cell r="D1214" t="str">
            <v>VA</v>
          </cell>
          <cell r="E1214">
            <v>68000</v>
          </cell>
          <cell r="F1214">
            <v>30500</v>
          </cell>
          <cell r="G1214">
            <v>11.660809</v>
          </cell>
          <cell r="H1214">
            <v>0.45658615000000002</v>
          </cell>
          <cell r="I1214">
            <v>12.156487</v>
          </cell>
          <cell r="J1214">
            <v>5.2691943999999998E-2</v>
          </cell>
          <cell r="K1214">
            <v>1.4175446</v>
          </cell>
          <cell r="L1214">
            <v>6.1443065999999998E-3</v>
          </cell>
          <cell r="M1214">
            <v>1.8555273000000001</v>
          </cell>
          <cell r="N1214">
            <v>3.1475704000000002</v>
          </cell>
          <cell r="O1214">
            <v>596</v>
          </cell>
        </row>
        <row r="1215">
          <cell r="A1215">
            <v>1752</v>
          </cell>
          <cell r="B1215" t="str">
            <v>Sauk Valley Community College</v>
          </cell>
          <cell r="C1215" t="str">
            <v>Rockford</v>
          </cell>
          <cell r="D1215" t="str">
            <v>IL</v>
          </cell>
          <cell r="E1215">
            <v>64900</v>
          </cell>
          <cell r="F1215">
            <v>28900</v>
          </cell>
          <cell r="G1215">
            <v>13.832948</v>
          </cell>
          <cell r="H1215">
            <v>0</v>
          </cell>
          <cell r="I1215">
            <v>10.245644</v>
          </cell>
          <cell r="J1215">
            <v>2.4406102999999998E-2</v>
          </cell>
          <cell r="K1215">
            <v>1.4172745</v>
          </cell>
          <cell r="L1215">
            <v>3.3760837E-3</v>
          </cell>
          <cell r="M1215">
            <v>-0.34314056999999998</v>
          </cell>
          <cell r="N1215">
            <v>-0.54033964999999995</v>
          </cell>
          <cell r="O1215">
            <v>594.33333333333303</v>
          </cell>
        </row>
        <row r="1216">
          <cell r="A1216">
            <v>4937</v>
          </cell>
          <cell r="B1216" t="str">
            <v>Jackson State Community College</v>
          </cell>
          <cell r="C1216" t="str">
            <v>Jackson</v>
          </cell>
          <cell r="D1216" t="str">
            <v>TN</v>
          </cell>
          <cell r="E1216">
            <v>63200</v>
          </cell>
          <cell r="F1216">
            <v>29400</v>
          </cell>
          <cell r="G1216">
            <v>15.331045</v>
          </cell>
          <cell r="H1216">
            <v>0.26875922000000002</v>
          </cell>
          <cell r="I1216">
            <v>9.2420559000000004</v>
          </cell>
          <cell r="J1216">
            <v>0</v>
          </cell>
          <cell r="K1216">
            <v>1.4169035999999999</v>
          </cell>
          <cell r="L1216">
            <v>0</v>
          </cell>
          <cell r="M1216">
            <v>6.2918224</v>
          </cell>
          <cell r="N1216">
            <v>12.007891000000001</v>
          </cell>
          <cell r="O1216">
            <v>828</v>
          </cell>
        </row>
        <row r="1217">
          <cell r="A1217">
            <v>6819</v>
          </cell>
          <cell r="B1217" t="str">
            <v>Blue Ridge Community College of Weyers Cave, VA</v>
          </cell>
          <cell r="C1217" t="str">
            <v>Staunton</v>
          </cell>
          <cell r="D1217" t="str">
            <v>VA</v>
          </cell>
          <cell r="E1217">
            <v>71600</v>
          </cell>
          <cell r="F1217">
            <v>31000</v>
          </cell>
          <cell r="G1217">
            <v>10.346772</v>
          </cell>
          <cell r="H1217">
            <v>0.27264233999999998</v>
          </cell>
          <cell r="I1217">
            <v>13.685827</v>
          </cell>
          <cell r="J1217">
            <v>1.5512161E-2</v>
          </cell>
          <cell r="K1217">
            <v>1.4160413000000001</v>
          </cell>
          <cell r="L1217">
            <v>1.6050077999999999E-3</v>
          </cell>
          <cell r="M1217">
            <v>0.27243223999999999</v>
          </cell>
          <cell r="N1217">
            <v>-1.2171519</v>
          </cell>
          <cell r="O1217">
            <v>595.33333333333303</v>
          </cell>
        </row>
        <row r="1218">
          <cell r="A1218">
            <v>1185</v>
          </cell>
          <cell r="B1218" t="str">
            <v>College Of The Redwoods</v>
          </cell>
          <cell r="C1218" t="str">
            <v>Eureka</v>
          </cell>
          <cell r="D1218" t="str">
            <v>CA</v>
          </cell>
          <cell r="E1218">
            <v>59900</v>
          </cell>
          <cell r="F1218">
            <v>20300</v>
          </cell>
          <cell r="G1218">
            <v>18.767489999999999</v>
          </cell>
          <cell r="H1218">
            <v>0.32084014999999999</v>
          </cell>
          <cell r="I1218">
            <v>7.5167216999999997</v>
          </cell>
          <cell r="J1218">
            <v>0.34402465999999998</v>
          </cell>
          <cell r="K1218">
            <v>1.4107000000000001</v>
          </cell>
          <cell r="L1218">
            <v>6.4564786999999998E-2</v>
          </cell>
          <cell r="M1218">
            <v>3.3962739000000002</v>
          </cell>
          <cell r="N1218">
            <v>4.3424249000000001</v>
          </cell>
          <cell r="O1218">
            <v>1064.6666666666699</v>
          </cell>
        </row>
        <row r="1219">
          <cell r="A1219">
            <v>1371</v>
          </cell>
          <cell r="B1219" t="str">
            <v>University Of Denver</v>
          </cell>
          <cell r="C1219" t="str">
            <v>Denver</v>
          </cell>
          <cell r="D1219" t="str">
            <v>CO</v>
          </cell>
          <cell r="E1219">
            <v>152000</v>
          </cell>
          <cell r="F1219">
            <v>51200</v>
          </cell>
          <cell r="G1219">
            <v>2.9791181</v>
          </cell>
          <cell r="H1219">
            <v>15.463535</v>
          </cell>
          <cell r="I1219">
            <v>47.344627000000003</v>
          </cell>
          <cell r="J1219">
            <v>4.0887108000000003</v>
          </cell>
          <cell r="K1219">
            <v>1.4104524000000001</v>
          </cell>
          <cell r="L1219">
            <v>0.12180753</v>
          </cell>
          <cell r="M1219">
            <v>0.51059072999999999</v>
          </cell>
          <cell r="N1219">
            <v>-1.1237337999999999</v>
          </cell>
          <cell r="O1219">
            <v>808.33333333333303</v>
          </cell>
        </row>
        <row r="1220">
          <cell r="A1220">
            <v>6811</v>
          </cell>
          <cell r="B1220" t="str">
            <v>Luzerne County Community College</v>
          </cell>
          <cell r="C1220" t="str">
            <v>Scranton</v>
          </cell>
          <cell r="D1220" t="str">
            <v>PA</v>
          </cell>
          <cell r="E1220">
            <v>61100</v>
          </cell>
          <cell r="F1220">
            <v>29200</v>
          </cell>
          <cell r="G1220">
            <v>13.592371</v>
          </cell>
          <cell r="H1220">
            <v>0.21884308999999999</v>
          </cell>
          <cell r="I1220">
            <v>10.365845</v>
          </cell>
          <cell r="J1220">
            <v>0.17216398999999999</v>
          </cell>
          <cell r="K1220">
            <v>1.4089642</v>
          </cell>
          <cell r="L1220">
            <v>2.3401168999999999E-2</v>
          </cell>
          <cell r="M1220">
            <v>2.7616458000000002</v>
          </cell>
          <cell r="N1220">
            <v>1.5630736000000001</v>
          </cell>
          <cell r="O1220">
            <v>1143.6666666666699</v>
          </cell>
        </row>
        <row r="1221">
          <cell r="A1221">
            <v>1262</v>
          </cell>
          <cell r="B1221" t="str">
            <v>Point Loma Nazarene University</v>
          </cell>
          <cell r="C1221" t="str">
            <v>San Diego</v>
          </cell>
          <cell r="D1221" t="str">
            <v>CA</v>
          </cell>
          <cell r="E1221">
            <v>113300</v>
          </cell>
          <cell r="F1221">
            <v>45900</v>
          </cell>
          <cell r="G1221">
            <v>3.3031497000000001</v>
          </cell>
          <cell r="H1221">
            <v>3.9716860999999999</v>
          </cell>
          <cell r="I1221">
            <v>42.654263</v>
          </cell>
          <cell r="J1221">
            <v>4.1136723000000002</v>
          </cell>
          <cell r="K1221">
            <v>1.4089341</v>
          </cell>
          <cell r="L1221">
            <v>0.13588074999999999</v>
          </cell>
          <cell r="M1221">
            <v>0.35128078000000001</v>
          </cell>
          <cell r="N1221">
            <v>-3.1493167999999998</v>
          </cell>
          <cell r="O1221">
            <v>501.66666666666703</v>
          </cell>
        </row>
        <row r="1222">
          <cell r="A1222">
            <v>1938</v>
          </cell>
          <cell r="B1222" t="str">
            <v>Pratt Community College</v>
          </cell>
          <cell r="C1222" t="str">
            <v>Pratt</v>
          </cell>
          <cell r="D1222" t="str">
            <v>KS</v>
          </cell>
          <cell r="E1222">
            <v>55100</v>
          </cell>
          <cell r="F1222">
            <v>29600</v>
          </cell>
          <cell r="G1222">
            <v>17.791499999999999</v>
          </cell>
          <cell r="H1222">
            <v>6.6161327000000006E-2</v>
          </cell>
          <cell r="I1222">
            <v>7.9148879000000001</v>
          </cell>
          <cell r="J1222">
            <v>3.1442601000000001E-2</v>
          </cell>
          <cell r="K1222">
            <v>1.4081773</v>
          </cell>
          <cell r="L1222">
            <v>5.5941096999999997E-3</v>
          </cell>
          <cell r="M1222">
            <v>-4.8830546999999997</v>
          </cell>
          <cell r="N1222">
            <v>-8.4873457000000005</v>
          </cell>
          <cell r="O1222">
            <v>185</v>
          </cell>
        </row>
        <row r="1223">
          <cell r="A1223">
            <v>2002</v>
          </cell>
          <cell r="B1223" t="str">
            <v>Western Kentucky University</v>
          </cell>
          <cell r="C1223" t="str">
            <v>Bowling Green</v>
          </cell>
          <cell r="D1223" t="str">
            <v>KY</v>
          </cell>
          <cell r="E1223">
            <v>76100</v>
          </cell>
          <cell r="F1223">
            <v>35100</v>
          </cell>
          <cell r="G1223">
            <v>10.337527</v>
          </cell>
          <cell r="H1223">
            <v>0.56656408000000003</v>
          </cell>
          <cell r="I1223">
            <v>13.611117</v>
          </cell>
          <cell r="J1223">
            <v>1.1607337</v>
          </cell>
          <cell r="K1223">
            <v>1.4070530000000001</v>
          </cell>
          <cell r="L1223">
            <v>0.11999116</v>
          </cell>
          <cell r="M1223">
            <v>0.20037157999999999</v>
          </cell>
          <cell r="N1223">
            <v>-0.43853635000000002</v>
          </cell>
          <cell r="O1223">
            <v>2511</v>
          </cell>
        </row>
        <row r="1224">
          <cell r="A1224">
            <v>1044</v>
          </cell>
          <cell r="B1224" t="str">
            <v>Stillman College</v>
          </cell>
          <cell r="C1224" t="str">
            <v>Tuscaloosa</v>
          </cell>
          <cell r="D1224" t="str">
            <v>AL</v>
          </cell>
          <cell r="E1224">
            <v>37200</v>
          </cell>
          <cell r="F1224">
            <v>29600</v>
          </cell>
          <cell r="G1224">
            <v>29.622326000000001</v>
          </cell>
          <cell r="H1224">
            <v>9.0844274000000003E-2</v>
          </cell>
          <cell r="I1224">
            <v>4.7497382000000004</v>
          </cell>
          <cell r="J1224">
            <v>1.994835E-2</v>
          </cell>
          <cell r="K1224">
            <v>1.4069830000000001</v>
          </cell>
          <cell r="L1224">
            <v>5.9091654000000002E-3</v>
          </cell>
          <cell r="M1224">
            <v>-5.1655148999999998</v>
          </cell>
          <cell r="N1224">
            <v>1.0601636000000001</v>
          </cell>
          <cell r="O1224">
            <v>211.5</v>
          </cell>
        </row>
        <row r="1225">
          <cell r="A1225">
            <v>1563</v>
          </cell>
          <cell r="B1225" t="str">
            <v>Emmanuel College of Franklin Springs, GA</v>
          </cell>
          <cell r="C1225" t="str">
            <v>Toccoa</v>
          </cell>
          <cell r="D1225" t="str">
            <v>GA</v>
          </cell>
          <cell r="E1225">
            <v>67500</v>
          </cell>
          <cell r="F1225">
            <v>29200</v>
          </cell>
          <cell r="G1225">
            <v>12.578649</v>
          </cell>
          <cell r="H1225">
            <v>0.78558855999999999</v>
          </cell>
          <cell r="I1225">
            <v>11.179119999999999</v>
          </cell>
          <cell r="J1225">
            <v>1.6534001</v>
          </cell>
          <cell r="K1225">
            <v>1.4061821999999999</v>
          </cell>
          <cell r="L1225">
            <v>0.20797539000000001</v>
          </cell>
          <cell r="M1225">
            <v>4.4668163999999999</v>
          </cell>
          <cell r="N1225">
            <v>7.2672143</v>
          </cell>
          <cell r="O1225">
            <v>180.333333333333</v>
          </cell>
        </row>
        <row r="1226">
          <cell r="A1226">
            <v>1701</v>
          </cell>
          <cell r="B1226" t="str">
            <v>Kaskaskia College</v>
          </cell>
          <cell r="C1226" t="str">
            <v>Centralia</v>
          </cell>
          <cell r="D1226" t="str">
            <v>IL</v>
          </cell>
          <cell r="E1226">
            <v>59900</v>
          </cell>
          <cell r="F1226">
            <v>27500</v>
          </cell>
          <cell r="G1226">
            <v>17.025509</v>
          </cell>
          <cell r="H1226">
            <v>0.1688606</v>
          </cell>
          <cell r="I1226">
            <v>8.2568035000000002</v>
          </cell>
          <cell r="J1226">
            <v>3.8357495999999998E-2</v>
          </cell>
          <cell r="K1226">
            <v>1.4057626999999999</v>
          </cell>
          <cell r="L1226">
            <v>6.5305581999999997E-3</v>
          </cell>
          <cell r="M1226">
            <v>-4.6162934</v>
          </cell>
          <cell r="N1226">
            <v>-6.3979081999999998</v>
          </cell>
          <cell r="O1226">
            <v>601</v>
          </cell>
        </row>
        <row r="1227">
          <cell r="A1227">
            <v>25889</v>
          </cell>
          <cell r="B1227" t="str">
            <v>Medtech College</v>
          </cell>
          <cell r="C1227" t="str">
            <v>Washington DC</v>
          </cell>
          <cell r="D1227" t="str">
            <v>VA</v>
          </cell>
          <cell r="E1227">
            <v>35600</v>
          </cell>
          <cell r="F1227">
            <v>17100</v>
          </cell>
          <cell r="G1227">
            <v>30.121289999999998</v>
          </cell>
          <cell r="H1227">
            <v>6.8011314000000003E-2</v>
          </cell>
          <cell r="I1227">
            <v>4.6663413</v>
          </cell>
          <cell r="J1227">
            <v>2.9063469000000001E-2</v>
          </cell>
          <cell r="K1227">
            <v>1.4055622000000001</v>
          </cell>
          <cell r="L1227">
            <v>8.7542916000000002E-3</v>
          </cell>
          <cell r="M1227">
            <v>-12.888389</v>
          </cell>
          <cell r="N1227">
            <v>-23.27516</v>
          </cell>
          <cell r="O1227">
            <v>194</v>
          </cell>
        </row>
        <row r="1228">
          <cell r="A1228">
            <v>6815</v>
          </cell>
          <cell r="B1228" t="str">
            <v>Orangeburg - Calhoun Technical College</v>
          </cell>
          <cell r="C1228" t="str">
            <v>Columbia</v>
          </cell>
          <cell r="D1228" t="str">
            <v>SC</v>
          </cell>
          <cell r="E1228">
            <v>37200</v>
          </cell>
          <cell r="F1228">
            <v>23200</v>
          </cell>
          <cell r="G1228">
            <v>33.353141999999998</v>
          </cell>
          <cell r="H1228">
            <v>0.12861834</v>
          </cell>
          <cell r="I1228">
            <v>4.2138080999999996</v>
          </cell>
          <cell r="J1228">
            <v>0</v>
          </cell>
          <cell r="K1228">
            <v>1.4054374000000001</v>
          </cell>
          <cell r="L1228">
            <v>0</v>
          </cell>
          <cell r="M1228">
            <v>-6.0286565000000003</v>
          </cell>
          <cell r="N1228">
            <v>2.0921934000000002</v>
          </cell>
          <cell r="O1228">
            <v>410.33333333333297</v>
          </cell>
        </row>
        <row r="1229">
          <cell r="A1229">
            <v>220</v>
          </cell>
          <cell r="B1229" t="str">
            <v>South University</v>
          </cell>
          <cell r="C1229" t="str">
            <v>Dallas</v>
          </cell>
          <cell r="D1229" t="str">
            <v>TX</v>
          </cell>
          <cell r="E1229">
            <v>40700</v>
          </cell>
          <cell r="F1229">
            <v>22700</v>
          </cell>
          <cell r="G1229">
            <v>26.990497999999999</v>
          </cell>
          <cell r="H1229">
            <v>7.2006993000000005E-2</v>
          </cell>
          <cell r="I1229">
            <v>5.1997752000000004</v>
          </cell>
          <cell r="J1229">
            <v>2.3362111000000001E-2</v>
          </cell>
          <cell r="K1229">
            <v>1.4034451999999999</v>
          </cell>
          <cell r="L1229">
            <v>6.3055502000000001E-3</v>
          </cell>
          <cell r="M1229">
            <v>-2.0065171999999998</v>
          </cell>
          <cell r="N1229">
            <v>4.0517944999999997</v>
          </cell>
          <cell r="O1229">
            <v>154</v>
          </cell>
        </row>
        <row r="1230">
          <cell r="A1230">
            <v>10997</v>
          </cell>
          <cell r="B1230" t="str">
            <v>East Georgia State College</v>
          </cell>
          <cell r="C1230" t="str">
            <v>Statesboro</v>
          </cell>
          <cell r="D1230" t="str">
            <v>GA</v>
          </cell>
          <cell r="E1230">
            <v>57600</v>
          </cell>
          <cell r="F1230">
            <v>27400</v>
          </cell>
          <cell r="G1230">
            <v>21.354727</v>
          </cell>
          <cell r="H1230">
            <v>0.55212592999999999</v>
          </cell>
          <cell r="I1230">
            <v>6.5683661000000004</v>
          </cell>
          <cell r="J1230">
            <v>0</v>
          </cell>
          <cell r="K1230">
            <v>1.4026567999999999</v>
          </cell>
          <cell r="L1230">
            <v>0</v>
          </cell>
          <cell r="M1230">
            <v>1.090803</v>
          </cell>
          <cell r="N1230">
            <v>7.7701225000000003</v>
          </cell>
          <cell r="O1230">
            <v>349</v>
          </cell>
        </row>
        <row r="1231">
          <cell r="A1231">
            <v>2596</v>
          </cell>
          <cell r="B1231" t="str">
            <v>Atlantic Cape Community College</v>
          </cell>
          <cell r="C1231" t="str">
            <v>Philadelphia</v>
          </cell>
          <cell r="D1231" t="str">
            <v>NJ</v>
          </cell>
          <cell r="E1231">
            <v>60000</v>
          </cell>
          <cell r="F1231">
            <v>26500</v>
          </cell>
          <cell r="G1231">
            <v>14.717254000000001</v>
          </cell>
          <cell r="H1231">
            <v>0.24944848999999999</v>
          </cell>
          <cell r="I1231">
            <v>9.5143614000000003</v>
          </cell>
          <cell r="J1231">
            <v>0</v>
          </cell>
          <cell r="K1231">
            <v>1.4002528000000001</v>
          </cell>
          <cell r="L1231">
            <v>0</v>
          </cell>
          <cell r="M1231">
            <v>-1.4617298999999999</v>
          </cell>
          <cell r="N1231">
            <v>-1.2507843999999999</v>
          </cell>
          <cell r="O1231">
            <v>937</v>
          </cell>
        </row>
        <row r="1232">
          <cell r="A1232">
            <v>1543</v>
          </cell>
          <cell r="B1232" t="str">
            <v>Darton State College</v>
          </cell>
          <cell r="C1232" t="str">
            <v>Albany</v>
          </cell>
          <cell r="D1232" t="str">
            <v>GA</v>
          </cell>
          <cell r="E1232">
            <v>63200</v>
          </cell>
          <cell r="F1232">
            <v>28800</v>
          </cell>
          <cell r="G1232">
            <v>17.982717999999998</v>
          </cell>
          <cell r="H1232">
            <v>0.26540560000000002</v>
          </cell>
          <cell r="I1232">
            <v>7.7830019000000004</v>
          </cell>
          <cell r="J1232">
            <v>0</v>
          </cell>
          <cell r="K1232">
            <v>1.3995953000000001</v>
          </cell>
          <cell r="L1232">
            <v>0</v>
          </cell>
          <cell r="M1232">
            <v>3.6140726000000001</v>
          </cell>
          <cell r="N1232">
            <v>11.715786</v>
          </cell>
          <cell r="O1232">
            <v>585</v>
          </cell>
        </row>
        <row r="1233">
          <cell r="A1233">
            <v>2624</v>
          </cell>
          <cell r="B1233" t="str">
            <v>Ocean County College</v>
          </cell>
          <cell r="C1233" t="str">
            <v>Toms River</v>
          </cell>
          <cell r="D1233" t="str">
            <v>NJ</v>
          </cell>
          <cell r="E1233">
            <v>81600</v>
          </cell>
          <cell r="F1233">
            <v>32800</v>
          </cell>
          <cell r="G1233">
            <v>8.7761393000000005</v>
          </cell>
          <cell r="H1233">
            <v>0.37243589999999999</v>
          </cell>
          <cell r="I1233">
            <v>15.941401000000001</v>
          </cell>
          <cell r="J1233">
            <v>0.49217609000000001</v>
          </cell>
          <cell r="K1233">
            <v>1.3990396</v>
          </cell>
          <cell r="L1233">
            <v>4.3194059E-2</v>
          </cell>
          <cell r="M1233">
            <v>-0.90753406000000003</v>
          </cell>
          <cell r="N1233">
            <v>-2.8116135999999998</v>
          </cell>
          <cell r="O1233">
            <v>1510</v>
          </cell>
        </row>
        <row r="1234">
          <cell r="A1234">
            <v>22188</v>
          </cell>
          <cell r="B1234" t="str">
            <v>Brookline College</v>
          </cell>
          <cell r="C1234" t="str">
            <v>Phoenix</v>
          </cell>
          <cell r="D1234" t="str">
            <v>AZ</v>
          </cell>
          <cell r="E1234">
            <v>30000</v>
          </cell>
          <cell r="F1234">
            <v>16200</v>
          </cell>
          <cell r="G1234">
            <v>36.924666999999999</v>
          </cell>
          <cell r="H1234">
            <v>6.0431771000000002E-2</v>
          </cell>
          <cell r="I1234">
            <v>3.7832219999999999</v>
          </cell>
          <cell r="J1234">
            <v>0</v>
          </cell>
          <cell r="K1234">
            <v>1.3969421</v>
          </cell>
          <cell r="L1234">
            <v>0</v>
          </cell>
          <cell r="M1234">
            <v>-6.3287047999999997</v>
          </cell>
          <cell r="N1234">
            <v>-4.8051763000000003</v>
          </cell>
          <cell r="O1234">
            <v>402.66666666666703</v>
          </cell>
        </row>
        <row r="1235">
          <cell r="A1235">
            <v>12907</v>
          </cell>
          <cell r="B1235" t="str">
            <v>Lake Tahoe Community College</v>
          </cell>
          <cell r="C1235" t="str">
            <v>Sacramento</v>
          </cell>
          <cell r="D1235" t="str">
            <v>CA</v>
          </cell>
          <cell r="E1235">
            <v>64600</v>
          </cell>
          <cell r="F1235">
            <v>22100</v>
          </cell>
          <cell r="G1235">
            <v>14.193307000000001</v>
          </cell>
          <cell r="H1235">
            <v>1.0143627</v>
          </cell>
          <cell r="I1235">
            <v>9.8390874999999998</v>
          </cell>
          <cell r="J1235">
            <v>0</v>
          </cell>
          <cell r="K1235">
            <v>1.3964919</v>
          </cell>
          <cell r="L1235">
            <v>0</v>
          </cell>
          <cell r="M1235">
            <v>-0.38605254999999999</v>
          </cell>
          <cell r="N1235">
            <v>-4.2613988000000003</v>
          </cell>
          <cell r="O1235">
            <v>340.66666666666703</v>
          </cell>
        </row>
        <row r="1236">
          <cell r="A1236">
            <v>1624</v>
          </cell>
          <cell r="B1236" t="str">
            <v>Northwest Nazarene University</v>
          </cell>
          <cell r="C1236" t="str">
            <v>Boise City</v>
          </cell>
          <cell r="D1236" t="str">
            <v>ID</v>
          </cell>
          <cell r="E1236">
            <v>83800</v>
          </cell>
          <cell r="F1236">
            <v>34300</v>
          </cell>
          <cell r="G1236">
            <v>5.1745076000000001</v>
          </cell>
          <cell r="H1236">
            <v>0.42850491000000002</v>
          </cell>
          <cell r="I1236">
            <v>26.984860999999999</v>
          </cell>
          <cell r="J1236">
            <v>5.8418863000000001E-2</v>
          </cell>
          <cell r="K1236">
            <v>1.3963337</v>
          </cell>
          <cell r="L1236">
            <v>3.0228884000000002E-3</v>
          </cell>
          <cell r="M1236">
            <v>1.4389491000000001</v>
          </cell>
          <cell r="N1236">
            <v>4.7113785999999998</v>
          </cell>
          <cell r="O1236">
            <v>263.33333333333297</v>
          </cell>
        </row>
        <row r="1237">
          <cell r="A1237">
            <v>133</v>
          </cell>
          <cell r="B1237" t="str">
            <v>University Of Maine System</v>
          </cell>
          <cell r="C1237" t="str">
            <v>Bangor</v>
          </cell>
          <cell r="D1237" t="str">
            <v>ME</v>
          </cell>
          <cell r="E1237">
            <v>72600</v>
          </cell>
          <cell r="F1237">
            <v>34300</v>
          </cell>
          <cell r="G1237">
            <v>9.7396364000000002</v>
          </cell>
          <cell r="H1237">
            <v>0.55598437999999994</v>
          </cell>
          <cell r="I1237">
            <v>14.330045999999999</v>
          </cell>
          <cell r="J1237">
            <v>0.53719658000000003</v>
          </cell>
          <cell r="K1237">
            <v>1.3956944</v>
          </cell>
          <cell r="L1237">
            <v>5.2320998000000001E-2</v>
          </cell>
          <cell r="M1237">
            <v>-2.2588441000000001</v>
          </cell>
          <cell r="N1237">
            <v>-6.2117013999999999</v>
          </cell>
          <cell r="O1237">
            <v>4470.6666666666697</v>
          </cell>
        </row>
        <row r="1238">
          <cell r="A1238">
            <v>5245</v>
          </cell>
          <cell r="B1238" t="str">
            <v>University Of Arkansas Community College At Morrilton</v>
          </cell>
          <cell r="C1238" t="str">
            <v>Little Rock</v>
          </cell>
          <cell r="D1238" t="str">
            <v>AR</v>
          </cell>
          <cell r="E1238">
            <v>57300</v>
          </cell>
          <cell r="F1238">
            <v>24400</v>
          </cell>
          <cell r="G1238">
            <v>17.275091</v>
          </cell>
          <cell r="H1238">
            <v>0.28907435999999997</v>
          </cell>
          <cell r="I1238">
            <v>8.0763520999999994</v>
          </cell>
          <cell r="J1238">
            <v>4.7916221000000002E-3</v>
          </cell>
          <cell r="K1238">
            <v>1.3951971999999999</v>
          </cell>
          <cell r="L1238">
            <v>8.2775706000000001E-4</v>
          </cell>
          <cell r="M1238">
            <v>1.5528625</v>
          </cell>
          <cell r="N1238">
            <v>-6.9278120999999998E-2</v>
          </cell>
          <cell r="O1238">
            <v>245.666666666667</v>
          </cell>
        </row>
        <row r="1239">
          <cell r="A1239">
            <v>2358</v>
          </cell>
          <cell r="B1239" t="str">
            <v>Macalester College</v>
          </cell>
          <cell r="C1239" t="str">
            <v>Minneapolis</v>
          </cell>
          <cell r="D1239" t="str">
            <v>MN</v>
          </cell>
          <cell r="E1239">
            <v>115500</v>
          </cell>
          <cell r="F1239">
            <v>47000</v>
          </cell>
          <cell r="G1239">
            <v>4.7605947999999998</v>
          </cell>
          <cell r="H1239">
            <v>4.8453169000000003</v>
          </cell>
          <cell r="I1239">
            <v>29.286674000000001</v>
          </cell>
          <cell r="J1239">
            <v>0.26830908999999997</v>
          </cell>
          <cell r="K1239">
            <v>1.39422</v>
          </cell>
          <cell r="L1239">
            <v>1.2773110000000001E-2</v>
          </cell>
          <cell r="M1239">
            <v>-0.96856087000000002</v>
          </cell>
          <cell r="N1239">
            <v>-4.1987642999999997</v>
          </cell>
          <cell r="O1239">
            <v>367.66666666666703</v>
          </cell>
        </row>
        <row r="1240">
          <cell r="A1240">
            <v>10182</v>
          </cell>
          <cell r="B1240" t="str">
            <v>Rogue Community College</v>
          </cell>
          <cell r="C1240" t="str">
            <v>Medford</v>
          </cell>
          <cell r="D1240" t="str">
            <v>OR</v>
          </cell>
          <cell r="E1240">
            <v>53600</v>
          </cell>
          <cell r="F1240">
            <v>21800</v>
          </cell>
          <cell r="G1240">
            <v>18.301676</v>
          </cell>
          <cell r="H1240">
            <v>0.48983463999999999</v>
          </cell>
          <cell r="I1240">
            <v>7.6140752000000003</v>
          </cell>
          <cell r="J1240">
            <v>2.2045793000000001E-2</v>
          </cell>
          <cell r="K1240">
            <v>1.3935033999999999</v>
          </cell>
          <cell r="L1240">
            <v>4.0347496999999996E-3</v>
          </cell>
          <cell r="M1240">
            <v>1.2443782999999999</v>
          </cell>
          <cell r="N1240">
            <v>-0.17956388000000001</v>
          </cell>
          <cell r="O1240">
            <v>812</v>
          </cell>
        </row>
        <row r="1241">
          <cell r="A1241">
            <v>21005</v>
          </cell>
          <cell r="B1241" t="str">
            <v>Universal Technical Institute of Orlando, FL</v>
          </cell>
          <cell r="C1241" t="str">
            <v>Orlando</v>
          </cell>
          <cell r="D1241" t="str">
            <v>FL</v>
          </cell>
          <cell r="E1241">
            <v>68500</v>
          </cell>
          <cell r="F1241">
            <v>33700</v>
          </cell>
          <cell r="G1241">
            <v>11.04374</v>
          </cell>
          <cell r="H1241">
            <v>0.36520406999999999</v>
          </cell>
          <cell r="I1241">
            <v>12.607491</v>
          </cell>
          <cell r="J1241">
            <v>1.2194816000000001E-2</v>
          </cell>
          <cell r="K1241">
            <v>1.3923384999999999</v>
          </cell>
          <cell r="L1241">
            <v>1.3467638E-3</v>
          </cell>
          <cell r="M1241">
            <v>4.3973884999999999</v>
          </cell>
          <cell r="N1241">
            <v>7.5884432999999998</v>
          </cell>
          <cell r="O1241">
            <v>729</v>
          </cell>
        </row>
        <row r="1242">
          <cell r="A1242">
            <v>6901</v>
          </cell>
          <cell r="B1242" t="str">
            <v>Rowan College At Gloucester County</v>
          </cell>
          <cell r="C1242" t="str">
            <v>Philadelphia</v>
          </cell>
          <cell r="D1242" t="str">
            <v>NJ</v>
          </cell>
          <cell r="E1242">
            <v>81600</v>
          </cell>
          <cell r="F1242">
            <v>33800</v>
          </cell>
          <cell r="G1242">
            <v>8.7992620000000006</v>
          </cell>
          <cell r="H1242">
            <v>0.18534565</v>
          </cell>
          <cell r="I1242">
            <v>15.804185</v>
          </cell>
          <cell r="J1242">
            <v>0.39739310999999999</v>
          </cell>
          <cell r="K1242">
            <v>1.3906516</v>
          </cell>
          <cell r="L1242">
            <v>3.4967656999999999E-2</v>
          </cell>
          <cell r="M1242">
            <v>-0.84515892999999997</v>
          </cell>
          <cell r="N1242">
            <v>-2.5050159000000001</v>
          </cell>
          <cell r="O1242">
            <v>988.33333333333303</v>
          </cell>
        </row>
        <row r="1243">
          <cell r="A1243">
            <v>2172</v>
          </cell>
          <cell r="B1243" t="str">
            <v>Mount Wachusett Community College</v>
          </cell>
          <cell r="C1243" t="str">
            <v>Boston</v>
          </cell>
          <cell r="D1243" t="str">
            <v>MA</v>
          </cell>
          <cell r="E1243">
            <v>71400</v>
          </cell>
          <cell r="F1243">
            <v>28900</v>
          </cell>
          <cell r="G1243">
            <v>10.659318000000001</v>
          </cell>
          <cell r="H1243">
            <v>0.12502680999999999</v>
          </cell>
          <cell r="I1243">
            <v>13.036889</v>
          </cell>
          <cell r="J1243">
            <v>2.7141258000000001E-2</v>
          </cell>
          <cell r="K1243">
            <v>1.3896434</v>
          </cell>
          <cell r="L1243">
            <v>2.8930729999999999E-3</v>
          </cell>
          <cell r="M1243">
            <v>3.0971396000000002</v>
          </cell>
          <cell r="N1243">
            <v>3.2805184999999999</v>
          </cell>
          <cell r="O1243">
            <v>499.66666666666703</v>
          </cell>
        </row>
        <row r="1244">
          <cell r="A1244">
            <v>3456</v>
          </cell>
          <cell r="B1244" t="str">
            <v>Winthrop University</v>
          </cell>
          <cell r="C1244" t="str">
            <v>Charlotte</v>
          </cell>
          <cell r="D1244" t="str">
            <v>SC</v>
          </cell>
          <cell r="E1244">
            <v>84100</v>
          </cell>
          <cell r="F1244">
            <v>38600</v>
          </cell>
          <cell r="G1244">
            <v>7.6472987999999997</v>
          </cell>
          <cell r="H1244">
            <v>0.53773528000000004</v>
          </cell>
          <cell r="I1244">
            <v>18.161321999999998</v>
          </cell>
          <cell r="J1244">
            <v>0.47189534</v>
          </cell>
          <cell r="K1244">
            <v>1.3888506</v>
          </cell>
          <cell r="L1244">
            <v>3.6087248000000002E-2</v>
          </cell>
          <cell r="M1244">
            <v>0.89269458999999995</v>
          </cell>
          <cell r="N1244">
            <v>1.2928820999999999</v>
          </cell>
          <cell r="O1244">
            <v>855</v>
          </cell>
        </row>
        <row r="1245">
          <cell r="A1245">
            <v>2290</v>
          </cell>
          <cell r="B1245" t="str">
            <v>Michigan State University</v>
          </cell>
          <cell r="C1245" t="str">
            <v>Lansing</v>
          </cell>
          <cell r="D1245" t="str">
            <v>MI</v>
          </cell>
          <cell r="E1245">
            <v>120400</v>
          </cell>
          <cell r="F1245">
            <v>52600</v>
          </cell>
          <cell r="G1245">
            <v>4.0914697999999996</v>
          </cell>
          <cell r="H1245">
            <v>2.4786017</v>
          </cell>
          <cell r="I1245">
            <v>33.920273000000002</v>
          </cell>
          <cell r="J1245">
            <v>2.0461456999999998</v>
          </cell>
          <cell r="K1245">
            <v>1.3878375999999999</v>
          </cell>
          <cell r="L1245">
            <v>8.3717427999999997E-2</v>
          </cell>
          <cell r="M1245">
            <v>1.0905341</v>
          </cell>
          <cell r="N1245">
            <v>1.0055289999999999</v>
          </cell>
          <cell r="O1245">
            <v>6799</v>
          </cell>
        </row>
        <row r="1246">
          <cell r="A1246">
            <v>23122</v>
          </cell>
          <cell r="B1246" t="str">
            <v>Texas School Of Business</v>
          </cell>
          <cell r="C1246" t="str">
            <v>Houston</v>
          </cell>
          <cell r="D1246" t="str">
            <v>TX</v>
          </cell>
          <cell r="E1246">
            <v>31100</v>
          </cell>
          <cell r="F1246">
            <v>20200</v>
          </cell>
          <cell r="G1246">
            <v>38.512340999999999</v>
          </cell>
          <cell r="H1246">
            <v>0.13961965000000001</v>
          </cell>
          <cell r="I1246">
            <v>3.6031976000000001</v>
          </cell>
          <cell r="J1246">
            <v>0</v>
          </cell>
          <cell r="K1246">
            <v>1.3876758</v>
          </cell>
          <cell r="L1246">
            <v>0</v>
          </cell>
          <cell r="M1246">
            <v>-10.825812000000001</v>
          </cell>
          <cell r="N1246">
            <v>-14.227525</v>
          </cell>
          <cell r="O1246">
            <v>317</v>
          </cell>
        </row>
        <row r="1247">
          <cell r="A1247">
            <v>3981</v>
          </cell>
          <cell r="B1247" t="str">
            <v>University Of North Carolina School Of The Arts</v>
          </cell>
          <cell r="C1247" t="str">
            <v>Winston-Salem</v>
          </cell>
          <cell r="D1247" t="str">
            <v>NC</v>
          </cell>
          <cell r="E1247">
            <v>106800</v>
          </cell>
          <cell r="F1247">
            <v>32000</v>
          </cell>
          <cell r="G1247">
            <v>4.0750685000000004</v>
          </cell>
          <cell r="H1247">
            <v>2.3231869000000001</v>
          </cell>
          <cell r="I1247">
            <v>34.037269999999999</v>
          </cell>
          <cell r="J1247">
            <v>0.16014593999999999</v>
          </cell>
          <cell r="K1247">
            <v>1.3870420000000001</v>
          </cell>
          <cell r="L1247">
            <v>6.5260557E-3</v>
          </cell>
          <cell r="M1247">
            <v>1.7036408000000001</v>
          </cell>
          <cell r="N1247">
            <v>-0.89179772000000002</v>
          </cell>
          <cell r="O1247">
            <v>152.333333333333</v>
          </cell>
        </row>
        <row r="1248">
          <cell r="A1248">
            <v>3571</v>
          </cell>
          <cell r="B1248" t="str">
            <v>Hardin-Simmons University</v>
          </cell>
          <cell r="C1248" t="str">
            <v>Abilene</v>
          </cell>
          <cell r="D1248" t="str">
            <v>TX</v>
          </cell>
          <cell r="E1248">
            <v>91700</v>
          </cell>
          <cell r="F1248">
            <v>41600</v>
          </cell>
          <cell r="G1248">
            <v>5.9579692</v>
          </cell>
          <cell r="H1248">
            <v>0.89459580000000005</v>
          </cell>
          <cell r="I1248">
            <v>23.263926999999999</v>
          </cell>
          <cell r="J1248">
            <v>0.80948138000000003</v>
          </cell>
          <cell r="K1248">
            <v>1.3860577000000001</v>
          </cell>
          <cell r="L1248">
            <v>4.8228650999999997E-2</v>
          </cell>
          <cell r="M1248">
            <v>-0.59426283999999996</v>
          </cell>
          <cell r="N1248">
            <v>-2.4576039000000001</v>
          </cell>
          <cell r="O1248">
            <v>334.33333333333297</v>
          </cell>
        </row>
        <row r="1249">
          <cell r="A1249">
            <v>9314</v>
          </cell>
          <cell r="B1249" t="str">
            <v>Great Falls College Montana State University</v>
          </cell>
          <cell r="C1249" t="str">
            <v>Great Falls</v>
          </cell>
          <cell r="D1249" t="str">
            <v>MT</v>
          </cell>
          <cell r="E1249">
            <v>54300</v>
          </cell>
          <cell r="F1249">
            <v>24200</v>
          </cell>
          <cell r="G1249">
            <v>21.464956000000001</v>
          </cell>
          <cell r="H1249">
            <v>0.37643093</v>
          </cell>
          <cell r="I1249">
            <v>6.4544915999999999</v>
          </cell>
          <cell r="J1249">
            <v>0</v>
          </cell>
          <cell r="K1249">
            <v>1.3854538000000001</v>
          </cell>
          <cell r="L1249">
            <v>0</v>
          </cell>
          <cell r="M1249">
            <v>-7.268364</v>
          </cell>
          <cell r="N1249">
            <v>-10.226922999999999</v>
          </cell>
          <cell r="O1249">
            <v>204.666666666667</v>
          </cell>
        </row>
        <row r="1250">
          <cell r="A1250">
            <v>3301</v>
          </cell>
          <cell r="B1250" t="str">
            <v>Moravian College</v>
          </cell>
          <cell r="C1250" t="str">
            <v>Allentown</v>
          </cell>
          <cell r="D1250" t="str">
            <v>PA</v>
          </cell>
          <cell r="E1250">
            <v>97100</v>
          </cell>
          <cell r="F1250">
            <v>56200</v>
          </cell>
          <cell r="G1250">
            <v>4.0640593000000003</v>
          </cell>
          <cell r="H1250">
            <v>1.4851608999999999</v>
          </cell>
          <cell r="I1250">
            <v>34.073711000000003</v>
          </cell>
          <cell r="J1250">
            <v>0</v>
          </cell>
          <cell r="K1250">
            <v>1.3847757999999999</v>
          </cell>
          <cell r="L1250">
            <v>0</v>
          </cell>
          <cell r="M1250">
            <v>1.0079842999999999</v>
          </cell>
          <cell r="N1250">
            <v>3.2247059</v>
          </cell>
          <cell r="O1250">
            <v>322</v>
          </cell>
        </row>
        <row r="1251">
          <cell r="A1251">
            <v>2739</v>
          </cell>
          <cell r="B1251" t="str">
            <v>Ithaca College</v>
          </cell>
          <cell r="C1251" t="str">
            <v>Elmira</v>
          </cell>
          <cell r="D1251" t="str">
            <v>NY</v>
          </cell>
          <cell r="E1251">
            <v>117800</v>
          </cell>
          <cell r="F1251">
            <v>52500</v>
          </cell>
          <cell r="G1251">
            <v>3.8133667</v>
          </cell>
          <cell r="H1251">
            <v>4.9347773000000004</v>
          </cell>
          <cell r="I1251">
            <v>36.243996000000003</v>
          </cell>
          <cell r="J1251">
            <v>1.3394176</v>
          </cell>
          <cell r="K1251">
            <v>1.3821163999999999</v>
          </cell>
          <cell r="L1251">
            <v>5.1076903999999999E-2</v>
          </cell>
          <cell r="M1251">
            <v>0.15728903</v>
          </cell>
          <cell r="N1251">
            <v>-0.81071143999999995</v>
          </cell>
          <cell r="O1251">
            <v>1368</v>
          </cell>
        </row>
        <row r="1252">
          <cell r="A1252">
            <v>3389</v>
          </cell>
          <cell r="B1252" t="str">
            <v>Washington And Jefferson College</v>
          </cell>
          <cell r="C1252" t="str">
            <v>Pittsburgh</v>
          </cell>
          <cell r="D1252" t="str">
            <v>PA</v>
          </cell>
          <cell r="E1252">
            <v>99300</v>
          </cell>
          <cell r="F1252">
            <v>54700</v>
          </cell>
          <cell r="G1252">
            <v>4.2800096999999999</v>
          </cell>
          <cell r="H1252">
            <v>2.8849665999999998</v>
          </cell>
          <cell r="I1252">
            <v>32.289608000000001</v>
          </cell>
          <cell r="J1252">
            <v>0.62878429999999996</v>
          </cell>
          <cell r="K1252">
            <v>1.3819983</v>
          </cell>
          <cell r="L1252">
            <v>2.691203E-2</v>
          </cell>
          <cell r="M1252">
            <v>-1.7499473999999999</v>
          </cell>
          <cell r="N1252">
            <v>-4.1047625999999999</v>
          </cell>
          <cell r="O1252">
            <v>290.66666666666703</v>
          </cell>
        </row>
        <row r="1253">
          <cell r="A1253">
            <v>3813</v>
          </cell>
          <cell r="B1253" t="str">
            <v>Glenville State College</v>
          </cell>
          <cell r="C1253" t="str">
            <v>Summersville</v>
          </cell>
          <cell r="D1253" t="str">
            <v>WV</v>
          </cell>
          <cell r="E1253">
            <v>55900</v>
          </cell>
          <cell r="F1253">
            <v>34300</v>
          </cell>
          <cell r="G1253">
            <v>17.755177</v>
          </cell>
          <cell r="H1253">
            <v>0.10658078</v>
          </cell>
          <cell r="I1253">
            <v>7.7785506</v>
          </cell>
          <cell r="J1253">
            <v>0</v>
          </cell>
          <cell r="K1253">
            <v>1.3810954</v>
          </cell>
          <cell r="L1253">
            <v>0</v>
          </cell>
          <cell r="M1253">
            <v>-1.0890778999999999</v>
          </cell>
          <cell r="N1253">
            <v>-4.4462104</v>
          </cell>
          <cell r="O1253">
            <v>284.66666666666703</v>
          </cell>
        </row>
        <row r="1254">
          <cell r="A1254">
            <v>3326</v>
          </cell>
          <cell r="B1254" t="str">
            <v>Shippensburg University Of Pennsylvania</v>
          </cell>
          <cell r="C1254" t="str">
            <v>Harrisburg</v>
          </cell>
          <cell r="D1254" t="str">
            <v>PA</v>
          </cell>
          <cell r="E1254">
            <v>93000</v>
          </cell>
          <cell r="F1254">
            <v>47500</v>
          </cell>
          <cell r="G1254">
            <v>4.3899102000000001</v>
          </cell>
          <cell r="H1254">
            <v>0.51793646999999998</v>
          </cell>
          <cell r="I1254">
            <v>31.418081000000001</v>
          </cell>
          <cell r="J1254">
            <v>0</v>
          </cell>
          <cell r="K1254">
            <v>1.3792257000000001</v>
          </cell>
          <cell r="L1254">
            <v>0</v>
          </cell>
          <cell r="M1254">
            <v>0.60240793000000004</v>
          </cell>
          <cell r="N1254">
            <v>-0.28689775000000001</v>
          </cell>
          <cell r="O1254">
            <v>1383.6666666666699</v>
          </cell>
        </row>
        <row r="1255">
          <cell r="A1255">
            <v>1508</v>
          </cell>
          <cell r="B1255" t="str">
            <v>North Florida Community College</v>
          </cell>
          <cell r="C1255" t="str">
            <v>Lake City</v>
          </cell>
          <cell r="D1255" t="str">
            <v>FL</v>
          </cell>
          <cell r="E1255">
            <v>48800</v>
          </cell>
          <cell r="F1255">
            <v>26500</v>
          </cell>
          <cell r="G1255">
            <v>24.873813999999999</v>
          </cell>
          <cell r="H1255">
            <v>0.27970560999999999</v>
          </cell>
          <cell r="I1255">
            <v>5.5417204</v>
          </cell>
          <cell r="J1255">
            <v>0.68514240000000004</v>
          </cell>
          <cell r="K1255">
            <v>1.3784373000000001</v>
          </cell>
          <cell r="L1255">
            <v>0.17042103</v>
          </cell>
          <cell r="M1255">
            <v>-6.7293262</v>
          </cell>
          <cell r="N1255">
            <v>-3.8180312999999999</v>
          </cell>
          <cell r="O1255">
            <v>189.333333333333</v>
          </cell>
        </row>
        <row r="1256">
          <cell r="A1256">
            <v>3500</v>
          </cell>
          <cell r="B1256" t="str">
            <v>Lee University</v>
          </cell>
          <cell r="C1256" t="str">
            <v>Cleveland</v>
          </cell>
          <cell r="D1256" t="str">
            <v>TN</v>
          </cell>
          <cell r="E1256">
            <v>78600</v>
          </cell>
          <cell r="F1256">
            <v>32400</v>
          </cell>
          <cell r="G1256">
            <v>8.7299451999999995</v>
          </cell>
          <cell r="H1256">
            <v>0.56140243999999995</v>
          </cell>
          <cell r="I1256">
            <v>15.779286000000001</v>
          </cell>
          <cell r="J1256">
            <v>0</v>
          </cell>
          <cell r="K1256">
            <v>1.3775230999999999</v>
          </cell>
          <cell r="L1256">
            <v>0</v>
          </cell>
          <cell r="M1256">
            <v>-2.3968549000000001</v>
          </cell>
          <cell r="N1256">
            <v>-6.0658101999999996</v>
          </cell>
          <cell r="O1256">
            <v>767</v>
          </cell>
        </row>
        <row r="1257">
          <cell r="A1257">
            <v>3771</v>
          </cell>
          <cell r="B1257" t="str">
            <v>Central Washington University</v>
          </cell>
          <cell r="C1257" t="str">
            <v>Yakima</v>
          </cell>
          <cell r="D1257" t="str">
            <v>WA</v>
          </cell>
          <cell r="E1257">
            <v>97100</v>
          </cell>
          <cell r="F1257">
            <v>45000</v>
          </cell>
          <cell r="G1257">
            <v>5.4754863</v>
          </cell>
          <cell r="H1257">
            <v>1.0038604</v>
          </cell>
          <cell r="I1257">
            <v>25.142043999999999</v>
          </cell>
          <cell r="J1257">
            <v>1.5253249</v>
          </cell>
          <cell r="K1257">
            <v>1.3766491000000001</v>
          </cell>
          <cell r="L1257">
            <v>8.3518951999999994E-2</v>
          </cell>
          <cell r="M1257">
            <v>-6.0218498000000002E-2</v>
          </cell>
          <cell r="N1257">
            <v>-1.0786743999999999</v>
          </cell>
          <cell r="O1257">
            <v>1188.6666666666699</v>
          </cell>
        </row>
        <row r="1258">
          <cell r="A1258">
            <v>2573</v>
          </cell>
          <cell r="B1258" t="str">
            <v>Dartmouth College</v>
          </cell>
          <cell r="C1258" t="str">
            <v>Claremont</v>
          </cell>
          <cell r="D1258" t="str">
            <v>NH</v>
          </cell>
          <cell r="E1258">
            <v>185500</v>
          </cell>
          <cell r="F1258">
            <v>76600</v>
          </cell>
          <cell r="G1258">
            <v>2.7713934999999998</v>
          </cell>
          <cell r="H1258">
            <v>17.73366</v>
          </cell>
          <cell r="I1258">
            <v>49.659542000000002</v>
          </cell>
          <cell r="J1258">
            <v>13.102124</v>
          </cell>
          <cell r="K1258">
            <v>1.3762614</v>
          </cell>
          <cell r="L1258">
            <v>0.36311144000000001</v>
          </cell>
          <cell r="M1258">
            <v>0.86927997999999995</v>
          </cell>
          <cell r="N1258">
            <v>0.77336782000000004</v>
          </cell>
          <cell r="O1258">
            <v>996</v>
          </cell>
        </row>
        <row r="1259">
          <cell r="A1259">
            <v>3270</v>
          </cell>
          <cell r="B1259" t="str">
            <v>Gwynedd Mercy University</v>
          </cell>
          <cell r="C1259" t="str">
            <v>Philadelphia</v>
          </cell>
          <cell r="D1259" t="str">
            <v>PA</v>
          </cell>
          <cell r="E1259">
            <v>94700</v>
          </cell>
          <cell r="F1259">
            <v>52700</v>
          </cell>
          <cell r="G1259">
            <v>5.6664504999999998</v>
          </cell>
          <cell r="H1259">
            <v>1.0236130000000001</v>
          </cell>
          <cell r="I1259">
            <v>24.284927</v>
          </cell>
          <cell r="J1259">
            <v>2.4715458999999999E-2</v>
          </cell>
          <cell r="K1259">
            <v>1.3760934</v>
          </cell>
          <cell r="L1259">
            <v>1.4004892000000001E-3</v>
          </cell>
          <cell r="M1259">
            <v>-0.81683713000000002</v>
          </cell>
          <cell r="N1259">
            <v>-4.3482361000000003</v>
          </cell>
          <cell r="O1259">
            <v>187.333333333333</v>
          </cell>
        </row>
        <row r="1260">
          <cell r="A1260">
            <v>10453</v>
          </cell>
          <cell r="B1260" t="str">
            <v>Washington State Community College</v>
          </cell>
          <cell r="C1260" t="str">
            <v>Parkersburg</v>
          </cell>
          <cell r="D1260" t="str">
            <v>OH</v>
          </cell>
          <cell r="E1260">
            <v>58400</v>
          </cell>
          <cell r="F1260">
            <v>24600</v>
          </cell>
          <cell r="G1260">
            <v>15.353462</v>
          </cell>
          <cell r="H1260">
            <v>0.12984222000000001</v>
          </cell>
          <cell r="I1260">
            <v>8.9618769</v>
          </cell>
          <cell r="J1260">
            <v>0</v>
          </cell>
          <cell r="K1260">
            <v>1.3759583</v>
          </cell>
          <cell r="L1260">
            <v>0</v>
          </cell>
          <cell r="M1260">
            <v>0.32234105000000002</v>
          </cell>
          <cell r="N1260">
            <v>-3.6928548999999999</v>
          </cell>
          <cell r="O1260">
            <v>326.66666666666703</v>
          </cell>
        </row>
        <row r="1261">
          <cell r="A1261">
            <v>3478</v>
          </cell>
          <cell r="B1261" t="str">
            <v>Austin Peay State University</v>
          </cell>
          <cell r="C1261" t="str">
            <v>Clarksville</v>
          </cell>
          <cell r="D1261" t="str">
            <v>TN</v>
          </cell>
          <cell r="E1261">
            <v>66600</v>
          </cell>
          <cell r="F1261">
            <v>33500</v>
          </cell>
          <cell r="G1261">
            <v>11.998721</v>
          </cell>
          <cell r="H1261">
            <v>0.26745024000000001</v>
          </cell>
          <cell r="I1261">
            <v>11.463448</v>
          </cell>
          <cell r="J1261">
            <v>0.52774726999999999</v>
          </cell>
          <cell r="K1261">
            <v>1.3754671999999999</v>
          </cell>
          <cell r="L1261">
            <v>6.3322924000000003E-2</v>
          </cell>
          <cell r="M1261">
            <v>-2.2594235</v>
          </cell>
          <cell r="N1261">
            <v>-5.4512071999999998</v>
          </cell>
          <cell r="O1261">
            <v>1065.6666666666699</v>
          </cell>
        </row>
        <row r="1262">
          <cell r="A1262">
            <v>8133</v>
          </cell>
          <cell r="B1262" t="str">
            <v>Zane State College</v>
          </cell>
          <cell r="C1262" t="str">
            <v>Zanesville</v>
          </cell>
          <cell r="D1262" t="str">
            <v>OH</v>
          </cell>
          <cell r="E1262">
            <v>53800</v>
          </cell>
          <cell r="F1262">
            <v>27000</v>
          </cell>
          <cell r="G1262">
            <v>15.279491999999999</v>
          </cell>
          <cell r="H1262">
            <v>0.32128155000000003</v>
          </cell>
          <cell r="I1262">
            <v>9.0016955999999997</v>
          </cell>
          <cell r="J1262">
            <v>4.6878580000000003E-2</v>
          </cell>
          <cell r="K1262">
            <v>1.3754134</v>
          </cell>
          <cell r="L1262">
            <v>7.1628094000000002E-3</v>
          </cell>
          <cell r="M1262">
            <v>9.9660405999999995</v>
          </cell>
          <cell r="N1262">
            <v>3.7390032</v>
          </cell>
          <cell r="O1262">
            <v>325.5</v>
          </cell>
        </row>
        <row r="1263">
          <cell r="A1263">
            <v>6782</v>
          </cell>
          <cell r="B1263" t="str">
            <v>Genesee Community College</v>
          </cell>
          <cell r="C1263" t="str">
            <v>Buffalo</v>
          </cell>
          <cell r="D1263" t="str">
            <v>NY</v>
          </cell>
          <cell r="E1263">
            <v>64400</v>
          </cell>
          <cell r="F1263">
            <v>28400</v>
          </cell>
          <cell r="G1263">
            <v>13.002007000000001</v>
          </cell>
          <cell r="H1263">
            <v>0.15448766999999999</v>
          </cell>
          <cell r="I1263">
            <v>10.573786</v>
          </cell>
          <cell r="J1263">
            <v>2.1734825999999999E-2</v>
          </cell>
          <cell r="K1263">
            <v>1.3748043999999999</v>
          </cell>
          <cell r="L1263">
            <v>2.8259635000000001E-3</v>
          </cell>
          <cell r="M1263">
            <v>1.5486749</v>
          </cell>
          <cell r="N1263">
            <v>4.665616</v>
          </cell>
          <cell r="O1263">
            <v>775</v>
          </cell>
        </row>
        <row r="1264">
          <cell r="A1264">
            <v>3545</v>
          </cell>
          <cell r="B1264" t="str">
            <v>Baylor University</v>
          </cell>
          <cell r="C1264" t="str">
            <v>Waco</v>
          </cell>
          <cell r="D1264" t="str">
            <v>TX</v>
          </cell>
          <cell r="E1264">
            <v>132400</v>
          </cell>
          <cell r="F1264">
            <v>50300</v>
          </cell>
          <cell r="G1264">
            <v>4.0205301999999996</v>
          </cell>
          <cell r="H1264">
            <v>5.9036355</v>
          </cell>
          <cell r="I1264">
            <v>34.165894000000002</v>
          </cell>
          <cell r="J1264">
            <v>3.279382</v>
          </cell>
          <cell r="K1264">
            <v>1.3736501000000001</v>
          </cell>
          <cell r="L1264">
            <v>0.13184853999999999</v>
          </cell>
          <cell r="M1264">
            <v>0.48296338</v>
          </cell>
          <cell r="N1264">
            <v>0.34516591000000002</v>
          </cell>
          <cell r="O1264">
            <v>2522.6666666666702</v>
          </cell>
        </row>
        <row r="1265">
          <cell r="A1265">
            <v>11621</v>
          </cell>
          <cell r="B1265" t="str">
            <v>Automotive Training Center</v>
          </cell>
          <cell r="C1265" t="str">
            <v>Philadelphia</v>
          </cell>
          <cell r="D1265" t="str">
            <v>PA</v>
          </cell>
          <cell r="E1265">
            <v>74600</v>
          </cell>
          <cell r="F1265">
            <v>39900</v>
          </cell>
          <cell r="G1265">
            <v>8.7445765000000009</v>
          </cell>
          <cell r="H1265">
            <v>0.10598423999999999</v>
          </cell>
          <cell r="I1265">
            <v>15.68712</v>
          </cell>
          <cell r="J1265">
            <v>0.68166738999999998</v>
          </cell>
          <cell r="K1265">
            <v>1.3717722000000001</v>
          </cell>
          <cell r="L1265">
            <v>5.9608928999999998E-2</v>
          </cell>
          <cell r="M1265">
            <v>3.5998621000000002</v>
          </cell>
          <cell r="N1265">
            <v>7.9403834</v>
          </cell>
          <cell r="O1265">
            <v>144.333333333333</v>
          </cell>
        </row>
        <row r="1266">
          <cell r="A1266">
            <v>3229</v>
          </cell>
          <cell r="B1266" t="str">
            <v>Albright College</v>
          </cell>
          <cell r="C1266" t="str">
            <v>Reading</v>
          </cell>
          <cell r="D1266" t="str">
            <v>PA</v>
          </cell>
          <cell r="E1266">
            <v>89000</v>
          </cell>
          <cell r="F1266">
            <v>47300</v>
          </cell>
          <cell r="G1266">
            <v>5.1434021000000003</v>
          </cell>
          <cell r="H1266">
            <v>1.3267925</v>
          </cell>
          <cell r="I1266">
            <v>26.647335000000002</v>
          </cell>
          <cell r="J1266">
            <v>8.2707590999999997E-2</v>
          </cell>
          <cell r="K1266">
            <v>1.3705795999999999</v>
          </cell>
          <cell r="L1266">
            <v>4.2539839999999997E-3</v>
          </cell>
          <cell r="M1266">
            <v>2.1016729000000001</v>
          </cell>
          <cell r="N1266">
            <v>0.23964714000000001</v>
          </cell>
          <cell r="O1266">
            <v>314</v>
          </cell>
        </row>
        <row r="1267">
          <cell r="A1267">
            <v>12165</v>
          </cell>
          <cell r="B1267" t="str">
            <v>Atlanta Metropolitan  State College</v>
          </cell>
          <cell r="C1267" t="str">
            <v>Atlanta</v>
          </cell>
          <cell r="D1267" t="str">
            <v>GA</v>
          </cell>
          <cell r="E1267">
            <v>38900</v>
          </cell>
          <cell r="F1267">
            <v>23800</v>
          </cell>
          <cell r="G1267">
            <v>25.633018</v>
          </cell>
          <cell r="H1267">
            <v>0.24765514999999999</v>
          </cell>
          <cell r="I1267">
            <v>5.3459820999999996</v>
          </cell>
          <cell r="J1267">
            <v>7.6025436E-3</v>
          </cell>
          <cell r="K1267">
            <v>1.3703365000000001</v>
          </cell>
          <cell r="L1267">
            <v>1.9487613999999999E-3</v>
          </cell>
          <cell r="M1267">
            <v>6.7109078999999996</v>
          </cell>
          <cell r="N1267">
            <v>12.425539000000001</v>
          </cell>
          <cell r="O1267">
            <v>331.33333333333297</v>
          </cell>
        </row>
        <row r="1268">
          <cell r="A1268">
            <v>3221</v>
          </cell>
          <cell r="B1268" t="str">
            <v>Treasure Valley Community College</v>
          </cell>
          <cell r="C1268" t="str">
            <v>Ontario</v>
          </cell>
          <cell r="D1268" t="str">
            <v>OR</v>
          </cell>
          <cell r="E1268">
            <v>52000</v>
          </cell>
          <cell r="F1268">
            <v>23900</v>
          </cell>
          <cell r="G1268">
            <v>18.040158999999999</v>
          </cell>
          <cell r="H1268">
            <v>0.1294554</v>
          </cell>
          <cell r="I1268">
            <v>7.5952010000000003</v>
          </cell>
          <cell r="J1268">
            <v>0</v>
          </cell>
          <cell r="K1268">
            <v>1.3701863000000001</v>
          </cell>
          <cell r="L1268">
            <v>0</v>
          </cell>
          <cell r="M1268">
            <v>-1.4998701000000001</v>
          </cell>
          <cell r="N1268">
            <v>-3.4783461</v>
          </cell>
          <cell r="O1268">
            <v>387</v>
          </cell>
        </row>
        <row r="1269">
          <cell r="A1269">
            <v>2718</v>
          </cell>
          <cell r="B1269" t="str">
            <v>Elmira College</v>
          </cell>
          <cell r="C1269" t="str">
            <v>Elmira</v>
          </cell>
          <cell r="D1269" t="str">
            <v>NY</v>
          </cell>
          <cell r="E1269">
            <v>91400</v>
          </cell>
          <cell r="F1269">
            <v>47500</v>
          </cell>
          <cell r="G1269">
            <v>5.0351238</v>
          </cell>
          <cell r="H1269">
            <v>1.6928185</v>
          </cell>
          <cell r="I1269">
            <v>27.187660000000001</v>
          </cell>
          <cell r="J1269">
            <v>0.19818717</v>
          </cell>
          <cell r="K1269">
            <v>1.3689325000000001</v>
          </cell>
          <cell r="L1269">
            <v>9.9789696000000001E-3</v>
          </cell>
          <cell r="M1269">
            <v>0.25713967999999998</v>
          </cell>
          <cell r="N1269">
            <v>-0.26859051</v>
          </cell>
          <cell r="O1269">
            <v>241.5</v>
          </cell>
        </row>
        <row r="1270">
          <cell r="A1270">
            <v>1742</v>
          </cell>
          <cell r="B1270" t="str">
            <v>Illinois Eastern Community Colleges - Olney Central College</v>
          </cell>
          <cell r="C1270" t="str">
            <v>Olney</v>
          </cell>
          <cell r="D1270" t="str">
            <v>IL</v>
          </cell>
          <cell r="E1270">
            <v>58400</v>
          </cell>
          <cell r="F1270">
            <v>26200</v>
          </cell>
          <cell r="G1270">
            <v>16.876051</v>
          </cell>
          <cell r="H1270">
            <v>8.8338420000000001E-2</v>
          </cell>
          <cell r="I1270">
            <v>8.1089888000000006</v>
          </cell>
          <cell r="J1270">
            <v>0.35560560000000002</v>
          </cell>
          <cell r="K1270">
            <v>1.3684771</v>
          </cell>
          <cell r="L1270">
            <v>6.0012179999999998E-2</v>
          </cell>
          <cell r="M1270">
            <v>-4.2698665</v>
          </cell>
          <cell r="N1270">
            <v>-11.25652</v>
          </cell>
          <cell r="O1270">
            <v>796.83333333333303</v>
          </cell>
        </row>
        <row r="1271">
          <cell r="A1271">
            <v>2856</v>
          </cell>
          <cell r="B1271" t="str">
            <v>SUNY College Of Agriculture &amp; Technology At Cobleskill</v>
          </cell>
          <cell r="C1271" t="str">
            <v>Albany</v>
          </cell>
          <cell r="D1271" t="str">
            <v>NY</v>
          </cell>
          <cell r="E1271">
            <v>71700</v>
          </cell>
          <cell r="F1271">
            <v>34200</v>
          </cell>
          <cell r="G1271">
            <v>10.780267</v>
          </cell>
          <cell r="H1271">
            <v>0.31463923999999999</v>
          </cell>
          <cell r="I1271">
            <v>12.692385</v>
          </cell>
          <cell r="J1271">
            <v>2.8893868E-2</v>
          </cell>
          <cell r="K1271">
            <v>1.3682729</v>
          </cell>
          <cell r="L1271">
            <v>3.1148361000000002E-3</v>
          </cell>
          <cell r="M1271">
            <v>1.8645592</v>
          </cell>
          <cell r="N1271">
            <v>8.9763998999999997E-2</v>
          </cell>
          <cell r="O1271">
            <v>525.33333333333303</v>
          </cell>
        </row>
        <row r="1272">
          <cell r="A1272">
            <v>2944</v>
          </cell>
          <cell r="B1272" t="str">
            <v>Mars Hill University</v>
          </cell>
          <cell r="C1272" t="str">
            <v>Asheville</v>
          </cell>
          <cell r="D1272" t="str">
            <v>NC</v>
          </cell>
          <cell r="E1272">
            <v>72900</v>
          </cell>
          <cell r="F1272">
            <v>34300</v>
          </cell>
          <cell r="G1272">
            <v>11.644681</v>
          </cell>
          <cell r="H1272">
            <v>0.58418678999999996</v>
          </cell>
          <cell r="I1272">
            <v>11.749043</v>
          </cell>
          <cell r="J1272">
            <v>3.6157887E-2</v>
          </cell>
          <cell r="K1272">
            <v>1.3681384000000001</v>
          </cell>
          <cell r="L1272">
            <v>4.2104706999999998E-3</v>
          </cell>
          <cell r="M1272">
            <v>4.0210600000000003</v>
          </cell>
          <cell r="N1272">
            <v>7.4791945999999996</v>
          </cell>
          <cell r="O1272">
            <v>233</v>
          </cell>
        </row>
        <row r="1273">
          <cell r="A1273">
            <v>3204</v>
          </cell>
          <cell r="B1273" t="str">
            <v>Mount Hood Community College</v>
          </cell>
          <cell r="C1273" t="str">
            <v>Portland</v>
          </cell>
          <cell r="D1273" t="str">
            <v>OR</v>
          </cell>
          <cell r="E1273">
            <v>75000</v>
          </cell>
          <cell r="F1273">
            <v>30100</v>
          </cell>
          <cell r="G1273">
            <v>9.4415101999999997</v>
          </cell>
          <cell r="H1273">
            <v>0.35723409</v>
          </cell>
          <cell r="I1273">
            <v>14.488808000000001</v>
          </cell>
          <cell r="J1273">
            <v>2.2776800999999999E-2</v>
          </cell>
          <cell r="K1273">
            <v>1.3679621</v>
          </cell>
          <cell r="L1273">
            <v>2.1504740999999999E-3</v>
          </cell>
          <cell r="M1273">
            <v>5.6927599999999998</v>
          </cell>
          <cell r="N1273">
            <v>8.4557818999999999</v>
          </cell>
          <cell r="O1273">
            <v>1675</v>
          </cell>
        </row>
        <row r="1274">
          <cell r="A1274">
            <v>3792</v>
          </cell>
          <cell r="B1274" t="str">
            <v>Skagit Valley College</v>
          </cell>
          <cell r="C1274" t="str">
            <v>Seattle</v>
          </cell>
          <cell r="D1274" t="str">
            <v>WA</v>
          </cell>
          <cell r="E1274">
            <v>69500</v>
          </cell>
          <cell r="F1274">
            <v>30600</v>
          </cell>
          <cell r="G1274">
            <v>11.228621</v>
          </cell>
          <cell r="H1274">
            <v>0.31861215999999998</v>
          </cell>
          <cell r="I1274">
            <v>12.17271</v>
          </cell>
          <cell r="J1274">
            <v>0.45164797000000001</v>
          </cell>
          <cell r="K1274">
            <v>1.3668275000000001</v>
          </cell>
          <cell r="L1274">
            <v>5.0713833E-2</v>
          </cell>
          <cell r="M1274">
            <v>-2.4113574</v>
          </cell>
          <cell r="N1274">
            <v>-6.0859809</v>
          </cell>
          <cell r="O1274">
            <v>715</v>
          </cell>
        </row>
        <row r="1275">
          <cell r="A1275">
            <v>2340</v>
          </cell>
          <cell r="B1275" t="str">
            <v>Carleton College</v>
          </cell>
          <cell r="C1275" t="str">
            <v>Owatonna</v>
          </cell>
          <cell r="D1275" t="str">
            <v>MN</v>
          </cell>
          <cell r="E1275">
            <v>152000</v>
          </cell>
          <cell r="F1275">
            <v>51700</v>
          </cell>
          <cell r="G1275">
            <v>2.5803707</v>
          </cell>
          <cell r="H1275">
            <v>8.3253546000000007</v>
          </cell>
          <cell r="I1275">
            <v>52.945464999999999</v>
          </cell>
          <cell r="J1275">
            <v>5.7522935999999998</v>
          </cell>
          <cell r="K1275">
            <v>1.3661894000000001</v>
          </cell>
          <cell r="L1275">
            <v>0.14843049999999999</v>
          </cell>
          <cell r="M1275">
            <v>0.10191275</v>
          </cell>
          <cell r="N1275">
            <v>0.78264809000000002</v>
          </cell>
          <cell r="O1275">
            <v>456.66666666666703</v>
          </cell>
        </row>
        <row r="1276">
          <cell r="A1276">
            <v>3197</v>
          </cell>
          <cell r="B1276" t="str">
            <v>Lewis &amp; Clark College</v>
          </cell>
          <cell r="C1276" t="str">
            <v>Portland</v>
          </cell>
          <cell r="D1276" t="str">
            <v>OR</v>
          </cell>
          <cell r="E1276">
            <v>119100</v>
          </cell>
          <cell r="F1276">
            <v>41600</v>
          </cell>
          <cell r="G1276">
            <v>5.1261606000000004</v>
          </cell>
          <cell r="H1276">
            <v>8.1854124000000006</v>
          </cell>
          <cell r="I1276">
            <v>26.625897999999999</v>
          </cell>
          <cell r="J1276">
            <v>3.1656609000000002</v>
          </cell>
          <cell r="K1276">
            <v>1.3648864000000001</v>
          </cell>
          <cell r="L1276">
            <v>0.16227685999999999</v>
          </cell>
          <cell r="M1276">
            <v>-1.0709529</v>
          </cell>
          <cell r="N1276">
            <v>-4.1467466000000002</v>
          </cell>
          <cell r="O1276">
            <v>370.66666666666703</v>
          </cell>
        </row>
        <row r="1277">
          <cell r="A1277">
            <v>2167</v>
          </cell>
          <cell r="B1277" t="str">
            <v>Berkshire Community College</v>
          </cell>
          <cell r="C1277" t="str">
            <v>Pittsfield</v>
          </cell>
          <cell r="D1277" t="str">
            <v>MA</v>
          </cell>
          <cell r="E1277">
            <v>66000</v>
          </cell>
          <cell r="F1277">
            <v>28700</v>
          </cell>
          <cell r="G1277">
            <v>11.552469</v>
          </cell>
          <cell r="H1277">
            <v>0.70382171999999998</v>
          </cell>
          <cell r="I1277">
            <v>11.810188999999999</v>
          </cell>
          <cell r="J1277">
            <v>0</v>
          </cell>
          <cell r="K1277">
            <v>1.3643685999999999</v>
          </cell>
          <cell r="L1277">
            <v>0</v>
          </cell>
          <cell r="M1277">
            <v>4.145988</v>
          </cell>
          <cell r="N1277">
            <v>2.9965259999999998</v>
          </cell>
          <cell r="O1277">
            <v>353.33333333333297</v>
          </cell>
        </row>
        <row r="1278">
          <cell r="A1278">
            <v>7351</v>
          </cell>
          <cell r="B1278" t="str">
            <v>Brown College</v>
          </cell>
          <cell r="C1278" t="str">
            <v>Minneapolis</v>
          </cell>
          <cell r="D1278" t="str">
            <v>MN</v>
          </cell>
          <cell r="E1278">
            <v>67800</v>
          </cell>
          <cell r="F1278">
            <v>31000</v>
          </cell>
          <cell r="G1278">
            <v>11.487776</v>
          </cell>
          <cell r="H1278">
            <v>0.71578335999999998</v>
          </cell>
          <cell r="I1278">
            <v>11.870188000000001</v>
          </cell>
          <cell r="J1278">
            <v>5.8244510999999999E-2</v>
          </cell>
          <cell r="K1278">
            <v>1.3636204999999999</v>
          </cell>
          <cell r="L1278">
            <v>6.6909990000000004E-3</v>
          </cell>
          <cell r="M1278">
            <v>3.0705822</v>
          </cell>
          <cell r="N1278">
            <v>6.1073823000000003</v>
          </cell>
          <cell r="O1278">
            <v>789.5</v>
          </cell>
        </row>
        <row r="1279">
          <cell r="A1279">
            <v>21283</v>
          </cell>
          <cell r="B1279" t="str">
            <v>Institute For Business &amp; Technology</v>
          </cell>
          <cell r="C1279" t="str">
            <v>San Antonio</v>
          </cell>
          <cell r="D1279" t="str">
            <v>TX</v>
          </cell>
          <cell r="E1279">
            <v>42700</v>
          </cell>
          <cell r="F1279">
            <v>18200</v>
          </cell>
          <cell r="G1279">
            <v>24.932859000000001</v>
          </cell>
          <cell r="H1279">
            <v>5.05221E-2</v>
          </cell>
          <cell r="I1279">
            <v>5.4655585000000002</v>
          </cell>
          <cell r="J1279">
            <v>6.9417506000000004E-2</v>
          </cell>
          <cell r="K1279">
            <v>1.3627199999999999</v>
          </cell>
          <cell r="L1279">
            <v>1.730777E-2</v>
          </cell>
          <cell r="M1279">
            <v>-0.1793662</v>
          </cell>
          <cell r="N1279">
            <v>4.8824749000000001</v>
          </cell>
          <cell r="O1279">
            <v>115.5</v>
          </cell>
        </row>
        <row r="1280">
          <cell r="A1280">
            <v>85</v>
          </cell>
          <cell r="B1280" t="str">
            <v>Certain Colorado Community Colleges</v>
          </cell>
          <cell r="C1280" t="str">
            <v>Denver</v>
          </cell>
          <cell r="D1280" t="str">
            <v>CO</v>
          </cell>
          <cell r="E1280">
            <v>70800</v>
          </cell>
          <cell r="F1280">
            <v>27900</v>
          </cell>
          <cell r="G1280">
            <v>12.505362999999999</v>
          </cell>
          <cell r="H1280">
            <v>0.63482088000000003</v>
          </cell>
          <cell r="I1280">
            <v>10.885451</v>
          </cell>
          <cell r="J1280">
            <v>0.21969694000000001</v>
          </cell>
          <cell r="K1280">
            <v>1.3612652000000001</v>
          </cell>
          <cell r="L1280">
            <v>2.7473899999999999E-2</v>
          </cell>
          <cell r="M1280">
            <v>0.47430262000000001</v>
          </cell>
          <cell r="N1280">
            <v>-0.73594409000000005</v>
          </cell>
          <cell r="O1280">
            <v>7488</v>
          </cell>
        </row>
        <row r="1281">
          <cell r="A1281">
            <v>9629</v>
          </cell>
          <cell r="B1281" t="str">
            <v>Mountain Empire Community College</v>
          </cell>
          <cell r="C1281" t="str">
            <v>Big Stone Gap</v>
          </cell>
          <cell r="D1281" t="str">
            <v>VA</v>
          </cell>
          <cell r="E1281">
            <v>43000</v>
          </cell>
          <cell r="F1281">
            <v>19600</v>
          </cell>
          <cell r="G1281">
            <v>26.634315000000001</v>
          </cell>
          <cell r="H1281">
            <v>0.21911818</v>
          </cell>
          <cell r="I1281">
            <v>5.1063084999999999</v>
          </cell>
          <cell r="J1281">
            <v>0</v>
          </cell>
          <cell r="K1281">
            <v>1.3600303</v>
          </cell>
          <cell r="L1281">
            <v>0</v>
          </cell>
          <cell r="M1281">
            <v>-0.69792282999999999</v>
          </cell>
          <cell r="N1281">
            <v>-1.7383862999999999</v>
          </cell>
          <cell r="O1281">
            <v>416.33333333333297</v>
          </cell>
        </row>
        <row r="1282">
          <cell r="A1282">
            <v>31004</v>
          </cell>
          <cell r="B1282" t="str">
            <v>Coconino County Community College</v>
          </cell>
          <cell r="C1282" t="str">
            <v>Flagstaff</v>
          </cell>
          <cell r="D1282" t="str">
            <v>AZ</v>
          </cell>
          <cell r="E1282">
            <v>68500</v>
          </cell>
          <cell r="F1282">
            <v>25000</v>
          </cell>
          <cell r="G1282">
            <v>13.289244999999999</v>
          </cell>
          <cell r="H1282">
            <v>0.46722806</v>
          </cell>
          <cell r="I1282">
            <v>10.226660000000001</v>
          </cell>
          <cell r="J1282">
            <v>0</v>
          </cell>
          <cell r="K1282">
            <v>1.3590457</v>
          </cell>
          <cell r="L1282">
            <v>0</v>
          </cell>
          <cell r="M1282">
            <v>1.5462431999999999</v>
          </cell>
          <cell r="N1282">
            <v>2.5097904</v>
          </cell>
          <cell r="O1282">
            <v>457.33333333333297</v>
          </cell>
        </row>
        <row r="1283">
          <cell r="A1283">
            <v>1915</v>
          </cell>
          <cell r="B1283" t="str">
            <v>Fort Hays State University</v>
          </cell>
          <cell r="C1283" t="str">
            <v>Hays</v>
          </cell>
          <cell r="D1283" t="str">
            <v>KS</v>
          </cell>
          <cell r="E1283">
            <v>71100</v>
          </cell>
          <cell r="F1283">
            <v>38500</v>
          </cell>
          <cell r="G1283">
            <v>7.2559155999999998</v>
          </cell>
          <cell r="H1283">
            <v>0.38507902999999999</v>
          </cell>
          <cell r="I1283">
            <v>18.722491999999999</v>
          </cell>
          <cell r="J1283">
            <v>0</v>
          </cell>
          <cell r="K1283">
            <v>1.3584882</v>
          </cell>
          <cell r="L1283">
            <v>0</v>
          </cell>
          <cell r="M1283">
            <v>-2.1694578999999998</v>
          </cell>
          <cell r="N1283">
            <v>-6.1941752000000001</v>
          </cell>
          <cell r="O1283">
            <v>886</v>
          </cell>
        </row>
        <row r="1284">
          <cell r="A1284">
            <v>30300</v>
          </cell>
          <cell r="B1284" t="str">
            <v>Ogeechee Technical College</v>
          </cell>
          <cell r="C1284" t="str">
            <v>Statesboro</v>
          </cell>
          <cell r="D1284" t="str">
            <v>GA</v>
          </cell>
          <cell r="E1284">
            <v>41600</v>
          </cell>
          <cell r="F1284">
            <v>19600</v>
          </cell>
          <cell r="G1284">
            <v>30.542013000000001</v>
          </cell>
          <cell r="H1284">
            <v>0.18524508000000001</v>
          </cell>
          <cell r="I1284">
            <v>4.4475904000000002</v>
          </cell>
          <cell r="J1284">
            <v>5.6603247999999998E-3</v>
          </cell>
          <cell r="K1284">
            <v>1.3583837000000001</v>
          </cell>
          <cell r="L1284">
            <v>1.7287772E-3</v>
          </cell>
          <cell r="M1284">
            <v>-3.3201516</v>
          </cell>
          <cell r="N1284">
            <v>3.0748422</v>
          </cell>
          <cell r="O1284">
            <v>363.66666666666703</v>
          </cell>
        </row>
        <row r="1285">
          <cell r="A1285">
            <v>2346</v>
          </cell>
          <cell r="B1285" t="str">
            <v>Concordia College - Moorhead</v>
          </cell>
          <cell r="C1285" t="str">
            <v>Fargo</v>
          </cell>
          <cell r="D1285" t="str">
            <v>MN</v>
          </cell>
          <cell r="E1285">
            <v>86400</v>
          </cell>
          <cell r="F1285">
            <v>45600</v>
          </cell>
          <cell r="G1285">
            <v>4.5202875000000002</v>
          </cell>
          <cell r="H1285">
            <v>2.0209355000000002</v>
          </cell>
          <cell r="I1285">
            <v>30.042874999999999</v>
          </cell>
          <cell r="J1285">
            <v>4.5847296999999996</v>
          </cell>
          <cell r="K1285">
            <v>1.3580243999999999</v>
          </cell>
          <cell r="L1285">
            <v>0.20724297999999999</v>
          </cell>
          <cell r="M1285">
            <v>-1.3700421</v>
          </cell>
          <cell r="N1285">
            <v>-6.2844199999999999</v>
          </cell>
          <cell r="O1285">
            <v>623.66666666666697</v>
          </cell>
        </row>
        <row r="1286">
          <cell r="A1286">
            <v>4667</v>
          </cell>
          <cell r="B1286" t="str">
            <v>School Of The Museum Of Fine Arts</v>
          </cell>
          <cell r="C1286" t="str">
            <v>Boston</v>
          </cell>
          <cell r="D1286" t="str">
            <v>MA</v>
          </cell>
          <cell r="E1286">
            <v>109600</v>
          </cell>
          <cell r="F1286">
            <v>25000</v>
          </cell>
          <cell r="G1286">
            <v>8.5252351999999991</v>
          </cell>
          <cell r="H1286">
            <v>8.4100189000000007</v>
          </cell>
          <cell r="I1286">
            <v>15.920615</v>
          </cell>
          <cell r="J1286">
            <v>0.26810643000000001</v>
          </cell>
          <cell r="K1286">
            <v>1.3572698999999999</v>
          </cell>
          <cell r="L1286">
            <v>2.2856702999999999E-2</v>
          </cell>
          <cell r="M1286">
            <v>-2.0109777000000002</v>
          </cell>
          <cell r="N1286">
            <v>0.98398995</v>
          </cell>
          <cell r="O1286">
            <v>74.6666666666667</v>
          </cell>
        </row>
        <row r="1287">
          <cell r="A1287">
            <v>3049</v>
          </cell>
          <cell r="B1287" t="str">
            <v>Hiram College</v>
          </cell>
          <cell r="C1287" t="str">
            <v>Cleveland</v>
          </cell>
          <cell r="D1287" t="str">
            <v>OH</v>
          </cell>
          <cell r="E1287">
            <v>78900</v>
          </cell>
          <cell r="F1287">
            <v>43300</v>
          </cell>
          <cell r="G1287">
            <v>6.4393324999999999</v>
          </cell>
          <cell r="H1287">
            <v>0.68872343999999996</v>
          </cell>
          <cell r="I1287">
            <v>21.069405</v>
          </cell>
          <cell r="J1287">
            <v>0</v>
          </cell>
          <cell r="K1287">
            <v>1.3567290000000001</v>
          </cell>
          <cell r="L1287">
            <v>0</v>
          </cell>
          <cell r="M1287">
            <v>1.0263871</v>
          </cell>
          <cell r="N1287">
            <v>-1.9791049999999999</v>
          </cell>
          <cell r="O1287">
            <v>213.333333333333</v>
          </cell>
        </row>
        <row r="1288">
          <cell r="A1288">
            <v>3212</v>
          </cell>
          <cell r="B1288" t="str">
            <v>Pacific University</v>
          </cell>
          <cell r="C1288" t="str">
            <v>Portland</v>
          </cell>
          <cell r="D1288" t="str">
            <v>OR</v>
          </cell>
          <cell r="E1288">
            <v>92700</v>
          </cell>
          <cell r="F1288">
            <v>47500</v>
          </cell>
          <cell r="G1288">
            <v>4.3146348000000003</v>
          </cell>
          <cell r="H1288">
            <v>1.0610553</v>
          </cell>
          <cell r="I1288">
            <v>31.443565</v>
          </cell>
          <cell r="J1288">
            <v>0</v>
          </cell>
          <cell r="K1288">
            <v>1.3566750000000001</v>
          </cell>
          <cell r="L1288">
            <v>0</v>
          </cell>
          <cell r="M1288">
            <v>0.17155802000000001</v>
          </cell>
          <cell r="N1288">
            <v>-2.5762086000000002</v>
          </cell>
          <cell r="O1288">
            <v>240</v>
          </cell>
        </row>
        <row r="1289">
          <cell r="A1289">
            <v>3826</v>
          </cell>
          <cell r="B1289" t="str">
            <v>West Virginia State University</v>
          </cell>
          <cell r="C1289" t="str">
            <v>Charleston</v>
          </cell>
          <cell r="D1289" t="str">
            <v>WV</v>
          </cell>
          <cell r="E1289">
            <v>65100</v>
          </cell>
          <cell r="F1289">
            <v>27200</v>
          </cell>
          <cell r="G1289">
            <v>13.962171</v>
          </cell>
          <cell r="H1289">
            <v>0.39408462999999999</v>
          </cell>
          <cell r="I1289">
            <v>9.6917609999999996</v>
          </cell>
          <cell r="J1289">
            <v>4.6803935999999997E-2</v>
          </cell>
          <cell r="K1289">
            <v>1.3531801999999999</v>
          </cell>
          <cell r="L1289">
            <v>6.5348450999999997E-3</v>
          </cell>
          <cell r="M1289">
            <v>2.5130835</v>
          </cell>
          <cell r="N1289">
            <v>-1.5217212</v>
          </cell>
          <cell r="O1289">
            <v>741.33333333333303</v>
          </cell>
        </row>
        <row r="1290">
          <cell r="A1290">
            <v>3754</v>
          </cell>
          <cell r="B1290" t="str">
            <v>Virginia Polytechnic Institute &amp; State University</v>
          </cell>
          <cell r="C1290" t="str">
            <v>Roanoke</v>
          </cell>
          <cell r="D1290" t="str">
            <v>VA</v>
          </cell>
          <cell r="E1290">
            <v>123300</v>
          </cell>
          <cell r="F1290">
            <v>62300</v>
          </cell>
          <cell r="G1290">
            <v>2.8448774999999999</v>
          </cell>
          <cell r="H1290">
            <v>2.2486657999999999</v>
          </cell>
          <cell r="I1290">
            <v>47.519272000000001</v>
          </cell>
          <cell r="J1290">
            <v>1.8031451000000001</v>
          </cell>
          <cell r="K1290">
            <v>1.3518650999999999</v>
          </cell>
          <cell r="L1290">
            <v>5.1297266000000001E-2</v>
          </cell>
          <cell r="M1290">
            <v>-0.86613715000000002</v>
          </cell>
          <cell r="N1290">
            <v>-3.0931622999999999</v>
          </cell>
          <cell r="O1290">
            <v>4591</v>
          </cell>
        </row>
        <row r="1291">
          <cell r="A1291">
            <v>2972</v>
          </cell>
          <cell r="B1291" t="str">
            <v>North Carolina State University</v>
          </cell>
          <cell r="C1291" t="str">
            <v>Raleigh</v>
          </cell>
          <cell r="D1291" t="str">
            <v>NC</v>
          </cell>
          <cell r="E1291">
            <v>111400</v>
          </cell>
          <cell r="F1291">
            <v>52300</v>
          </cell>
          <cell r="G1291">
            <v>4.2567462999999996</v>
          </cell>
          <cell r="H1291">
            <v>2.238378</v>
          </cell>
          <cell r="I1291">
            <v>31.746281</v>
          </cell>
          <cell r="J1291">
            <v>1.4099748000000001</v>
          </cell>
          <cell r="K1291">
            <v>1.3513584999999999</v>
          </cell>
          <cell r="L1291">
            <v>6.0019049999999997E-2</v>
          </cell>
          <cell r="M1291">
            <v>-7.0232219999999998E-2</v>
          </cell>
          <cell r="N1291">
            <v>-0.74575155999999998</v>
          </cell>
          <cell r="O1291">
            <v>3984</v>
          </cell>
        </row>
        <row r="1292">
          <cell r="A1292">
            <v>30425</v>
          </cell>
          <cell r="B1292" t="str">
            <v>Carrington College of Spokane Valley, WA</v>
          </cell>
          <cell r="C1292" t="str">
            <v>Spokane</v>
          </cell>
          <cell r="D1292" t="str">
            <v>WA</v>
          </cell>
          <cell r="E1292">
            <v>46500</v>
          </cell>
          <cell r="F1292">
            <v>20400</v>
          </cell>
          <cell r="G1292">
            <v>25.930278999999999</v>
          </cell>
          <cell r="H1292">
            <v>0.3631798</v>
          </cell>
          <cell r="I1292">
            <v>5.2114019000000003</v>
          </cell>
          <cell r="J1292">
            <v>4.4414163E-2</v>
          </cell>
          <cell r="K1292">
            <v>1.3513310000000001</v>
          </cell>
          <cell r="L1292">
            <v>1.1516716E-2</v>
          </cell>
          <cell r="M1292">
            <v>-32.158175999999997</v>
          </cell>
          <cell r="N1292">
            <v>-86.143508999999995</v>
          </cell>
          <cell r="O1292">
            <v>168</v>
          </cell>
        </row>
        <row r="1293">
          <cell r="A1293">
            <v>9322</v>
          </cell>
          <cell r="B1293" t="str">
            <v>Williamsburg Technical College</v>
          </cell>
          <cell r="C1293" t="str">
            <v>Florence</v>
          </cell>
          <cell r="D1293" t="str">
            <v>SC</v>
          </cell>
          <cell r="E1293">
            <v>29300</v>
          </cell>
          <cell r="F1293">
            <v>15600</v>
          </cell>
          <cell r="G1293">
            <v>36.871085999999998</v>
          </cell>
          <cell r="H1293">
            <v>0.12940185000000001</v>
          </cell>
          <cell r="I1293">
            <v>3.663348</v>
          </cell>
          <cell r="J1293">
            <v>9.3003250999999995E-3</v>
          </cell>
          <cell r="K1293">
            <v>1.3507161999999999</v>
          </cell>
          <cell r="L1293">
            <v>3.4291310999999998E-3</v>
          </cell>
          <cell r="M1293">
            <v>0.96131401999999999</v>
          </cell>
          <cell r="N1293">
            <v>-2.1108115000000001</v>
          </cell>
          <cell r="O1293">
            <v>86</v>
          </cell>
        </row>
        <row r="1294">
          <cell r="A1294">
            <v>1060</v>
          </cell>
          <cell r="B1294" t="str">
            <v>James H. Faulkner State Community College</v>
          </cell>
          <cell r="C1294" t="str">
            <v>Mobile</v>
          </cell>
          <cell r="D1294" t="str">
            <v>AL</v>
          </cell>
          <cell r="E1294">
            <v>65100</v>
          </cell>
          <cell r="F1294">
            <v>27500</v>
          </cell>
          <cell r="G1294">
            <v>16.081139</v>
          </cell>
          <cell r="H1294">
            <v>0.35249924999999999</v>
          </cell>
          <cell r="I1294">
            <v>8.3903961000000002</v>
          </cell>
          <cell r="J1294">
            <v>2.4961624000000002E-2</v>
          </cell>
          <cell r="K1294">
            <v>1.3492712</v>
          </cell>
          <cell r="L1294">
            <v>4.0141135000000003E-3</v>
          </cell>
          <cell r="M1294">
            <v>0.42711681000000001</v>
          </cell>
          <cell r="N1294">
            <v>6.0905657</v>
          </cell>
          <cell r="O1294">
            <v>635.5</v>
          </cell>
        </row>
        <row r="1295">
          <cell r="A1295">
            <v>2187</v>
          </cell>
          <cell r="B1295" t="str">
            <v>Massachusetts College Of Liberal Arts</v>
          </cell>
          <cell r="C1295" t="str">
            <v>Pittsfield</v>
          </cell>
          <cell r="D1295" t="str">
            <v>MA</v>
          </cell>
          <cell r="E1295">
            <v>81400</v>
          </cell>
          <cell r="F1295">
            <v>36900</v>
          </cell>
          <cell r="G1295">
            <v>7.5052222999999998</v>
          </cell>
          <cell r="H1295">
            <v>0.16293452999999999</v>
          </cell>
          <cell r="I1295">
            <v>17.960902999999998</v>
          </cell>
          <cell r="J1295">
            <v>5.2840947999999999E-2</v>
          </cell>
          <cell r="K1295">
            <v>1.3480057000000001</v>
          </cell>
          <cell r="L1295">
            <v>3.9658308999999999E-3</v>
          </cell>
          <cell r="M1295">
            <v>-0.37920873999999999</v>
          </cell>
          <cell r="N1295">
            <v>5.4916373999999997E-2</v>
          </cell>
          <cell r="O1295">
            <v>227.666666666667</v>
          </cell>
        </row>
        <row r="1296">
          <cell r="A1296">
            <v>3788</v>
          </cell>
          <cell r="B1296" t="str">
            <v>Seattle Pacific University</v>
          </cell>
          <cell r="C1296" t="str">
            <v>Seattle</v>
          </cell>
          <cell r="D1296" t="str">
            <v>WA</v>
          </cell>
          <cell r="E1296">
            <v>104200</v>
          </cell>
          <cell r="F1296">
            <v>39100</v>
          </cell>
          <cell r="G1296">
            <v>4.4609307999999999</v>
          </cell>
          <cell r="H1296">
            <v>3.1768222000000002</v>
          </cell>
          <cell r="I1296">
            <v>30.207222000000002</v>
          </cell>
          <cell r="J1296">
            <v>0</v>
          </cell>
          <cell r="K1296">
            <v>1.3475233</v>
          </cell>
          <cell r="L1296">
            <v>0</v>
          </cell>
          <cell r="M1296">
            <v>-0.59844732</v>
          </cell>
          <cell r="N1296">
            <v>-0.97111714000000005</v>
          </cell>
          <cell r="O1296">
            <v>572.66666666666697</v>
          </cell>
        </row>
        <row r="1297">
          <cell r="A1297">
            <v>37243</v>
          </cell>
          <cell r="B1297" t="str">
            <v>Digipen Institute Of Technology</v>
          </cell>
          <cell r="C1297" t="str">
            <v>Seattle</v>
          </cell>
          <cell r="D1297" t="str">
            <v>WA</v>
          </cell>
          <cell r="E1297">
            <v>95200</v>
          </cell>
          <cell r="F1297">
            <v>76000</v>
          </cell>
          <cell r="G1297">
            <v>4.3147096999999999</v>
          </cell>
          <cell r="H1297">
            <v>1.5803285</v>
          </cell>
          <cell r="I1297">
            <v>31.228262000000001</v>
          </cell>
          <cell r="J1297">
            <v>0</v>
          </cell>
          <cell r="K1297">
            <v>1.3474088</v>
          </cell>
          <cell r="L1297">
            <v>0</v>
          </cell>
          <cell r="M1297">
            <v>7.6744699000000001</v>
          </cell>
          <cell r="N1297">
            <v>2.6849183999999999</v>
          </cell>
          <cell r="O1297">
            <v>88.5</v>
          </cell>
        </row>
        <row r="1298">
          <cell r="A1298">
            <v>2627</v>
          </cell>
          <cell r="B1298" t="str">
            <v>Princeton University</v>
          </cell>
          <cell r="C1298" t="str">
            <v>Newark</v>
          </cell>
          <cell r="D1298" t="str">
            <v>NJ</v>
          </cell>
          <cell r="E1298">
            <v>218100</v>
          </cell>
          <cell r="F1298">
            <v>90700</v>
          </cell>
          <cell r="G1298">
            <v>2.0432553000000002</v>
          </cell>
          <cell r="H1298">
            <v>20.105957</v>
          </cell>
          <cell r="I1298">
            <v>65.865234000000001</v>
          </cell>
          <cell r="J1298">
            <v>14.316789</v>
          </cell>
          <cell r="K1298">
            <v>1.3457949</v>
          </cell>
          <cell r="L1298">
            <v>0.29252854</v>
          </cell>
          <cell r="M1298">
            <v>1.2325504</v>
          </cell>
          <cell r="N1298">
            <v>1.3493687000000001</v>
          </cell>
          <cell r="O1298">
            <v>1027.3333333333301</v>
          </cell>
        </row>
        <row r="1299">
          <cell r="A1299">
            <v>2409</v>
          </cell>
          <cell r="B1299" t="str">
            <v>Itawamba Community College</v>
          </cell>
          <cell r="C1299" t="str">
            <v>Tupelo</v>
          </cell>
          <cell r="D1299" t="str">
            <v>MS</v>
          </cell>
          <cell r="E1299">
            <v>47900</v>
          </cell>
          <cell r="F1299">
            <v>28400</v>
          </cell>
          <cell r="G1299">
            <v>23.893004999999999</v>
          </cell>
          <cell r="H1299">
            <v>0.20389304999999999</v>
          </cell>
          <cell r="I1299">
            <v>5.6312531999999997</v>
          </cell>
          <cell r="J1299">
            <v>3.5208481999999999E-2</v>
          </cell>
          <cell r="K1299">
            <v>1.3454756000000001</v>
          </cell>
          <cell r="L1299">
            <v>8.4123649000000002E-3</v>
          </cell>
          <cell r="M1299">
            <v>3.5134473000000002</v>
          </cell>
          <cell r="N1299">
            <v>4.1944550999999999</v>
          </cell>
          <cell r="O1299">
            <v>733</v>
          </cell>
        </row>
        <row r="1300">
          <cell r="A1300">
            <v>1664</v>
          </cell>
          <cell r="B1300" t="str">
            <v>University Of Saint Francis of Joliet, IL</v>
          </cell>
          <cell r="C1300" t="str">
            <v>Chicago</v>
          </cell>
          <cell r="D1300" t="str">
            <v>IL</v>
          </cell>
          <cell r="E1300">
            <v>91600</v>
          </cell>
          <cell r="F1300">
            <v>48500</v>
          </cell>
          <cell r="G1300">
            <v>4.5161762000000003</v>
          </cell>
          <cell r="H1300">
            <v>5.8179877999999997E-2</v>
          </cell>
          <cell r="I1300">
            <v>29.786560000000001</v>
          </cell>
          <cell r="J1300">
            <v>0</v>
          </cell>
          <cell r="K1300">
            <v>1.3452135000000001</v>
          </cell>
          <cell r="L1300">
            <v>0</v>
          </cell>
          <cell r="M1300">
            <v>-0.37921566000000001</v>
          </cell>
          <cell r="N1300">
            <v>-4.1181684000000001</v>
          </cell>
          <cell r="O1300">
            <v>159.5</v>
          </cell>
        </row>
        <row r="1301">
          <cell r="A1301">
            <v>30375</v>
          </cell>
          <cell r="B1301" t="str">
            <v>Hodges University</v>
          </cell>
          <cell r="C1301" t="str">
            <v>Cape Coral</v>
          </cell>
          <cell r="D1301" t="str">
            <v>FL</v>
          </cell>
          <cell r="E1301">
            <v>38300</v>
          </cell>
          <cell r="F1301">
            <v>26800</v>
          </cell>
          <cell r="G1301">
            <v>26.849910999999999</v>
          </cell>
          <cell r="H1301">
            <v>0.88262640999999997</v>
          </cell>
          <cell r="I1301">
            <v>5.0085826000000004</v>
          </cell>
          <cell r="J1301">
            <v>4.2965564999999997E-2</v>
          </cell>
          <cell r="K1301">
            <v>1.3447998999999999</v>
          </cell>
          <cell r="L1301">
            <v>1.1536216E-2</v>
          </cell>
          <cell r="M1301">
            <v>10.489547999999999</v>
          </cell>
          <cell r="N1301">
            <v>13.443118</v>
          </cell>
          <cell r="O1301">
            <v>85.5</v>
          </cell>
        </row>
        <row r="1302">
          <cell r="A1302">
            <v>3230</v>
          </cell>
          <cell r="B1302" t="str">
            <v>Allegheny College</v>
          </cell>
          <cell r="C1302" t="str">
            <v>Erie</v>
          </cell>
          <cell r="D1302" t="str">
            <v>PA</v>
          </cell>
          <cell r="E1302">
            <v>102800</v>
          </cell>
          <cell r="F1302">
            <v>52500</v>
          </cell>
          <cell r="G1302">
            <v>3.7381232</v>
          </cell>
          <cell r="H1302">
            <v>2.6483721999999998</v>
          </cell>
          <cell r="I1302">
            <v>35.939036999999999</v>
          </cell>
          <cell r="J1302">
            <v>5.9652662000000003</v>
          </cell>
          <cell r="K1302">
            <v>1.3434455000000001</v>
          </cell>
          <cell r="L1302">
            <v>0.22298899</v>
          </cell>
          <cell r="M1302">
            <v>0.52408785000000002</v>
          </cell>
          <cell r="N1302">
            <v>-0.28202887999999998</v>
          </cell>
          <cell r="O1302">
            <v>434.5</v>
          </cell>
        </row>
        <row r="1303">
          <cell r="A1303">
            <v>3241</v>
          </cell>
          <cell r="B1303" t="str">
            <v>Cabrini College</v>
          </cell>
          <cell r="C1303" t="str">
            <v>Philadelphia</v>
          </cell>
          <cell r="D1303" t="str">
            <v>PA</v>
          </cell>
          <cell r="E1303">
            <v>98100</v>
          </cell>
          <cell r="F1303">
            <v>46700</v>
          </cell>
          <cell r="G1303">
            <v>5.5950221999999998</v>
          </cell>
          <cell r="H1303">
            <v>2.2789120999999999</v>
          </cell>
          <cell r="I1303">
            <v>23.999109000000001</v>
          </cell>
          <cell r="J1303">
            <v>0.15334076999999999</v>
          </cell>
          <cell r="K1303">
            <v>1.3427556</v>
          </cell>
          <cell r="L1303">
            <v>8.5794506999999996E-3</v>
          </cell>
          <cell r="M1303">
            <v>-1.5002335</v>
          </cell>
          <cell r="N1303">
            <v>-3.4030035000000001</v>
          </cell>
          <cell r="O1303">
            <v>250</v>
          </cell>
        </row>
        <row r="1304">
          <cell r="A1304">
            <v>3145</v>
          </cell>
          <cell r="B1304" t="str">
            <v>Youngstown State University</v>
          </cell>
          <cell r="C1304" t="str">
            <v>Youngstown</v>
          </cell>
          <cell r="D1304" t="str">
            <v>OH</v>
          </cell>
          <cell r="E1304">
            <v>71500</v>
          </cell>
          <cell r="F1304">
            <v>36000</v>
          </cell>
          <cell r="G1304">
            <v>9.3525419000000003</v>
          </cell>
          <cell r="H1304">
            <v>0.37176734</v>
          </cell>
          <cell r="I1304">
            <v>14.348566</v>
          </cell>
          <cell r="J1304">
            <v>0.36623633</v>
          </cell>
          <cell r="K1304">
            <v>1.3419557</v>
          </cell>
          <cell r="L1304">
            <v>3.4252405E-2</v>
          </cell>
          <cell r="M1304">
            <v>4.9709462999999996</v>
          </cell>
          <cell r="N1304">
            <v>6.3523015999999997</v>
          </cell>
          <cell r="O1304">
            <v>2057.3333333333298</v>
          </cell>
        </row>
        <row r="1305">
          <cell r="A1305">
            <v>3186</v>
          </cell>
          <cell r="B1305" t="str">
            <v>Blue Mountain Community College</v>
          </cell>
          <cell r="C1305" t="str">
            <v>Kennewick</v>
          </cell>
          <cell r="D1305" t="str">
            <v>OR</v>
          </cell>
          <cell r="E1305">
            <v>61400</v>
          </cell>
          <cell r="F1305">
            <v>27500</v>
          </cell>
          <cell r="G1305">
            <v>11.905647</v>
          </cell>
          <cell r="H1305">
            <v>0.10427504</v>
          </cell>
          <cell r="I1305">
            <v>11.259876999999999</v>
          </cell>
          <cell r="J1305">
            <v>3.7210754999999998E-2</v>
          </cell>
          <cell r="K1305">
            <v>1.3405612</v>
          </cell>
          <cell r="L1305">
            <v>4.4301808999999996E-3</v>
          </cell>
          <cell r="M1305">
            <v>5.3028021000000001</v>
          </cell>
          <cell r="N1305">
            <v>-2.5277769999999999</v>
          </cell>
          <cell r="O1305">
            <v>296.5</v>
          </cell>
        </row>
        <row r="1306">
          <cell r="A1306">
            <v>5255</v>
          </cell>
          <cell r="B1306" t="str">
            <v>Moultrie Technical College</v>
          </cell>
          <cell r="C1306" t="str">
            <v>Valdosta</v>
          </cell>
          <cell r="D1306" t="str">
            <v>GA</v>
          </cell>
          <cell r="E1306">
            <v>28800</v>
          </cell>
          <cell r="F1306">
            <v>15500</v>
          </cell>
          <cell r="G1306">
            <v>46.426375999999998</v>
          </cell>
          <cell r="H1306">
            <v>5.05221E-2</v>
          </cell>
          <cell r="I1306">
            <v>2.8852500999999999</v>
          </cell>
          <cell r="J1306">
            <v>1.5982611000000001E-2</v>
          </cell>
          <cell r="K1306">
            <v>1.3395170999999999</v>
          </cell>
          <cell r="L1306">
            <v>7.4201472999999999E-3</v>
          </cell>
          <cell r="M1306">
            <v>-19.442198000000001</v>
          </cell>
          <cell r="N1306">
            <v>-1.8227793000000001</v>
          </cell>
          <cell r="O1306">
            <v>211.5</v>
          </cell>
        </row>
        <row r="1307">
          <cell r="A1307">
            <v>3409</v>
          </cell>
          <cell r="B1307" t="str">
            <v>Rhode Island School Of Design</v>
          </cell>
          <cell r="C1307" t="str">
            <v>Providence</v>
          </cell>
          <cell r="D1307" t="str">
            <v>RI</v>
          </cell>
          <cell r="E1307">
            <v>142800</v>
          </cell>
          <cell r="F1307">
            <v>37800</v>
          </cell>
          <cell r="G1307">
            <v>4.1140803999999997</v>
          </cell>
          <cell r="H1307">
            <v>8.1946335000000001</v>
          </cell>
          <cell r="I1307">
            <v>32.551945000000003</v>
          </cell>
          <cell r="J1307">
            <v>2.3945498000000001</v>
          </cell>
          <cell r="K1307">
            <v>1.3392131</v>
          </cell>
          <cell r="L1307">
            <v>9.8513692999999999E-2</v>
          </cell>
          <cell r="M1307">
            <v>0.17949224</v>
          </cell>
          <cell r="N1307">
            <v>-0.18527254000000001</v>
          </cell>
          <cell r="O1307">
            <v>329.33333333333297</v>
          </cell>
        </row>
        <row r="1308">
          <cell r="A1308">
            <v>2193</v>
          </cell>
          <cell r="B1308" t="str">
            <v>Mount Ida College</v>
          </cell>
          <cell r="C1308" t="str">
            <v>Boston</v>
          </cell>
          <cell r="D1308" t="str">
            <v>MA</v>
          </cell>
          <cell r="E1308">
            <v>64900</v>
          </cell>
          <cell r="F1308">
            <v>30000</v>
          </cell>
          <cell r="G1308">
            <v>12.860688</v>
          </cell>
          <cell r="H1308">
            <v>1.2489671</v>
          </cell>
          <cell r="I1308">
            <v>10.407632</v>
          </cell>
          <cell r="J1308">
            <v>0</v>
          </cell>
          <cell r="K1308">
            <v>1.3384931</v>
          </cell>
          <cell r="L1308">
            <v>0</v>
          </cell>
          <cell r="M1308">
            <v>-4.9919938999999998</v>
          </cell>
          <cell r="N1308">
            <v>-15.377352</v>
          </cell>
          <cell r="O1308">
            <v>256</v>
          </cell>
        </row>
        <row r="1309">
          <cell r="A1309">
            <v>20554</v>
          </cell>
          <cell r="B1309" t="str">
            <v>Bossier Parish Community College</v>
          </cell>
          <cell r="C1309" t="str">
            <v>Shreveport</v>
          </cell>
          <cell r="D1309" t="str">
            <v>LA</v>
          </cell>
          <cell r="E1309">
            <v>63000</v>
          </cell>
          <cell r="F1309">
            <v>27600</v>
          </cell>
          <cell r="G1309">
            <v>17.159607000000001</v>
          </cell>
          <cell r="H1309">
            <v>0.29323515</v>
          </cell>
          <cell r="I1309">
            <v>7.7923974999999999</v>
          </cell>
          <cell r="J1309">
            <v>1.9490324E-2</v>
          </cell>
          <cell r="K1309">
            <v>1.3371449</v>
          </cell>
          <cell r="L1309">
            <v>3.3444630000000002E-3</v>
          </cell>
          <cell r="M1309">
            <v>4.5901356</v>
          </cell>
          <cell r="N1309">
            <v>10.316701999999999</v>
          </cell>
          <cell r="O1309">
            <v>820</v>
          </cell>
        </row>
        <row r="1310">
          <cell r="A1310">
            <v>7099</v>
          </cell>
          <cell r="B1310" t="str">
            <v>Virginia Highlands Community College</v>
          </cell>
          <cell r="C1310" t="str">
            <v>Johnson City</v>
          </cell>
          <cell r="D1310" t="str">
            <v>VA</v>
          </cell>
          <cell r="E1310">
            <v>54300</v>
          </cell>
          <cell r="F1310">
            <v>24900</v>
          </cell>
          <cell r="G1310">
            <v>19.285115999999999</v>
          </cell>
          <cell r="H1310">
            <v>0.2178688</v>
          </cell>
          <cell r="I1310">
            <v>6.9334946000000004</v>
          </cell>
          <cell r="J1310">
            <v>0</v>
          </cell>
          <cell r="K1310">
            <v>1.3371325000000001</v>
          </cell>
          <cell r="L1310">
            <v>0</v>
          </cell>
          <cell r="M1310">
            <v>6.758038</v>
          </cell>
          <cell r="N1310">
            <v>4.5313315000000003</v>
          </cell>
          <cell r="O1310">
            <v>334</v>
          </cell>
        </row>
        <row r="1311">
          <cell r="A1311">
            <v>2301</v>
          </cell>
          <cell r="B1311" t="str">
            <v>Northern Michigan University</v>
          </cell>
          <cell r="C1311" t="str">
            <v>Marquette</v>
          </cell>
          <cell r="D1311" t="str">
            <v>MI</v>
          </cell>
          <cell r="E1311">
            <v>81000</v>
          </cell>
          <cell r="F1311">
            <v>35800</v>
          </cell>
          <cell r="G1311">
            <v>7.149292</v>
          </cell>
          <cell r="H1311">
            <v>0.69518656000000001</v>
          </cell>
          <cell r="I1311">
            <v>18.699221000000001</v>
          </cell>
          <cell r="J1311">
            <v>1.3630799000000001E-2</v>
          </cell>
          <cell r="K1311">
            <v>1.3368617</v>
          </cell>
          <cell r="L1311">
            <v>9.7450567E-4</v>
          </cell>
          <cell r="M1311">
            <v>1.3730962</v>
          </cell>
          <cell r="N1311">
            <v>0.75384605000000005</v>
          </cell>
          <cell r="O1311">
            <v>1525.6666666666699</v>
          </cell>
        </row>
        <row r="1312">
          <cell r="A1312">
            <v>2180</v>
          </cell>
          <cell r="B1312" t="str">
            <v>Massachusetts College Of Art And Design</v>
          </cell>
          <cell r="C1312" t="str">
            <v>Boston</v>
          </cell>
          <cell r="D1312" t="str">
            <v>MA</v>
          </cell>
          <cell r="E1312">
            <v>98300</v>
          </cell>
          <cell r="F1312">
            <v>32700</v>
          </cell>
          <cell r="G1312">
            <v>6.7475490999999996</v>
          </cell>
          <cell r="H1312">
            <v>1.2248802000000001</v>
          </cell>
          <cell r="I1312">
            <v>19.808651000000001</v>
          </cell>
          <cell r="J1312">
            <v>0</v>
          </cell>
          <cell r="K1312">
            <v>1.3365985</v>
          </cell>
          <cell r="L1312">
            <v>0</v>
          </cell>
          <cell r="M1312">
            <v>-2.022805</v>
          </cell>
          <cell r="N1312">
            <v>-6.3819385000000004</v>
          </cell>
          <cell r="O1312">
            <v>249.333333333333</v>
          </cell>
        </row>
        <row r="1313">
          <cell r="A1313">
            <v>2064</v>
          </cell>
          <cell r="B1313" t="str">
            <v>College Of Southern Maryland</v>
          </cell>
          <cell r="C1313" t="str">
            <v>Washington DC</v>
          </cell>
          <cell r="D1313" t="str">
            <v>MD</v>
          </cell>
          <cell r="E1313">
            <v>90600</v>
          </cell>
          <cell r="F1313">
            <v>38800</v>
          </cell>
          <cell r="G1313">
            <v>7.1568117000000004</v>
          </cell>
          <cell r="H1313">
            <v>0.22451409999999999</v>
          </cell>
          <cell r="I1313">
            <v>18.671285999999998</v>
          </cell>
          <cell r="J1313">
            <v>4.5063417000000001E-2</v>
          </cell>
          <cell r="K1313">
            <v>1.3362688</v>
          </cell>
          <cell r="L1313">
            <v>3.2251039999999999E-3</v>
          </cell>
          <cell r="M1313">
            <v>-0.57532150000000004</v>
          </cell>
          <cell r="N1313">
            <v>-4.0658607</v>
          </cell>
          <cell r="O1313">
            <v>1225.3333333333301</v>
          </cell>
        </row>
        <row r="1314">
          <cell r="A1314">
            <v>-9</v>
          </cell>
          <cell r="B1314" t="str">
            <v>Never Attended College (up to year 2013)</v>
          </cell>
          <cell r="C1314"/>
          <cell r="D1314"/>
          <cell r="E1314">
            <v>35200</v>
          </cell>
          <cell r="F1314">
            <v>11500</v>
          </cell>
          <cell r="G1314">
            <v>34.511451999999998</v>
          </cell>
          <cell r="H1314">
            <v>0.13593841000000001</v>
          </cell>
          <cell r="I1314">
            <v>3.8664081000000001</v>
          </cell>
          <cell r="J1314">
            <v>6.0793518999999997E-2</v>
          </cell>
          <cell r="K1314">
            <v>1.3343537000000001</v>
          </cell>
          <cell r="L1314">
            <v>2.0980727000000001E-2</v>
          </cell>
          <cell r="M1314"/>
          <cell r="N1314"/>
          <cell r="O1314">
            <v>955065.33333333302</v>
          </cell>
        </row>
        <row r="1315">
          <cell r="A1315">
            <v>2506</v>
          </cell>
          <cell r="B1315" t="str">
            <v>Saint Louis University</v>
          </cell>
          <cell r="C1315" t="str">
            <v>St. Louis</v>
          </cell>
          <cell r="D1315" t="str">
            <v>MO</v>
          </cell>
          <cell r="E1315">
            <v>119700</v>
          </cell>
          <cell r="F1315">
            <v>57100</v>
          </cell>
          <cell r="G1315">
            <v>3.1615229</v>
          </cell>
          <cell r="H1315">
            <v>4.6708049999999997</v>
          </cell>
          <cell r="I1315">
            <v>42.174487999999997</v>
          </cell>
          <cell r="J1315">
            <v>4.0510221</v>
          </cell>
          <cell r="K1315">
            <v>1.333356</v>
          </cell>
          <cell r="L1315">
            <v>0.12807398</v>
          </cell>
          <cell r="M1315">
            <v>-0.32257676000000002</v>
          </cell>
          <cell r="N1315">
            <v>-1.1663975</v>
          </cell>
          <cell r="O1315">
            <v>1302.3333333333301</v>
          </cell>
        </row>
        <row r="1316">
          <cell r="A1316">
            <v>2486</v>
          </cell>
          <cell r="B1316" t="str">
            <v>Mineral Area College</v>
          </cell>
          <cell r="C1316" t="str">
            <v>Farmington</v>
          </cell>
          <cell r="D1316" t="str">
            <v>MO</v>
          </cell>
          <cell r="E1316">
            <v>56300</v>
          </cell>
          <cell r="F1316">
            <v>26100</v>
          </cell>
          <cell r="G1316">
            <v>17.193847999999999</v>
          </cell>
          <cell r="H1316">
            <v>0.24396488</v>
          </cell>
          <cell r="I1316">
            <v>7.7546119999999998</v>
          </cell>
          <cell r="J1316">
            <v>1.6889556999999999E-2</v>
          </cell>
          <cell r="K1316">
            <v>1.3333162000000001</v>
          </cell>
          <cell r="L1316">
            <v>2.9039648E-3</v>
          </cell>
          <cell r="M1316">
            <v>2.7738678000000001</v>
          </cell>
          <cell r="N1316">
            <v>2.5264220000000002</v>
          </cell>
          <cell r="O1316">
            <v>610.33333333333303</v>
          </cell>
        </row>
        <row r="1317">
          <cell r="A1317">
            <v>2277</v>
          </cell>
          <cell r="B1317" t="str">
            <v>Lake Michigan College</v>
          </cell>
          <cell r="C1317" t="str">
            <v>South Bend</v>
          </cell>
          <cell r="D1317" t="str">
            <v>MI</v>
          </cell>
          <cell r="E1317">
            <v>69800</v>
          </cell>
          <cell r="F1317">
            <v>26900</v>
          </cell>
          <cell r="G1317">
            <v>14.014797</v>
          </cell>
          <cell r="H1317">
            <v>0.27820292000000002</v>
          </cell>
          <cell r="I1317">
            <v>9.5012503000000006</v>
          </cell>
          <cell r="J1317">
            <v>0</v>
          </cell>
          <cell r="K1317">
            <v>1.3315809000000001</v>
          </cell>
          <cell r="L1317">
            <v>0</v>
          </cell>
          <cell r="M1317">
            <v>8.4286431999999998</v>
          </cell>
          <cell r="N1317">
            <v>11.538695000000001</v>
          </cell>
          <cell r="O1317">
            <v>556</v>
          </cell>
        </row>
        <row r="1318">
          <cell r="A1318">
            <v>13263</v>
          </cell>
          <cell r="B1318" t="str">
            <v>South Hills School Of Business &amp; Technology</v>
          </cell>
          <cell r="C1318" t="str">
            <v>State College</v>
          </cell>
          <cell r="D1318" t="str">
            <v>PA</v>
          </cell>
          <cell r="E1318">
            <v>63500</v>
          </cell>
          <cell r="F1318">
            <v>29100</v>
          </cell>
          <cell r="G1318">
            <v>13.518418</v>
          </cell>
          <cell r="H1318">
            <v>0.22333917</v>
          </cell>
          <cell r="I1318">
            <v>9.8468981000000007</v>
          </cell>
          <cell r="J1318">
            <v>5.5890138999999998E-2</v>
          </cell>
          <cell r="K1318">
            <v>1.3311447999999999</v>
          </cell>
          <cell r="L1318">
            <v>7.5554628999999996E-3</v>
          </cell>
          <cell r="M1318">
            <v>4.0658469000000004</v>
          </cell>
          <cell r="N1318">
            <v>3.6954316999999999</v>
          </cell>
          <cell r="O1318">
            <v>175.333333333333</v>
          </cell>
        </row>
        <row r="1319">
          <cell r="A1319">
            <v>2293</v>
          </cell>
          <cell r="B1319" t="str">
            <v>Lake Superior State University</v>
          </cell>
          <cell r="C1319" t="str">
            <v>Sault Ste. Marie</v>
          </cell>
          <cell r="D1319" t="str">
            <v>MI</v>
          </cell>
          <cell r="E1319">
            <v>75500</v>
          </cell>
          <cell r="F1319">
            <v>35700</v>
          </cell>
          <cell r="G1319">
            <v>8.4555778999999998</v>
          </cell>
          <cell r="H1319">
            <v>0.68894655000000005</v>
          </cell>
          <cell r="I1319">
            <v>15.736084999999999</v>
          </cell>
          <cell r="J1319">
            <v>4.7261263999999997E-2</v>
          </cell>
          <cell r="K1319">
            <v>1.3305769000000001</v>
          </cell>
          <cell r="L1319">
            <v>3.9962130000000002E-3</v>
          </cell>
          <cell r="M1319">
            <v>3.2561909999999998</v>
          </cell>
          <cell r="N1319">
            <v>2.8080308</v>
          </cell>
          <cell r="O1319">
            <v>482.33333333333297</v>
          </cell>
        </row>
        <row r="1320">
          <cell r="A1320">
            <v>2816</v>
          </cell>
          <cell r="B1320" t="str">
            <v>Siena College</v>
          </cell>
          <cell r="C1320" t="str">
            <v>Albany</v>
          </cell>
          <cell r="D1320" t="str">
            <v>NY</v>
          </cell>
          <cell r="E1320">
            <v>116800</v>
          </cell>
          <cell r="F1320">
            <v>61100</v>
          </cell>
          <cell r="G1320">
            <v>3.7499937999999999</v>
          </cell>
          <cell r="H1320">
            <v>2.5998158</v>
          </cell>
          <cell r="I1320">
            <v>35.478164999999997</v>
          </cell>
          <cell r="J1320">
            <v>4.1778525999999996</v>
          </cell>
          <cell r="K1320">
            <v>1.3304290999999999</v>
          </cell>
          <cell r="L1320">
            <v>0.15666921</v>
          </cell>
          <cell r="M1320">
            <v>0.37155064999999998</v>
          </cell>
          <cell r="N1320">
            <v>-0.90069407000000001</v>
          </cell>
          <cell r="O1320">
            <v>648.33333333333303</v>
          </cell>
        </row>
        <row r="1321">
          <cell r="A1321">
            <v>5351</v>
          </cell>
          <cell r="B1321" t="str">
            <v>Tennessee College Of Applied Technology - Morristown</v>
          </cell>
          <cell r="C1321" t="str">
            <v>Morristown</v>
          </cell>
          <cell r="D1321" t="str">
            <v>TN</v>
          </cell>
          <cell r="E1321">
            <v>49300</v>
          </cell>
          <cell r="F1321">
            <v>25000</v>
          </cell>
          <cell r="G1321">
            <v>23.519335000000002</v>
          </cell>
          <cell r="H1321">
            <v>0.18136099</v>
          </cell>
          <cell r="I1321">
            <v>5.6548604999999998</v>
          </cell>
          <cell r="J1321">
            <v>0.10697946999999999</v>
          </cell>
          <cell r="K1321">
            <v>1.3299856000000001</v>
          </cell>
          <cell r="L1321">
            <v>2.5160858000000001E-2</v>
          </cell>
          <cell r="M1321">
            <v>-1.7357636999999999</v>
          </cell>
          <cell r="N1321">
            <v>-2.0909716999999999</v>
          </cell>
          <cell r="O1321">
            <v>136.5</v>
          </cell>
        </row>
        <row r="1322">
          <cell r="A1322">
            <v>2145</v>
          </cell>
          <cell r="B1322" t="str">
            <v>Eastern Nazarene College</v>
          </cell>
          <cell r="C1322" t="str">
            <v>Boston</v>
          </cell>
          <cell r="D1322" t="str">
            <v>MA</v>
          </cell>
          <cell r="E1322">
            <v>81600</v>
          </cell>
          <cell r="F1322">
            <v>34400</v>
          </cell>
          <cell r="G1322">
            <v>7.5436167999999997</v>
          </cell>
          <cell r="H1322">
            <v>0.61654562000000002</v>
          </cell>
          <cell r="I1322">
            <v>17.625319999999999</v>
          </cell>
          <cell r="J1322">
            <v>0</v>
          </cell>
          <cell r="K1322">
            <v>1.3295865</v>
          </cell>
          <cell r="L1322">
            <v>0</v>
          </cell>
          <cell r="M1322">
            <v>-1.7672439</v>
          </cell>
          <cell r="N1322">
            <v>-5.7059531000000003</v>
          </cell>
          <cell r="O1322">
            <v>161</v>
          </cell>
        </row>
        <row r="1323">
          <cell r="A1323">
            <v>5311</v>
          </cell>
          <cell r="B1323" t="str">
            <v>Tulsa Technology Center School</v>
          </cell>
          <cell r="C1323" t="str">
            <v>Tulsa</v>
          </cell>
          <cell r="D1323" t="str">
            <v>OK</v>
          </cell>
          <cell r="E1323">
            <v>54500</v>
          </cell>
          <cell r="F1323">
            <v>25000</v>
          </cell>
          <cell r="G1323">
            <v>20.128626000000001</v>
          </cell>
          <cell r="H1323">
            <v>0.33325607000000002</v>
          </cell>
          <cell r="I1323">
            <v>6.5973749000000002</v>
          </cell>
          <cell r="J1323">
            <v>0</v>
          </cell>
          <cell r="K1323">
            <v>1.3279609999999999</v>
          </cell>
          <cell r="L1323">
            <v>0</v>
          </cell>
          <cell r="M1323">
            <v>-4.3530239999999996</v>
          </cell>
          <cell r="N1323">
            <v>-7.2927236999999998</v>
          </cell>
          <cell r="O1323">
            <v>398.66666666666703</v>
          </cell>
        </row>
        <row r="1324">
          <cell r="A1324">
            <v>1513</v>
          </cell>
          <cell r="B1324" t="str">
            <v>Pensacola State College</v>
          </cell>
          <cell r="C1324" t="str">
            <v>Pensacola</v>
          </cell>
          <cell r="D1324" t="str">
            <v>FL</v>
          </cell>
          <cell r="E1324">
            <v>58200</v>
          </cell>
          <cell r="F1324">
            <v>26500</v>
          </cell>
          <cell r="G1324">
            <v>18.339510000000001</v>
          </cell>
          <cell r="H1324">
            <v>0.288715</v>
          </cell>
          <cell r="I1324">
            <v>7.2300801000000003</v>
          </cell>
          <cell r="J1324">
            <v>0.21868253000000001</v>
          </cell>
          <cell r="K1324">
            <v>1.3259612000000001</v>
          </cell>
          <cell r="L1324">
            <v>4.0105306E-2</v>
          </cell>
          <cell r="M1324">
            <v>-3.4952353999999999</v>
          </cell>
          <cell r="N1324">
            <v>-4.9934944999999997</v>
          </cell>
          <cell r="O1324">
            <v>1619.3333333333301</v>
          </cell>
        </row>
        <row r="1325">
          <cell r="A1325">
            <v>2869</v>
          </cell>
          <cell r="B1325" t="str">
            <v>Jamestown Community College</v>
          </cell>
          <cell r="C1325" t="str">
            <v>Erie</v>
          </cell>
          <cell r="D1325" t="str">
            <v>NY</v>
          </cell>
          <cell r="E1325">
            <v>59600</v>
          </cell>
          <cell r="F1325">
            <v>27600</v>
          </cell>
          <cell r="G1325">
            <v>15.476563000000001</v>
          </cell>
          <cell r="H1325">
            <v>0.23877197999999999</v>
          </cell>
          <cell r="I1325">
            <v>8.5597581999999992</v>
          </cell>
          <cell r="J1325">
            <v>2.0992190000000001E-2</v>
          </cell>
          <cell r="K1325">
            <v>1.3247563</v>
          </cell>
          <cell r="L1325">
            <v>3.2488693999999999E-3</v>
          </cell>
          <cell r="M1325">
            <v>1.9958377</v>
          </cell>
          <cell r="N1325">
            <v>1.6906188</v>
          </cell>
          <cell r="O1325">
            <v>810.66666666666697</v>
          </cell>
        </row>
        <row r="1326">
          <cell r="A1326">
            <v>2575</v>
          </cell>
          <cell r="B1326" t="str">
            <v>Franklin Pierce University</v>
          </cell>
          <cell r="C1326" t="str">
            <v>Keene</v>
          </cell>
          <cell r="D1326" t="str">
            <v>NH</v>
          </cell>
          <cell r="E1326">
            <v>86300</v>
          </cell>
          <cell r="F1326">
            <v>39100</v>
          </cell>
          <cell r="G1326">
            <v>7.7550321000000002</v>
          </cell>
          <cell r="H1326">
            <v>1.2240852</v>
          </cell>
          <cell r="I1326">
            <v>17.066033999999998</v>
          </cell>
          <cell r="J1326">
            <v>0</v>
          </cell>
          <cell r="K1326">
            <v>1.3234766</v>
          </cell>
          <cell r="L1326">
            <v>0</v>
          </cell>
          <cell r="M1326">
            <v>-3.8619496999999998</v>
          </cell>
          <cell r="N1326">
            <v>-12.092547</v>
          </cell>
          <cell r="O1326">
            <v>418</v>
          </cell>
        </row>
        <row r="1327">
          <cell r="A1327">
            <v>7532</v>
          </cell>
          <cell r="B1327" t="str">
            <v>Finger Lakes Community College - SUNY Office Of Community College</v>
          </cell>
          <cell r="C1327" t="str">
            <v>Buffalo</v>
          </cell>
          <cell r="D1327" t="str">
            <v>NY</v>
          </cell>
          <cell r="E1327">
            <v>69100</v>
          </cell>
          <cell r="F1327">
            <v>29200</v>
          </cell>
          <cell r="G1327">
            <v>11.261027</v>
          </cell>
          <cell r="H1327">
            <v>0.31312695000000001</v>
          </cell>
          <cell r="I1327">
            <v>11.742464</v>
          </cell>
          <cell r="J1327">
            <v>0.31531113</v>
          </cell>
          <cell r="K1327">
            <v>1.3223221000000001</v>
          </cell>
          <cell r="L1327">
            <v>3.5507272999999999E-2</v>
          </cell>
          <cell r="M1327">
            <v>3.5254775999999999</v>
          </cell>
          <cell r="N1327">
            <v>6.2985039</v>
          </cell>
          <cell r="O1327">
            <v>841.33333333333303</v>
          </cell>
        </row>
        <row r="1328">
          <cell r="A1328">
            <v>5615</v>
          </cell>
          <cell r="B1328" t="str">
            <v>Southwest Georgia Technical College</v>
          </cell>
          <cell r="C1328" t="str">
            <v>Thomasville</v>
          </cell>
          <cell r="D1328" t="str">
            <v>GA</v>
          </cell>
          <cell r="E1328">
            <v>35100</v>
          </cell>
          <cell r="F1328">
            <v>23000</v>
          </cell>
          <cell r="G1328">
            <v>34.111496000000002</v>
          </cell>
          <cell r="H1328">
            <v>6.5112315000000004E-2</v>
          </cell>
          <cell r="I1328">
            <v>3.8764172000000001</v>
          </cell>
          <cell r="J1328">
            <v>9.6365073999999992E-3</v>
          </cell>
          <cell r="K1328">
            <v>1.3223039000000001</v>
          </cell>
          <cell r="L1328">
            <v>3.2871568000000001E-3</v>
          </cell>
          <cell r="M1328">
            <v>-15.301508999999999</v>
          </cell>
          <cell r="N1328">
            <v>-18.460016</v>
          </cell>
          <cell r="O1328">
            <v>207</v>
          </cell>
        </row>
        <row r="1329">
          <cell r="A1329">
            <v>3988</v>
          </cell>
          <cell r="B1329" t="str">
            <v>Neumann University</v>
          </cell>
          <cell r="C1329" t="str">
            <v>Philadelphia</v>
          </cell>
          <cell r="D1329" t="str">
            <v>PA</v>
          </cell>
          <cell r="E1329">
            <v>85200</v>
          </cell>
          <cell r="F1329">
            <v>40800</v>
          </cell>
          <cell r="G1329">
            <v>7.9546479999999997</v>
          </cell>
          <cell r="H1329">
            <v>1.1101969</v>
          </cell>
          <cell r="I1329">
            <v>16.619413000000002</v>
          </cell>
          <cell r="J1329">
            <v>2.9366995999999999E-2</v>
          </cell>
          <cell r="K1329">
            <v>1.3220159</v>
          </cell>
          <cell r="L1329">
            <v>2.3360411000000001E-3</v>
          </cell>
          <cell r="M1329">
            <v>-1.3872587999999999</v>
          </cell>
          <cell r="N1329">
            <v>-4.4612531999999998</v>
          </cell>
          <cell r="O1329">
            <v>277</v>
          </cell>
        </row>
        <row r="1330">
          <cell r="A1330">
            <v>5620</v>
          </cell>
          <cell r="B1330" t="str">
            <v>Chattahoochee Technical College</v>
          </cell>
          <cell r="C1330" t="str">
            <v>Atlanta</v>
          </cell>
          <cell r="D1330" t="str">
            <v>GA</v>
          </cell>
          <cell r="E1330">
            <v>70800</v>
          </cell>
          <cell r="F1330">
            <v>24100</v>
          </cell>
          <cell r="G1330">
            <v>12.042068</v>
          </cell>
          <cell r="H1330">
            <v>0.25240393999999999</v>
          </cell>
          <cell r="I1330">
            <v>10.975349</v>
          </cell>
          <cell r="J1330">
            <v>4.7514103000000002E-2</v>
          </cell>
          <cell r="K1330">
            <v>1.3216591</v>
          </cell>
          <cell r="L1330">
            <v>5.7216808000000001E-3</v>
          </cell>
          <cell r="M1330">
            <v>8.7358712999999995</v>
          </cell>
          <cell r="N1330">
            <v>13.020664</v>
          </cell>
          <cell r="O1330">
            <v>669.5</v>
          </cell>
        </row>
        <row r="1331">
          <cell r="A1331">
            <v>2183</v>
          </cell>
          <cell r="B1331" t="str">
            <v>Bridgewater State University</v>
          </cell>
          <cell r="C1331" t="str">
            <v>Boston</v>
          </cell>
          <cell r="D1331" t="str">
            <v>MA</v>
          </cell>
          <cell r="E1331">
            <v>93300</v>
          </cell>
          <cell r="F1331">
            <v>45400</v>
          </cell>
          <cell r="G1331">
            <v>4.7576466000000002</v>
          </cell>
          <cell r="H1331">
            <v>0.29303125000000002</v>
          </cell>
          <cell r="I1331">
            <v>27.766918</v>
          </cell>
          <cell r="J1331">
            <v>0.61594391000000004</v>
          </cell>
          <cell r="K1331">
            <v>1.3210518</v>
          </cell>
          <cell r="L1331">
            <v>2.9304434000000001E-2</v>
          </cell>
          <cell r="M1331">
            <v>0.26021992999999999</v>
          </cell>
          <cell r="N1331">
            <v>-1.7062280000000001</v>
          </cell>
          <cell r="O1331">
            <v>1182.3333333333301</v>
          </cell>
        </row>
        <row r="1332">
          <cell r="A1332">
            <v>3831</v>
          </cell>
          <cell r="B1332" t="str">
            <v>Wheeling Jesuit University</v>
          </cell>
          <cell r="C1332" t="str">
            <v>Wheeling</v>
          </cell>
          <cell r="D1332" t="str">
            <v>WV</v>
          </cell>
          <cell r="E1332">
            <v>85100</v>
          </cell>
          <cell r="F1332">
            <v>47200</v>
          </cell>
          <cell r="G1332">
            <v>6.8703741999999997</v>
          </cell>
          <cell r="H1332">
            <v>0.98855400000000004</v>
          </cell>
          <cell r="I1332">
            <v>19.220746999999999</v>
          </cell>
          <cell r="J1332">
            <v>0</v>
          </cell>
          <cell r="K1332">
            <v>1.3205372</v>
          </cell>
          <cell r="L1332">
            <v>0</v>
          </cell>
          <cell r="M1332">
            <v>-2.8888978999999999</v>
          </cell>
          <cell r="N1332">
            <v>-6.9555968999999997</v>
          </cell>
          <cell r="O1332">
            <v>218.333333333333</v>
          </cell>
        </row>
        <row r="1333">
          <cell r="A1333">
            <v>1422</v>
          </cell>
          <cell r="B1333" t="str">
            <v>University Of Hartford</v>
          </cell>
          <cell r="C1333" t="str">
            <v>Bridgeport</v>
          </cell>
          <cell r="D1333" t="str">
            <v>CT</v>
          </cell>
          <cell r="E1333">
            <v>106300</v>
          </cell>
          <cell r="F1333">
            <v>47400</v>
          </cell>
          <cell r="G1333">
            <v>4.3521419000000003</v>
          </cell>
          <cell r="H1333">
            <v>3.6005007999999998</v>
          </cell>
          <cell r="I1333">
            <v>30.325464</v>
          </cell>
          <cell r="J1333">
            <v>0.70468938000000003</v>
          </cell>
          <cell r="K1333">
            <v>1.3198072000000001</v>
          </cell>
          <cell r="L1333">
            <v>3.0669082E-2</v>
          </cell>
          <cell r="M1333">
            <v>-0.382548</v>
          </cell>
          <cell r="N1333">
            <v>-1.7124683000000001</v>
          </cell>
          <cell r="O1333">
            <v>978.66666666666697</v>
          </cell>
        </row>
        <row r="1334">
          <cell r="A1334">
            <v>3388</v>
          </cell>
          <cell r="B1334" t="str">
            <v>Villanova University</v>
          </cell>
          <cell r="C1334" t="str">
            <v>Philadelphia</v>
          </cell>
          <cell r="D1334" t="str">
            <v>PA</v>
          </cell>
          <cell r="E1334">
            <v>159900</v>
          </cell>
          <cell r="F1334">
            <v>78300</v>
          </cell>
          <cell r="G1334">
            <v>2.2712094999999999</v>
          </cell>
          <cell r="H1334">
            <v>10.295064</v>
          </cell>
          <cell r="I1334">
            <v>58.039921</v>
          </cell>
          <cell r="J1334">
            <v>7.6713028000000003</v>
          </cell>
          <cell r="K1334">
            <v>1.3182081999999999</v>
          </cell>
          <cell r="L1334">
            <v>0.17423135000000001</v>
          </cell>
          <cell r="M1334">
            <v>0.50595164000000004</v>
          </cell>
          <cell r="N1334">
            <v>-0.70464771999999998</v>
          </cell>
          <cell r="O1334">
            <v>1550.3333333333301</v>
          </cell>
        </row>
        <row r="1335">
          <cell r="A1335">
            <v>30665</v>
          </cell>
          <cell r="B1335" t="str">
            <v>Southeastern Technical College</v>
          </cell>
          <cell r="C1335" t="str">
            <v>Vidalia</v>
          </cell>
          <cell r="D1335" t="str">
            <v>GA</v>
          </cell>
          <cell r="E1335">
            <v>33200</v>
          </cell>
          <cell r="F1335">
            <v>17000</v>
          </cell>
          <cell r="G1335">
            <v>35.985484999999997</v>
          </cell>
          <cell r="H1335">
            <v>9.5165267999999997E-2</v>
          </cell>
          <cell r="I1335">
            <v>3.6624291000000002</v>
          </cell>
          <cell r="J1335">
            <v>9.6892527999999992E-3</v>
          </cell>
          <cell r="K1335">
            <v>1.3179426999999999</v>
          </cell>
          <cell r="L1335">
            <v>3.4867247999999999E-3</v>
          </cell>
          <cell r="M1335">
            <v>-4.2257056000000004</v>
          </cell>
          <cell r="N1335">
            <v>0.18834650999999999</v>
          </cell>
          <cell r="O1335">
            <v>181.333333333333</v>
          </cell>
        </row>
        <row r="1336">
          <cell r="A1336">
            <v>2295</v>
          </cell>
          <cell r="B1336" t="str">
            <v>Montcalm Community College</v>
          </cell>
          <cell r="C1336" t="str">
            <v>Grand Rapids</v>
          </cell>
          <cell r="D1336" t="str">
            <v>MI</v>
          </cell>
          <cell r="E1336">
            <v>63200</v>
          </cell>
          <cell r="F1336">
            <v>20600</v>
          </cell>
          <cell r="G1336">
            <v>14.910209999999999</v>
          </cell>
          <cell r="H1336">
            <v>0.14094234999999999</v>
          </cell>
          <cell r="I1336">
            <v>8.8351535999999999</v>
          </cell>
          <cell r="J1336">
            <v>5.4923050000000001E-2</v>
          </cell>
          <cell r="K1336">
            <v>1.3173398999999999</v>
          </cell>
          <cell r="L1336">
            <v>8.1891407999999995E-3</v>
          </cell>
          <cell r="M1336">
            <v>2.4937165000000001</v>
          </cell>
          <cell r="N1336">
            <v>0.12899387000000001</v>
          </cell>
          <cell r="O1336">
            <v>267.5</v>
          </cell>
        </row>
        <row r="1337">
          <cell r="A1337">
            <v>9621</v>
          </cell>
          <cell r="B1337" t="str">
            <v>Herzing University</v>
          </cell>
          <cell r="C1337" t="str">
            <v>Madison</v>
          </cell>
          <cell r="D1337" t="str">
            <v>WI</v>
          </cell>
          <cell r="E1337">
            <v>65400</v>
          </cell>
          <cell r="F1337">
            <v>33500</v>
          </cell>
          <cell r="G1337">
            <v>13.87811</v>
          </cell>
          <cell r="H1337">
            <v>0.31933044999999999</v>
          </cell>
          <cell r="I1337">
            <v>9.4899158000000003</v>
          </cell>
          <cell r="J1337">
            <v>3.9740040999999997E-2</v>
          </cell>
          <cell r="K1337">
            <v>1.317021</v>
          </cell>
          <cell r="L1337">
            <v>5.5151666000000004E-3</v>
          </cell>
          <cell r="M1337">
            <v>11.934298</v>
          </cell>
          <cell r="N1337">
            <v>24.480701</v>
          </cell>
          <cell r="O1337">
            <v>260.5</v>
          </cell>
        </row>
        <row r="1338">
          <cell r="A1338">
            <v>1020</v>
          </cell>
          <cell r="B1338" t="str">
            <v>Jacksonville State University</v>
          </cell>
          <cell r="C1338" t="str">
            <v>LaGrange</v>
          </cell>
          <cell r="D1338" t="str">
            <v>AL</v>
          </cell>
          <cell r="E1338">
            <v>69100</v>
          </cell>
          <cell r="F1338">
            <v>34300</v>
          </cell>
          <cell r="G1338">
            <v>12.68723</v>
          </cell>
          <cell r="H1338">
            <v>0.52219771999999998</v>
          </cell>
          <cell r="I1338">
            <v>10.377236999999999</v>
          </cell>
          <cell r="J1338">
            <v>0.21543022000000001</v>
          </cell>
          <cell r="K1338">
            <v>1.316584</v>
          </cell>
          <cell r="L1338">
            <v>2.7332124999999999E-2</v>
          </cell>
          <cell r="M1338">
            <v>0.89765715999999995</v>
          </cell>
          <cell r="N1338">
            <v>6.0772003999999997</v>
          </cell>
          <cell r="O1338">
            <v>1154.6666666666699</v>
          </cell>
        </row>
        <row r="1339">
          <cell r="A1339">
            <v>3651</v>
          </cell>
          <cell r="B1339" t="str">
            <v>University Of Dallas</v>
          </cell>
          <cell r="C1339" t="str">
            <v>Dallas</v>
          </cell>
          <cell r="D1339" t="str">
            <v>TX</v>
          </cell>
          <cell r="E1339">
            <v>116700</v>
          </cell>
          <cell r="F1339">
            <v>44200</v>
          </cell>
          <cell r="G1339">
            <v>4.593699</v>
          </cell>
          <cell r="H1339">
            <v>2.5354755</v>
          </cell>
          <cell r="I1339">
            <v>28.642537999999998</v>
          </cell>
          <cell r="J1339">
            <v>4.4401578999999997E-2</v>
          </cell>
          <cell r="K1339">
            <v>1.315752</v>
          </cell>
          <cell r="L1339">
            <v>2.0396748999999999E-3</v>
          </cell>
          <cell r="M1339">
            <v>-1.4051205</v>
          </cell>
          <cell r="N1339">
            <v>-5.9289855999999999</v>
          </cell>
          <cell r="O1339">
            <v>259.66666666666703</v>
          </cell>
        </row>
        <row r="1340">
          <cell r="A1340">
            <v>24</v>
          </cell>
          <cell r="B1340" t="str">
            <v>Anthem College And The Bryman School Of Arizona</v>
          </cell>
          <cell r="C1340" t="str">
            <v>Phoenix</v>
          </cell>
          <cell r="D1340" t="str">
            <v>AZ</v>
          </cell>
          <cell r="E1340">
            <v>41100</v>
          </cell>
          <cell r="F1340">
            <v>23100</v>
          </cell>
          <cell r="G1340">
            <v>26.990732000000001</v>
          </cell>
          <cell r="H1340">
            <v>7.0712819999999996E-2</v>
          </cell>
          <cell r="I1340">
            <v>4.8730935999999998</v>
          </cell>
          <cell r="J1340">
            <v>4.4786534000000001E-3</v>
          </cell>
          <cell r="K1340">
            <v>1.3152836999999999</v>
          </cell>
          <cell r="L1340">
            <v>1.2088214E-3</v>
          </cell>
          <cell r="M1340">
            <v>-0.53530884000000001</v>
          </cell>
          <cell r="N1340">
            <v>-3.0784039000000001</v>
          </cell>
          <cell r="O1340">
            <v>2343.5</v>
          </cell>
        </row>
        <row r="1341">
          <cell r="A1341">
            <v>2365</v>
          </cell>
          <cell r="B1341" t="str">
            <v>Minneapolis College Of Art &amp; Design</v>
          </cell>
          <cell r="C1341" t="str">
            <v>Minneapolis</v>
          </cell>
          <cell r="D1341" t="str">
            <v>MN</v>
          </cell>
          <cell r="E1341">
            <v>92900</v>
          </cell>
          <cell r="F1341">
            <v>28000</v>
          </cell>
          <cell r="G1341">
            <v>6.7540474000000001</v>
          </cell>
          <cell r="H1341">
            <v>3.0156795999999999</v>
          </cell>
          <cell r="I1341">
            <v>19.463996999999999</v>
          </cell>
          <cell r="J1341">
            <v>0</v>
          </cell>
          <cell r="K1341">
            <v>1.3146074999999999</v>
          </cell>
          <cell r="L1341">
            <v>0</v>
          </cell>
          <cell r="M1341">
            <v>-1.6322417</v>
          </cell>
          <cell r="N1341">
            <v>-4.6026749999999996</v>
          </cell>
          <cell r="O1341">
            <v>125.333333333333</v>
          </cell>
        </row>
        <row r="1342">
          <cell r="A1342">
            <v>1362</v>
          </cell>
          <cell r="B1342" t="str">
            <v>Otero Junior College</v>
          </cell>
          <cell r="C1342" t="str">
            <v>Pueblo</v>
          </cell>
          <cell r="D1342" t="str">
            <v>CO</v>
          </cell>
          <cell r="E1342">
            <v>50100</v>
          </cell>
          <cell r="F1342">
            <v>22500</v>
          </cell>
          <cell r="G1342">
            <v>21.225586</v>
          </cell>
          <cell r="H1342">
            <v>0.26680329000000003</v>
          </cell>
          <cell r="I1342">
            <v>6.1893057999999996</v>
          </cell>
          <cell r="J1342">
            <v>9.9344983999999997E-2</v>
          </cell>
          <cell r="K1342">
            <v>1.3137163999999999</v>
          </cell>
          <cell r="L1342">
            <v>2.1086555E-2</v>
          </cell>
          <cell r="M1342">
            <v>1.5178881</v>
          </cell>
          <cell r="N1342">
            <v>-5.0742463999999998</v>
          </cell>
          <cell r="O1342">
            <v>231.333333333333</v>
          </cell>
        </row>
        <row r="1343">
          <cell r="A1343">
            <v>1758</v>
          </cell>
          <cell r="B1343" t="str">
            <v>Southern Illinois University At Carbondale</v>
          </cell>
          <cell r="C1343" t="str">
            <v>Carbondale</v>
          </cell>
          <cell r="D1343" t="str">
            <v>IL</v>
          </cell>
          <cell r="E1343">
            <v>87300</v>
          </cell>
          <cell r="F1343">
            <v>42000</v>
          </cell>
          <cell r="G1343">
            <v>6.8834280999999997</v>
          </cell>
          <cell r="H1343">
            <v>0.63334601999999995</v>
          </cell>
          <cell r="I1343">
            <v>19.058308</v>
          </cell>
          <cell r="J1343">
            <v>0.52812475000000003</v>
          </cell>
          <cell r="K1343">
            <v>1.3118650000000001</v>
          </cell>
          <cell r="L1343">
            <v>3.6353088999999998E-2</v>
          </cell>
          <cell r="M1343">
            <v>3.0046153000000002</v>
          </cell>
          <cell r="N1343">
            <v>4.8217610999999998</v>
          </cell>
          <cell r="O1343">
            <v>2699</v>
          </cell>
        </row>
        <row r="1344">
          <cell r="A1344">
            <v>8659</v>
          </cell>
          <cell r="B1344" t="str">
            <v>Lord Fairfax Community College</v>
          </cell>
          <cell r="C1344" t="str">
            <v>Winchester</v>
          </cell>
          <cell r="D1344" t="str">
            <v>VA</v>
          </cell>
          <cell r="E1344">
            <v>74000</v>
          </cell>
          <cell r="F1344">
            <v>33200</v>
          </cell>
          <cell r="G1344">
            <v>8.2456750999999997</v>
          </cell>
          <cell r="H1344">
            <v>0.35229896999999999</v>
          </cell>
          <cell r="I1344">
            <v>15.897449</v>
          </cell>
          <cell r="J1344">
            <v>1.5097640000000001E-2</v>
          </cell>
          <cell r="K1344">
            <v>1.3108521</v>
          </cell>
          <cell r="L1344">
            <v>1.2449023999999999E-3</v>
          </cell>
          <cell r="M1344">
            <v>1.1757587</v>
          </cell>
          <cell r="N1344">
            <v>-3.1408130999999999</v>
          </cell>
          <cell r="O1344">
            <v>709</v>
          </cell>
        </row>
        <row r="1345">
          <cell r="A1345">
            <v>1869</v>
          </cell>
          <cell r="B1345" t="str">
            <v>Iowa State University Of Science &amp; Technology</v>
          </cell>
          <cell r="C1345" t="str">
            <v>Des Moines</v>
          </cell>
          <cell r="D1345" t="str">
            <v>IA</v>
          </cell>
          <cell r="E1345">
            <v>92900</v>
          </cell>
          <cell r="F1345">
            <v>51900</v>
          </cell>
          <cell r="G1345">
            <v>3.6840259999999998</v>
          </cell>
          <cell r="H1345">
            <v>1.1801566999999999</v>
          </cell>
          <cell r="I1345">
            <v>35.569321000000002</v>
          </cell>
          <cell r="J1345">
            <v>1.3331099</v>
          </cell>
          <cell r="K1345">
            <v>1.3103830000000001</v>
          </cell>
          <cell r="L1345">
            <v>4.9112114999999998E-2</v>
          </cell>
          <cell r="M1345">
            <v>-0.55936801000000003</v>
          </cell>
          <cell r="N1345">
            <v>-4.9181961999999997</v>
          </cell>
          <cell r="O1345">
            <v>4107.3333333333303</v>
          </cell>
        </row>
        <row r="1346">
          <cell r="A1346">
            <v>3645</v>
          </cell>
          <cell r="B1346" t="str">
            <v>Texas Wesleyan University</v>
          </cell>
          <cell r="C1346" t="str">
            <v>Fort Worth</v>
          </cell>
          <cell r="D1346" t="str">
            <v>TX</v>
          </cell>
          <cell r="E1346">
            <v>62800</v>
          </cell>
          <cell r="F1346">
            <v>42000</v>
          </cell>
          <cell r="G1346">
            <v>12.672192000000001</v>
          </cell>
          <cell r="H1346">
            <v>0.87439250999999996</v>
          </cell>
          <cell r="I1346">
            <v>10.316857000000001</v>
          </cell>
          <cell r="J1346">
            <v>9.9310361E-2</v>
          </cell>
          <cell r="K1346">
            <v>1.3073718999999999</v>
          </cell>
          <cell r="L1346">
            <v>1.2584799000000001E-2</v>
          </cell>
          <cell r="M1346">
            <v>-6.7405963</v>
          </cell>
          <cell r="N1346">
            <v>-12.642232</v>
          </cell>
          <cell r="O1346">
            <v>124</v>
          </cell>
        </row>
        <row r="1347">
          <cell r="A1347">
            <v>3430</v>
          </cell>
          <cell r="B1347" t="str">
            <v>Columbia College of Columbia, SC</v>
          </cell>
          <cell r="C1347" t="str">
            <v>Columbia</v>
          </cell>
          <cell r="D1347" t="str">
            <v>SC</v>
          </cell>
          <cell r="E1347">
            <v>62600</v>
          </cell>
          <cell r="F1347">
            <v>33800</v>
          </cell>
          <cell r="G1347">
            <v>14.573449</v>
          </cell>
          <cell r="H1347">
            <v>1.1965711000000001</v>
          </cell>
          <cell r="I1347">
            <v>8.9701737999999995</v>
          </cell>
          <cell r="J1347">
            <v>8.3025709000000003E-2</v>
          </cell>
          <cell r="K1347">
            <v>1.3072637</v>
          </cell>
          <cell r="L1347">
            <v>1.2099709E-2</v>
          </cell>
          <cell r="M1347">
            <v>0.40261930000000001</v>
          </cell>
          <cell r="N1347">
            <v>-5.5301112999999997</v>
          </cell>
          <cell r="O1347">
            <v>161.333333333333</v>
          </cell>
        </row>
        <row r="1348">
          <cell r="A1348">
            <v>-99</v>
          </cell>
          <cell r="B1348" t="str">
            <v>Late College Goers</v>
          </cell>
          <cell r="C1348"/>
          <cell r="D1348"/>
          <cell r="E1348">
            <v>43300</v>
          </cell>
          <cell r="F1348">
            <v>17400</v>
          </cell>
          <cell r="G1348">
            <v>27.081097</v>
          </cell>
          <cell r="H1348">
            <v>0.15979087</v>
          </cell>
          <cell r="I1348">
            <v>4.8176398000000002</v>
          </cell>
          <cell r="J1348">
            <v>5.6379940000000003E-2</v>
          </cell>
          <cell r="K1348">
            <v>1.3046696</v>
          </cell>
          <cell r="L1348">
            <v>1.5268306000000001E-2</v>
          </cell>
          <cell r="M1348"/>
          <cell r="N1348"/>
          <cell r="O1348">
            <v>413120.33333333302</v>
          </cell>
        </row>
        <row r="1349">
          <cell r="A1349">
            <v>3362</v>
          </cell>
          <cell r="B1349" t="str">
            <v>Seton Hill University</v>
          </cell>
          <cell r="C1349" t="str">
            <v>Pittsburgh</v>
          </cell>
          <cell r="D1349" t="str">
            <v>PA</v>
          </cell>
          <cell r="E1349">
            <v>62900</v>
          </cell>
          <cell r="F1349">
            <v>33800</v>
          </cell>
          <cell r="G1349">
            <v>7.5513139000000002</v>
          </cell>
          <cell r="H1349">
            <v>0.89954423999999999</v>
          </cell>
          <cell r="I1349">
            <v>17.268063000000001</v>
          </cell>
          <cell r="J1349">
            <v>0</v>
          </cell>
          <cell r="K1349">
            <v>1.3039657</v>
          </cell>
          <cell r="L1349">
            <v>0</v>
          </cell>
          <cell r="M1349">
            <v>-1.4954923</v>
          </cell>
          <cell r="N1349">
            <v>-10.607775999999999</v>
          </cell>
          <cell r="O1349">
            <v>127</v>
          </cell>
        </row>
        <row r="1350">
          <cell r="A1350">
            <v>3368</v>
          </cell>
          <cell r="B1350" t="str">
            <v>Saint Vincent College &amp; Seminary</v>
          </cell>
          <cell r="C1350" t="str">
            <v>Pittsburgh</v>
          </cell>
          <cell r="D1350" t="str">
            <v>PA</v>
          </cell>
          <cell r="E1350">
            <v>90200</v>
          </cell>
          <cell r="F1350">
            <v>47600</v>
          </cell>
          <cell r="G1350">
            <v>4.3601521999999999</v>
          </cell>
          <cell r="H1350">
            <v>1.2691836000000001</v>
          </cell>
          <cell r="I1350">
            <v>29.896694</v>
          </cell>
          <cell r="J1350">
            <v>0.40287897</v>
          </cell>
          <cell r="K1350">
            <v>1.3035414000000001</v>
          </cell>
          <cell r="L1350">
            <v>1.7566136999999999E-2</v>
          </cell>
          <cell r="M1350">
            <v>0.14669839000000001</v>
          </cell>
          <cell r="N1350">
            <v>-3.5436466000000002</v>
          </cell>
          <cell r="O1350">
            <v>253.333333333333</v>
          </cell>
        </row>
        <row r="1351">
          <cell r="A1351">
            <v>2536</v>
          </cell>
          <cell r="B1351" t="str">
            <v xml:space="preserve">University Of Montana </v>
          </cell>
          <cell r="C1351" t="str">
            <v>Missoula</v>
          </cell>
          <cell r="D1351" t="str">
            <v>MT</v>
          </cell>
          <cell r="E1351">
            <v>82400</v>
          </cell>
          <cell r="F1351">
            <v>34600</v>
          </cell>
          <cell r="G1351">
            <v>8.4313106999999992</v>
          </cell>
          <cell r="H1351">
            <v>2.4568002</v>
          </cell>
          <cell r="I1351">
            <v>15.452980999999999</v>
          </cell>
          <cell r="J1351">
            <v>1.5708967E-3</v>
          </cell>
          <cell r="K1351">
            <v>1.3028888000000001</v>
          </cell>
          <cell r="L1351">
            <v>1.3244718000000001E-4</v>
          </cell>
          <cell r="M1351">
            <v>-0.67917395000000003</v>
          </cell>
          <cell r="N1351">
            <v>-4.0300975000000001</v>
          </cell>
          <cell r="O1351">
            <v>2043</v>
          </cell>
        </row>
        <row r="1352">
          <cell r="A1352">
            <v>2427</v>
          </cell>
          <cell r="B1352" t="str">
            <v>Northwest Mississippi Community College</v>
          </cell>
          <cell r="C1352" t="str">
            <v>Memphis</v>
          </cell>
          <cell r="D1352" t="str">
            <v>MS</v>
          </cell>
          <cell r="E1352">
            <v>51700</v>
          </cell>
          <cell r="F1352">
            <v>27200</v>
          </cell>
          <cell r="G1352">
            <v>20.949515999999999</v>
          </cell>
          <cell r="H1352">
            <v>0.16163732</v>
          </cell>
          <cell r="I1352">
            <v>6.2186494000000003</v>
          </cell>
          <cell r="J1352">
            <v>1.9542087E-2</v>
          </cell>
          <cell r="K1352">
            <v>1.3027770999999999</v>
          </cell>
          <cell r="L1352">
            <v>4.0939729999999999E-3</v>
          </cell>
          <cell r="M1352">
            <v>-1.1245266</v>
          </cell>
          <cell r="N1352">
            <v>1.4022063</v>
          </cell>
          <cell r="O1352">
            <v>1418.3333333333301</v>
          </cell>
        </row>
        <row r="1353">
          <cell r="A1353">
            <v>2940</v>
          </cell>
          <cell r="B1353" t="str">
            <v>Lenoir Community College</v>
          </cell>
          <cell r="C1353" t="str">
            <v>Jacksonville</v>
          </cell>
          <cell r="D1353" t="str">
            <v>NC</v>
          </cell>
          <cell r="E1353">
            <v>45900</v>
          </cell>
          <cell r="F1353">
            <v>24400</v>
          </cell>
          <cell r="G1353">
            <v>23.458113000000001</v>
          </cell>
          <cell r="H1353">
            <v>0.20196359</v>
          </cell>
          <cell r="I1353">
            <v>5.5464777999999999</v>
          </cell>
          <cell r="J1353">
            <v>1.597807E-2</v>
          </cell>
          <cell r="K1353">
            <v>1.3010988999999999</v>
          </cell>
          <cell r="L1353">
            <v>3.7481535999999999E-3</v>
          </cell>
          <cell r="M1353">
            <v>-0.56963843000000003</v>
          </cell>
          <cell r="N1353">
            <v>4.8207206999999999</v>
          </cell>
          <cell r="O1353">
            <v>306.66666666666703</v>
          </cell>
        </row>
        <row r="1354">
          <cell r="A1354">
            <v>2949</v>
          </cell>
          <cell r="B1354" t="str">
            <v>University Of Mount Olive</v>
          </cell>
          <cell r="C1354" t="str">
            <v>Goldsboro</v>
          </cell>
          <cell r="D1354" t="str">
            <v>NC</v>
          </cell>
          <cell r="E1354">
            <v>57100</v>
          </cell>
          <cell r="F1354">
            <v>38100</v>
          </cell>
          <cell r="G1354">
            <v>17.657923</v>
          </cell>
          <cell r="H1354">
            <v>0.22815763999999999</v>
          </cell>
          <cell r="I1354">
            <v>7.3485054999999999</v>
          </cell>
          <cell r="J1354">
            <v>8.7792640999999998E-3</v>
          </cell>
          <cell r="K1354">
            <v>1.2975934</v>
          </cell>
          <cell r="L1354">
            <v>1.5502357000000001E-3</v>
          </cell>
          <cell r="M1354">
            <v>-3.5942327999999999</v>
          </cell>
          <cell r="N1354">
            <v>-3.6649818000000001</v>
          </cell>
          <cell r="O1354">
            <v>154.666666666667</v>
          </cell>
        </row>
        <row r="1355">
          <cell r="A1355">
            <v>9089</v>
          </cell>
          <cell r="B1355" t="str">
            <v>Hannibal - Lagrange University</v>
          </cell>
          <cell r="C1355" t="str">
            <v>Quincy</v>
          </cell>
          <cell r="D1355" t="str">
            <v>MO</v>
          </cell>
          <cell r="E1355">
            <v>71800</v>
          </cell>
          <cell r="F1355">
            <v>30600</v>
          </cell>
          <cell r="G1355">
            <v>5.8400011000000003</v>
          </cell>
          <cell r="H1355">
            <v>0</v>
          </cell>
          <cell r="I1355">
            <v>22.187859</v>
          </cell>
          <cell r="J1355">
            <v>0</v>
          </cell>
          <cell r="K1355">
            <v>1.2957711000000001</v>
          </cell>
          <cell r="L1355">
            <v>0</v>
          </cell>
          <cell r="M1355">
            <v>0.36779373999999998</v>
          </cell>
          <cell r="N1355">
            <v>-4.0629343999999996</v>
          </cell>
          <cell r="O1355">
            <v>162.666666666667</v>
          </cell>
        </row>
        <row r="1356">
          <cell r="A1356">
            <v>1759</v>
          </cell>
          <cell r="B1356" t="str">
            <v>Southern Illinois University Edwardsville</v>
          </cell>
          <cell r="C1356" t="str">
            <v>Edwardsville</v>
          </cell>
          <cell r="D1356" t="str">
            <v>IL</v>
          </cell>
          <cell r="E1356">
            <v>87400</v>
          </cell>
          <cell r="F1356">
            <v>41400</v>
          </cell>
          <cell r="G1356">
            <v>6.8387789999999997</v>
          </cell>
          <cell r="H1356">
            <v>0.43470164999999999</v>
          </cell>
          <cell r="I1356">
            <v>18.945806999999999</v>
          </cell>
          <cell r="J1356">
            <v>0.90409404000000004</v>
          </cell>
          <cell r="K1356">
            <v>1.2956618</v>
          </cell>
          <cell r="L1356">
            <v>6.1828996999999997E-2</v>
          </cell>
          <cell r="M1356">
            <v>-2.2180829000000002</v>
          </cell>
          <cell r="N1356">
            <v>-5.2086138999999996</v>
          </cell>
          <cell r="O1356">
            <v>1627</v>
          </cell>
        </row>
        <row r="1357">
          <cell r="A1357">
            <v>3674</v>
          </cell>
          <cell r="B1357" t="str">
            <v>Stevens Henager College</v>
          </cell>
          <cell r="C1357" t="str">
            <v>Salt Lake City</v>
          </cell>
          <cell r="D1357" t="str">
            <v>UT</v>
          </cell>
          <cell r="E1357">
            <v>61000</v>
          </cell>
          <cell r="F1357">
            <v>23200</v>
          </cell>
          <cell r="G1357">
            <v>15.054027</v>
          </cell>
          <cell r="H1357">
            <v>0.35512996000000002</v>
          </cell>
          <cell r="I1357">
            <v>8.6029634000000001</v>
          </cell>
          <cell r="J1357">
            <v>0.94095141000000004</v>
          </cell>
          <cell r="K1357">
            <v>1.2950923000000001</v>
          </cell>
          <cell r="L1357">
            <v>0.14165108000000001</v>
          </cell>
          <cell r="M1357">
            <v>7.5924158000000004</v>
          </cell>
          <cell r="N1357">
            <v>19.143367999999999</v>
          </cell>
          <cell r="O1357">
            <v>249</v>
          </cell>
        </row>
        <row r="1358">
          <cell r="A1358">
            <v>2334</v>
          </cell>
          <cell r="B1358" t="str">
            <v>Augsburg College</v>
          </cell>
          <cell r="C1358" t="str">
            <v>Minneapolis</v>
          </cell>
          <cell r="D1358" t="str">
            <v>MN</v>
          </cell>
          <cell r="E1358">
            <v>99100</v>
          </cell>
          <cell r="F1358">
            <v>49000</v>
          </cell>
          <cell r="G1358">
            <v>4.0241984999999998</v>
          </cell>
          <cell r="H1358">
            <v>4.1573129</v>
          </cell>
          <cell r="I1358">
            <v>32.132877000000001</v>
          </cell>
          <cell r="J1358">
            <v>2.6366133999999999</v>
          </cell>
          <cell r="K1358">
            <v>1.2930907</v>
          </cell>
          <cell r="L1358">
            <v>0.10610256</v>
          </cell>
          <cell r="M1358">
            <v>8.8755626999999997</v>
          </cell>
          <cell r="N1358">
            <v>14.329741</v>
          </cell>
          <cell r="O1358">
            <v>321</v>
          </cell>
        </row>
        <row r="1359">
          <cell r="A1359">
            <v>1599</v>
          </cell>
          <cell r="B1359" t="str">
            <v>Valdosta State University</v>
          </cell>
          <cell r="C1359" t="str">
            <v>Valdosta</v>
          </cell>
          <cell r="D1359" t="str">
            <v>GA</v>
          </cell>
          <cell r="E1359">
            <v>83400</v>
          </cell>
          <cell r="F1359">
            <v>37800</v>
          </cell>
          <cell r="G1359">
            <v>8.0228442999999992</v>
          </cell>
          <cell r="H1359">
            <v>0.44069313999999998</v>
          </cell>
          <cell r="I1359">
            <v>16.104966999999998</v>
          </cell>
          <cell r="J1359">
            <v>5.7956129000000002E-3</v>
          </cell>
          <cell r="K1359">
            <v>1.2920765000000001</v>
          </cell>
          <cell r="L1359">
            <v>4.6497303999999998E-4</v>
          </cell>
          <cell r="M1359">
            <v>2.5578078999999998</v>
          </cell>
          <cell r="N1359">
            <v>4.2047572000000004</v>
          </cell>
          <cell r="O1359">
            <v>1298.3333333333301</v>
          </cell>
        </row>
        <row r="1360">
          <cell r="A1360">
            <v>2314</v>
          </cell>
          <cell r="B1360" t="str">
            <v>Saginaw Valley State University</v>
          </cell>
          <cell r="C1360" t="str">
            <v>Saginaw</v>
          </cell>
          <cell r="D1360" t="str">
            <v>MI</v>
          </cell>
          <cell r="E1360">
            <v>86500</v>
          </cell>
          <cell r="F1360">
            <v>40000</v>
          </cell>
          <cell r="G1360">
            <v>6.3569240999999996</v>
          </cell>
          <cell r="H1360">
            <v>0.25389626999999998</v>
          </cell>
          <cell r="I1360">
            <v>20.318138000000001</v>
          </cell>
          <cell r="J1360">
            <v>2.3475225999999998E-2</v>
          </cell>
          <cell r="K1360">
            <v>1.2916086</v>
          </cell>
          <cell r="L1360">
            <v>1.4923024E-3</v>
          </cell>
          <cell r="M1360">
            <v>2.1330740000000001</v>
          </cell>
          <cell r="N1360">
            <v>2.8416101999999999</v>
          </cell>
          <cell r="O1360">
            <v>958.33333333333303</v>
          </cell>
        </row>
        <row r="1361">
          <cell r="A1361">
            <v>3823</v>
          </cell>
          <cell r="B1361" t="str">
            <v>West Liberty University</v>
          </cell>
          <cell r="C1361" t="str">
            <v>Wheeling</v>
          </cell>
          <cell r="D1361" t="str">
            <v>WV</v>
          </cell>
          <cell r="E1361">
            <v>72200</v>
          </cell>
          <cell r="F1361">
            <v>36400</v>
          </cell>
          <cell r="G1361">
            <v>8.7068166999999992</v>
          </cell>
          <cell r="H1361">
            <v>0.35296982999999998</v>
          </cell>
          <cell r="I1361">
            <v>14.825794999999999</v>
          </cell>
          <cell r="J1361">
            <v>3.8767412000000001E-2</v>
          </cell>
          <cell r="K1361">
            <v>1.2908548</v>
          </cell>
          <cell r="L1361">
            <v>3.3754073000000001E-3</v>
          </cell>
          <cell r="M1361">
            <v>0.94708002000000002</v>
          </cell>
          <cell r="N1361">
            <v>-4.9195020999999999E-2</v>
          </cell>
          <cell r="O1361">
            <v>447.16666666666703</v>
          </cell>
        </row>
        <row r="1362">
          <cell r="A1362">
            <v>7693</v>
          </cell>
          <cell r="B1362" t="str">
            <v>Shawnee Community College</v>
          </cell>
          <cell r="C1362" t="str">
            <v>Carbondale</v>
          </cell>
          <cell r="D1362" t="str">
            <v>IL</v>
          </cell>
          <cell r="E1362">
            <v>48800</v>
          </cell>
          <cell r="F1362">
            <v>22000</v>
          </cell>
          <cell r="G1362">
            <v>24.266953999999998</v>
          </cell>
          <cell r="H1362">
            <v>0.29964693999999997</v>
          </cell>
          <cell r="I1362">
            <v>5.3107914999999997</v>
          </cell>
          <cell r="J1362">
            <v>1.6389728999999999E-2</v>
          </cell>
          <cell r="K1362">
            <v>1.2887671999999999</v>
          </cell>
          <cell r="L1362">
            <v>3.9772879999999998E-3</v>
          </cell>
          <cell r="M1362">
            <v>2.8211794000000001</v>
          </cell>
          <cell r="N1362">
            <v>-4.1799564</v>
          </cell>
          <cell r="O1362">
            <v>256.5</v>
          </cell>
        </row>
        <row r="1363">
          <cell r="A1363">
            <v>3302</v>
          </cell>
          <cell r="B1363" t="str">
            <v>Mount Aloysius College</v>
          </cell>
          <cell r="C1363" t="str">
            <v>Altoona</v>
          </cell>
          <cell r="D1363" t="str">
            <v>PA</v>
          </cell>
          <cell r="E1363">
            <v>57700</v>
          </cell>
          <cell r="F1363">
            <v>40900</v>
          </cell>
          <cell r="G1363">
            <v>9.4685296999999995</v>
          </cell>
          <cell r="H1363">
            <v>1.1271095</v>
          </cell>
          <cell r="I1363">
            <v>13.609722</v>
          </cell>
          <cell r="J1363">
            <v>7.6695739999999998E-2</v>
          </cell>
          <cell r="K1363">
            <v>1.2886405999999999</v>
          </cell>
          <cell r="L1363">
            <v>7.2619588999999997E-3</v>
          </cell>
          <cell r="M1363">
            <v>-1.1986313</v>
          </cell>
          <cell r="N1363">
            <v>-11.264564999999999</v>
          </cell>
          <cell r="O1363">
            <v>182.5</v>
          </cell>
        </row>
        <row r="1364">
          <cell r="A1364">
            <v>8175</v>
          </cell>
          <cell r="B1364" t="str">
            <v>Howard Community College</v>
          </cell>
          <cell r="C1364" t="str">
            <v>Baltimore</v>
          </cell>
          <cell r="D1364" t="str">
            <v>MD</v>
          </cell>
          <cell r="E1364">
            <v>99100</v>
          </cell>
          <cell r="F1364">
            <v>33700</v>
          </cell>
          <cell r="G1364">
            <v>7.7942276000000001</v>
          </cell>
          <cell r="H1364">
            <v>1.2903595999999999</v>
          </cell>
          <cell r="I1364">
            <v>16.524249999999999</v>
          </cell>
          <cell r="J1364">
            <v>0.52131908999999998</v>
          </cell>
          <cell r="K1364">
            <v>1.2879375</v>
          </cell>
          <cell r="L1364">
            <v>4.0632795999999999E-2</v>
          </cell>
          <cell r="M1364">
            <v>1.1772552999999999</v>
          </cell>
          <cell r="N1364">
            <v>2.2348723000000001</v>
          </cell>
          <cell r="O1364">
            <v>818</v>
          </cell>
        </row>
        <row r="1365">
          <cell r="A1365">
            <v>10020</v>
          </cell>
          <cell r="B1365" t="str">
            <v>Lewis And Clark Community College</v>
          </cell>
          <cell r="C1365" t="str">
            <v>Edwardsville</v>
          </cell>
          <cell r="D1365" t="str">
            <v>IL</v>
          </cell>
          <cell r="E1365">
            <v>70500</v>
          </cell>
          <cell r="F1365">
            <v>28100</v>
          </cell>
          <cell r="G1365">
            <v>11.542479999999999</v>
          </cell>
          <cell r="H1365">
            <v>0.16749041000000001</v>
          </cell>
          <cell r="I1365">
            <v>11.158182</v>
          </cell>
          <cell r="J1365">
            <v>0.67702543999999998</v>
          </cell>
          <cell r="K1365">
            <v>1.2879309999999999</v>
          </cell>
          <cell r="L1365">
            <v>7.8145526000000007E-2</v>
          </cell>
          <cell r="M1365">
            <v>4.0984363999999998</v>
          </cell>
          <cell r="N1365">
            <v>4.3781952999999998</v>
          </cell>
          <cell r="O1365">
            <v>876</v>
          </cell>
        </row>
        <row r="1366">
          <cell r="A1366">
            <v>7690</v>
          </cell>
          <cell r="B1366" t="str">
            <v>Kankakee Community College</v>
          </cell>
          <cell r="C1366" t="str">
            <v>Bourbonnais</v>
          </cell>
          <cell r="D1366" t="str">
            <v>IL</v>
          </cell>
          <cell r="E1366">
            <v>72400</v>
          </cell>
          <cell r="F1366">
            <v>29500</v>
          </cell>
          <cell r="G1366">
            <v>11.547808</v>
          </cell>
          <cell r="H1366">
            <v>6.6567264000000001E-2</v>
          </cell>
          <cell r="I1366">
            <v>11.148501</v>
          </cell>
          <cell r="J1366">
            <v>1.014346</v>
          </cell>
          <cell r="K1366">
            <v>1.2874074</v>
          </cell>
          <cell r="L1366">
            <v>0.11713472</v>
          </cell>
          <cell r="M1366">
            <v>8.1525049000000003</v>
          </cell>
          <cell r="N1366">
            <v>11.850059999999999</v>
          </cell>
          <cell r="O1366">
            <v>465.5</v>
          </cell>
        </row>
        <row r="1367">
          <cell r="A1367">
            <v>22</v>
          </cell>
          <cell r="B1367" t="str">
            <v>Spokane And Spokane Falls Community Colleges</v>
          </cell>
          <cell r="C1367" t="str">
            <v>Spokane</v>
          </cell>
          <cell r="D1367" t="str">
            <v>WA</v>
          </cell>
          <cell r="E1367">
            <v>64700</v>
          </cell>
          <cell r="F1367">
            <v>28200</v>
          </cell>
          <cell r="G1367">
            <v>13.165775</v>
          </cell>
          <cell r="H1367">
            <v>0.23516514999999999</v>
          </cell>
          <cell r="I1367">
            <v>9.7777214000000008</v>
          </cell>
          <cell r="J1367">
            <v>0.21809195000000001</v>
          </cell>
          <cell r="K1367">
            <v>1.2873127</v>
          </cell>
          <cell r="L1367">
            <v>2.8713496000000002E-2</v>
          </cell>
          <cell r="M1367">
            <v>0.37195176000000002</v>
          </cell>
          <cell r="N1367">
            <v>-0.54480821000000001</v>
          </cell>
          <cell r="O1367">
            <v>2361.6666666666702</v>
          </cell>
        </row>
        <row r="1368">
          <cell r="A1368">
            <v>3288</v>
          </cell>
          <cell r="B1368" t="str">
            <v>Lebanon Valley College</v>
          </cell>
          <cell r="C1368" t="str">
            <v>Reading</v>
          </cell>
          <cell r="D1368" t="str">
            <v>PA</v>
          </cell>
          <cell r="E1368">
            <v>92700</v>
          </cell>
          <cell r="F1368">
            <v>49000</v>
          </cell>
          <cell r="G1368">
            <v>3.7419307000000002</v>
          </cell>
          <cell r="H1368">
            <v>0.85776317000000002</v>
          </cell>
          <cell r="I1368">
            <v>34.390391999999999</v>
          </cell>
          <cell r="J1368">
            <v>2.5571527000000001</v>
          </cell>
          <cell r="K1368">
            <v>1.2868648</v>
          </cell>
          <cell r="L1368">
            <v>9.5686889999999997E-2</v>
          </cell>
          <cell r="M1368">
            <v>-0.59540623000000004</v>
          </cell>
          <cell r="N1368">
            <v>-0.44333278999999998</v>
          </cell>
          <cell r="O1368">
            <v>355.66666666666703</v>
          </cell>
        </row>
        <row r="1369">
          <cell r="A1369">
            <v>21802</v>
          </cell>
          <cell r="B1369" t="str">
            <v>Metro Business College</v>
          </cell>
          <cell r="C1369" t="str">
            <v>Columbia</v>
          </cell>
          <cell r="D1369" t="str">
            <v>MO</v>
          </cell>
          <cell r="E1369">
            <v>38400</v>
          </cell>
          <cell r="F1369">
            <v>14100</v>
          </cell>
          <cell r="G1369">
            <v>29.896608000000001</v>
          </cell>
          <cell r="H1369">
            <v>0.18561201999999999</v>
          </cell>
          <cell r="I1369">
            <v>4.3038626000000004</v>
          </cell>
          <cell r="J1369">
            <v>3.1751241999999999E-2</v>
          </cell>
          <cell r="K1369">
            <v>1.2867090000000001</v>
          </cell>
          <cell r="L1369">
            <v>9.4925445000000001E-3</v>
          </cell>
          <cell r="M1369">
            <v>-8.4376879000000002</v>
          </cell>
          <cell r="N1369">
            <v>-13.656272</v>
          </cell>
          <cell r="O1369">
            <v>83.5</v>
          </cell>
        </row>
        <row r="1370">
          <cell r="A1370">
            <v>1434</v>
          </cell>
          <cell r="B1370" t="str">
            <v xml:space="preserve">American University </v>
          </cell>
          <cell r="C1370" t="str">
            <v>Washington DC</v>
          </cell>
          <cell r="D1370" t="str">
            <v>DC</v>
          </cell>
          <cell r="E1370">
            <v>135700</v>
          </cell>
          <cell r="F1370">
            <v>59100</v>
          </cell>
          <cell r="G1370">
            <v>3.5309113999999999</v>
          </cell>
          <cell r="H1370">
            <v>8.7893448000000003</v>
          </cell>
          <cell r="I1370">
            <v>36.376553000000001</v>
          </cell>
          <cell r="J1370">
            <v>5.2479854000000001</v>
          </cell>
          <cell r="K1370">
            <v>1.2844237999999999</v>
          </cell>
          <cell r="L1370">
            <v>0.18530171000000001</v>
          </cell>
          <cell r="M1370">
            <v>0.14043246000000001</v>
          </cell>
          <cell r="N1370">
            <v>-2.9255445</v>
          </cell>
          <cell r="O1370">
            <v>1103</v>
          </cell>
        </row>
        <row r="1371">
          <cell r="A1371">
            <v>7110</v>
          </cell>
          <cell r="B1371" t="str">
            <v>Delaware County Community College</v>
          </cell>
          <cell r="C1371" t="str">
            <v>Philadelphia</v>
          </cell>
          <cell r="D1371" t="str">
            <v>PA</v>
          </cell>
          <cell r="E1371">
            <v>80800</v>
          </cell>
          <cell r="F1371">
            <v>32100</v>
          </cell>
          <cell r="G1371">
            <v>8.7870369000000004</v>
          </cell>
          <cell r="H1371">
            <v>0.61805189000000005</v>
          </cell>
          <cell r="I1371">
            <v>14.617175</v>
          </cell>
          <cell r="J1371">
            <v>0.42943162000000001</v>
          </cell>
          <cell r="K1371">
            <v>1.2844164</v>
          </cell>
          <cell r="L1371">
            <v>3.7734314999999997E-2</v>
          </cell>
          <cell r="M1371">
            <v>2.3223221000000001</v>
          </cell>
          <cell r="N1371">
            <v>2.6251791</v>
          </cell>
          <cell r="O1371">
            <v>1660.3333333333301</v>
          </cell>
        </row>
        <row r="1372">
          <cell r="A1372">
            <v>1805</v>
          </cell>
          <cell r="B1372" t="str">
            <v>Indiana Institute Of Technology</v>
          </cell>
          <cell r="C1372" t="str">
            <v>Fort Wayne</v>
          </cell>
          <cell r="D1372" t="str">
            <v>IN</v>
          </cell>
          <cell r="E1372">
            <v>67800</v>
          </cell>
          <cell r="F1372">
            <v>40700</v>
          </cell>
          <cell r="G1372">
            <v>10.40217</v>
          </cell>
          <cell r="H1372">
            <v>7.1295529999999996E-2</v>
          </cell>
          <cell r="I1372">
            <v>12.347483</v>
          </cell>
          <cell r="J1372">
            <v>7.2775832999999998E-2</v>
          </cell>
          <cell r="K1372">
            <v>1.2844062000000001</v>
          </cell>
          <cell r="L1372">
            <v>7.5702657999999999E-3</v>
          </cell>
          <cell r="M1372">
            <v>7.6570539000000002</v>
          </cell>
          <cell r="N1372">
            <v>8.9939098000000008</v>
          </cell>
          <cell r="O1372">
            <v>147.5</v>
          </cell>
        </row>
        <row r="1373">
          <cell r="A1373">
            <v>1919</v>
          </cell>
          <cell r="B1373" t="str">
            <v>Garden City Community College</v>
          </cell>
          <cell r="C1373" t="str">
            <v>Garden City</v>
          </cell>
          <cell r="D1373" t="str">
            <v>KS</v>
          </cell>
          <cell r="E1373">
            <v>58000</v>
          </cell>
          <cell r="F1373">
            <v>32100</v>
          </cell>
          <cell r="G1373">
            <v>14.519116</v>
          </cell>
          <cell r="H1373">
            <v>0.24946541999999999</v>
          </cell>
          <cell r="I1373">
            <v>8.8346481000000008</v>
          </cell>
          <cell r="J1373">
            <v>1.6251181999999999E-2</v>
          </cell>
          <cell r="K1373">
            <v>1.2827128000000001</v>
          </cell>
          <cell r="L1373">
            <v>2.3595279E-3</v>
          </cell>
          <cell r="M1373">
            <v>-2.9419187999999998</v>
          </cell>
          <cell r="N1373">
            <v>-2.9198976000000001</v>
          </cell>
          <cell r="O1373">
            <v>438.66666666666703</v>
          </cell>
        </row>
        <row r="1374">
          <cell r="A1374">
            <v>2482</v>
          </cell>
          <cell r="B1374" t="str">
            <v>Maryville University Of Saint Louis</v>
          </cell>
          <cell r="C1374" t="str">
            <v>St. Louis</v>
          </cell>
          <cell r="D1374" t="str">
            <v>MO</v>
          </cell>
          <cell r="E1374">
            <v>92900</v>
          </cell>
          <cell r="F1374">
            <v>44600</v>
          </cell>
          <cell r="G1374">
            <v>5.0688719999999998</v>
          </cell>
          <cell r="H1374">
            <v>1.2286888</v>
          </cell>
          <cell r="I1374">
            <v>25.292572</v>
          </cell>
          <cell r="J1374">
            <v>5.3464569999999998E-3</v>
          </cell>
          <cell r="K1374">
            <v>1.2820480999999999</v>
          </cell>
          <cell r="L1374">
            <v>2.7100505999999998E-4</v>
          </cell>
          <cell r="M1374">
            <v>-0.79641008000000002</v>
          </cell>
          <cell r="N1374">
            <v>-5.4948115</v>
          </cell>
          <cell r="O1374">
            <v>256</v>
          </cell>
        </row>
        <row r="1375">
          <cell r="A1375">
            <v>3505</v>
          </cell>
          <cell r="B1375" t="str">
            <v>Maryville College</v>
          </cell>
          <cell r="C1375" t="str">
            <v>Knoxville</v>
          </cell>
          <cell r="D1375" t="str">
            <v>TN</v>
          </cell>
          <cell r="E1375">
            <v>84900</v>
          </cell>
          <cell r="F1375">
            <v>37700</v>
          </cell>
          <cell r="G1375">
            <v>7.8739404999999998</v>
          </cell>
          <cell r="H1375">
            <v>1.0920704999999999</v>
          </cell>
          <cell r="I1375">
            <v>16.281217999999999</v>
          </cell>
          <cell r="J1375">
            <v>6.1380285999999999E-2</v>
          </cell>
          <cell r="K1375">
            <v>1.2819734</v>
          </cell>
          <cell r="L1375">
            <v>4.8330472999999997E-3</v>
          </cell>
          <cell r="M1375">
            <v>-1.8816199</v>
          </cell>
          <cell r="N1375">
            <v>-2.5993835999999999</v>
          </cell>
          <cell r="O1375">
            <v>213.666666666667</v>
          </cell>
        </row>
        <row r="1376">
          <cell r="A1376">
            <v>7119</v>
          </cell>
          <cell r="B1376" t="str">
            <v>Rend Lake College</v>
          </cell>
          <cell r="C1376" t="str">
            <v>Centralia</v>
          </cell>
          <cell r="D1376" t="str">
            <v>IL</v>
          </cell>
          <cell r="E1376">
            <v>57700</v>
          </cell>
          <cell r="F1376">
            <v>28000</v>
          </cell>
          <cell r="G1376">
            <v>17.610392000000001</v>
          </cell>
          <cell r="H1376">
            <v>0.13690653</v>
          </cell>
          <cell r="I1376">
            <v>7.2762995000000004</v>
          </cell>
          <cell r="J1376">
            <v>0.29608582999999999</v>
          </cell>
          <cell r="K1376">
            <v>1.2813848000000001</v>
          </cell>
          <cell r="L1376">
            <v>5.2141874999999997E-2</v>
          </cell>
          <cell r="M1376">
            <v>-0.57527541999999998</v>
          </cell>
          <cell r="N1376">
            <v>-0.81143546</v>
          </cell>
          <cell r="O1376">
            <v>618.33333333333303</v>
          </cell>
        </row>
        <row r="1377">
          <cell r="A1377">
            <v>1515</v>
          </cell>
          <cell r="B1377" t="str">
            <v>Rollins College</v>
          </cell>
          <cell r="C1377" t="str">
            <v>Orlando</v>
          </cell>
          <cell r="D1377" t="str">
            <v>FL</v>
          </cell>
          <cell r="E1377">
            <v>120800</v>
          </cell>
          <cell r="F1377">
            <v>42800</v>
          </cell>
          <cell r="G1377">
            <v>5.6338572999999998</v>
          </cell>
          <cell r="H1377">
            <v>15.993067999999999</v>
          </cell>
          <cell r="I1377">
            <v>22.720666999999999</v>
          </cell>
          <cell r="J1377">
            <v>1.3929088000000001</v>
          </cell>
          <cell r="K1377">
            <v>1.2800499999999999</v>
          </cell>
          <cell r="L1377">
            <v>7.8474492000000007E-2</v>
          </cell>
          <cell r="M1377">
            <v>0.90537751</v>
          </cell>
          <cell r="N1377">
            <v>-1.5698228000000001</v>
          </cell>
          <cell r="O1377">
            <v>401.66666666666703</v>
          </cell>
        </row>
        <row r="1378">
          <cell r="A1378">
            <v>3767</v>
          </cell>
          <cell r="B1378" t="str">
            <v>Virginia Wesleyan College</v>
          </cell>
          <cell r="C1378" t="str">
            <v>Virginia Beach</v>
          </cell>
          <cell r="D1378" t="str">
            <v>VA</v>
          </cell>
          <cell r="E1378">
            <v>90400</v>
          </cell>
          <cell r="F1378">
            <v>40400</v>
          </cell>
          <cell r="G1378">
            <v>8.0985545999999999</v>
          </cell>
          <cell r="H1378">
            <v>2.5526800000000001</v>
          </cell>
          <cell r="I1378">
            <v>15.793151</v>
          </cell>
          <cell r="J1378">
            <v>3.9046473999999998E-2</v>
          </cell>
          <cell r="K1378">
            <v>1.2790170000000001</v>
          </cell>
          <cell r="L1378">
            <v>3.1621999E-3</v>
          </cell>
          <cell r="M1378">
            <v>-2.8063471</v>
          </cell>
          <cell r="N1378">
            <v>-2.9438588999999999</v>
          </cell>
          <cell r="O1378">
            <v>210</v>
          </cell>
        </row>
        <row r="1379">
          <cell r="A1379">
            <v>1903</v>
          </cell>
          <cell r="B1379" t="str">
            <v>Baker University</v>
          </cell>
          <cell r="C1379" t="str">
            <v>Topeka</v>
          </cell>
          <cell r="D1379" t="str">
            <v>KS</v>
          </cell>
          <cell r="E1379">
            <v>96200</v>
          </cell>
          <cell r="F1379">
            <v>45800</v>
          </cell>
          <cell r="G1379">
            <v>3.4607052999999999</v>
          </cell>
          <cell r="H1379">
            <v>1.0814402000000001</v>
          </cell>
          <cell r="I1379">
            <v>36.957123000000003</v>
          </cell>
          <cell r="J1379">
            <v>0</v>
          </cell>
          <cell r="K1379">
            <v>1.278977</v>
          </cell>
          <cell r="L1379">
            <v>0</v>
          </cell>
          <cell r="M1379">
            <v>2.0971541</v>
          </cell>
          <cell r="N1379">
            <v>0.15022588000000001</v>
          </cell>
          <cell r="O1379">
            <v>190.333333333333</v>
          </cell>
        </row>
        <row r="1380">
          <cell r="A1380">
            <v>2945</v>
          </cell>
          <cell r="B1380" t="str">
            <v>Meredith College</v>
          </cell>
          <cell r="C1380" t="str">
            <v>Raleigh</v>
          </cell>
          <cell r="D1380" t="str">
            <v>NC</v>
          </cell>
          <cell r="E1380">
            <v>107700</v>
          </cell>
          <cell r="F1380">
            <v>35500</v>
          </cell>
          <cell r="G1380">
            <v>3.9217689</v>
          </cell>
          <cell r="H1380">
            <v>5.0270095000000001</v>
          </cell>
          <cell r="I1380">
            <v>32.593243000000001</v>
          </cell>
          <cell r="J1380">
            <v>2.1676579</v>
          </cell>
          <cell r="K1380">
            <v>1.2782316</v>
          </cell>
          <cell r="L1380">
            <v>8.5010529000000001E-2</v>
          </cell>
          <cell r="M1380">
            <v>2.8124123000000001</v>
          </cell>
          <cell r="N1380">
            <v>3.8943682000000002</v>
          </cell>
          <cell r="O1380">
            <v>366.33333333333297</v>
          </cell>
        </row>
        <row r="1381">
          <cell r="A1381">
            <v>1616</v>
          </cell>
          <cell r="B1381" t="str">
            <v>Boise State University</v>
          </cell>
          <cell r="C1381" t="str">
            <v>Boise City</v>
          </cell>
          <cell r="D1381" t="str">
            <v>ID</v>
          </cell>
          <cell r="E1381">
            <v>77100</v>
          </cell>
          <cell r="F1381">
            <v>31900</v>
          </cell>
          <cell r="G1381">
            <v>7.4792608999999999</v>
          </cell>
          <cell r="H1381">
            <v>0.62516110999999996</v>
          </cell>
          <cell r="I1381">
            <v>17.081921000000001</v>
          </cell>
          <cell r="J1381">
            <v>0.57301933000000005</v>
          </cell>
          <cell r="K1381">
            <v>1.2776015000000001</v>
          </cell>
          <cell r="L1381">
            <v>4.2857609999999997E-2</v>
          </cell>
          <cell r="M1381">
            <v>-1.7759419999999999</v>
          </cell>
          <cell r="N1381">
            <v>-7.3954620000000002</v>
          </cell>
          <cell r="O1381">
            <v>2367.6666666666702</v>
          </cell>
        </row>
        <row r="1382">
          <cell r="A1382">
            <v>1361</v>
          </cell>
          <cell r="B1382" t="str">
            <v>Northeastern Junior College</v>
          </cell>
          <cell r="C1382" t="str">
            <v>Sterling</v>
          </cell>
          <cell r="D1382" t="str">
            <v>CO</v>
          </cell>
          <cell r="E1382">
            <v>61100</v>
          </cell>
          <cell r="F1382">
            <v>31600</v>
          </cell>
          <cell r="G1382">
            <v>13.535511</v>
          </cell>
          <cell r="H1382">
            <v>0.17082356000000001</v>
          </cell>
          <cell r="I1382">
            <v>9.4353522999999999</v>
          </cell>
          <cell r="J1382">
            <v>0.54113834999999999</v>
          </cell>
          <cell r="K1382">
            <v>1.2771231000000001</v>
          </cell>
          <cell r="L1382">
            <v>7.3245837999999994E-2</v>
          </cell>
          <cell r="M1382">
            <v>-2.5851495</v>
          </cell>
          <cell r="N1382">
            <v>-6.0406218000000003</v>
          </cell>
          <cell r="O1382">
            <v>369</v>
          </cell>
        </row>
        <row r="1383">
          <cell r="A1383">
            <v>8403</v>
          </cell>
          <cell r="B1383" t="str">
            <v>Indian Hills Community College</v>
          </cell>
          <cell r="C1383" t="str">
            <v>Ottumwa</v>
          </cell>
          <cell r="D1383" t="str">
            <v>IA</v>
          </cell>
          <cell r="E1383">
            <v>59600</v>
          </cell>
          <cell r="F1383">
            <v>32500</v>
          </cell>
          <cell r="G1383">
            <v>13.732438999999999</v>
          </cell>
          <cell r="H1383">
            <v>0.10147191999999999</v>
          </cell>
          <cell r="I1383">
            <v>9.2958745999999994</v>
          </cell>
          <cell r="J1383">
            <v>0</v>
          </cell>
          <cell r="K1383">
            <v>1.2765503</v>
          </cell>
          <cell r="L1383">
            <v>0</v>
          </cell>
          <cell r="M1383">
            <v>0.60921692999999999</v>
          </cell>
          <cell r="N1383">
            <v>-1.0547559</v>
          </cell>
          <cell r="O1383">
            <v>927</v>
          </cell>
        </row>
        <row r="1384">
          <cell r="A1384">
            <v>7988</v>
          </cell>
          <cell r="B1384" t="str">
            <v>Martin Community College</v>
          </cell>
          <cell r="C1384" t="str">
            <v>Washington</v>
          </cell>
          <cell r="D1384" t="str">
            <v>NC</v>
          </cell>
          <cell r="E1384">
            <v>37700</v>
          </cell>
          <cell r="F1384">
            <v>22200</v>
          </cell>
          <cell r="G1384">
            <v>36.277641000000003</v>
          </cell>
          <cell r="H1384">
            <v>1.8411182000000002E-2</v>
          </cell>
          <cell r="I1384">
            <v>3.5162963999999999</v>
          </cell>
          <cell r="J1384">
            <v>2.2107077999999999E-2</v>
          </cell>
          <cell r="K1384">
            <v>1.2756293999999999</v>
          </cell>
          <cell r="L1384">
            <v>8.0199260000000001E-3</v>
          </cell>
          <cell r="M1384">
            <v>-12.900458</v>
          </cell>
          <cell r="N1384">
            <v>-0.83018106000000003</v>
          </cell>
          <cell r="O1384">
            <v>103.333333333333</v>
          </cell>
        </row>
        <row r="1385">
          <cell r="A1385">
            <v>3328</v>
          </cell>
          <cell r="B1385" t="str">
            <v>West Chester University Of Pennsylvania</v>
          </cell>
          <cell r="C1385" t="str">
            <v>Philadelphia</v>
          </cell>
          <cell r="D1385" t="str">
            <v>PA</v>
          </cell>
          <cell r="E1385">
            <v>102700</v>
          </cell>
          <cell r="F1385">
            <v>47500</v>
          </cell>
          <cell r="G1385">
            <v>4.2028327000000001</v>
          </cell>
          <cell r="H1385">
            <v>1.0467318999999999</v>
          </cell>
          <cell r="I1385">
            <v>30.296284</v>
          </cell>
          <cell r="J1385">
            <v>0.82857621000000004</v>
          </cell>
          <cell r="K1385">
            <v>1.2733021</v>
          </cell>
          <cell r="L1385">
            <v>3.4823671E-2</v>
          </cell>
          <cell r="M1385">
            <v>-0.91816765</v>
          </cell>
          <cell r="N1385">
            <v>-4.3407989000000002</v>
          </cell>
          <cell r="O1385">
            <v>1921.3333333333301</v>
          </cell>
        </row>
        <row r="1386">
          <cell r="A1386">
            <v>2559</v>
          </cell>
          <cell r="B1386" t="str">
            <v>Peru State College</v>
          </cell>
          <cell r="C1386" t="str">
            <v>Nebraska City</v>
          </cell>
          <cell r="D1386" t="str">
            <v>NE</v>
          </cell>
          <cell r="E1386">
            <v>64600</v>
          </cell>
          <cell r="F1386">
            <v>36000</v>
          </cell>
          <cell r="G1386">
            <v>9.5110501999999997</v>
          </cell>
          <cell r="H1386">
            <v>0.37761885000000001</v>
          </cell>
          <cell r="I1386">
            <v>13.374622</v>
          </cell>
          <cell r="J1386">
            <v>0</v>
          </cell>
          <cell r="K1386">
            <v>1.2720670999999999</v>
          </cell>
          <cell r="L1386">
            <v>0</v>
          </cell>
          <cell r="M1386">
            <v>-0.47119501000000003</v>
          </cell>
          <cell r="N1386">
            <v>-5.3265972000000001</v>
          </cell>
          <cell r="O1386">
            <v>160.333333333333</v>
          </cell>
        </row>
        <row r="1387">
          <cell r="A1387">
            <v>71</v>
          </cell>
          <cell r="B1387" t="str">
            <v>University Of Nebraska System</v>
          </cell>
          <cell r="C1387" t="str">
            <v>Lincoln</v>
          </cell>
          <cell r="D1387" t="str">
            <v>NE</v>
          </cell>
          <cell r="E1387">
            <v>89400</v>
          </cell>
          <cell r="F1387">
            <v>45200</v>
          </cell>
          <cell r="G1387">
            <v>4.4165568000000004</v>
          </cell>
          <cell r="H1387">
            <v>1.22106</v>
          </cell>
          <cell r="I1387">
            <v>28.800872999999999</v>
          </cell>
          <cell r="J1387">
            <v>0.92413776999999997</v>
          </cell>
          <cell r="K1387">
            <v>1.2720068</v>
          </cell>
          <cell r="L1387">
            <v>4.0815070000000002E-2</v>
          </cell>
          <cell r="M1387">
            <v>-0.27462351000000002</v>
          </cell>
          <cell r="N1387">
            <v>-3.2697759</v>
          </cell>
          <cell r="O1387">
            <v>5828.6666666666697</v>
          </cell>
        </row>
        <row r="1388">
          <cell r="A1388">
            <v>3760</v>
          </cell>
          <cell r="B1388" t="str">
            <v>Virginia Western Community College</v>
          </cell>
          <cell r="C1388" t="str">
            <v>Roanoke</v>
          </cell>
          <cell r="D1388" t="str">
            <v>VA</v>
          </cell>
          <cell r="E1388">
            <v>66800</v>
          </cell>
          <cell r="F1388">
            <v>28400</v>
          </cell>
          <cell r="G1388">
            <v>11.62115</v>
          </cell>
          <cell r="H1388">
            <v>0.36436686000000001</v>
          </cell>
          <cell r="I1388">
            <v>10.935053999999999</v>
          </cell>
          <cell r="J1388">
            <v>9.2982827000000004E-3</v>
          </cell>
          <cell r="K1388">
            <v>1.2707789</v>
          </cell>
          <cell r="L1388">
            <v>1.0805673E-3</v>
          </cell>
          <cell r="M1388">
            <v>0.76972043999999995</v>
          </cell>
          <cell r="N1388">
            <v>1.3218547</v>
          </cell>
          <cell r="O1388">
            <v>903</v>
          </cell>
        </row>
        <row r="1389">
          <cell r="A1389">
            <v>1928</v>
          </cell>
          <cell r="B1389" t="str">
            <v>Kansas State University</v>
          </cell>
          <cell r="C1389" t="str">
            <v>Manhattan</v>
          </cell>
          <cell r="D1389" t="str">
            <v>KS</v>
          </cell>
          <cell r="E1389">
            <v>92100</v>
          </cell>
          <cell r="F1389">
            <v>45600</v>
          </cell>
          <cell r="G1389">
            <v>4.2821654999999996</v>
          </cell>
          <cell r="H1389">
            <v>1.329574</v>
          </cell>
          <cell r="I1389">
            <v>29.634115000000001</v>
          </cell>
          <cell r="J1389">
            <v>0.40979253999999998</v>
          </cell>
          <cell r="K1389">
            <v>1.2689817999999999</v>
          </cell>
          <cell r="L1389">
            <v>1.7547995E-2</v>
          </cell>
          <cell r="M1389">
            <v>-0.79834395999999996</v>
          </cell>
          <cell r="N1389">
            <v>-3.9916719999999999</v>
          </cell>
          <cell r="O1389">
            <v>3714.3333333333298</v>
          </cell>
        </row>
        <row r="1390">
          <cell r="A1390">
            <v>6938</v>
          </cell>
          <cell r="B1390" t="str">
            <v>Linn-Benton Community College</v>
          </cell>
          <cell r="C1390" t="str">
            <v>Eugene</v>
          </cell>
          <cell r="D1390" t="str">
            <v>OR</v>
          </cell>
          <cell r="E1390">
            <v>71900</v>
          </cell>
          <cell r="F1390">
            <v>28400</v>
          </cell>
          <cell r="G1390">
            <v>11.065168</v>
          </cell>
          <cell r="H1390">
            <v>0.52187627999999997</v>
          </cell>
          <cell r="I1390">
            <v>11.462402000000001</v>
          </cell>
          <cell r="J1390">
            <v>0.26322099999999998</v>
          </cell>
          <cell r="K1390">
            <v>1.2683342</v>
          </cell>
          <cell r="L1390">
            <v>2.9125847E-2</v>
          </cell>
          <cell r="M1390">
            <v>1.1145414</v>
          </cell>
          <cell r="N1390">
            <v>-1.3434596999999999</v>
          </cell>
          <cell r="O1390">
            <v>1113.3333333333301</v>
          </cell>
        </row>
        <row r="1391">
          <cell r="A1391">
            <v>10684</v>
          </cell>
          <cell r="B1391" t="str">
            <v>Erie Community College</v>
          </cell>
          <cell r="C1391" t="str">
            <v>Buffalo</v>
          </cell>
          <cell r="D1391" t="str">
            <v>NY</v>
          </cell>
          <cell r="E1391">
            <v>72400</v>
          </cell>
          <cell r="F1391">
            <v>30900</v>
          </cell>
          <cell r="G1391">
            <v>12.134389000000001</v>
          </cell>
          <cell r="H1391">
            <v>0.28572692999999999</v>
          </cell>
          <cell r="I1391">
            <v>10.450538999999999</v>
          </cell>
          <cell r="J1391">
            <v>0.22196189999999999</v>
          </cell>
          <cell r="K1391">
            <v>1.2681091</v>
          </cell>
          <cell r="L1391">
            <v>2.6933720000000001E-2</v>
          </cell>
          <cell r="M1391">
            <v>4.7722467999999996</v>
          </cell>
          <cell r="N1391">
            <v>6.5076194000000003</v>
          </cell>
          <cell r="O1391">
            <v>2363.6666666666702</v>
          </cell>
        </row>
        <row r="1392">
          <cell r="A1392">
            <v>51</v>
          </cell>
          <cell r="B1392" t="str">
            <v>University Of Tennessee System</v>
          </cell>
          <cell r="C1392" t="str">
            <v>Knoxville</v>
          </cell>
          <cell r="D1392" t="str">
            <v>TN</v>
          </cell>
          <cell r="E1392">
            <v>99200</v>
          </cell>
          <cell r="F1392">
            <v>42000</v>
          </cell>
          <cell r="G1392">
            <v>5.9180831999999999</v>
          </cell>
          <cell r="H1392">
            <v>2.2127504</v>
          </cell>
          <cell r="I1392">
            <v>21.427233000000001</v>
          </cell>
          <cell r="J1392">
            <v>1.4398272999999999</v>
          </cell>
          <cell r="K1392">
            <v>1.2680814</v>
          </cell>
          <cell r="L1392">
            <v>8.5210174E-2</v>
          </cell>
          <cell r="M1392">
            <v>3.7666023E-2</v>
          </cell>
          <cell r="N1392">
            <v>-0.77786219000000001</v>
          </cell>
          <cell r="O1392">
            <v>5804.6666666666697</v>
          </cell>
        </row>
        <row r="1393">
          <cell r="A1393">
            <v>3956</v>
          </cell>
          <cell r="B1393" t="str">
            <v>Dalton State College</v>
          </cell>
          <cell r="C1393" t="str">
            <v>Rome</v>
          </cell>
          <cell r="D1393" t="str">
            <v>GA</v>
          </cell>
          <cell r="E1393">
            <v>63500</v>
          </cell>
          <cell r="F1393">
            <v>29700</v>
          </cell>
          <cell r="G1393">
            <v>11.866968999999999</v>
          </cell>
          <cell r="H1393">
            <v>0.61358272999999997</v>
          </cell>
          <cell r="I1393">
            <v>10.684205</v>
          </cell>
          <cell r="J1393">
            <v>0</v>
          </cell>
          <cell r="K1393">
            <v>1.2678913000000001</v>
          </cell>
          <cell r="L1393">
            <v>0</v>
          </cell>
          <cell r="M1393">
            <v>4.2810531000000003</v>
          </cell>
          <cell r="N1393">
            <v>9.8854770999999992</v>
          </cell>
          <cell r="O1393">
            <v>719.66666666666697</v>
          </cell>
        </row>
        <row r="1394">
          <cell r="A1394">
            <v>3691</v>
          </cell>
          <cell r="B1394" t="str">
            <v>Middlebury College</v>
          </cell>
          <cell r="C1394" t="str">
            <v>Burlington</v>
          </cell>
          <cell r="D1394" t="str">
            <v>VT</v>
          </cell>
          <cell r="E1394">
            <v>219600</v>
          </cell>
          <cell r="F1394">
            <v>61800</v>
          </cell>
          <cell r="G1394">
            <v>2.3217954999999999</v>
          </cell>
          <cell r="H1394">
            <v>21.107144999999999</v>
          </cell>
          <cell r="I1394">
            <v>54.600014000000002</v>
          </cell>
          <cell r="J1394">
            <v>7.4344501000000003</v>
          </cell>
          <cell r="K1394">
            <v>1.2677006</v>
          </cell>
          <cell r="L1394">
            <v>0.17261272999999999</v>
          </cell>
          <cell r="M1394">
            <v>0.38808294999999998</v>
          </cell>
          <cell r="N1394">
            <v>1.7281631</v>
          </cell>
          <cell r="O1394">
            <v>589.66666666666697</v>
          </cell>
        </row>
        <row r="1395">
          <cell r="A1395">
            <v>33953</v>
          </cell>
          <cell r="B1395" t="str">
            <v>International Career Development Center</v>
          </cell>
          <cell r="C1395" t="str">
            <v>Los Angeles</v>
          </cell>
          <cell r="D1395" t="str">
            <v>CA</v>
          </cell>
          <cell r="E1395">
            <v>29500</v>
          </cell>
          <cell r="F1395">
            <v>16700</v>
          </cell>
          <cell r="G1395">
            <v>46.069682999999998</v>
          </cell>
          <cell r="H1395">
            <v>5.05221E-2</v>
          </cell>
          <cell r="I1395">
            <v>2.7495761000000001</v>
          </cell>
          <cell r="J1395">
            <v>0.65288137999999996</v>
          </cell>
          <cell r="K1395">
            <v>1.266721</v>
          </cell>
          <cell r="L1395">
            <v>0.30078041999999999</v>
          </cell>
          <cell r="M1395">
            <v>-10.323706</v>
          </cell>
          <cell r="N1395">
            <v>-10.289733</v>
          </cell>
          <cell r="O1395">
            <v>215</v>
          </cell>
        </row>
        <row r="1396">
          <cell r="A1396">
            <v>3116</v>
          </cell>
          <cell r="B1396" t="str">
            <v>University Of Rio Grande</v>
          </cell>
          <cell r="C1396" t="str">
            <v>Athens</v>
          </cell>
          <cell r="D1396" t="str">
            <v>OH</v>
          </cell>
          <cell r="E1396">
            <v>60300</v>
          </cell>
          <cell r="F1396">
            <v>27900</v>
          </cell>
          <cell r="G1396">
            <v>15.158607999999999</v>
          </cell>
          <cell r="H1396">
            <v>0.38236429999999999</v>
          </cell>
          <cell r="I1396">
            <v>8.3491344000000005</v>
          </cell>
          <cell r="J1396">
            <v>2.7169432E-2</v>
          </cell>
          <cell r="K1396">
            <v>1.2656126000000001</v>
          </cell>
          <cell r="L1396">
            <v>4.1185077000000002E-3</v>
          </cell>
          <cell r="M1396">
            <v>5.7207217000000004</v>
          </cell>
          <cell r="N1396">
            <v>9.1454973000000006</v>
          </cell>
          <cell r="O1396">
            <v>356.33333333333297</v>
          </cell>
        </row>
        <row r="1397">
          <cell r="A1397">
            <v>2976</v>
          </cell>
          <cell r="B1397" t="str">
            <v>University Of North Carolina - Greensboro</v>
          </cell>
          <cell r="C1397" t="str">
            <v>Greensboro</v>
          </cell>
          <cell r="D1397" t="str">
            <v>NC</v>
          </cell>
          <cell r="E1397">
            <v>88700</v>
          </cell>
          <cell r="F1397">
            <v>36800</v>
          </cell>
          <cell r="G1397">
            <v>6.7847729000000001</v>
          </cell>
          <cell r="H1397">
            <v>1.0757326</v>
          </cell>
          <cell r="I1397">
            <v>18.644908999999998</v>
          </cell>
          <cell r="J1397">
            <v>0.83428990999999997</v>
          </cell>
          <cell r="K1397">
            <v>1.2650148000000001</v>
          </cell>
          <cell r="L1397">
            <v>5.6604679999999997E-2</v>
          </cell>
          <cell r="M1397">
            <v>1.6826998</v>
          </cell>
          <cell r="N1397">
            <v>4.3198151999999999</v>
          </cell>
          <cell r="O1397">
            <v>1838.6666666666699</v>
          </cell>
        </row>
        <row r="1398">
          <cell r="A1398">
            <v>6656</v>
          </cell>
          <cell r="B1398" t="str">
            <v>College Of Du Page</v>
          </cell>
          <cell r="C1398" t="str">
            <v>Chicago</v>
          </cell>
          <cell r="D1398" t="str">
            <v>IL</v>
          </cell>
          <cell r="E1398">
            <v>85900</v>
          </cell>
          <cell r="F1398">
            <v>30400</v>
          </cell>
          <cell r="G1398">
            <v>9.6004000000000005</v>
          </cell>
          <cell r="H1398">
            <v>0.87067753000000003</v>
          </cell>
          <cell r="I1398">
            <v>13.170688</v>
          </cell>
          <cell r="J1398">
            <v>0.39316872000000003</v>
          </cell>
          <cell r="K1398">
            <v>1.2644386999999999</v>
          </cell>
          <cell r="L1398">
            <v>3.7745769999999998E-2</v>
          </cell>
          <cell r="M1398">
            <v>-0.52687907</v>
          </cell>
          <cell r="N1398">
            <v>-1.0832329999999999</v>
          </cell>
          <cell r="O1398">
            <v>2734</v>
          </cell>
        </row>
        <row r="1399">
          <cell r="A1399">
            <v>2160</v>
          </cell>
          <cell r="B1399" t="str">
            <v>Lesley University</v>
          </cell>
          <cell r="C1399" t="str">
            <v>Boston</v>
          </cell>
          <cell r="D1399" t="str">
            <v>MA</v>
          </cell>
          <cell r="E1399">
            <v>96100</v>
          </cell>
          <cell r="F1399">
            <v>29500</v>
          </cell>
          <cell r="G1399">
            <v>7.7693194999999999</v>
          </cell>
          <cell r="H1399">
            <v>3.358959</v>
          </cell>
          <cell r="I1399">
            <v>16.269442000000002</v>
          </cell>
          <cell r="J1399">
            <v>1.4081519000000001E-2</v>
          </cell>
          <cell r="K1399">
            <v>1.264025</v>
          </cell>
          <cell r="L1399">
            <v>1.0940380999999999E-3</v>
          </cell>
          <cell r="M1399">
            <v>-3.1073651</v>
          </cell>
          <cell r="N1399">
            <v>-8.8658532999999995</v>
          </cell>
          <cell r="O1399">
            <v>251</v>
          </cell>
        </row>
        <row r="1400">
          <cell r="A1400">
            <v>2227</v>
          </cell>
          <cell r="B1400" t="str">
            <v>Wheaton College of Norton, MA</v>
          </cell>
          <cell r="C1400" t="str">
            <v>Providence</v>
          </cell>
          <cell r="D1400" t="str">
            <v>MA</v>
          </cell>
          <cell r="E1400">
            <v>117300</v>
          </cell>
          <cell r="F1400">
            <v>46600</v>
          </cell>
          <cell r="G1400">
            <v>3.6437020000000002</v>
          </cell>
          <cell r="H1400">
            <v>6.8885035999999999</v>
          </cell>
          <cell r="I1400">
            <v>34.690586000000003</v>
          </cell>
          <cell r="J1400">
            <v>2.4730384000000001</v>
          </cell>
          <cell r="K1400">
            <v>1.2640214999999999</v>
          </cell>
          <cell r="L1400">
            <v>9.0110152999999998E-2</v>
          </cell>
          <cell r="M1400">
            <v>1.2777061000000001</v>
          </cell>
          <cell r="N1400">
            <v>-0.11387704999999999</v>
          </cell>
          <cell r="O1400">
            <v>369</v>
          </cell>
        </row>
        <row r="1401">
          <cell r="A1401">
            <v>11672</v>
          </cell>
          <cell r="B1401" t="str">
            <v>Mendocino College</v>
          </cell>
          <cell r="C1401" t="str">
            <v>Santa Rosa</v>
          </cell>
          <cell r="D1401" t="str">
            <v>CA</v>
          </cell>
          <cell r="E1401">
            <v>51900</v>
          </cell>
          <cell r="F1401">
            <v>21400</v>
          </cell>
          <cell r="G1401">
            <v>20.973600000000001</v>
          </cell>
          <cell r="H1401">
            <v>0.44763595</v>
          </cell>
          <cell r="I1401">
            <v>6.0223364999999998</v>
          </cell>
          <cell r="J1401">
            <v>4.2102798000000002E-3</v>
          </cell>
          <cell r="K1401">
            <v>1.2631007000000001</v>
          </cell>
          <cell r="L1401">
            <v>8.8304723999999999E-4</v>
          </cell>
          <cell r="M1401">
            <v>-1.8284100999999999</v>
          </cell>
          <cell r="N1401">
            <v>-3.3609786000000001</v>
          </cell>
          <cell r="O1401">
            <v>482</v>
          </cell>
        </row>
        <row r="1402">
          <cell r="A1402">
            <v>1589</v>
          </cell>
          <cell r="B1402" t="str">
            <v>Reinhardt University</v>
          </cell>
          <cell r="C1402" t="str">
            <v>Atlanta</v>
          </cell>
          <cell r="D1402" t="str">
            <v>GA</v>
          </cell>
          <cell r="E1402">
            <v>101500</v>
          </cell>
          <cell r="F1402">
            <v>31100</v>
          </cell>
          <cell r="G1402">
            <v>5.1639771000000003</v>
          </cell>
          <cell r="H1402">
            <v>2.5250447</v>
          </cell>
          <cell r="I1402">
            <v>24.447082999999999</v>
          </cell>
          <cell r="J1402">
            <v>4.9539074000000002E-2</v>
          </cell>
          <cell r="K1402">
            <v>1.2624419</v>
          </cell>
          <cell r="L1402">
            <v>2.5581864000000002E-3</v>
          </cell>
          <cell r="M1402">
            <v>5.3558868999999998</v>
          </cell>
          <cell r="N1402">
            <v>7.8689755999999997</v>
          </cell>
          <cell r="O1402">
            <v>174.5</v>
          </cell>
        </row>
        <row r="1403">
          <cell r="A1403">
            <v>22171</v>
          </cell>
          <cell r="B1403" t="str">
            <v>Pima Medical Institute</v>
          </cell>
          <cell r="C1403" t="str">
            <v>Tucson</v>
          </cell>
          <cell r="D1403" t="str">
            <v>AZ</v>
          </cell>
          <cell r="E1403">
            <v>44500</v>
          </cell>
          <cell r="F1403">
            <v>22700</v>
          </cell>
          <cell r="G1403">
            <v>24.309835</v>
          </cell>
          <cell r="H1403">
            <v>0.12976604999999999</v>
          </cell>
          <cell r="I1403">
            <v>5.1826252999999998</v>
          </cell>
          <cell r="J1403">
            <v>2.8807467E-2</v>
          </cell>
          <cell r="K1403">
            <v>1.2598876999999999</v>
          </cell>
          <cell r="L1403">
            <v>7.0030474999999998E-3</v>
          </cell>
          <cell r="M1403">
            <v>-7.4404744999999997</v>
          </cell>
          <cell r="N1403">
            <v>-10.312548</v>
          </cell>
          <cell r="O1403">
            <v>812.66666666666697</v>
          </cell>
        </row>
        <row r="1404">
          <cell r="A1404">
            <v>2685</v>
          </cell>
          <cell r="B1404" t="str">
            <v>Cazenovia College</v>
          </cell>
          <cell r="C1404" t="str">
            <v>Syracuse</v>
          </cell>
          <cell r="D1404" t="str">
            <v>NY</v>
          </cell>
          <cell r="E1404">
            <v>64200</v>
          </cell>
          <cell r="F1404">
            <v>28800</v>
          </cell>
          <cell r="G1404">
            <v>12.06156</v>
          </cell>
          <cell r="H1404">
            <v>0.59913444999999999</v>
          </cell>
          <cell r="I1404">
            <v>10.443832</v>
          </cell>
          <cell r="J1404">
            <v>0.11804344</v>
          </cell>
          <cell r="K1404">
            <v>1.2596890999999999</v>
          </cell>
          <cell r="L1404">
            <v>1.4237879E-2</v>
          </cell>
          <cell r="M1404">
            <v>-5.6095880999999999</v>
          </cell>
          <cell r="N1404">
            <v>-15.05931</v>
          </cell>
          <cell r="O1404">
            <v>202.666666666667</v>
          </cell>
        </row>
        <row r="1405">
          <cell r="A1405">
            <v>3165</v>
          </cell>
          <cell r="B1405" t="str">
            <v>Oklahoma Christian University</v>
          </cell>
          <cell r="C1405" t="str">
            <v>Oklahoma City</v>
          </cell>
          <cell r="D1405" t="str">
            <v>OK</v>
          </cell>
          <cell r="E1405">
            <v>88100</v>
          </cell>
          <cell r="F1405">
            <v>36100</v>
          </cell>
          <cell r="G1405">
            <v>6.1223663999999998</v>
          </cell>
          <cell r="H1405">
            <v>0.89625686000000004</v>
          </cell>
          <cell r="I1405">
            <v>20.564335</v>
          </cell>
          <cell r="J1405">
            <v>0</v>
          </cell>
          <cell r="K1405">
            <v>1.2590239000000001</v>
          </cell>
          <cell r="L1405">
            <v>0</v>
          </cell>
          <cell r="M1405">
            <v>-2.0941030999999999</v>
          </cell>
          <cell r="N1405">
            <v>-4.0658107000000001</v>
          </cell>
          <cell r="O1405">
            <v>374.66666666666703</v>
          </cell>
        </row>
        <row r="1406">
          <cell r="A1406">
            <v>3519</v>
          </cell>
          <cell r="B1406" t="str">
            <v>Rhodes College</v>
          </cell>
          <cell r="C1406" t="str">
            <v>Memphis</v>
          </cell>
          <cell r="D1406" t="str">
            <v>TN</v>
          </cell>
          <cell r="E1406">
            <v>164400</v>
          </cell>
          <cell r="F1406">
            <v>52000</v>
          </cell>
          <cell r="G1406">
            <v>2.1719658000000002</v>
          </cell>
          <cell r="H1406">
            <v>15.42792</v>
          </cell>
          <cell r="I1406">
            <v>57.892882999999998</v>
          </cell>
          <cell r="J1406">
            <v>22.304907</v>
          </cell>
          <cell r="K1406">
            <v>1.2574136</v>
          </cell>
          <cell r="L1406">
            <v>0.48445495999999999</v>
          </cell>
          <cell r="M1406">
            <v>1.0032011999999999</v>
          </cell>
          <cell r="N1406">
            <v>1.2544314000000001</v>
          </cell>
          <cell r="O1406">
            <v>341</v>
          </cell>
        </row>
        <row r="1407">
          <cell r="A1407">
            <v>3265</v>
          </cell>
          <cell r="B1407" t="str">
            <v>Franklin &amp; Marshall College</v>
          </cell>
          <cell r="C1407" t="str">
            <v>Reading</v>
          </cell>
          <cell r="D1407" t="str">
            <v>PA</v>
          </cell>
          <cell r="E1407">
            <v>162900</v>
          </cell>
          <cell r="F1407">
            <v>57800</v>
          </cell>
          <cell r="G1407">
            <v>2.2225801999999999</v>
          </cell>
          <cell r="H1407">
            <v>10.822622000000001</v>
          </cell>
          <cell r="I1407">
            <v>56.465912000000003</v>
          </cell>
          <cell r="J1407">
            <v>0.28715112999999998</v>
          </cell>
          <cell r="K1407">
            <v>1.2550002</v>
          </cell>
          <cell r="L1407">
            <v>6.3821644999999998E-3</v>
          </cell>
          <cell r="M1407">
            <v>0.30293098000000002</v>
          </cell>
          <cell r="N1407">
            <v>-0.32457972000000002</v>
          </cell>
          <cell r="O1407">
            <v>414.66666666666703</v>
          </cell>
        </row>
        <row r="1408">
          <cell r="A1408">
            <v>7694</v>
          </cell>
          <cell r="B1408" t="str">
            <v>College Of Lake County</v>
          </cell>
          <cell r="C1408" t="str">
            <v>Chicago</v>
          </cell>
          <cell r="D1408" t="str">
            <v>IL</v>
          </cell>
          <cell r="E1408">
            <v>88400</v>
          </cell>
          <cell r="F1408">
            <v>33800</v>
          </cell>
          <cell r="G1408">
            <v>7.9248133000000003</v>
          </cell>
          <cell r="H1408">
            <v>1.0406518</v>
          </cell>
          <cell r="I1408">
            <v>15.827456</v>
          </cell>
          <cell r="J1408">
            <v>0.25123525000000002</v>
          </cell>
          <cell r="K1408">
            <v>1.2542963</v>
          </cell>
          <cell r="L1408">
            <v>1.9909923999999999E-2</v>
          </cell>
          <cell r="M1408">
            <v>0.86663811999999996</v>
          </cell>
          <cell r="N1408">
            <v>1.5150982</v>
          </cell>
          <cell r="O1408">
            <v>1639</v>
          </cell>
        </row>
        <row r="1409">
          <cell r="A1409">
            <v>2453</v>
          </cell>
          <cell r="B1409" t="str">
            <v>Central Methodist University</v>
          </cell>
          <cell r="C1409" t="str">
            <v>Columbia</v>
          </cell>
          <cell r="D1409" t="str">
            <v>MO</v>
          </cell>
          <cell r="E1409">
            <v>66000</v>
          </cell>
          <cell r="F1409">
            <v>36200</v>
          </cell>
          <cell r="G1409">
            <v>8.4834289999999992</v>
          </cell>
          <cell r="H1409">
            <v>0.12327642</v>
          </cell>
          <cell r="I1409">
            <v>14.772187000000001</v>
          </cell>
          <cell r="J1409">
            <v>4.1195927000000001</v>
          </cell>
          <cell r="K1409">
            <v>1.253188</v>
          </cell>
          <cell r="L1409">
            <v>0.34948272000000002</v>
          </cell>
          <cell r="M1409">
            <v>-1.9074954</v>
          </cell>
          <cell r="N1409">
            <v>-9.1476954999999993</v>
          </cell>
          <cell r="O1409">
            <v>192</v>
          </cell>
        </row>
        <row r="1410">
          <cell r="A1410">
            <v>7692</v>
          </cell>
          <cell r="B1410" t="str">
            <v>Moraine Valley Community College</v>
          </cell>
          <cell r="C1410" t="str">
            <v>Chicago</v>
          </cell>
          <cell r="D1410" t="str">
            <v>IL</v>
          </cell>
          <cell r="E1410">
            <v>87200</v>
          </cell>
          <cell r="F1410">
            <v>36100</v>
          </cell>
          <cell r="G1410">
            <v>7.4572143999999998</v>
          </cell>
          <cell r="H1410">
            <v>0.49873158000000001</v>
          </cell>
          <cell r="I1410">
            <v>16.800830999999999</v>
          </cell>
          <cell r="J1410">
            <v>0.19203448000000001</v>
          </cell>
          <cell r="K1410">
            <v>1.2528741000000001</v>
          </cell>
          <cell r="L1410">
            <v>1.4320424E-2</v>
          </cell>
          <cell r="M1410">
            <v>4.9652205</v>
          </cell>
          <cell r="N1410">
            <v>8.5311842000000002</v>
          </cell>
          <cell r="O1410">
            <v>2442.6666666666702</v>
          </cell>
        </row>
        <row r="1411">
          <cell r="A1411">
            <v>2914</v>
          </cell>
          <cell r="B1411" t="str">
            <v>Catawba College</v>
          </cell>
          <cell r="C1411" t="str">
            <v>Charlotte</v>
          </cell>
          <cell r="D1411" t="str">
            <v>NC</v>
          </cell>
          <cell r="E1411">
            <v>94000</v>
          </cell>
          <cell r="F1411">
            <v>42000</v>
          </cell>
          <cell r="G1411">
            <v>5.7591318999999999</v>
          </cell>
          <cell r="H1411">
            <v>1.1009104999999999</v>
          </cell>
          <cell r="I1411">
            <v>21.742612999999999</v>
          </cell>
          <cell r="J1411">
            <v>0.13912005999999999</v>
          </cell>
          <cell r="K1411">
            <v>1.2521857000000001</v>
          </cell>
          <cell r="L1411">
            <v>8.0121076000000003E-3</v>
          </cell>
          <cell r="M1411">
            <v>2.5272806000000001</v>
          </cell>
          <cell r="N1411">
            <v>2.1375744000000001</v>
          </cell>
          <cell r="O1411">
            <v>194</v>
          </cell>
        </row>
        <row r="1412">
          <cell r="A1412">
            <v>4004</v>
          </cell>
          <cell r="B1412" t="str">
            <v>John Tyler Community College</v>
          </cell>
          <cell r="C1412" t="str">
            <v>Richmond</v>
          </cell>
          <cell r="D1412" t="str">
            <v>VA</v>
          </cell>
          <cell r="E1412">
            <v>79900</v>
          </cell>
          <cell r="F1412">
            <v>29900</v>
          </cell>
          <cell r="G1412">
            <v>9.3142490000000002</v>
          </cell>
          <cell r="H1412">
            <v>0.33906385</v>
          </cell>
          <cell r="I1412">
            <v>13.443334999999999</v>
          </cell>
          <cell r="J1412">
            <v>0</v>
          </cell>
          <cell r="K1412">
            <v>1.2521456</v>
          </cell>
          <cell r="L1412">
            <v>0</v>
          </cell>
          <cell r="M1412">
            <v>1.8239787000000001</v>
          </cell>
          <cell r="N1412">
            <v>2.1112769</v>
          </cell>
          <cell r="O1412">
            <v>835.33333333333303</v>
          </cell>
        </row>
        <row r="1413">
          <cell r="A1413">
            <v>3209</v>
          </cell>
          <cell r="B1413" t="str">
            <v>Western Oregon University</v>
          </cell>
          <cell r="C1413" t="str">
            <v>Eugene</v>
          </cell>
          <cell r="D1413" t="str">
            <v>OR</v>
          </cell>
          <cell r="E1413">
            <v>86900</v>
          </cell>
          <cell r="F1413">
            <v>40800</v>
          </cell>
          <cell r="G1413">
            <v>5.7862887000000001</v>
          </cell>
          <cell r="H1413">
            <v>0.66857295999999999</v>
          </cell>
          <cell r="I1413">
            <v>21.63822</v>
          </cell>
          <cell r="J1413">
            <v>0.77579421000000004</v>
          </cell>
          <cell r="K1413">
            <v>1.2520498</v>
          </cell>
          <cell r="L1413">
            <v>4.4889692000000002E-2</v>
          </cell>
          <cell r="M1413">
            <v>0.90083086000000001</v>
          </cell>
          <cell r="N1413">
            <v>1.6432488000000001</v>
          </cell>
          <cell r="O1413">
            <v>683.66666666666697</v>
          </cell>
        </row>
        <row r="1414">
          <cell r="A1414">
            <v>1700</v>
          </cell>
          <cell r="B1414" t="str">
            <v>Judson University</v>
          </cell>
          <cell r="C1414" t="str">
            <v>Chicago</v>
          </cell>
          <cell r="D1414" t="str">
            <v>IL</v>
          </cell>
          <cell r="E1414">
            <v>83000</v>
          </cell>
          <cell r="F1414">
            <v>35900</v>
          </cell>
          <cell r="G1414">
            <v>6.1773848999999998</v>
          </cell>
          <cell r="H1414">
            <v>1.2225869</v>
          </cell>
          <cell r="I1414">
            <v>20.258167</v>
          </cell>
          <cell r="J1414">
            <v>0</v>
          </cell>
          <cell r="K1414">
            <v>1.2514249</v>
          </cell>
          <cell r="L1414">
            <v>0</v>
          </cell>
          <cell r="M1414">
            <v>-2.7679710000000002</v>
          </cell>
          <cell r="N1414">
            <v>-7.1848010999999996</v>
          </cell>
          <cell r="O1414">
            <v>158</v>
          </cell>
        </row>
        <row r="1415">
          <cell r="A1415">
            <v>6788</v>
          </cell>
          <cell r="B1415" t="str">
            <v>Tompkins Cortland Community College</v>
          </cell>
          <cell r="C1415" t="str">
            <v>Elmira</v>
          </cell>
          <cell r="D1415" t="str">
            <v>NY</v>
          </cell>
          <cell r="E1415">
            <v>58900</v>
          </cell>
          <cell r="F1415">
            <v>27200</v>
          </cell>
          <cell r="G1415">
            <v>14.997766</v>
          </cell>
          <cell r="H1415">
            <v>0.18442045000000001</v>
          </cell>
          <cell r="I1415">
            <v>8.3348341000000001</v>
          </cell>
          <cell r="J1415">
            <v>1.9826185E-2</v>
          </cell>
          <cell r="K1415">
            <v>1.2500391</v>
          </cell>
          <cell r="L1415">
            <v>2.9734848E-3</v>
          </cell>
          <cell r="M1415">
            <v>1.1085419999999999</v>
          </cell>
          <cell r="N1415">
            <v>-0.63964063000000004</v>
          </cell>
          <cell r="O1415">
            <v>593</v>
          </cell>
        </row>
        <row r="1416">
          <cell r="A1416">
            <v>1606</v>
          </cell>
          <cell r="B1416" t="str">
            <v>Brigham Young University - Hawaii</v>
          </cell>
          <cell r="C1416" t="str">
            <v>Honolulu</v>
          </cell>
          <cell r="D1416" t="str">
            <v>HI</v>
          </cell>
          <cell r="E1416">
            <v>93200</v>
          </cell>
          <cell r="F1416">
            <v>22600</v>
          </cell>
          <cell r="G1416">
            <v>5.1140194000000001</v>
          </cell>
          <cell r="H1416">
            <v>1.0180928</v>
          </cell>
          <cell r="I1416">
            <v>24.442205000000001</v>
          </cell>
          <cell r="J1416">
            <v>9.4017161999999992</v>
          </cell>
          <cell r="K1416">
            <v>1.249979</v>
          </cell>
          <cell r="L1416">
            <v>0.48080558000000001</v>
          </cell>
          <cell r="M1416">
            <v>-1.1493355999999999</v>
          </cell>
          <cell r="N1416">
            <v>0.97462236999999996</v>
          </cell>
          <cell r="O1416">
            <v>184.5</v>
          </cell>
        </row>
        <row r="1417">
          <cell r="A1417">
            <v>3509</v>
          </cell>
          <cell r="B1417" t="str">
            <v xml:space="preserve">University Of Memphis </v>
          </cell>
          <cell r="C1417" t="str">
            <v>Memphis</v>
          </cell>
          <cell r="D1417" t="str">
            <v>TN</v>
          </cell>
          <cell r="E1417">
            <v>83000</v>
          </cell>
          <cell r="F1417">
            <v>36100</v>
          </cell>
          <cell r="G1417">
            <v>10.180609</v>
          </cell>
          <cell r="H1417">
            <v>1.0609660999999999</v>
          </cell>
          <cell r="I1417">
            <v>12.260769</v>
          </cell>
          <cell r="J1417">
            <v>0.15694401999999999</v>
          </cell>
          <cell r="K1417">
            <v>1.2482209</v>
          </cell>
          <cell r="L1417">
            <v>1.5977858000000001E-2</v>
          </cell>
          <cell r="M1417">
            <v>1.993444</v>
          </cell>
          <cell r="N1417">
            <v>5.4344853999999998</v>
          </cell>
          <cell r="O1417">
            <v>2223</v>
          </cell>
        </row>
        <row r="1418">
          <cell r="A1418">
            <v>3086</v>
          </cell>
          <cell r="B1418" t="str">
            <v>Oberlin College</v>
          </cell>
          <cell r="C1418" t="str">
            <v>Lorain</v>
          </cell>
          <cell r="D1418" t="str">
            <v>OH</v>
          </cell>
          <cell r="E1418">
            <v>127100</v>
          </cell>
          <cell r="F1418">
            <v>38900</v>
          </cell>
          <cell r="G1418">
            <v>4.1793933000000001</v>
          </cell>
          <cell r="H1418">
            <v>7.7537189</v>
          </cell>
          <cell r="I1418">
            <v>29.863447000000001</v>
          </cell>
          <cell r="J1418">
            <v>2.263541</v>
          </cell>
          <cell r="K1418">
            <v>1.2481108000000001</v>
          </cell>
          <cell r="L1418">
            <v>9.4602272000000001E-2</v>
          </cell>
          <cell r="M1418">
            <v>-1.9232248999999999</v>
          </cell>
          <cell r="N1418">
            <v>-5.4380683999999997</v>
          </cell>
          <cell r="O1418">
            <v>657.33333333333303</v>
          </cell>
        </row>
        <row r="1419">
          <cell r="A1419">
            <v>2249</v>
          </cell>
          <cell r="B1419" t="str">
            <v>Davenport University</v>
          </cell>
          <cell r="C1419" t="str">
            <v>Grand Rapids</v>
          </cell>
          <cell r="D1419" t="str">
            <v>MI</v>
          </cell>
          <cell r="E1419">
            <v>55800</v>
          </cell>
          <cell r="F1419">
            <v>23400</v>
          </cell>
          <cell r="G1419">
            <v>20.412642000000002</v>
          </cell>
          <cell r="H1419">
            <v>0.27058142000000002</v>
          </cell>
          <cell r="I1419">
            <v>6.1021118000000003</v>
          </cell>
          <cell r="J1419">
            <v>0.19345127000000001</v>
          </cell>
          <cell r="K1419">
            <v>1.2456023000000001</v>
          </cell>
          <cell r="L1419">
            <v>3.9488517000000001E-2</v>
          </cell>
          <cell r="M1419">
            <v>-11.780810000000001</v>
          </cell>
          <cell r="N1419">
            <v>-21.408476</v>
          </cell>
          <cell r="O1419">
            <v>949</v>
          </cell>
        </row>
        <row r="1420">
          <cell r="A1420">
            <v>2983</v>
          </cell>
          <cell r="B1420" t="str">
            <v>Wilkes Community College</v>
          </cell>
          <cell r="C1420" t="str">
            <v>North Wilkesboro</v>
          </cell>
          <cell r="D1420" t="str">
            <v>NC</v>
          </cell>
          <cell r="E1420">
            <v>53200</v>
          </cell>
          <cell r="F1420">
            <v>25000</v>
          </cell>
          <cell r="G1420">
            <v>13.640115</v>
          </cell>
          <cell r="H1420">
            <v>0.26877198000000002</v>
          </cell>
          <cell r="I1420">
            <v>9.1120900999999996</v>
          </cell>
          <cell r="J1420">
            <v>0</v>
          </cell>
          <cell r="K1420">
            <v>1.2428995</v>
          </cell>
          <cell r="L1420">
            <v>0</v>
          </cell>
          <cell r="M1420">
            <v>4.1175885000000001</v>
          </cell>
          <cell r="N1420">
            <v>0.79380918</v>
          </cell>
          <cell r="O1420">
            <v>378</v>
          </cell>
        </row>
        <row r="1421">
          <cell r="A1421">
            <v>9159</v>
          </cell>
          <cell r="B1421" t="str">
            <v>Paul D. Camp Community College</v>
          </cell>
          <cell r="C1421" t="str">
            <v>Newport News</v>
          </cell>
          <cell r="D1421" t="str">
            <v>VA</v>
          </cell>
          <cell r="E1421">
            <v>53900</v>
          </cell>
          <cell r="F1421">
            <v>26000</v>
          </cell>
          <cell r="G1421">
            <v>24.564378999999999</v>
          </cell>
          <cell r="H1421">
            <v>6.3631176999999997E-2</v>
          </cell>
          <cell r="I1421">
            <v>5.0525484000000001</v>
          </cell>
          <cell r="J1421">
            <v>2.2224306999999999E-2</v>
          </cell>
          <cell r="K1421">
            <v>1.2411270999999999</v>
          </cell>
          <cell r="L1421">
            <v>5.4592629999999998E-3</v>
          </cell>
          <cell r="M1421">
            <v>2.1715517000000002</v>
          </cell>
          <cell r="N1421">
            <v>-0.25245406999999997</v>
          </cell>
          <cell r="O1421">
            <v>172</v>
          </cell>
        </row>
        <row r="1422">
          <cell r="A1422">
            <v>2341</v>
          </cell>
          <cell r="B1422" t="str">
            <v>College Of Saint Benedict</v>
          </cell>
          <cell r="C1422" t="str">
            <v>St. Cloud</v>
          </cell>
          <cell r="D1422" t="str">
            <v>MN</v>
          </cell>
          <cell r="E1422">
            <v>106800</v>
          </cell>
          <cell r="F1422">
            <v>47300</v>
          </cell>
          <cell r="G1422">
            <v>2.5961447</v>
          </cell>
          <cell r="H1422">
            <v>2.5500449999999999</v>
          </cell>
          <cell r="I1422">
            <v>47.799686000000001</v>
          </cell>
          <cell r="J1422">
            <v>0</v>
          </cell>
          <cell r="K1422">
            <v>1.2409490000000001</v>
          </cell>
          <cell r="L1422">
            <v>0</v>
          </cell>
          <cell r="M1422">
            <v>-0.13157210999999999</v>
          </cell>
          <cell r="N1422">
            <v>-2.8886485</v>
          </cell>
          <cell r="O1422">
            <v>446.66666666666703</v>
          </cell>
        </row>
        <row r="1423">
          <cell r="A1423">
            <v>2985</v>
          </cell>
          <cell r="B1423" t="str">
            <v>Wingate University</v>
          </cell>
          <cell r="C1423" t="str">
            <v>Charlotte</v>
          </cell>
          <cell r="D1423" t="str">
            <v>NC</v>
          </cell>
          <cell r="E1423">
            <v>86600</v>
          </cell>
          <cell r="F1423">
            <v>40700</v>
          </cell>
          <cell r="G1423">
            <v>6.8655609999999996</v>
          </cell>
          <cell r="H1423">
            <v>2.1723675999999998</v>
          </cell>
          <cell r="I1423">
            <v>18.071833000000002</v>
          </cell>
          <cell r="J1423">
            <v>8.8031500999999998E-2</v>
          </cell>
          <cell r="K1423">
            <v>1.2407326999999999</v>
          </cell>
          <cell r="L1423">
            <v>6.0438560000000002E-3</v>
          </cell>
          <cell r="M1423">
            <v>0.98393755999999999</v>
          </cell>
          <cell r="N1423">
            <v>4.7141913999999998</v>
          </cell>
          <cell r="O1423">
            <v>232</v>
          </cell>
        </row>
        <row r="1424">
          <cell r="A1424">
            <v>3213</v>
          </cell>
          <cell r="B1424" t="str">
            <v>Portland Community College</v>
          </cell>
          <cell r="C1424" t="str">
            <v>Portland</v>
          </cell>
          <cell r="D1424" t="str">
            <v>OR</v>
          </cell>
          <cell r="E1424">
            <v>72400</v>
          </cell>
          <cell r="F1424">
            <v>26500</v>
          </cell>
          <cell r="G1424">
            <v>11.20102</v>
          </cell>
          <cell r="H1424">
            <v>0.68527293</v>
          </cell>
          <cell r="I1424">
            <v>11.064582</v>
          </cell>
          <cell r="J1424">
            <v>0.23990207999999999</v>
          </cell>
          <cell r="K1424">
            <v>1.2393460000000001</v>
          </cell>
          <cell r="L1424">
            <v>2.6871481999999999E-2</v>
          </cell>
          <cell r="M1424">
            <v>3.4341195</v>
          </cell>
          <cell r="N1424">
            <v>2.6896643999999998</v>
          </cell>
          <cell r="O1424">
            <v>3639.6666666666702</v>
          </cell>
        </row>
        <row r="1425">
          <cell r="A1425">
            <v>2491</v>
          </cell>
          <cell r="B1425" t="str">
            <v>Moberly Area Community College</v>
          </cell>
          <cell r="C1425" t="str">
            <v>Moberly</v>
          </cell>
          <cell r="D1425" t="str">
            <v>MO</v>
          </cell>
          <cell r="E1425">
            <v>59600</v>
          </cell>
          <cell r="F1425">
            <v>26400</v>
          </cell>
          <cell r="G1425">
            <v>13.825664</v>
          </cell>
          <cell r="H1425">
            <v>0.42937305999999997</v>
          </cell>
          <cell r="I1425">
            <v>8.9605598000000004</v>
          </cell>
          <cell r="J1425">
            <v>7.5227072999999997E-3</v>
          </cell>
          <cell r="K1425">
            <v>1.2388569</v>
          </cell>
          <cell r="L1425">
            <v>1.0400642999999999E-3</v>
          </cell>
          <cell r="M1425">
            <v>1.1392182</v>
          </cell>
          <cell r="N1425">
            <v>-2.6105358999999999</v>
          </cell>
          <cell r="O1425">
            <v>620.66666666666697</v>
          </cell>
        </row>
        <row r="1426">
          <cell r="A1426">
            <v>5006</v>
          </cell>
          <cell r="B1426" t="str">
            <v>Walla Walla Community College</v>
          </cell>
          <cell r="C1426" t="str">
            <v>Kennewick</v>
          </cell>
          <cell r="D1426" t="str">
            <v>WA</v>
          </cell>
          <cell r="E1426">
            <v>62000</v>
          </cell>
          <cell r="F1426">
            <v>30100</v>
          </cell>
          <cell r="G1426">
            <v>12.521098</v>
          </cell>
          <cell r="H1426">
            <v>0.20175339</v>
          </cell>
          <cell r="I1426">
            <v>9.8788443000000008</v>
          </cell>
          <cell r="J1426">
            <v>0</v>
          </cell>
          <cell r="K1426">
            <v>1.2369398</v>
          </cell>
          <cell r="L1426">
            <v>0</v>
          </cell>
          <cell r="M1426">
            <v>0.53009123000000002</v>
          </cell>
          <cell r="N1426">
            <v>-0.60469103000000002</v>
          </cell>
          <cell r="O1426">
            <v>538</v>
          </cell>
        </row>
        <row r="1427">
          <cell r="A1427">
            <v>3848</v>
          </cell>
          <cell r="B1427" t="str">
            <v>Edgewood College</v>
          </cell>
          <cell r="C1427" t="str">
            <v>Madison</v>
          </cell>
          <cell r="D1427" t="str">
            <v>WI</v>
          </cell>
          <cell r="E1427">
            <v>93300</v>
          </cell>
          <cell r="F1427">
            <v>40500</v>
          </cell>
          <cell r="G1427">
            <v>5.9073352999999997</v>
          </cell>
          <cell r="H1427">
            <v>2.2895297999999999</v>
          </cell>
          <cell r="I1427">
            <v>20.91234</v>
          </cell>
          <cell r="J1427">
            <v>3.8593612999999999E-2</v>
          </cell>
          <cell r="K1427">
            <v>1.2353620999999999</v>
          </cell>
          <cell r="L1427">
            <v>2.2798539E-3</v>
          </cell>
          <cell r="M1427">
            <v>0.15752661000000001</v>
          </cell>
          <cell r="N1427">
            <v>-1.3290727</v>
          </cell>
          <cell r="O1427">
            <v>217.333333333333</v>
          </cell>
        </row>
        <row r="1428">
          <cell r="A1428">
            <v>2058</v>
          </cell>
          <cell r="B1428" t="str">
            <v>Anne Arundel Community College</v>
          </cell>
          <cell r="C1428" t="str">
            <v>Baltimore</v>
          </cell>
          <cell r="D1428" t="str">
            <v>MD</v>
          </cell>
          <cell r="E1428">
            <v>91100</v>
          </cell>
          <cell r="F1428">
            <v>36000</v>
          </cell>
          <cell r="G1428">
            <v>6.2969222</v>
          </cell>
          <cell r="H1428">
            <v>0.66581201999999995</v>
          </cell>
          <cell r="I1428">
            <v>19.617637999999999</v>
          </cell>
          <cell r="J1428">
            <v>0.23876818</v>
          </cell>
          <cell r="K1428">
            <v>1.2353073000000001</v>
          </cell>
          <cell r="L1428">
            <v>1.5035046E-2</v>
          </cell>
          <cell r="M1428">
            <v>0.47929037000000002</v>
          </cell>
          <cell r="N1428">
            <v>0.45571001999999999</v>
          </cell>
          <cell r="O1428">
            <v>2218.6666666666702</v>
          </cell>
        </row>
        <row r="1429">
          <cell r="A1429">
            <v>1495</v>
          </cell>
          <cell r="B1429" t="str">
            <v>Jacksonville University</v>
          </cell>
          <cell r="C1429" t="str">
            <v>Jacksonville</v>
          </cell>
          <cell r="D1429" t="str">
            <v>FL</v>
          </cell>
          <cell r="E1429">
            <v>85000</v>
          </cell>
          <cell r="F1429">
            <v>43700</v>
          </cell>
          <cell r="G1429">
            <v>7.6488418999999999</v>
          </cell>
          <cell r="H1429">
            <v>2.8818426000000001</v>
          </cell>
          <cell r="I1429">
            <v>16.141020000000001</v>
          </cell>
          <cell r="J1429">
            <v>5.5790289999999999E-2</v>
          </cell>
          <cell r="K1429">
            <v>1.2346010000000001</v>
          </cell>
          <cell r="L1429">
            <v>4.2673112000000003E-3</v>
          </cell>
          <cell r="M1429">
            <v>2.2304487000000002</v>
          </cell>
          <cell r="N1429">
            <v>-1.1654853000000001</v>
          </cell>
          <cell r="O1429">
            <v>259</v>
          </cell>
        </row>
        <row r="1430">
          <cell r="A1430">
            <v>58</v>
          </cell>
          <cell r="B1430" t="str">
            <v>Fort Myers Institute Of Technology And Cape Coral Institute Of Technology</v>
          </cell>
          <cell r="C1430" t="str">
            <v>Cape Coral</v>
          </cell>
          <cell r="D1430" t="str">
            <v>FL</v>
          </cell>
          <cell r="E1430">
            <v>49800</v>
          </cell>
          <cell r="F1430">
            <v>21400</v>
          </cell>
          <cell r="G1430">
            <v>23.465465999999999</v>
          </cell>
          <cell r="H1430">
            <v>0.13968829999999999</v>
          </cell>
          <cell r="I1430">
            <v>5.2537737</v>
          </cell>
          <cell r="J1430">
            <v>1.8992525E-2</v>
          </cell>
          <cell r="K1430">
            <v>1.2328224000000001</v>
          </cell>
          <cell r="L1430">
            <v>4.4566845000000004E-3</v>
          </cell>
          <cell r="M1430">
            <v>-9.4703874999999993</v>
          </cell>
          <cell r="N1430">
            <v>-10.8507</v>
          </cell>
          <cell r="O1430">
            <v>96</v>
          </cell>
        </row>
        <row r="1431">
          <cell r="A1431">
            <v>3218</v>
          </cell>
          <cell r="B1431" t="str">
            <v>Chemeketa Community College</v>
          </cell>
          <cell r="C1431" t="str">
            <v>Eugene</v>
          </cell>
          <cell r="D1431" t="str">
            <v>OR</v>
          </cell>
          <cell r="E1431">
            <v>66100</v>
          </cell>
          <cell r="F1431">
            <v>27600</v>
          </cell>
          <cell r="G1431">
            <v>13.103221</v>
          </cell>
          <cell r="H1431">
            <v>0.20230168000000001</v>
          </cell>
          <cell r="I1431">
            <v>9.4084663000000006</v>
          </cell>
          <cell r="J1431">
            <v>0.15399159000000001</v>
          </cell>
          <cell r="K1431">
            <v>1.2328121999999999</v>
          </cell>
          <cell r="L1431">
            <v>2.0177858E-2</v>
          </cell>
          <cell r="M1431">
            <v>1.5637156000000001</v>
          </cell>
          <cell r="N1431">
            <v>3.8866334</v>
          </cell>
          <cell r="O1431">
            <v>1746.3333333333301</v>
          </cell>
        </row>
        <row r="1432">
          <cell r="A1432">
            <v>1639</v>
          </cell>
          <cell r="B1432" t="str">
            <v>Blackburn University</v>
          </cell>
          <cell r="C1432" t="str">
            <v>Edwardsville</v>
          </cell>
          <cell r="D1432" t="str">
            <v>IL</v>
          </cell>
          <cell r="E1432">
            <v>65800</v>
          </cell>
          <cell r="F1432">
            <v>41300</v>
          </cell>
          <cell r="G1432">
            <v>10.921099</v>
          </cell>
          <cell r="H1432">
            <v>0.47705752000000001</v>
          </cell>
          <cell r="I1432">
            <v>11.288071</v>
          </cell>
          <cell r="J1432">
            <v>6.0977313999999998E-2</v>
          </cell>
          <cell r="K1432">
            <v>1.2327813999999999</v>
          </cell>
          <cell r="L1432">
            <v>6.6593931999999996E-3</v>
          </cell>
          <cell r="M1432">
            <v>-3.4918632999999999</v>
          </cell>
          <cell r="N1432">
            <v>-4.3192615999999999</v>
          </cell>
          <cell r="O1432">
            <v>110</v>
          </cell>
        </row>
        <row r="1433">
          <cell r="A1433">
            <v>1290</v>
          </cell>
          <cell r="B1433" t="str">
            <v>Sierra College</v>
          </cell>
          <cell r="C1433" t="str">
            <v>Sacramento</v>
          </cell>
          <cell r="D1433" t="str">
            <v>CA</v>
          </cell>
          <cell r="E1433">
            <v>85900</v>
          </cell>
          <cell r="F1433">
            <v>30900</v>
          </cell>
          <cell r="G1433">
            <v>7.8219108999999998</v>
          </cell>
          <cell r="H1433">
            <v>0.74635081999999997</v>
          </cell>
          <cell r="I1433">
            <v>15.743536000000001</v>
          </cell>
          <cell r="J1433">
            <v>0.30791095000000002</v>
          </cell>
          <cell r="K1433">
            <v>1.2314453000000001</v>
          </cell>
          <cell r="L1433">
            <v>2.4084521000000001E-2</v>
          </cell>
          <cell r="M1433">
            <v>1.9693753000000001</v>
          </cell>
          <cell r="N1433">
            <v>0.43734157000000001</v>
          </cell>
          <cell r="O1433">
            <v>2786.3333333333298</v>
          </cell>
        </row>
        <row r="1434">
          <cell r="A1434">
            <v>1999</v>
          </cell>
          <cell r="B1434" t="str">
            <v>University Of Louisville</v>
          </cell>
          <cell r="C1434" t="str">
            <v>Louisville</v>
          </cell>
          <cell r="D1434" t="str">
            <v>KY</v>
          </cell>
          <cell r="E1434">
            <v>87400</v>
          </cell>
          <cell r="F1434">
            <v>39800</v>
          </cell>
          <cell r="G1434">
            <v>7.4549478999999996</v>
          </cell>
          <cell r="H1434">
            <v>0.97449476000000002</v>
          </cell>
          <cell r="I1434">
            <v>16.502936999999999</v>
          </cell>
          <cell r="J1434">
            <v>0.41146901000000002</v>
          </cell>
          <cell r="K1434">
            <v>1.2302854000000001</v>
          </cell>
          <cell r="L1434">
            <v>3.0674802000000001E-2</v>
          </cell>
          <cell r="M1434">
            <v>-1.2198956999999999</v>
          </cell>
          <cell r="N1434">
            <v>-5.0442442999999999</v>
          </cell>
          <cell r="O1434">
            <v>2299</v>
          </cell>
        </row>
        <row r="1435">
          <cell r="A1435">
            <v>2108</v>
          </cell>
          <cell r="B1435" t="str">
            <v>Washington College</v>
          </cell>
          <cell r="C1435" t="str">
            <v>Easton</v>
          </cell>
          <cell r="D1435" t="str">
            <v>MD</v>
          </cell>
          <cell r="E1435">
            <v>120900</v>
          </cell>
          <cell r="F1435">
            <v>51500</v>
          </cell>
          <cell r="G1435">
            <v>3.3713829999999998</v>
          </cell>
          <cell r="H1435">
            <v>5.5321708000000003</v>
          </cell>
          <cell r="I1435">
            <v>36.491436</v>
          </cell>
          <cell r="J1435">
            <v>8.0140580999999997</v>
          </cell>
          <cell r="K1435">
            <v>1.2302660999999999</v>
          </cell>
          <cell r="L1435">
            <v>0.27018460999999999</v>
          </cell>
          <cell r="M1435">
            <v>-0.94979590000000003</v>
          </cell>
          <cell r="N1435">
            <v>-3.1068055999999999</v>
          </cell>
          <cell r="O1435">
            <v>251.333333333333</v>
          </cell>
        </row>
        <row r="1436">
          <cell r="A1436">
            <v>2993</v>
          </cell>
          <cell r="B1436" t="str">
            <v>Mayville State University</v>
          </cell>
          <cell r="C1436" t="str">
            <v>Grand Forks</v>
          </cell>
          <cell r="D1436" t="str">
            <v>ND</v>
          </cell>
          <cell r="E1436">
            <v>68300</v>
          </cell>
          <cell r="F1436">
            <v>40000</v>
          </cell>
          <cell r="G1436">
            <v>8.0179062000000005</v>
          </cell>
          <cell r="H1436">
            <v>0.13688622</v>
          </cell>
          <cell r="I1436">
            <v>15.339428</v>
          </cell>
          <cell r="J1436">
            <v>6.1038174000000002E-3</v>
          </cell>
          <cell r="K1436">
            <v>1.2299011</v>
          </cell>
          <cell r="L1436">
            <v>4.8939836999999998E-4</v>
          </cell>
          <cell r="M1436">
            <v>1.3099837000000001</v>
          </cell>
          <cell r="N1436">
            <v>-1.4191916</v>
          </cell>
          <cell r="O1436">
            <v>115.666666666667</v>
          </cell>
        </row>
        <row r="1437">
          <cell r="A1437">
            <v>1887</v>
          </cell>
          <cell r="B1437" t="str">
            <v>Simpson College</v>
          </cell>
          <cell r="C1437" t="str">
            <v>Des Moines</v>
          </cell>
          <cell r="D1437" t="str">
            <v>IA</v>
          </cell>
          <cell r="E1437">
            <v>80800</v>
          </cell>
          <cell r="F1437">
            <v>48800</v>
          </cell>
          <cell r="G1437">
            <v>3.0970447000000001</v>
          </cell>
          <cell r="H1437">
            <v>0.52500789999999997</v>
          </cell>
          <cell r="I1437">
            <v>39.682274</v>
          </cell>
          <cell r="J1437">
            <v>0</v>
          </cell>
          <cell r="K1437">
            <v>1.2289778</v>
          </cell>
          <cell r="L1437">
            <v>0</v>
          </cell>
          <cell r="M1437">
            <v>0.50739246999999998</v>
          </cell>
          <cell r="N1437">
            <v>-5.6047286999999999</v>
          </cell>
          <cell r="O1437">
            <v>310</v>
          </cell>
        </row>
        <row r="1438">
          <cell r="A1438">
            <v>1133</v>
          </cell>
          <cell r="B1438" t="str">
            <v>California Lutheran University</v>
          </cell>
          <cell r="C1438" t="str">
            <v>Los Angeles</v>
          </cell>
          <cell r="D1438" t="str">
            <v>CA</v>
          </cell>
          <cell r="E1438">
            <v>110600</v>
          </cell>
          <cell r="F1438">
            <v>50900</v>
          </cell>
          <cell r="G1438">
            <v>3.2132386999999998</v>
          </cell>
          <cell r="H1438">
            <v>3.2230728000000002</v>
          </cell>
          <cell r="I1438">
            <v>38.238022000000001</v>
          </cell>
          <cell r="J1438">
            <v>0.19291237</v>
          </cell>
          <cell r="K1438">
            <v>1.2286788</v>
          </cell>
          <cell r="L1438">
            <v>6.1987344999999998E-3</v>
          </cell>
          <cell r="M1438">
            <v>-0.31109819</v>
          </cell>
          <cell r="N1438">
            <v>-4.0134511000000002</v>
          </cell>
          <cell r="O1438">
            <v>300</v>
          </cell>
        </row>
        <row r="1439">
          <cell r="A1439">
            <v>2308</v>
          </cell>
          <cell r="B1439" t="str">
            <v>Olivet College</v>
          </cell>
          <cell r="C1439" t="str">
            <v>Lansing</v>
          </cell>
          <cell r="D1439" t="str">
            <v>MI</v>
          </cell>
          <cell r="E1439">
            <v>66600</v>
          </cell>
          <cell r="F1439">
            <v>34700</v>
          </cell>
          <cell r="G1439">
            <v>12.720069000000001</v>
          </cell>
          <cell r="H1439">
            <v>0.22979905</v>
          </cell>
          <cell r="I1439">
            <v>9.642004</v>
          </cell>
          <cell r="J1439">
            <v>0</v>
          </cell>
          <cell r="K1439">
            <v>1.2264695999999999</v>
          </cell>
          <cell r="L1439">
            <v>0</v>
          </cell>
          <cell r="M1439">
            <v>-3.1953149000000001</v>
          </cell>
          <cell r="N1439">
            <v>-6.0529785</v>
          </cell>
          <cell r="O1439">
            <v>140</v>
          </cell>
        </row>
        <row r="1440">
          <cell r="A1440">
            <v>26</v>
          </cell>
          <cell r="B1440" t="str">
            <v>University Of Colorado System</v>
          </cell>
          <cell r="C1440" t="str">
            <v>Denver</v>
          </cell>
          <cell r="D1440" t="str">
            <v>CO</v>
          </cell>
          <cell r="E1440">
            <v>128200</v>
          </cell>
          <cell r="F1440">
            <v>48300</v>
          </cell>
          <cell r="G1440">
            <v>3.7007682000000002</v>
          </cell>
          <cell r="H1440">
            <v>8.2355862000000002</v>
          </cell>
          <cell r="I1440">
            <v>33.117989000000001</v>
          </cell>
          <cell r="J1440">
            <v>1.3700237</v>
          </cell>
          <cell r="K1440">
            <v>1.2256199000000001</v>
          </cell>
          <cell r="L1440">
            <v>5.0701405999999997E-2</v>
          </cell>
          <cell r="M1440">
            <v>0.34395286000000003</v>
          </cell>
          <cell r="N1440">
            <v>-0.36490682000000002</v>
          </cell>
          <cell r="O1440">
            <v>6414.6666666666697</v>
          </cell>
        </row>
        <row r="1441">
          <cell r="A1441">
            <v>20753</v>
          </cell>
          <cell r="B1441" t="str">
            <v>Pulaski Technical College</v>
          </cell>
          <cell r="C1441" t="str">
            <v>Little Rock</v>
          </cell>
          <cell r="D1441" t="str">
            <v>AR</v>
          </cell>
          <cell r="E1441">
            <v>54400</v>
          </cell>
          <cell r="F1441">
            <v>24300</v>
          </cell>
          <cell r="G1441">
            <v>20.456305</v>
          </cell>
          <cell r="H1441">
            <v>0.40091940999999998</v>
          </cell>
          <cell r="I1441">
            <v>5.9864797999999997</v>
          </cell>
          <cell r="J1441">
            <v>6.2409979999999998E-4</v>
          </cell>
          <cell r="K1441">
            <v>1.2246125999999999</v>
          </cell>
          <cell r="L1441">
            <v>1.2766776000000001E-4</v>
          </cell>
          <cell r="M1441">
            <v>1.9680519999999999</v>
          </cell>
          <cell r="N1441">
            <v>5.4312886999999996</v>
          </cell>
          <cell r="O1441">
            <v>779.66666666666697</v>
          </cell>
        </row>
        <row r="1442">
          <cell r="A1442">
            <v>56</v>
          </cell>
          <cell r="B1442" t="str">
            <v>Sullivan University, Sullivan College Of Technology And Design And Spencerian College</v>
          </cell>
          <cell r="C1442" t="str">
            <v>Louisville</v>
          </cell>
          <cell r="D1442" t="str">
            <v>KY</v>
          </cell>
          <cell r="E1442">
            <v>60900</v>
          </cell>
          <cell r="F1442">
            <v>27700</v>
          </cell>
          <cell r="G1442">
            <v>14.749363000000001</v>
          </cell>
          <cell r="H1442">
            <v>0.35207285999999999</v>
          </cell>
          <cell r="I1442">
            <v>8.3027400999999994</v>
          </cell>
          <cell r="J1442">
            <v>0.10939868</v>
          </cell>
          <cell r="K1442">
            <v>1.2246013</v>
          </cell>
          <cell r="L1442">
            <v>1.6135608999999999E-2</v>
          </cell>
          <cell r="M1442">
            <v>5.2341341999999997</v>
          </cell>
          <cell r="N1442">
            <v>10.352321</v>
          </cell>
          <cell r="O1442">
            <v>875.33333333333303</v>
          </cell>
        </row>
        <row r="1443">
          <cell r="A1443">
            <v>3557</v>
          </cell>
          <cell r="B1443" t="str">
            <v>Concordia University Texas</v>
          </cell>
          <cell r="C1443" t="str">
            <v>Austin</v>
          </cell>
          <cell r="D1443" t="str">
            <v>TX</v>
          </cell>
          <cell r="E1443">
            <v>91300</v>
          </cell>
          <cell r="F1443">
            <v>40400</v>
          </cell>
          <cell r="G1443">
            <v>5.3078007999999999</v>
          </cell>
          <cell r="H1443">
            <v>1.5256581</v>
          </cell>
          <cell r="I1443">
            <v>23.048795999999999</v>
          </cell>
          <cell r="J1443">
            <v>6.2775043999999998</v>
          </cell>
          <cell r="K1443">
            <v>1.2233841000000001</v>
          </cell>
          <cell r="L1443">
            <v>0.33319744000000001</v>
          </cell>
          <cell r="M1443">
            <v>-0.68643904</v>
          </cell>
          <cell r="N1443">
            <v>2.0069916000000001</v>
          </cell>
          <cell r="O1443">
            <v>102.5</v>
          </cell>
        </row>
        <row r="1444">
          <cell r="A1444">
            <v>3799</v>
          </cell>
          <cell r="B1444" t="str">
            <v>Walla Walla University</v>
          </cell>
          <cell r="C1444" t="str">
            <v>Kennewick</v>
          </cell>
          <cell r="D1444" t="str">
            <v>WA</v>
          </cell>
          <cell r="E1444">
            <v>94100</v>
          </cell>
          <cell r="F1444">
            <v>39000</v>
          </cell>
          <cell r="G1444">
            <v>6.0957799000000001</v>
          </cell>
          <cell r="H1444">
            <v>2.0258698000000002</v>
          </cell>
          <cell r="I1444">
            <v>20.047722</v>
          </cell>
          <cell r="J1444">
            <v>2.1273873000000001</v>
          </cell>
          <cell r="K1444">
            <v>1.2220651</v>
          </cell>
          <cell r="L1444">
            <v>0.12968086000000001</v>
          </cell>
          <cell r="M1444">
            <v>-0.93897319000000001</v>
          </cell>
          <cell r="N1444">
            <v>-4.1502762000000004</v>
          </cell>
          <cell r="O1444">
            <v>319</v>
          </cell>
        </row>
        <row r="1445">
          <cell r="A1445">
            <v>3991</v>
          </cell>
          <cell r="B1445" t="str">
            <v>Greenville Technical College</v>
          </cell>
          <cell r="C1445" t="str">
            <v>Greenville</v>
          </cell>
          <cell r="D1445" t="str">
            <v>SC</v>
          </cell>
          <cell r="E1445">
            <v>64600</v>
          </cell>
          <cell r="F1445">
            <v>26800</v>
          </cell>
          <cell r="G1445">
            <v>14.796117000000001</v>
          </cell>
          <cell r="H1445">
            <v>0.25838691000000003</v>
          </cell>
          <cell r="I1445">
            <v>8.2589387999999992</v>
          </cell>
          <cell r="J1445">
            <v>0</v>
          </cell>
          <cell r="K1445">
            <v>1.2220023</v>
          </cell>
          <cell r="L1445">
            <v>0</v>
          </cell>
          <cell r="M1445">
            <v>2.6586012999999999</v>
          </cell>
          <cell r="N1445">
            <v>5.9954147000000004</v>
          </cell>
          <cell r="O1445">
            <v>1966</v>
          </cell>
        </row>
        <row r="1446">
          <cell r="A1446">
            <v>3110</v>
          </cell>
          <cell r="B1446" t="str">
            <v>Otterbein University</v>
          </cell>
          <cell r="C1446" t="str">
            <v>Columbus</v>
          </cell>
          <cell r="D1446" t="str">
            <v>OH</v>
          </cell>
          <cell r="E1446">
            <v>88100</v>
          </cell>
          <cell r="F1446">
            <v>42300</v>
          </cell>
          <cell r="G1446">
            <v>4.6451076999999996</v>
          </cell>
          <cell r="H1446">
            <v>1.5556264</v>
          </cell>
          <cell r="I1446">
            <v>26.298957999999999</v>
          </cell>
          <cell r="J1446">
            <v>0</v>
          </cell>
          <cell r="K1446">
            <v>1.2216148</v>
          </cell>
          <cell r="L1446">
            <v>0</v>
          </cell>
          <cell r="M1446">
            <v>0.22182941</v>
          </cell>
          <cell r="N1446">
            <v>-3.2097973999999998</v>
          </cell>
          <cell r="O1446">
            <v>474.33333333333297</v>
          </cell>
        </row>
        <row r="1447">
          <cell r="A1447">
            <v>3780</v>
          </cell>
          <cell r="B1447" t="str">
            <v>Green River Community College</v>
          </cell>
          <cell r="C1447" t="str">
            <v>Seattle</v>
          </cell>
          <cell r="D1447" t="str">
            <v>WA</v>
          </cell>
          <cell r="E1447">
            <v>90200</v>
          </cell>
          <cell r="F1447">
            <v>35900</v>
          </cell>
          <cell r="G1447">
            <v>6.1002644999999998</v>
          </cell>
          <cell r="H1447">
            <v>0.58752656000000003</v>
          </cell>
          <cell r="I1447">
            <v>20.016490999999998</v>
          </cell>
          <cell r="J1447">
            <v>0.47382345999999997</v>
          </cell>
          <cell r="K1447">
            <v>1.2210588</v>
          </cell>
          <cell r="L1447">
            <v>2.8904485000000001E-2</v>
          </cell>
          <cell r="M1447">
            <v>3.4763972999999999</v>
          </cell>
          <cell r="N1447">
            <v>5.1137319000000003</v>
          </cell>
          <cell r="O1447">
            <v>1236</v>
          </cell>
        </row>
        <row r="1448">
          <cell r="A1448">
            <v>2461</v>
          </cell>
          <cell r="B1448" t="str">
            <v>Drury University</v>
          </cell>
          <cell r="C1448" t="str">
            <v>Springfield</v>
          </cell>
          <cell r="D1448" t="str">
            <v>MO</v>
          </cell>
          <cell r="E1448">
            <v>74400</v>
          </cell>
          <cell r="F1448">
            <v>34000</v>
          </cell>
          <cell r="G1448">
            <v>11.019837000000001</v>
          </cell>
          <cell r="H1448">
            <v>1.8933941000000001</v>
          </cell>
          <cell r="I1448">
            <v>11.072533</v>
          </cell>
          <cell r="J1448">
            <v>1.0110533E-2</v>
          </cell>
          <cell r="K1448">
            <v>1.220175</v>
          </cell>
          <cell r="L1448">
            <v>1.1141642E-3</v>
          </cell>
          <cell r="M1448">
            <v>1.7727846</v>
          </cell>
          <cell r="N1448">
            <v>0.29587561000000001</v>
          </cell>
          <cell r="O1448">
            <v>526.33333333333303</v>
          </cell>
        </row>
        <row r="1449">
          <cell r="A1449">
            <v>4926</v>
          </cell>
          <cell r="B1449" t="str">
            <v>Tri-County Technical College</v>
          </cell>
          <cell r="C1449" t="str">
            <v>Greenville</v>
          </cell>
          <cell r="D1449" t="str">
            <v>SC</v>
          </cell>
          <cell r="E1449">
            <v>64000</v>
          </cell>
          <cell r="F1449">
            <v>28500</v>
          </cell>
          <cell r="G1449">
            <v>13.501753000000001</v>
          </cell>
          <cell r="H1449">
            <v>0.23659298000000001</v>
          </cell>
          <cell r="I1449">
            <v>9.0368376000000001</v>
          </cell>
          <cell r="J1449">
            <v>2.9346325999999999E-2</v>
          </cell>
          <cell r="K1449">
            <v>1.2201314999999999</v>
          </cell>
          <cell r="L1449">
            <v>3.9622685999999999E-3</v>
          </cell>
          <cell r="M1449">
            <v>2.2625050999999998</v>
          </cell>
          <cell r="N1449">
            <v>2.3757614999999999</v>
          </cell>
          <cell r="O1449">
            <v>778.33333333333303</v>
          </cell>
        </row>
        <row r="1450">
          <cell r="A1450">
            <v>2929</v>
          </cell>
          <cell r="B1450" t="str">
            <v>Gardner - Webb University</v>
          </cell>
          <cell r="C1450" t="str">
            <v>Gastonia</v>
          </cell>
          <cell r="D1450" t="str">
            <v>NC</v>
          </cell>
          <cell r="E1450">
            <v>84800</v>
          </cell>
          <cell r="F1450">
            <v>37200</v>
          </cell>
          <cell r="G1450">
            <v>6.9825210999999996</v>
          </cell>
          <cell r="H1450">
            <v>1.1824189000000001</v>
          </cell>
          <cell r="I1450">
            <v>17.472338000000001</v>
          </cell>
          <cell r="J1450">
            <v>5.4343081999999997E-3</v>
          </cell>
          <cell r="K1450">
            <v>1.2200096</v>
          </cell>
          <cell r="L1450">
            <v>3.7945170000000002E-4</v>
          </cell>
          <cell r="M1450">
            <v>1.4367207</v>
          </cell>
          <cell r="N1450">
            <v>1.0268482000000001</v>
          </cell>
          <cell r="O1450">
            <v>308</v>
          </cell>
        </row>
        <row r="1451">
          <cell r="A1451">
            <v>22027</v>
          </cell>
          <cell r="B1451" t="str">
            <v>Ozark Christian College</v>
          </cell>
          <cell r="C1451" t="str">
            <v>Joplin</v>
          </cell>
          <cell r="D1451" t="str">
            <v>MO</v>
          </cell>
          <cell r="E1451">
            <v>61400</v>
          </cell>
          <cell r="F1451">
            <v>25800</v>
          </cell>
          <cell r="G1451">
            <v>10.642555</v>
          </cell>
          <cell r="H1451">
            <v>0.25170678000000002</v>
          </cell>
          <cell r="I1451">
            <v>11.458282000000001</v>
          </cell>
          <cell r="J1451">
            <v>0</v>
          </cell>
          <cell r="K1451">
            <v>1.2194541000000001</v>
          </cell>
          <cell r="L1451">
            <v>0</v>
          </cell>
          <cell r="M1451">
            <v>-5.5757345999999997</v>
          </cell>
          <cell r="N1451">
            <v>-7.4218459000000001</v>
          </cell>
          <cell r="O1451">
            <v>186.666666666667</v>
          </cell>
        </row>
        <row r="1452">
          <cell r="A1452">
            <v>1741</v>
          </cell>
          <cell r="B1452" t="str">
            <v>Olivet Nazarene University</v>
          </cell>
          <cell r="C1452" t="str">
            <v>Bourbonnais</v>
          </cell>
          <cell r="D1452" t="str">
            <v>IL</v>
          </cell>
          <cell r="E1452">
            <v>81400</v>
          </cell>
          <cell r="F1452">
            <v>35800</v>
          </cell>
          <cell r="G1452">
            <v>6.5652752000000003</v>
          </cell>
          <cell r="H1452">
            <v>0.67924130000000005</v>
          </cell>
          <cell r="I1452">
            <v>18.554525000000002</v>
          </cell>
          <cell r="J1452">
            <v>2.3711992000000001E-2</v>
          </cell>
          <cell r="K1452">
            <v>1.2181556</v>
          </cell>
          <cell r="L1452">
            <v>1.5567574999999999E-3</v>
          </cell>
          <cell r="M1452">
            <v>-2.1952001999999999</v>
          </cell>
          <cell r="N1452">
            <v>-6.1928295999999996</v>
          </cell>
          <cell r="O1452">
            <v>415.66666666666703</v>
          </cell>
        </row>
        <row r="1453">
          <cell r="A1453">
            <v>1585</v>
          </cell>
          <cell r="B1453" t="str">
            <v>University Of North Georgia</v>
          </cell>
          <cell r="C1453" t="str">
            <v>Gainesville</v>
          </cell>
          <cell r="D1453" t="str">
            <v>GA</v>
          </cell>
          <cell r="E1453">
            <v>96300</v>
          </cell>
          <cell r="F1453">
            <v>40700</v>
          </cell>
          <cell r="G1453">
            <v>4.5676436000000002</v>
          </cell>
          <cell r="H1453">
            <v>0.95127969999999995</v>
          </cell>
          <cell r="I1453">
            <v>26.657406000000002</v>
          </cell>
          <cell r="J1453">
            <v>1.0665431000000001</v>
          </cell>
          <cell r="K1453">
            <v>1.2176153999999999</v>
          </cell>
          <cell r="L1453">
            <v>4.8715893000000003E-2</v>
          </cell>
          <cell r="M1453">
            <v>-0.59099692000000004</v>
          </cell>
          <cell r="N1453">
            <v>0.12192107000000001</v>
          </cell>
          <cell r="O1453">
            <v>664</v>
          </cell>
        </row>
        <row r="1454">
          <cell r="A1454">
            <v>3427</v>
          </cell>
          <cell r="B1454" t="str">
            <v>Coker College</v>
          </cell>
          <cell r="C1454" t="str">
            <v>Florence</v>
          </cell>
          <cell r="D1454" t="str">
            <v>SC</v>
          </cell>
          <cell r="E1454">
            <v>59000</v>
          </cell>
          <cell r="F1454">
            <v>34600</v>
          </cell>
          <cell r="G1454">
            <v>9.7994193999999997</v>
          </cell>
          <cell r="H1454">
            <v>0.2003074</v>
          </cell>
          <cell r="I1454">
            <v>12.419473999999999</v>
          </cell>
          <cell r="J1454">
            <v>3.5201885000000002E-2</v>
          </cell>
          <cell r="K1454">
            <v>1.2170364</v>
          </cell>
          <cell r="L1454">
            <v>3.4495801999999999E-3</v>
          </cell>
          <cell r="M1454">
            <v>3.9311661999999998</v>
          </cell>
          <cell r="N1454">
            <v>0.34330684</v>
          </cell>
          <cell r="O1454">
            <v>100.5</v>
          </cell>
        </row>
        <row r="1455">
          <cell r="A1455">
            <v>2813</v>
          </cell>
          <cell r="B1455" t="str">
            <v>Sarah Lawrence College</v>
          </cell>
          <cell r="C1455" t="str">
            <v>New York</v>
          </cell>
          <cell r="D1455" t="str">
            <v>NY</v>
          </cell>
          <cell r="E1455">
            <v>146500</v>
          </cell>
          <cell r="F1455">
            <v>34300</v>
          </cell>
          <cell r="G1455">
            <v>3.5303122999999998</v>
          </cell>
          <cell r="H1455">
            <v>12.632087</v>
          </cell>
          <cell r="I1455">
            <v>34.470641999999998</v>
          </cell>
          <cell r="J1455">
            <v>0.1231278</v>
          </cell>
          <cell r="K1455">
            <v>1.2169213000000001</v>
          </cell>
          <cell r="L1455">
            <v>4.3467957999999999E-3</v>
          </cell>
          <cell r="M1455">
            <v>3.9217458000000001</v>
          </cell>
          <cell r="N1455">
            <v>6.434164</v>
          </cell>
          <cell r="O1455">
            <v>266.5</v>
          </cell>
        </row>
        <row r="1456">
          <cell r="A1456">
            <v>2941</v>
          </cell>
          <cell r="B1456" t="str">
            <v>Lenoir-Rhyne University</v>
          </cell>
          <cell r="C1456" t="str">
            <v>Hickory</v>
          </cell>
          <cell r="D1456" t="str">
            <v>NC</v>
          </cell>
          <cell r="E1456">
            <v>91600</v>
          </cell>
          <cell r="F1456">
            <v>39400</v>
          </cell>
          <cell r="G1456">
            <v>6.0815377000000002</v>
          </cell>
          <cell r="H1456">
            <v>1.9263440000000001</v>
          </cell>
          <cell r="I1456">
            <v>20.007221000000001</v>
          </cell>
          <cell r="J1456">
            <v>0</v>
          </cell>
          <cell r="K1456">
            <v>1.2167467999999999</v>
          </cell>
          <cell r="L1456">
            <v>0</v>
          </cell>
          <cell r="M1456">
            <v>0.45466920999999999</v>
          </cell>
          <cell r="N1456">
            <v>2.2595614999999998</v>
          </cell>
          <cell r="O1456">
            <v>219</v>
          </cell>
        </row>
        <row r="1457">
          <cell r="A1457">
            <v>30830</v>
          </cell>
          <cell r="B1457" t="str">
            <v>Ozarks Technical Community College</v>
          </cell>
          <cell r="C1457" t="str">
            <v>Springfield</v>
          </cell>
          <cell r="D1457" t="str">
            <v>MO</v>
          </cell>
          <cell r="E1457">
            <v>58800</v>
          </cell>
          <cell r="F1457">
            <v>26900</v>
          </cell>
          <cell r="G1457">
            <v>14.462954</v>
          </cell>
          <cell r="H1457">
            <v>0.42997765999999998</v>
          </cell>
          <cell r="I1457">
            <v>8.4124832000000005</v>
          </cell>
          <cell r="J1457">
            <v>3.793004E-3</v>
          </cell>
          <cell r="K1457">
            <v>1.2166935999999999</v>
          </cell>
          <cell r="L1457">
            <v>5.4858043000000003E-4</v>
          </cell>
          <cell r="M1457">
            <v>2.0979947999999999</v>
          </cell>
          <cell r="N1457">
            <v>1.0890390999999999</v>
          </cell>
          <cell r="O1457">
            <v>1485.6666666666699</v>
          </cell>
        </row>
        <row r="1458">
          <cell r="A1458">
            <v>1916</v>
          </cell>
          <cell r="B1458" t="str">
            <v>Fort Scott Community College</v>
          </cell>
          <cell r="C1458" t="str">
            <v>Joplin</v>
          </cell>
          <cell r="D1458" t="str">
            <v>KS</v>
          </cell>
          <cell r="E1458">
            <v>56800</v>
          </cell>
          <cell r="F1458">
            <v>28600</v>
          </cell>
          <cell r="G1458">
            <v>17.471700999999999</v>
          </cell>
          <cell r="H1458">
            <v>0.14152107999999999</v>
          </cell>
          <cell r="I1458">
            <v>6.9591111999999997</v>
          </cell>
          <cell r="J1458">
            <v>0</v>
          </cell>
          <cell r="K1458">
            <v>1.2158751000000001</v>
          </cell>
          <cell r="L1458">
            <v>0</v>
          </cell>
          <cell r="M1458">
            <v>-4.3790568000000002E-2</v>
          </cell>
          <cell r="N1458">
            <v>0.57752835999999996</v>
          </cell>
          <cell r="O1458">
            <v>372.33333333333297</v>
          </cell>
        </row>
        <row r="1459">
          <cell r="A1459">
            <v>3239</v>
          </cell>
          <cell r="B1459" t="str">
            <v>Bucks County Community College</v>
          </cell>
          <cell r="C1459" t="str">
            <v>Philadelphia</v>
          </cell>
          <cell r="D1459" t="str">
            <v>PA</v>
          </cell>
          <cell r="E1459">
            <v>87000</v>
          </cell>
          <cell r="F1459">
            <v>33100</v>
          </cell>
          <cell r="G1459">
            <v>6.5730003999999997</v>
          </cell>
          <cell r="H1459">
            <v>0.67961800000000006</v>
          </cell>
          <cell r="I1459">
            <v>18.494271999999999</v>
          </cell>
          <cell r="J1459">
            <v>0</v>
          </cell>
          <cell r="K1459">
            <v>1.2156286000000001</v>
          </cell>
          <cell r="L1459">
            <v>0</v>
          </cell>
          <cell r="M1459">
            <v>0.65402758000000005</v>
          </cell>
          <cell r="N1459">
            <v>-0.23480129</v>
          </cell>
          <cell r="O1459">
            <v>1719</v>
          </cell>
        </row>
        <row r="1460">
          <cell r="A1460">
            <v>1554</v>
          </cell>
          <cell r="B1460" t="str">
            <v>Berry College</v>
          </cell>
          <cell r="C1460" t="str">
            <v>Rome</v>
          </cell>
          <cell r="D1460" t="str">
            <v>GA</v>
          </cell>
          <cell r="E1460">
            <v>103100</v>
          </cell>
          <cell r="F1460">
            <v>43400</v>
          </cell>
          <cell r="G1460">
            <v>3.9542000000000002</v>
          </cell>
          <cell r="H1460">
            <v>1.5749831999999999</v>
          </cell>
          <cell r="I1460">
            <v>30.736792000000001</v>
          </cell>
          <cell r="J1460">
            <v>4.3782186000000001E-2</v>
          </cell>
          <cell r="K1460">
            <v>1.2153943</v>
          </cell>
          <cell r="L1460">
            <v>1.7312352000000001E-3</v>
          </cell>
          <cell r="M1460">
            <v>1.5306550000000001</v>
          </cell>
          <cell r="N1460">
            <v>5.8317965999999997</v>
          </cell>
          <cell r="O1460">
            <v>420.5</v>
          </cell>
        </row>
        <row r="1461">
          <cell r="A1461">
            <v>10363</v>
          </cell>
          <cell r="B1461" t="str">
            <v>Western Nevada College</v>
          </cell>
          <cell r="C1461" t="str">
            <v>Reno</v>
          </cell>
          <cell r="D1461" t="str">
            <v>NV</v>
          </cell>
          <cell r="E1461">
            <v>62400</v>
          </cell>
          <cell r="F1461">
            <v>26000</v>
          </cell>
          <cell r="G1461">
            <v>12.680697</v>
          </cell>
          <cell r="H1461">
            <v>0.26877986999999998</v>
          </cell>
          <cell r="I1461">
            <v>9.5598431000000001</v>
          </cell>
          <cell r="J1461">
            <v>0</v>
          </cell>
          <cell r="K1461">
            <v>1.2122548</v>
          </cell>
          <cell r="L1461">
            <v>0</v>
          </cell>
          <cell r="M1461">
            <v>-4.2320527999999999</v>
          </cell>
          <cell r="N1461">
            <v>-10.762067999999999</v>
          </cell>
          <cell r="O1461">
            <v>497</v>
          </cell>
        </row>
        <row r="1462">
          <cell r="A1462">
            <v>8037</v>
          </cell>
          <cell r="B1462" t="str">
            <v>Gateway Community College</v>
          </cell>
          <cell r="C1462" t="str">
            <v>Bridgeport</v>
          </cell>
          <cell r="D1462" t="str">
            <v>CT</v>
          </cell>
          <cell r="E1462">
            <v>68300</v>
          </cell>
          <cell r="F1462">
            <v>29600</v>
          </cell>
          <cell r="G1462">
            <v>13.457369999999999</v>
          </cell>
          <cell r="H1462">
            <v>0.18872073</v>
          </cell>
          <cell r="I1462">
            <v>9.0031213999999995</v>
          </cell>
          <cell r="J1462">
            <v>2.0472262000000001E-2</v>
          </cell>
          <cell r="K1462">
            <v>1.2115834000000001</v>
          </cell>
          <cell r="L1462">
            <v>2.7550280000000001E-3</v>
          </cell>
          <cell r="M1462">
            <v>5.211112</v>
          </cell>
          <cell r="N1462">
            <v>6.6048635999999998</v>
          </cell>
          <cell r="O1462">
            <v>686</v>
          </cell>
        </row>
        <row r="1463">
          <cell r="A1463">
            <v>3253</v>
          </cell>
          <cell r="B1463" t="str">
            <v>Dickinson College</v>
          </cell>
          <cell r="C1463" t="str">
            <v>Harrisburg</v>
          </cell>
          <cell r="D1463" t="str">
            <v>PA</v>
          </cell>
          <cell r="E1463">
            <v>136600</v>
          </cell>
          <cell r="F1463">
            <v>55100</v>
          </cell>
          <cell r="G1463">
            <v>2.2410416999999998</v>
          </cell>
          <cell r="H1463">
            <v>10.372999999999999</v>
          </cell>
          <cell r="I1463">
            <v>53.980750999999998</v>
          </cell>
          <cell r="J1463">
            <v>7.4608125999999997</v>
          </cell>
          <cell r="K1463">
            <v>1.2097310999999999</v>
          </cell>
          <cell r="L1463">
            <v>0.16719992</v>
          </cell>
          <cell r="M1463">
            <v>-1.0354589999999999</v>
          </cell>
          <cell r="N1463">
            <v>-2.5110941000000002</v>
          </cell>
          <cell r="O1463">
            <v>541</v>
          </cell>
        </row>
        <row r="1464">
          <cell r="A1464">
            <v>1950</v>
          </cell>
          <cell r="B1464" t="str">
            <v>Wichita State University</v>
          </cell>
          <cell r="C1464" t="str">
            <v>Wichita</v>
          </cell>
          <cell r="D1464" t="str">
            <v>KS</v>
          </cell>
          <cell r="E1464">
            <v>86400</v>
          </cell>
          <cell r="F1464">
            <v>38000</v>
          </cell>
          <cell r="G1464">
            <v>7.1082501000000002</v>
          </cell>
          <cell r="H1464">
            <v>0.82539684000000002</v>
          </cell>
          <cell r="I1464">
            <v>17.011161999999999</v>
          </cell>
          <cell r="J1464">
            <v>1.2942575000000001</v>
          </cell>
          <cell r="K1464">
            <v>1.2091959999999999</v>
          </cell>
          <cell r="L1464">
            <v>9.1999060999999993E-2</v>
          </cell>
          <cell r="M1464">
            <v>-1.5276023000000001</v>
          </cell>
          <cell r="N1464">
            <v>-3.2455729999999998</v>
          </cell>
          <cell r="O1464">
            <v>1494.6666666666699</v>
          </cell>
        </row>
        <row r="1465">
          <cell r="A1465">
            <v>3993</v>
          </cell>
          <cell r="B1465" t="str">
            <v>Midlands Technical College</v>
          </cell>
          <cell r="C1465" t="str">
            <v>Columbia</v>
          </cell>
          <cell r="D1465" t="str">
            <v>SC</v>
          </cell>
          <cell r="E1465">
            <v>61000</v>
          </cell>
          <cell r="F1465">
            <v>26400</v>
          </cell>
          <cell r="G1465">
            <v>16.561274999999998</v>
          </cell>
          <cell r="H1465">
            <v>0.43269539000000001</v>
          </cell>
          <cell r="I1465">
            <v>7.2908273000000001</v>
          </cell>
          <cell r="J1465">
            <v>9.5005453000000004E-2</v>
          </cell>
          <cell r="K1465">
            <v>1.2074541000000001</v>
          </cell>
          <cell r="L1465">
            <v>1.5734115999999999E-2</v>
          </cell>
          <cell r="M1465">
            <v>-2.7819715</v>
          </cell>
          <cell r="N1465">
            <v>-1.8500414999999999</v>
          </cell>
          <cell r="O1465">
            <v>2056.6666666666702</v>
          </cell>
        </row>
        <row r="1466">
          <cell r="A1466">
            <v>7644</v>
          </cell>
          <cell r="B1466" t="str">
            <v>Lake Land College</v>
          </cell>
          <cell r="C1466" t="str">
            <v>Charleston</v>
          </cell>
          <cell r="D1466" t="str">
            <v>IL</v>
          </cell>
          <cell r="E1466">
            <v>63800</v>
          </cell>
          <cell r="F1466">
            <v>28500</v>
          </cell>
          <cell r="G1466">
            <v>11.951364999999999</v>
          </cell>
          <cell r="H1466">
            <v>0.24699499</v>
          </cell>
          <cell r="I1466">
            <v>10.1023</v>
          </cell>
          <cell r="J1466">
            <v>0.54436189000000001</v>
          </cell>
          <cell r="K1466">
            <v>1.2073628000000001</v>
          </cell>
          <cell r="L1466">
            <v>6.5058670999999998E-2</v>
          </cell>
          <cell r="M1466">
            <v>-5.9037711E-3</v>
          </cell>
          <cell r="N1466">
            <v>-1.5761504</v>
          </cell>
          <cell r="O1466">
            <v>1034.3333333333301</v>
          </cell>
        </row>
        <row r="1467">
          <cell r="A1467">
            <v>1865</v>
          </cell>
          <cell r="B1467" t="str">
            <v>Iowa Central Community College</v>
          </cell>
          <cell r="C1467" t="str">
            <v>Fort Dodge</v>
          </cell>
          <cell r="D1467" t="str">
            <v>IA</v>
          </cell>
          <cell r="E1467">
            <v>64400</v>
          </cell>
          <cell r="F1467">
            <v>34200</v>
          </cell>
          <cell r="G1467">
            <v>11.202067</v>
          </cell>
          <cell r="H1467">
            <v>8.4455624000000007E-2</v>
          </cell>
          <cell r="I1467">
            <v>10.775931999999999</v>
          </cell>
          <cell r="J1467">
            <v>0</v>
          </cell>
          <cell r="K1467">
            <v>1.2071272</v>
          </cell>
          <cell r="L1467">
            <v>0</v>
          </cell>
          <cell r="M1467">
            <v>4.1130686000000001</v>
          </cell>
          <cell r="N1467">
            <v>3.2833239999999999</v>
          </cell>
          <cell r="O1467">
            <v>770.66666666666697</v>
          </cell>
        </row>
        <row r="1468">
          <cell r="A1468">
            <v>7555</v>
          </cell>
          <cell r="B1468" t="str">
            <v>Lakes Region Community College</v>
          </cell>
          <cell r="C1468" t="str">
            <v>Manchester</v>
          </cell>
          <cell r="D1468" t="str">
            <v>NH</v>
          </cell>
          <cell r="E1468">
            <v>71200</v>
          </cell>
          <cell r="F1468">
            <v>33700</v>
          </cell>
          <cell r="G1468">
            <v>7.7974825000000001</v>
          </cell>
          <cell r="H1468">
            <v>0.26518260999999999</v>
          </cell>
          <cell r="I1468">
            <v>15.471541999999999</v>
          </cell>
          <cell r="J1468">
            <v>2.5010873999999999E-2</v>
          </cell>
          <cell r="K1468">
            <v>1.2063907</v>
          </cell>
          <cell r="L1468">
            <v>1.9502186000000001E-3</v>
          </cell>
          <cell r="M1468">
            <v>3.3952746</v>
          </cell>
          <cell r="N1468">
            <v>0.99003099999999999</v>
          </cell>
          <cell r="O1468">
            <v>192.666666666667</v>
          </cell>
        </row>
        <row r="1469">
          <cell r="A1469">
            <v>3123</v>
          </cell>
          <cell r="B1469" t="str">
            <v xml:space="preserve">University Of Akron </v>
          </cell>
          <cell r="C1469" t="str">
            <v>Cleveland</v>
          </cell>
          <cell r="D1469" t="str">
            <v>OH</v>
          </cell>
          <cell r="E1469">
            <v>74300</v>
          </cell>
          <cell r="F1469">
            <v>35700</v>
          </cell>
          <cell r="G1469">
            <v>8.4329567000000001</v>
          </cell>
          <cell r="H1469">
            <v>0.50102508000000001</v>
          </cell>
          <cell r="I1469">
            <v>14.299823999999999</v>
          </cell>
          <cell r="J1469">
            <v>0.48975363</v>
          </cell>
          <cell r="K1469">
            <v>1.2058979000000001</v>
          </cell>
          <cell r="L1469">
            <v>4.1300709999999997E-2</v>
          </cell>
          <cell r="M1469">
            <v>0.66770684999999996</v>
          </cell>
          <cell r="N1469">
            <v>-2.214566</v>
          </cell>
          <cell r="O1469">
            <v>3198.3333333333298</v>
          </cell>
        </row>
        <row r="1470">
          <cell r="A1470">
            <v>2489</v>
          </cell>
          <cell r="B1470" t="str">
            <v>Missouri Valley College</v>
          </cell>
          <cell r="C1470" t="str">
            <v>Marshall</v>
          </cell>
          <cell r="D1470" t="str">
            <v>MO</v>
          </cell>
          <cell r="E1470">
            <v>63500</v>
          </cell>
          <cell r="F1470">
            <v>38100</v>
          </cell>
          <cell r="G1470">
            <v>11.653803</v>
          </cell>
          <cell r="H1470">
            <v>5.2233084999999999E-2</v>
          </cell>
          <cell r="I1470">
            <v>10.342196</v>
          </cell>
          <cell r="J1470">
            <v>6.6600874000000004E-2</v>
          </cell>
          <cell r="K1470">
            <v>1.2052590999999999</v>
          </cell>
          <cell r="L1470">
            <v>7.7615347999999999E-3</v>
          </cell>
          <cell r="M1470">
            <v>1.4967146</v>
          </cell>
          <cell r="N1470">
            <v>0.21801445</v>
          </cell>
          <cell r="O1470">
            <v>243.5</v>
          </cell>
        </row>
        <row r="1471">
          <cell r="A1471">
            <v>3818</v>
          </cell>
          <cell r="B1471" t="str">
            <v>University Of Charleston</v>
          </cell>
          <cell r="C1471" t="str">
            <v>Charleston</v>
          </cell>
          <cell r="D1471" t="str">
            <v>WV</v>
          </cell>
          <cell r="E1471">
            <v>77700</v>
          </cell>
          <cell r="F1471">
            <v>38000</v>
          </cell>
          <cell r="G1471">
            <v>10.743838</v>
          </cell>
          <cell r="H1471">
            <v>0.57146286999999996</v>
          </cell>
          <cell r="I1471">
            <v>11.217999000000001</v>
          </cell>
          <cell r="J1471">
            <v>4.3076931999999998E-2</v>
          </cell>
          <cell r="K1471">
            <v>1.2052436</v>
          </cell>
          <cell r="L1471">
            <v>4.6281157999999998E-3</v>
          </cell>
          <cell r="M1471">
            <v>9.5819340000000004</v>
          </cell>
          <cell r="N1471">
            <v>1.1822695000000001</v>
          </cell>
          <cell r="O1471">
            <v>119.333333333333</v>
          </cell>
        </row>
        <row r="1472">
          <cell r="A1472">
            <v>2850</v>
          </cell>
          <cell r="B1472" t="str">
            <v>State University Of New York College At Potsdam</v>
          </cell>
          <cell r="C1472" t="str">
            <v>Watertown</v>
          </cell>
          <cell r="D1472" t="str">
            <v>NY</v>
          </cell>
          <cell r="E1472">
            <v>83800</v>
          </cell>
          <cell r="F1472">
            <v>39400</v>
          </cell>
          <cell r="G1472">
            <v>7.6337999999999999</v>
          </cell>
          <cell r="H1472">
            <v>0.45671626999999998</v>
          </cell>
          <cell r="I1472">
            <v>15.756506</v>
          </cell>
          <cell r="J1472">
            <v>0.77875095999999999</v>
          </cell>
          <cell r="K1472">
            <v>1.2028201999999999</v>
          </cell>
          <cell r="L1472">
            <v>5.9448293999999999E-2</v>
          </cell>
          <cell r="M1472">
            <v>0.16983493</v>
          </cell>
          <cell r="N1472">
            <v>-2.1395984000000001</v>
          </cell>
          <cell r="O1472">
            <v>616</v>
          </cell>
        </row>
        <row r="1473">
          <cell r="A1473">
            <v>5320</v>
          </cell>
          <cell r="B1473" t="str">
            <v>Cape Fear Community College</v>
          </cell>
          <cell r="C1473" t="str">
            <v>Wilmington</v>
          </cell>
          <cell r="D1473" t="str">
            <v>NC</v>
          </cell>
          <cell r="E1473">
            <v>70800</v>
          </cell>
          <cell r="F1473">
            <v>24200</v>
          </cell>
          <cell r="G1473">
            <v>14.731147</v>
          </cell>
          <cell r="H1473">
            <v>1.2168288</v>
          </cell>
          <cell r="I1473">
            <v>8.1613007</v>
          </cell>
          <cell r="J1473">
            <v>0.40920559000000001</v>
          </cell>
          <cell r="K1473">
            <v>1.2022531000000001</v>
          </cell>
          <cell r="L1473">
            <v>6.0280673E-2</v>
          </cell>
          <cell r="M1473">
            <v>1.6006578</v>
          </cell>
          <cell r="N1473">
            <v>3.2352455</v>
          </cell>
          <cell r="O1473">
            <v>1089.6666666666699</v>
          </cell>
        </row>
        <row r="1474">
          <cell r="A1474">
            <v>3425</v>
          </cell>
          <cell r="B1474" t="str">
            <v>Clemson University</v>
          </cell>
          <cell r="C1474" t="str">
            <v>Greenville</v>
          </cell>
          <cell r="D1474" t="str">
            <v>SC</v>
          </cell>
          <cell r="E1474">
            <v>120200</v>
          </cell>
          <cell r="F1474">
            <v>52300</v>
          </cell>
          <cell r="G1474">
            <v>3.1747334</v>
          </cell>
          <cell r="H1474">
            <v>3.0593092</v>
          </cell>
          <cell r="I1474">
            <v>37.842731000000001</v>
          </cell>
          <cell r="J1474">
            <v>0.75651884000000003</v>
          </cell>
          <cell r="K1474">
            <v>1.2014058000000001</v>
          </cell>
          <cell r="L1474">
            <v>2.4017455E-2</v>
          </cell>
          <cell r="M1474">
            <v>-0.66721940000000002</v>
          </cell>
          <cell r="N1474">
            <v>-2.3311872</v>
          </cell>
          <cell r="O1474">
            <v>2862.6666666666702</v>
          </cell>
        </row>
        <row r="1475">
          <cell r="A1475">
            <v>3267</v>
          </cell>
          <cell r="B1475" t="str">
            <v>Geneva College</v>
          </cell>
          <cell r="C1475" t="str">
            <v>Pittsburgh</v>
          </cell>
          <cell r="D1475" t="str">
            <v>PA</v>
          </cell>
          <cell r="E1475">
            <v>77800</v>
          </cell>
          <cell r="F1475">
            <v>37900</v>
          </cell>
          <cell r="G1475">
            <v>5.9030665999999998</v>
          </cell>
          <cell r="H1475">
            <v>0.85853869000000005</v>
          </cell>
          <cell r="I1475">
            <v>20.346454999999999</v>
          </cell>
          <cell r="J1475">
            <v>4.3518528000000001E-2</v>
          </cell>
          <cell r="K1475">
            <v>1.2010647000000001</v>
          </cell>
          <cell r="L1475">
            <v>2.5689278000000002E-3</v>
          </cell>
          <cell r="M1475">
            <v>-2.1651861999999999</v>
          </cell>
          <cell r="N1475">
            <v>-5.6718478000000001</v>
          </cell>
          <cell r="O1475">
            <v>320</v>
          </cell>
        </row>
        <row r="1476">
          <cell r="A1476">
            <v>7053</v>
          </cell>
          <cell r="B1476" t="str">
            <v>Delaware Technical Community College - Owens Campus</v>
          </cell>
          <cell r="C1476" t="str">
            <v>Dover</v>
          </cell>
          <cell r="D1476" t="str">
            <v>DE</v>
          </cell>
          <cell r="E1476">
            <v>64600</v>
          </cell>
          <cell r="F1476">
            <v>30000</v>
          </cell>
          <cell r="G1476">
            <v>13.990190999999999</v>
          </cell>
          <cell r="H1476">
            <v>0.34675645999999999</v>
          </cell>
          <cell r="I1476">
            <v>8.5850124000000001</v>
          </cell>
          <cell r="J1476">
            <v>0</v>
          </cell>
          <cell r="K1476">
            <v>1.2010596</v>
          </cell>
          <cell r="L1476">
            <v>0</v>
          </cell>
          <cell r="M1476">
            <v>-0.70837468000000003</v>
          </cell>
          <cell r="N1476">
            <v>2.5512546999999999</v>
          </cell>
          <cell r="O1476">
            <v>487.66666666666703</v>
          </cell>
        </row>
        <row r="1477">
          <cell r="A1477">
            <v>3809</v>
          </cell>
          <cell r="B1477" t="str">
            <v>Bluefield State College</v>
          </cell>
          <cell r="C1477" t="str">
            <v>Bluefield</v>
          </cell>
          <cell r="D1477" t="str">
            <v>WV</v>
          </cell>
          <cell r="E1477">
            <v>54700</v>
          </cell>
          <cell r="F1477">
            <v>24800</v>
          </cell>
          <cell r="G1477">
            <v>18.389631000000001</v>
          </cell>
          <cell r="H1477">
            <v>0.11771346000000001</v>
          </cell>
          <cell r="I1477">
            <v>6.5168166000000003</v>
          </cell>
          <cell r="J1477">
            <v>0.40922694999999998</v>
          </cell>
          <cell r="K1477">
            <v>1.1984185000000001</v>
          </cell>
          <cell r="L1477">
            <v>7.5255326999999997E-2</v>
          </cell>
          <cell r="M1477">
            <v>2.2642787000000002</v>
          </cell>
          <cell r="N1477">
            <v>-2.7613710999999999</v>
          </cell>
          <cell r="O1477">
            <v>443.66666666666703</v>
          </cell>
        </row>
        <row r="1478">
          <cell r="A1478">
            <v>1620</v>
          </cell>
          <cell r="B1478" t="str">
            <v>Idaho State University</v>
          </cell>
          <cell r="C1478" t="str">
            <v>Pocatello</v>
          </cell>
          <cell r="D1478" t="str">
            <v>ID</v>
          </cell>
          <cell r="E1478">
            <v>71500</v>
          </cell>
          <cell r="F1478">
            <v>29900</v>
          </cell>
          <cell r="G1478">
            <v>8.8939141999999993</v>
          </cell>
          <cell r="H1478">
            <v>9.0624616000000005E-2</v>
          </cell>
          <cell r="I1478">
            <v>13.473190000000001</v>
          </cell>
          <cell r="J1478">
            <v>0</v>
          </cell>
          <cell r="K1478">
            <v>1.1982938999999999</v>
          </cell>
          <cell r="L1478">
            <v>0</v>
          </cell>
          <cell r="M1478">
            <v>-0.33138841000000002</v>
          </cell>
          <cell r="N1478">
            <v>-2.0368528000000001</v>
          </cell>
          <cell r="O1478">
            <v>1703</v>
          </cell>
        </row>
        <row r="1479">
          <cell r="A1479">
            <v>1533</v>
          </cell>
          <cell r="B1479" t="str">
            <v>Tallahassee Community College</v>
          </cell>
          <cell r="C1479" t="str">
            <v>Tallahassee</v>
          </cell>
          <cell r="D1479" t="str">
            <v>FL</v>
          </cell>
          <cell r="E1479">
            <v>61900</v>
          </cell>
          <cell r="F1479">
            <v>28500</v>
          </cell>
          <cell r="G1479">
            <v>17.122982</v>
          </cell>
          <cell r="H1479">
            <v>0.83508806999999996</v>
          </cell>
          <cell r="I1479">
            <v>6.9943441999999996</v>
          </cell>
          <cell r="J1479">
            <v>0.16955023999999999</v>
          </cell>
          <cell r="K1479">
            <v>1.1976403</v>
          </cell>
          <cell r="L1479">
            <v>2.9032057E-2</v>
          </cell>
          <cell r="M1479">
            <v>-1.8233618</v>
          </cell>
          <cell r="N1479">
            <v>-1.0394447</v>
          </cell>
          <cell r="O1479">
            <v>2314.3333333333298</v>
          </cell>
        </row>
        <row r="1480">
          <cell r="A1480">
            <v>3723</v>
          </cell>
          <cell r="B1480" t="str">
            <v>Mary Baldwin College</v>
          </cell>
          <cell r="C1480" t="str">
            <v>Staunton</v>
          </cell>
          <cell r="D1480" t="str">
            <v>VA</v>
          </cell>
          <cell r="E1480">
            <v>81100</v>
          </cell>
          <cell r="F1480">
            <v>38700</v>
          </cell>
          <cell r="G1480">
            <v>7.3298192000000002</v>
          </cell>
          <cell r="H1480">
            <v>0.24313480000000001</v>
          </cell>
          <cell r="I1480">
            <v>16.338685999999999</v>
          </cell>
          <cell r="J1480">
            <v>0</v>
          </cell>
          <cell r="K1480">
            <v>1.1975960999999999</v>
          </cell>
          <cell r="L1480">
            <v>0</v>
          </cell>
          <cell r="M1480">
            <v>9.6586552000000001</v>
          </cell>
          <cell r="N1480">
            <v>14.009207999999999</v>
          </cell>
          <cell r="O1480">
            <v>172.5</v>
          </cell>
        </row>
        <row r="1481">
          <cell r="A1481">
            <v>3418</v>
          </cell>
          <cell r="B1481" t="str">
            <v>Anderson University of Anderson, SC</v>
          </cell>
          <cell r="C1481" t="str">
            <v>Greenville</v>
          </cell>
          <cell r="D1481" t="str">
            <v>SC</v>
          </cell>
          <cell r="E1481">
            <v>75900</v>
          </cell>
          <cell r="F1481">
            <v>32600</v>
          </cell>
          <cell r="G1481">
            <v>8.5361471000000009</v>
          </cell>
          <cell r="H1481">
            <v>0.45231064999999998</v>
          </cell>
          <cell r="I1481">
            <v>14.020873999999999</v>
          </cell>
          <cell r="J1481">
            <v>1.7606564</v>
          </cell>
          <cell r="K1481">
            <v>1.1968424</v>
          </cell>
          <cell r="L1481">
            <v>0.15029223</v>
          </cell>
          <cell r="M1481">
            <v>-3.0690865999999999</v>
          </cell>
          <cell r="N1481">
            <v>-8.4886122000000004</v>
          </cell>
          <cell r="O1481">
            <v>216</v>
          </cell>
        </row>
        <row r="1482">
          <cell r="A1482">
            <v>2589</v>
          </cell>
          <cell r="B1482" t="str">
            <v>University Of New Hampshire</v>
          </cell>
          <cell r="C1482" t="str">
            <v>Manchester</v>
          </cell>
          <cell r="D1482" t="str">
            <v>NH</v>
          </cell>
          <cell r="E1482">
            <v>109900</v>
          </cell>
          <cell r="F1482">
            <v>49100</v>
          </cell>
          <cell r="G1482">
            <v>3.5816401999999998</v>
          </cell>
          <cell r="H1482">
            <v>1.9467863999999999</v>
          </cell>
          <cell r="I1482">
            <v>33.394779</v>
          </cell>
          <cell r="J1482">
            <v>1.7475377000000001</v>
          </cell>
          <cell r="K1482">
            <v>1.1960808999999999</v>
          </cell>
          <cell r="L1482">
            <v>6.2590510000000002E-2</v>
          </cell>
          <cell r="M1482">
            <v>-0.43923804</v>
          </cell>
          <cell r="N1482">
            <v>-2.8987367000000002</v>
          </cell>
          <cell r="O1482">
            <v>2608</v>
          </cell>
        </row>
        <row r="1483">
          <cell r="A1483">
            <v>3231</v>
          </cell>
          <cell r="B1483" t="str">
            <v>Community College Of Allegheny County</v>
          </cell>
          <cell r="C1483" t="str">
            <v>Pittsburgh</v>
          </cell>
          <cell r="D1483" t="str">
            <v>PA</v>
          </cell>
          <cell r="E1483">
            <v>66100</v>
          </cell>
          <cell r="F1483">
            <v>28100</v>
          </cell>
          <cell r="G1483">
            <v>13.463691000000001</v>
          </cell>
          <cell r="H1483">
            <v>0.38449981999999999</v>
          </cell>
          <cell r="I1483">
            <v>8.8757342999999995</v>
          </cell>
          <cell r="J1483">
            <v>0.18238926999999999</v>
          </cell>
          <cell r="K1483">
            <v>1.1950014</v>
          </cell>
          <cell r="L1483">
            <v>2.4556327999999999E-2</v>
          </cell>
          <cell r="M1483">
            <v>1.8121262</v>
          </cell>
          <cell r="N1483">
            <v>3.3524714000000002</v>
          </cell>
          <cell r="O1483">
            <v>2859</v>
          </cell>
        </row>
        <row r="1484">
          <cell r="A1484">
            <v>2923</v>
          </cell>
          <cell r="B1484" t="str">
            <v>East Carolina University</v>
          </cell>
          <cell r="C1484" t="str">
            <v>Jacksonville</v>
          </cell>
          <cell r="D1484" t="str">
            <v>NC</v>
          </cell>
          <cell r="E1484">
            <v>96000</v>
          </cell>
          <cell r="F1484">
            <v>41200</v>
          </cell>
          <cell r="G1484">
            <v>6.1542443999999996</v>
          </cell>
          <cell r="H1484">
            <v>1.2488611000000001</v>
          </cell>
          <cell r="I1484">
            <v>19.389063</v>
          </cell>
          <cell r="J1484">
            <v>0.74674534999999997</v>
          </cell>
          <cell r="K1484">
            <v>1.1932503000000001</v>
          </cell>
          <cell r="L1484">
            <v>4.5956533000000001E-2</v>
          </cell>
          <cell r="M1484">
            <v>-0.78522413999999996</v>
          </cell>
          <cell r="N1484">
            <v>-2.0050249</v>
          </cell>
          <cell r="O1484">
            <v>2794.6666666666702</v>
          </cell>
        </row>
        <row r="1485">
          <cell r="A1485">
            <v>3298</v>
          </cell>
          <cell r="B1485" t="str">
            <v>Messiah College</v>
          </cell>
          <cell r="C1485" t="str">
            <v>Harrisburg</v>
          </cell>
          <cell r="D1485" t="str">
            <v>PA</v>
          </cell>
          <cell r="E1485">
            <v>97100</v>
          </cell>
          <cell r="F1485">
            <v>44100</v>
          </cell>
          <cell r="G1485">
            <v>2.4858359999999999</v>
          </cell>
          <cell r="H1485">
            <v>1.6320881</v>
          </cell>
          <cell r="I1485">
            <v>47.987312000000003</v>
          </cell>
          <cell r="J1485">
            <v>3.1596343999999998</v>
          </cell>
          <cell r="K1485">
            <v>1.1928859000000001</v>
          </cell>
          <cell r="L1485">
            <v>7.8543335000000006E-2</v>
          </cell>
          <cell r="M1485">
            <v>-2.6734889000000001E-2</v>
          </cell>
          <cell r="N1485">
            <v>-2.9754765000000001</v>
          </cell>
          <cell r="O1485">
            <v>668</v>
          </cell>
        </row>
        <row r="1486">
          <cell r="A1486">
            <v>8308</v>
          </cell>
          <cell r="B1486" t="str">
            <v>Cecil College</v>
          </cell>
          <cell r="C1486" t="str">
            <v>Wilmington</v>
          </cell>
          <cell r="D1486" t="str">
            <v>MD</v>
          </cell>
          <cell r="E1486">
            <v>76500</v>
          </cell>
          <cell r="F1486">
            <v>33000</v>
          </cell>
          <cell r="G1486">
            <v>8.7681141</v>
          </cell>
          <cell r="H1486">
            <v>5.05221E-2</v>
          </cell>
          <cell r="I1486">
            <v>13.604297000000001</v>
          </cell>
          <cell r="J1486">
            <v>8.6219757999999994E-2</v>
          </cell>
          <cell r="K1486">
            <v>1.1928402</v>
          </cell>
          <cell r="L1486">
            <v>7.5598465999999996E-3</v>
          </cell>
          <cell r="M1486">
            <v>-1.0891082000000001</v>
          </cell>
          <cell r="N1486">
            <v>-4.8042778999999998</v>
          </cell>
          <cell r="O1486">
            <v>290</v>
          </cell>
        </row>
        <row r="1487">
          <cell r="A1487">
            <v>9259</v>
          </cell>
          <cell r="B1487" t="str">
            <v>Laramie County Community College</v>
          </cell>
          <cell r="C1487" t="str">
            <v>Cheyenne</v>
          </cell>
          <cell r="D1487" t="str">
            <v>WY</v>
          </cell>
          <cell r="E1487">
            <v>69000</v>
          </cell>
          <cell r="F1487">
            <v>31900</v>
          </cell>
          <cell r="G1487">
            <v>9.0870914000000003</v>
          </cell>
          <cell r="H1487">
            <v>0.20726928</v>
          </cell>
          <cell r="I1487">
            <v>13.093394999999999</v>
          </cell>
          <cell r="J1487">
            <v>0</v>
          </cell>
          <cell r="K1487">
            <v>1.1898088</v>
          </cell>
          <cell r="L1487">
            <v>0</v>
          </cell>
          <cell r="M1487">
            <v>-1.5684655000000001</v>
          </cell>
          <cell r="N1487">
            <v>-4.6246280999999998</v>
          </cell>
          <cell r="O1487">
            <v>489.66666666666703</v>
          </cell>
        </row>
        <row r="1488">
          <cell r="A1488">
            <v>1883</v>
          </cell>
          <cell r="B1488" t="str">
            <v>Northwestern College of Orange City, IA</v>
          </cell>
          <cell r="C1488" t="str">
            <v>Sioux Center</v>
          </cell>
          <cell r="D1488" t="str">
            <v>IA</v>
          </cell>
          <cell r="E1488">
            <v>75300</v>
          </cell>
          <cell r="F1488">
            <v>38900</v>
          </cell>
          <cell r="G1488">
            <v>4.4364543000000003</v>
          </cell>
          <cell r="H1488">
            <v>0.96307796000000001</v>
          </cell>
          <cell r="I1488">
            <v>26.808371999999999</v>
          </cell>
          <cell r="J1488">
            <v>0.47013443999999999</v>
          </cell>
          <cell r="K1488">
            <v>1.1893411</v>
          </cell>
          <cell r="L1488">
            <v>2.0857298999999999E-2</v>
          </cell>
          <cell r="M1488">
            <v>-1.7069217999999999</v>
          </cell>
          <cell r="N1488">
            <v>-8.5918550000000007</v>
          </cell>
          <cell r="O1488">
            <v>287</v>
          </cell>
        </row>
        <row r="1489">
          <cell r="A1489">
            <v>5378</v>
          </cell>
          <cell r="B1489" t="str">
            <v>Northeast State Community College</v>
          </cell>
          <cell r="C1489" t="str">
            <v>Johnson City</v>
          </cell>
          <cell r="D1489" t="str">
            <v>TN</v>
          </cell>
          <cell r="E1489">
            <v>60200</v>
          </cell>
          <cell r="F1489">
            <v>24100</v>
          </cell>
          <cell r="G1489">
            <v>14.266531000000001</v>
          </cell>
          <cell r="H1489">
            <v>0.13411524999999999</v>
          </cell>
          <cell r="I1489">
            <v>8.3269882000000006</v>
          </cell>
          <cell r="J1489">
            <v>4.4382006000000002E-2</v>
          </cell>
          <cell r="K1489">
            <v>1.1879724</v>
          </cell>
          <cell r="L1489">
            <v>6.3317725E-3</v>
          </cell>
          <cell r="M1489">
            <v>4.3316907999999996</v>
          </cell>
          <cell r="N1489">
            <v>6.0786351999999999</v>
          </cell>
          <cell r="O1489">
            <v>701.33333333333303</v>
          </cell>
        </row>
        <row r="1490">
          <cell r="A1490">
            <v>9684</v>
          </cell>
          <cell r="B1490" t="str">
            <v>Blue Ridge Community College of Flat Rock, NC</v>
          </cell>
          <cell r="C1490" t="str">
            <v>Asheville</v>
          </cell>
          <cell r="D1490" t="str">
            <v>NC</v>
          </cell>
          <cell r="E1490">
            <v>60800</v>
          </cell>
          <cell r="F1490">
            <v>22600</v>
          </cell>
          <cell r="G1490">
            <v>12.863873</v>
          </cell>
          <cell r="H1490">
            <v>0.52544420999999997</v>
          </cell>
          <cell r="I1490">
            <v>9.2159033000000008</v>
          </cell>
          <cell r="J1490">
            <v>0</v>
          </cell>
          <cell r="K1490">
            <v>1.1855221</v>
          </cell>
          <cell r="L1490">
            <v>0</v>
          </cell>
          <cell r="M1490">
            <v>4.7205572</v>
          </cell>
          <cell r="N1490">
            <v>8.2776861000000004</v>
          </cell>
          <cell r="O1490">
            <v>324.66666666666703</v>
          </cell>
        </row>
        <row r="1491">
          <cell r="A1491">
            <v>2514</v>
          </cell>
          <cell r="B1491" t="str">
            <v>North Central Missouri College</v>
          </cell>
          <cell r="C1491" t="str">
            <v>Trenton</v>
          </cell>
          <cell r="D1491" t="str">
            <v>MO</v>
          </cell>
          <cell r="E1491">
            <v>57900</v>
          </cell>
          <cell r="F1491">
            <v>29300</v>
          </cell>
          <cell r="G1491">
            <v>14.708339</v>
          </cell>
          <cell r="H1491">
            <v>0.15884207</v>
          </cell>
          <cell r="I1491">
            <v>8.0498457000000005</v>
          </cell>
          <cell r="J1491">
            <v>5.8405093999999998E-2</v>
          </cell>
          <cell r="K1491">
            <v>1.1839986</v>
          </cell>
          <cell r="L1491">
            <v>8.5904187999999992E-3</v>
          </cell>
          <cell r="M1491">
            <v>-4.7990092999999998</v>
          </cell>
          <cell r="N1491">
            <v>-6.5221438000000003</v>
          </cell>
          <cell r="O1491">
            <v>170.5</v>
          </cell>
        </row>
        <row r="1492">
          <cell r="A1492">
            <v>3445</v>
          </cell>
          <cell r="B1492" t="str">
            <v>Presbyterian College</v>
          </cell>
          <cell r="C1492" t="str">
            <v>Greenville</v>
          </cell>
          <cell r="D1492" t="str">
            <v>SC</v>
          </cell>
          <cell r="E1492">
            <v>118100</v>
          </cell>
          <cell r="F1492">
            <v>43900</v>
          </cell>
          <cell r="G1492">
            <v>2.8914626000000001</v>
          </cell>
          <cell r="H1492">
            <v>4.3055428999999998</v>
          </cell>
          <cell r="I1492">
            <v>40.932896</v>
          </cell>
          <cell r="J1492">
            <v>4.6406559999999999</v>
          </cell>
          <cell r="K1492">
            <v>1.1835594</v>
          </cell>
          <cell r="L1492">
            <v>0.13418283</v>
          </cell>
          <cell r="M1492">
            <v>0.67203581000000001</v>
          </cell>
          <cell r="N1492">
            <v>-0.53962730999999997</v>
          </cell>
          <cell r="O1492">
            <v>272.66666666666703</v>
          </cell>
        </row>
        <row r="1493">
          <cell r="A1493">
            <v>3457</v>
          </cell>
          <cell r="B1493" t="str">
            <v>Wofford College</v>
          </cell>
          <cell r="C1493" t="str">
            <v>Spartanburg</v>
          </cell>
          <cell r="D1493" t="str">
            <v>SC</v>
          </cell>
          <cell r="E1493">
            <v>133400</v>
          </cell>
          <cell r="F1493">
            <v>55100</v>
          </cell>
          <cell r="G1493">
            <v>3.7601515999999999</v>
          </cell>
          <cell r="H1493">
            <v>8.5844468999999997</v>
          </cell>
          <cell r="I1493">
            <v>31.45187</v>
          </cell>
          <cell r="J1493">
            <v>0</v>
          </cell>
          <cell r="K1493">
            <v>1.1826379</v>
          </cell>
          <cell r="L1493">
            <v>0</v>
          </cell>
          <cell r="M1493">
            <v>-1.0874771999999999</v>
          </cell>
          <cell r="N1493">
            <v>-2.5859646999999999</v>
          </cell>
          <cell r="O1493">
            <v>261.66666666666703</v>
          </cell>
        </row>
        <row r="1494">
          <cell r="A1494">
            <v>23328</v>
          </cell>
          <cell r="B1494" t="str">
            <v>Center For Employment Training</v>
          </cell>
          <cell r="C1494" t="str">
            <v>San Jose</v>
          </cell>
          <cell r="D1494" t="str">
            <v>CA</v>
          </cell>
          <cell r="E1494">
            <v>29300</v>
          </cell>
          <cell r="F1494">
            <v>16300</v>
          </cell>
          <cell r="G1494">
            <v>42.773963999999999</v>
          </cell>
          <cell r="H1494">
            <v>8.1679142999999996E-2</v>
          </cell>
          <cell r="I1494">
            <v>2.7610979000000002</v>
          </cell>
          <cell r="J1494">
            <v>2.0960158E-2</v>
          </cell>
          <cell r="K1494">
            <v>1.1810309999999999</v>
          </cell>
          <cell r="L1494">
            <v>8.9654903999999997E-3</v>
          </cell>
          <cell r="M1494">
            <v>-8.3794909000000004</v>
          </cell>
          <cell r="N1494">
            <v>-11.708985999999999</v>
          </cell>
          <cell r="O1494">
            <v>290</v>
          </cell>
        </row>
        <row r="1495">
          <cell r="A1495">
            <v>4999</v>
          </cell>
          <cell r="B1495" t="str">
            <v>Bellingham Technical College</v>
          </cell>
          <cell r="C1495" t="str">
            <v>Bellingham</v>
          </cell>
          <cell r="D1495" t="str">
            <v>WA</v>
          </cell>
          <cell r="E1495">
            <v>63900</v>
          </cell>
          <cell r="F1495">
            <v>25800</v>
          </cell>
          <cell r="G1495">
            <v>12.366497000000001</v>
          </cell>
          <cell r="H1495">
            <v>0.49137437</v>
          </cell>
          <cell r="I1495">
            <v>9.5473108</v>
          </cell>
          <cell r="J1495">
            <v>0</v>
          </cell>
          <cell r="K1495">
            <v>1.1806679</v>
          </cell>
          <cell r="L1495">
            <v>0</v>
          </cell>
          <cell r="M1495">
            <v>-1.0772805000000001</v>
          </cell>
          <cell r="N1495">
            <v>-4.8955077999999999</v>
          </cell>
          <cell r="O1495">
            <v>313.33333333333297</v>
          </cell>
        </row>
        <row r="1496">
          <cell r="A1496">
            <v>12891</v>
          </cell>
          <cell r="B1496" t="str">
            <v>Antonelli College</v>
          </cell>
          <cell r="C1496" t="str">
            <v>Jackson</v>
          </cell>
          <cell r="D1496" t="str">
            <v>MS</v>
          </cell>
          <cell r="E1496">
            <v>37200</v>
          </cell>
          <cell r="F1496">
            <v>19300</v>
          </cell>
          <cell r="G1496">
            <v>32.667788999999999</v>
          </cell>
          <cell r="H1496">
            <v>0.17223727999999999</v>
          </cell>
          <cell r="I1496">
            <v>3.6114161</v>
          </cell>
          <cell r="J1496">
            <v>0</v>
          </cell>
          <cell r="K1496">
            <v>1.1797698000000001</v>
          </cell>
          <cell r="L1496">
            <v>0</v>
          </cell>
          <cell r="M1496">
            <v>7.7411608999999997</v>
          </cell>
          <cell r="N1496">
            <v>14.585485</v>
          </cell>
          <cell r="O1496">
            <v>169.666666666667</v>
          </cell>
        </row>
        <row r="1497">
          <cell r="A1497">
            <v>1577</v>
          </cell>
          <cell r="B1497" t="str">
            <v>Kennesaw State University</v>
          </cell>
          <cell r="C1497" t="str">
            <v>Atlanta</v>
          </cell>
          <cell r="D1497" t="str">
            <v>GA</v>
          </cell>
          <cell r="E1497">
            <v>99900</v>
          </cell>
          <cell r="F1497">
            <v>36600</v>
          </cell>
          <cell r="G1497">
            <v>4.9236794000000002</v>
          </cell>
          <cell r="H1497">
            <v>0.86373138000000005</v>
          </cell>
          <cell r="I1497">
            <v>23.945043999999999</v>
          </cell>
          <cell r="J1497">
            <v>0.84827775000000005</v>
          </cell>
          <cell r="K1497">
            <v>1.1789771</v>
          </cell>
          <cell r="L1497">
            <v>4.1766475999999997E-2</v>
          </cell>
          <cell r="M1497">
            <v>1.1809654000000001</v>
          </cell>
          <cell r="N1497">
            <v>1.4191081999999999</v>
          </cell>
          <cell r="O1497">
            <v>1581.3333333333301</v>
          </cell>
        </row>
        <row r="1498">
          <cell r="A1498">
            <v>25688</v>
          </cell>
          <cell r="B1498" t="str">
            <v>Sussex County Community College</v>
          </cell>
          <cell r="C1498" t="str">
            <v>Newark</v>
          </cell>
          <cell r="D1498" t="str">
            <v>NJ</v>
          </cell>
          <cell r="E1498">
            <v>84900</v>
          </cell>
          <cell r="F1498">
            <v>31100</v>
          </cell>
          <cell r="G1498">
            <v>6.9196596000000001</v>
          </cell>
          <cell r="H1498">
            <v>0.42137626</v>
          </cell>
          <cell r="I1498">
            <v>17.028531999999998</v>
          </cell>
          <cell r="J1498">
            <v>0.12766424000000001</v>
          </cell>
          <cell r="K1498">
            <v>1.1783163999999999</v>
          </cell>
          <cell r="L1498">
            <v>8.8339299000000007E-3</v>
          </cell>
          <cell r="M1498">
            <v>-1.2681865999999999</v>
          </cell>
          <cell r="N1498">
            <v>-1.5412754</v>
          </cell>
          <cell r="O1498">
            <v>467.5</v>
          </cell>
        </row>
        <row r="1499">
          <cell r="A1499">
            <v>2415</v>
          </cell>
          <cell r="B1499" t="str">
            <v>Mississippi College</v>
          </cell>
          <cell r="C1499" t="str">
            <v>Jackson</v>
          </cell>
          <cell r="D1499" t="str">
            <v>MS</v>
          </cell>
          <cell r="E1499">
            <v>93400</v>
          </cell>
          <cell r="F1499">
            <v>43000</v>
          </cell>
          <cell r="G1499">
            <v>6.2089604999999999</v>
          </cell>
          <cell r="H1499">
            <v>2.0125183999999998</v>
          </cell>
          <cell r="I1499">
            <v>18.942039000000001</v>
          </cell>
          <cell r="J1499">
            <v>7.9755582000000005E-2</v>
          </cell>
          <cell r="K1499">
            <v>1.1761037999999999</v>
          </cell>
          <cell r="L1499">
            <v>4.9519925000000003E-3</v>
          </cell>
          <cell r="M1499">
            <v>1.4696407E-2</v>
          </cell>
          <cell r="N1499">
            <v>2.2570809999999999</v>
          </cell>
          <cell r="O1499">
            <v>407.66666666666703</v>
          </cell>
        </row>
        <row r="1500">
          <cell r="A1500">
            <v>3696</v>
          </cell>
          <cell r="B1500" t="str">
            <v>University Of Vermont And State Agricultural College</v>
          </cell>
          <cell r="C1500" t="str">
            <v>Burlington</v>
          </cell>
          <cell r="D1500" t="str">
            <v>VT</v>
          </cell>
          <cell r="E1500">
            <v>120100</v>
          </cell>
          <cell r="F1500">
            <v>46700</v>
          </cell>
          <cell r="G1500">
            <v>4.1126646999999998</v>
          </cell>
          <cell r="H1500">
            <v>7.5884409000000002</v>
          </cell>
          <cell r="I1500">
            <v>28.593617999999999</v>
          </cell>
          <cell r="J1500">
            <v>2.1923497E-2</v>
          </cell>
          <cell r="K1500">
            <v>1.1759596000000001</v>
          </cell>
          <cell r="L1500">
            <v>9.0163992999999995E-4</v>
          </cell>
          <cell r="M1500">
            <v>-0.80248797000000005</v>
          </cell>
          <cell r="N1500">
            <v>-2.3681629000000002</v>
          </cell>
          <cell r="O1500">
            <v>1700.6666666666699</v>
          </cell>
        </row>
        <row r="1501">
          <cell r="A1501">
            <v>2484</v>
          </cell>
          <cell r="B1501" t="str">
            <v>Metropolitan Community College of Kansas City, MO</v>
          </cell>
          <cell r="C1501" t="str">
            <v>Kansas City</v>
          </cell>
          <cell r="D1501" t="str">
            <v>MO</v>
          </cell>
          <cell r="E1501">
            <v>73900</v>
          </cell>
          <cell r="F1501">
            <v>30700</v>
          </cell>
          <cell r="G1501">
            <v>9.9833221000000005</v>
          </cell>
          <cell r="H1501">
            <v>0.24004848000000001</v>
          </cell>
          <cell r="I1501">
            <v>11.764533999999999</v>
          </cell>
          <cell r="J1501">
            <v>0.18910213000000001</v>
          </cell>
          <cell r="K1501">
            <v>1.1744912999999999</v>
          </cell>
          <cell r="L1501">
            <v>1.8878674000000002E-2</v>
          </cell>
          <cell r="M1501">
            <v>1.4586688000000001</v>
          </cell>
          <cell r="N1501">
            <v>1.8672605</v>
          </cell>
          <cell r="O1501">
            <v>3526.6666666666702</v>
          </cell>
        </row>
        <row r="1502">
          <cell r="A1502">
            <v>3035</v>
          </cell>
          <cell r="B1502" t="str">
            <v>Ohio Dominican University</v>
          </cell>
          <cell r="C1502" t="str">
            <v>Columbus</v>
          </cell>
          <cell r="D1502" t="str">
            <v>OH</v>
          </cell>
          <cell r="E1502">
            <v>73700</v>
          </cell>
          <cell r="F1502">
            <v>37100</v>
          </cell>
          <cell r="G1502">
            <v>8.5124884000000005</v>
          </cell>
          <cell r="H1502">
            <v>0.74622606999999996</v>
          </cell>
          <cell r="I1502">
            <v>13.787399000000001</v>
          </cell>
          <cell r="J1502">
            <v>3.5027577999999997E-2</v>
          </cell>
          <cell r="K1502">
            <v>1.1736508999999999</v>
          </cell>
          <cell r="L1502">
            <v>2.9817186000000002E-3</v>
          </cell>
          <cell r="M1502">
            <v>-1.602168</v>
          </cell>
          <cell r="N1502">
            <v>-2.3799169</v>
          </cell>
          <cell r="O1502">
            <v>169.666666666667</v>
          </cell>
        </row>
        <row r="1503">
          <cell r="A1503">
            <v>3647</v>
          </cell>
          <cell r="B1503" t="str">
            <v>Trinity University</v>
          </cell>
          <cell r="C1503" t="str">
            <v>San Antonio</v>
          </cell>
          <cell r="D1503" t="str">
            <v>TX</v>
          </cell>
          <cell r="E1503">
            <v>153200</v>
          </cell>
          <cell r="F1503">
            <v>58100</v>
          </cell>
          <cell r="G1503">
            <v>2.4545145000000002</v>
          </cell>
          <cell r="H1503">
            <v>8.9625111000000004</v>
          </cell>
          <cell r="I1503">
            <v>47.796207000000003</v>
          </cell>
          <cell r="J1503">
            <v>0</v>
          </cell>
          <cell r="K1503">
            <v>1.1731647999999999</v>
          </cell>
          <cell r="L1503">
            <v>0</v>
          </cell>
          <cell r="M1503">
            <v>-0.34855544999999999</v>
          </cell>
          <cell r="N1503">
            <v>-2.3649521</v>
          </cell>
          <cell r="O1503">
            <v>561.33333333333303</v>
          </cell>
        </row>
        <row r="1504">
          <cell r="A1504">
            <v>1641</v>
          </cell>
          <cell r="B1504" t="str">
            <v>Bradley University</v>
          </cell>
          <cell r="C1504" t="str">
            <v>Peoria</v>
          </cell>
          <cell r="D1504" t="str">
            <v>IL</v>
          </cell>
          <cell r="E1504">
            <v>112900</v>
          </cell>
          <cell r="F1504">
            <v>54900</v>
          </cell>
          <cell r="G1504">
            <v>2.9080324000000002</v>
          </cell>
          <cell r="H1504">
            <v>2.6176515</v>
          </cell>
          <cell r="I1504">
            <v>40.253020999999997</v>
          </cell>
          <cell r="J1504">
            <v>6.0890090000000001E-2</v>
          </cell>
          <cell r="K1504">
            <v>1.1705709</v>
          </cell>
          <cell r="L1504">
            <v>1.7707036E-3</v>
          </cell>
          <cell r="M1504">
            <v>0.95574968999999999</v>
          </cell>
          <cell r="N1504">
            <v>1.9719785000000001</v>
          </cell>
          <cell r="O1504">
            <v>1018.66666666667</v>
          </cell>
        </row>
        <row r="1505">
          <cell r="A1505">
            <v>8862</v>
          </cell>
          <cell r="B1505" t="str">
            <v>East Central College</v>
          </cell>
          <cell r="C1505" t="str">
            <v>St. Louis</v>
          </cell>
          <cell r="D1505" t="str">
            <v>MO</v>
          </cell>
          <cell r="E1505">
            <v>68000</v>
          </cell>
          <cell r="F1505">
            <v>30000</v>
          </cell>
          <cell r="G1505">
            <v>10.305495000000001</v>
          </cell>
          <cell r="H1505">
            <v>0.37356057999999998</v>
          </cell>
          <cell r="I1505">
            <v>11.358675</v>
          </cell>
          <cell r="J1505">
            <v>0</v>
          </cell>
          <cell r="K1505">
            <v>1.1705676</v>
          </cell>
          <cell r="L1505">
            <v>0</v>
          </cell>
          <cell r="M1505">
            <v>2.6957898</v>
          </cell>
          <cell r="N1505">
            <v>3.9251722999999998</v>
          </cell>
          <cell r="O1505">
            <v>607</v>
          </cell>
        </row>
        <row r="1506">
          <cell r="A1506">
            <v>81</v>
          </cell>
          <cell r="B1506" t="str">
            <v>University Of Minnesota System</v>
          </cell>
          <cell r="C1506" t="str">
            <v>Minneapolis</v>
          </cell>
          <cell r="D1506" t="str">
            <v>MN</v>
          </cell>
          <cell r="E1506">
            <v>101600</v>
          </cell>
          <cell r="F1506">
            <v>48800</v>
          </cell>
          <cell r="G1506">
            <v>3.8323159000000002</v>
          </cell>
          <cell r="H1506">
            <v>1.2554858</v>
          </cell>
          <cell r="I1506">
            <v>30.522155999999999</v>
          </cell>
          <cell r="J1506">
            <v>1.9386337</v>
          </cell>
          <cell r="K1506">
            <v>1.1697055000000001</v>
          </cell>
          <cell r="L1506">
            <v>7.4294567000000006E-2</v>
          </cell>
          <cell r="M1506">
            <v>1.9048603000000001E-2</v>
          </cell>
          <cell r="N1506">
            <v>-2.0511050000000002</v>
          </cell>
          <cell r="O1506">
            <v>7632.6666666666697</v>
          </cell>
        </row>
        <row r="1507">
          <cell r="A1507">
            <v>2259</v>
          </cell>
          <cell r="B1507" t="str">
            <v>Eastern Michigan University</v>
          </cell>
          <cell r="C1507" t="str">
            <v>Detroit</v>
          </cell>
          <cell r="D1507" t="str">
            <v>MI</v>
          </cell>
          <cell r="E1507">
            <v>98400</v>
          </cell>
          <cell r="F1507">
            <v>38500</v>
          </cell>
          <cell r="G1507">
            <v>6.1472072999999998</v>
          </cell>
          <cell r="H1507">
            <v>0.75168674999999996</v>
          </cell>
          <cell r="I1507">
            <v>19.011199999999999</v>
          </cell>
          <cell r="J1507">
            <v>1.6632266E-2</v>
          </cell>
          <cell r="K1507">
            <v>1.1686578000000001</v>
          </cell>
          <cell r="L1507">
            <v>1.0224199E-3</v>
          </cell>
          <cell r="M1507">
            <v>5.3658991</v>
          </cell>
          <cell r="N1507">
            <v>8.3910397999999997</v>
          </cell>
          <cell r="O1507">
            <v>2855</v>
          </cell>
        </row>
        <row r="1508">
          <cell r="A1508">
            <v>2074</v>
          </cell>
          <cell r="B1508" t="str">
            <v>Hagerstown Community College</v>
          </cell>
          <cell r="C1508" t="str">
            <v>Hagerstown</v>
          </cell>
          <cell r="D1508" t="str">
            <v>MD</v>
          </cell>
          <cell r="E1508">
            <v>71500</v>
          </cell>
          <cell r="F1508">
            <v>35300</v>
          </cell>
          <cell r="G1508">
            <v>8.9148835999999996</v>
          </cell>
          <cell r="H1508">
            <v>0.39308551000000003</v>
          </cell>
          <cell r="I1508">
            <v>13.096671000000001</v>
          </cell>
          <cell r="J1508">
            <v>0</v>
          </cell>
          <cell r="K1508">
            <v>1.1675529</v>
          </cell>
          <cell r="L1508">
            <v>0</v>
          </cell>
          <cell r="M1508">
            <v>1.6087777999999999</v>
          </cell>
          <cell r="N1508">
            <v>-0.88371158000000005</v>
          </cell>
          <cell r="O1508">
            <v>550</v>
          </cell>
        </row>
        <row r="1509">
          <cell r="A1509">
            <v>3194</v>
          </cell>
          <cell r="B1509" t="str">
            <v>George Fox University</v>
          </cell>
          <cell r="C1509" t="str">
            <v>Eugene</v>
          </cell>
          <cell r="D1509" t="str">
            <v>OR</v>
          </cell>
          <cell r="E1509">
            <v>89000</v>
          </cell>
          <cell r="F1509">
            <v>39200</v>
          </cell>
          <cell r="G1509">
            <v>4.4805583999999996</v>
          </cell>
          <cell r="H1509">
            <v>1.3309987000000001</v>
          </cell>
          <cell r="I1509">
            <v>26.036009</v>
          </cell>
          <cell r="J1509">
            <v>0.17461268999999999</v>
          </cell>
          <cell r="K1509">
            <v>1.1665585000000001</v>
          </cell>
          <cell r="L1509">
            <v>7.8236237000000007E-3</v>
          </cell>
          <cell r="M1509">
            <v>-0.55787324999999999</v>
          </cell>
          <cell r="N1509">
            <v>-4.0548495999999998</v>
          </cell>
          <cell r="O1509">
            <v>296.33333333333297</v>
          </cell>
        </row>
        <row r="1510">
          <cell r="A1510">
            <v>2236</v>
          </cell>
          <cell r="B1510" t="str">
            <v>Alma College</v>
          </cell>
          <cell r="C1510" t="str">
            <v>Mount Pleasant</v>
          </cell>
          <cell r="D1510" t="str">
            <v>MI</v>
          </cell>
          <cell r="E1510">
            <v>98200</v>
          </cell>
          <cell r="F1510">
            <v>48000</v>
          </cell>
          <cell r="G1510">
            <v>5.0117992999999998</v>
          </cell>
          <cell r="H1510">
            <v>1.6617837</v>
          </cell>
          <cell r="I1510">
            <v>23.263311000000002</v>
          </cell>
          <cell r="J1510">
            <v>0.16291130000000001</v>
          </cell>
          <cell r="K1510">
            <v>1.1659105000000001</v>
          </cell>
          <cell r="L1510">
            <v>8.1647877000000004E-3</v>
          </cell>
          <cell r="M1510">
            <v>-2.2040975</v>
          </cell>
          <cell r="N1510">
            <v>-1.9522082000000001</v>
          </cell>
          <cell r="O1510">
            <v>266.5</v>
          </cell>
        </row>
        <row r="1511">
          <cell r="A1511">
            <v>2568</v>
          </cell>
          <cell r="B1511" t="str">
            <v>University Of Nevada , Reno</v>
          </cell>
          <cell r="C1511" t="str">
            <v>Reno</v>
          </cell>
          <cell r="D1511" t="str">
            <v>NV</v>
          </cell>
          <cell r="E1511">
            <v>103500</v>
          </cell>
          <cell r="F1511">
            <v>45900</v>
          </cell>
          <cell r="G1511">
            <v>4.0885714999999996</v>
          </cell>
          <cell r="H1511">
            <v>2.0711908000000001</v>
          </cell>
          <cell r="I1511">
            <v>28.514662000000001</v>
          </cell>
          <cell r="J1511">
            <v>1.6541486999999999</v>
          </cell>
          <cell r="K1511">
            <v>1.1658424000000001</v>
          </cell>
          <cell r="L1511">
            <v>6.7631057999999994E-2</v>
          </cell>
          <cell r="M1511">
            <v>0.34322958999999997</v>
          </cell>
          <cell r="N1511">
            <v>-0.73922211000000004</v>
          </cell>
          <cell r="O1511">
            <v>1480.6666666666699</v>
          </cell>
        </row>
        <row r="1512">
          <cell r="A1512">
            <v>8863</v>
          </cell>
          <cell r="B1512" t="str">
            <v>Walters State Community College</v>
          </cell>
          <cell r="C1512" t="str">
            <v>Morristown</v>
          </cell>
          <cell r="D1512" t="str">
            <v>TN</v>
          </cell>
          <cell r="E1512">
            <v>55300</v>
          </cell>
          <cell r="F1512">
            <v>26300</v>
          </cell>
          <cell r="G1512">
            <v>18.398105999999999</v>
          </cell>
          <cell r="H1512">
            <v>0.34033108000000001</v>
          </cell>
          <cell r="I1512">
            <v>6.3340610999999996</v>
          </cell>
          <cell r="J1512">
            <v>0.14282323</v>
          </cell>
          <cell r="K1512">
            <v>1.1653472</v>
          </cell>
          <cell r="L1512">
            <v>2.6276768999999998E-2</v>
          </cell>
          <cell r="M1512">
            <v>1.1712598000000001</v>
          </cell>
          <cell r="N1512">
            <v>1.0109900999999999</v>
          </cell>
          <cell r="O1512">
            <v>1083</v>
          </cell>
        </row>
        <row r="1513">
          <cell r="A1513">
            <v>9054</v>
          </cell>
          <cell r="B1513" t="str">
            <v>West Virginia Northern Community College</v>
          </cell>
          <cell r="C1513" t="str">
            <v>Wheeling</v>
          </cell>
          <cell r="D1513" t="str">
            <v>WV</v>
          </cell>
          <cell r="E1513">
            <v>57600</v>
          </cell>
          <cell r="F1513">
            <v>20000</v>
          </cell>
          <cell r="G1513">
            <v>17.860945000000001</v>
          </cell>
          <cell r="H1513">
            <v>7.5964548000000007E-2</v>
          </cell>
          <cell r="I1513">
            <v>6.5226240000000004</v>
          </cell>
          <cell r="J1513">
            <v>1.3333694E-2</v>
          </cell>
          <cell r="K1513">
            <v>1.1650023</v>
          </cell>
          <cell r="L1513">
            <v>2.3815236000000002E-3</v>
          </cell>
          <cell r="M1513">
            <v>0.53573948000000005</v>
          </cell>
          <cell r="N1513">
            <v>2.0003622000000001</v>
          </cell>
          <cell r="O1513">
            <v>330.33333333333297</v>
          </cell>
        </row>
        <row r="1514">
          <cell r="A1514">
            <v>7731</v>
          </cell>
          <cell r="B1514" t="str">
            <v>Raritan Valley Community College</v>
          </cell>
          <cell r="C1514" t="str">
            <v>Newark</v>
          </cell>
          <cell r="D1514" t="str">
            <v>NJ</v>
          </cell>
          <cell r="E1514">
            <v>102200</v>
          </cell>
          <cell r="F1514">
            <v>35700</v>
          </cell>
          <cell r="G1514">
            <v>5.3536505999999999</v>
          </cell>
          <cell r="H1514">
            <v>1.1367646</v>
          </cell>
          <cell r="I1514">
            <v>21.755447</v>
          </cell>
          <cell r="J1514">
            <v>0.63132237999999996</v>
          </cell>
          <cell r="K1514">
            <v>1.1647105</v>
          </cell>
          <cell r="L1514">
            <v>3.3798795E-2</v>
          </cell>
          <cell r="M1514">
            <v>1.9074483</v>
          </cell>
          <cell r="N1514">
            <v>0.47080814999999998</v>
          </cell>
          <cell r="O1514">
            <v>890.66666666666697</v>
          </cell>
        </row>
        <row r="1515">
          <cell r="A1515">
            <v>79</v>
          </cell>
          <cell r="B1515" t="str">
            <v>University Of Missouri System And Missouri University Of Science And Technology</v>
          </cell>
          <cell r="C1515" t="str">
            <v>Columbia</v>
          </cell>
          <cell r="D1515" t="str">
            <v>MO</v>
          </cell>
          <cell r="E1515">
            <v>103000</v>
          </cell>
          <cell r="F1515">
            <v>48800</v>
          </cell>
          <cell r="G1515">
            <v>3.9157424000000001</v>
          </cell>
          <cell r="H1515">
            <v>1.9538336000000001</v>
          </cell>
          <cell r="I1515">
            <v>29.743155999999999</v>
          </cell>
          <cell r="J1515">
            <v>1.5494760999999999</v>
          </cell>
          <cell r="K1515">
            <v>1.1646653</v>
          </cell>
          <cell r="L1515">
            <v>6.0673494000000001E-2</v>
          </cell>
          <cell r="M1515">
            <v>0.41858899999999999</v>
          </cell>
          <cell r="N1515">
            <v>-1.4897809</v>
          </cell>
          <cell r="O1515">
            <v>6576.6666666666697</v>
          </cell>
        </row>
        <row r="1516">
          <cell r="A1516">
            <v>1798</v>
          </cell>
          <cell r="B1516" t="str">
            <v>Franklin College Of Indiana</v>
          </cell>
          <cell r="C1516" t="str">
            <v>Indianapolis</v>
          </cell>
          <cell r="D1516" t="str">
            <v>IN</v>
          </cell>
          <cell r="E1516">
            <v>85300</v>
          </cell>
          <cell r="F1516">
            <v>44000</v>
          </cell>
          <cell r="G1516">
            <v>4.8893747000000003</v>
          </cell>
          <cell r="H1516">
            <v>1.0226436999999999</v>
          </cell>
          <cell r="I1516">
            <v>23.814195999999999</v>
          </cell>
          <cell r="J1516">
            <v>2.9873810000000001</v>
          </cell>
          <cell r="K1516">
            <v>1.1643652</v>
          </cell>
          <cell r="L1516">
            <v>0.14606424000000001</v>
          </cell>
          <cell r="M1516">
            <v>2.4093957000000001</v>
          </cell>
          <cell r="N1516">
            <v>4.2607635999999998</v>
          </cell>
          <cell r="O1516">
            <v>251.666666666667</v>
          </cell>
        </row>
        <row r="1517">
          <cell r="A1517">
            <v>2844</v>
          </cell>
          <cell r="B1517" t="str">
            <v>SUNY At Fredonia</v>
          </cell>
          <cell r="C1517" t="str">
            <v>Erie</v>
          </cell>
          <cell r="D1517" t="str">
            <v>NY</v>
          </cell>
          <cell r="E1517">
            <v>94300</v>
          </cell>
          <cell r="F1517">
            <v>44000</v>
          </cell>
          <cell r="G1517">
            <v>4.5932902999999996</v>
          </cell>
          <cell r="H1517">
            <v>0.14718819</v>
          </cell>
          <cell r="I1517">
            <v>25.249613</v>
          </cell>
          <cell r="J1517">
            <v>5.5498852999999997E-3</v>
          </cell>
          <cell r="K1517">
            <v>1.159788</v>
          </cell>
          <cell r="L1517">
            <v>2.5492237000000002E-4</v>
          </cell>
          <cell r="M1517">
            <v>0.76202232000000003</v>
          </cell>
          <cell r="N1517">
            <v>-0.44848075999999998</v>
          </cell>
          <cell r="O1517">
            <v>958</v>
          </cell>
        </row>
        <row r="1518">
          <cell r="A1518">
            <v>8918</v>
          </cell>
          <cell r="B1518" t="str">
            <v>Saddleback College</v>
          </cell>
          <cell r="C1518" t="str">
            <v>Los Angeles</v>
          </cell>
          <cell r="D1518" t="str">
            <v>CA</v>
          </cell>
          <cell r="E1518">
            <v>100600</v>
          </cell>
          <cell r="F1518">
            <v>31100</v>
          </cell>
          <cell r="G1518">
            <v>7.0234059999999996</v>
          </cell>
          <cell r="H1518">
            <v>1.8010596999999999</v>
          </cell>
          <cell r="I1518">
            <v>16.493496</v>
          </cell>
          <cell r="J1518">
            <v>0.45214155</v>
          </cell>
          <cell r="K1518">
            <v>1.1584052</v>
          </cell>
          <cell r="L1518">
            <v>3.1755737999999999E-2</v>
          </cell>
          <cell r="M1518">
            <v>0.10119758</v>
          </cell>
          <cell r="N1518">
            <v>-0.92695791000000005</v>
          </cell>
          <cell r="O1518">
            <v>2124.6666666666702</v>
          </cell>
        </row>
        <row r="1519">
          <cell r="A1519">
            <v>2503</v>
          </cell>
          <cell r="B1519" t="str">
            <v>Missouri State University</v>
          </cell>
          <cell r="C1519" t="str">
            <v>Springfield</v>
          </cell>
          <cell r="D1519" t="str">
            <v>MO</v>
          </cell>
          <cell r="E1519">
            <v>87900</v>
          </cell>
          <cell r="F1519">
            <v>39800</v>
          </cell>
          <cell r="G1519">
            <v>5.6805152999999997</v>
          </cell>
          <cell r="H1519">
            <v>0.78988742999999995</v>
          </cell>
          <cell r="I1519">
            <v>20.385542000000001</v>
          </cell>
          <cell r="J1519">
            <v>0.68367827000000003</v>
          </cell>
          <cell r="K1519">
            <v>1.1580037999999999</v>
          </cell>
          <cell r="L1519">
            <v>3.8836449000000002E-2</v>
          </cell>
          <cell r="M1519">
            <v>-0.56871479999999996</v>
          </cell>
          <cell r="N1519">
            <v>-3.0165302999999999</v>
          </cell>
          <cell r="O1519">
            <v>2487</v>
          </cell>
        </row>
        <row r="1520">
          <cell r="A1520">
            <v>1780</v>
          </cell>
          <cell r="B1520" t="str">
            <v>Western Illinois University</v>
          </cell>
          <cell r="C1520" t="str">
            <v>Galesburg</v>
          </cell>
          <cell r="D1520" t="str">
            <v>IL</v>
          </cell>
          <cell r="E1520">
            <v>93400</v>
          </cell>
          <cell r="F1520">
            <v>45200</v>
          </cell>
          <cell r="G1520">
            <v>4.7720102999999998</v>
          </cell>
          <cell r="H1520">
            <v>0.57839996000000005</v>
          </cell>
          <cell r="I1520">
            <v>24.19943</v>
          </cell>
          <cell r="J1520">
            <v>5.2506446999999998E-2</v>
          </cell>
          <cell r="K1520">
            <v>1.1547993000000001</v>
          </cell>
          <cell r="L1520">
            <v>2.5056133E-3</v>
          </cell>
          <cell r="M1520">
            <v>1.0628574</v>
          </cell>
          <cell r="N1520">
            <v>0.48730438999999998</v>
          </cell>
          <cell r="O1520">
            <v>1888.6666666666699</v>
          </cell>
        </row>
        <row r="1521">
          <cell r="A1521">
            <v>1619</v>
          </cell>
          <cell r="B1521" t="str">
            <v>College Of Southern Idaho</v>
          </cell>
          <cell r="C1521" t="str">
            <v>Twin Falls</v>
          </cell>
          <cell r="D1521" t="str">
            <v>ID</v>
          </cell>
          <cell r="E1521">
            <v>56900</v>
          </cell>
          <cell r="F1521">
            <v>26900</v>
          </cell>
          <cell r="G1521">
            <v>13.033276000000001</v>
          </cell>
          <cell r="H1521">
            <v>5.1368329999999997E-2</v>
          </cell>
          <cell r="I1521">
            <v>8.8541135999999998</v>
          </cell>
          <cell r="J1521">
            <v>2.3214499E-2</v>
          </cell>
          <cell r="K1521">
            <v>1.1539811</v>
          </cell>
          <cell r="L1521">
            <v>3.0256095E-3</v>
          </cell>
          <cell r="M1521">
            <v>-2.5491362</v>
          </cell>
          <cell r="N1521">
            <v>-7.5299778000000002</v>
          </cell>
          <cell r="O1521">
            <v>994.66666666666697</v>
          </cell>
        </row>
        <row r="1522">
          <cell r="A1522">
            <v>9764</v>
          </cell>
          <cell r="B1522" t="str">
            <v>Tunxis Community College</v>
          </cell>
          <cell r="C1522" t="str">
            <v>Bridgeport</v>
          </cell>
          <cell r="D1522" t="str">
            <v>CT</v>
          </cell>
          <cell r="E1522">
            <v>80800</v>
          </cell>
          <cell r="F1522">
            <v>33000</v>
          </cell>
          <cell r="G1522">
            <v>8.8228922000000001</v>
          </cell>
          <cell r="H1522">
            <v>0.62557322000000004</v>
          </cell>
          <cell r="I1522">
            <v>13.077586999999999</v>
          </cell>
          <cell r="J1522">
            <v>3.0889584000000001E-2</v>
          </cell>
          <cell r="K1522">
            <v>1.1538212999999999</v>
          </cell>
          <cell r="L1522">
            <v>2.7253545999999999E-3</v>
          </cell>
          <cell r="M1522">
            <v>1.1498153</v>
          </cell>
          <cell r="N1522">
            <v>-0.13727410000000001</v>
          </cell>
          <cell r="O1522">
            <v>550.66666666666697</v>
          </cell>
        </row>
        <row r="1523">
          <cell r="A1523">
            <v>3856</v>
          </cell>
          <cell r="B1523" t="str">
            <v>Lawrence University Of Wisconsin</v>
          </cell>
          <cell r="C1523" t="str">
            <v>Oshkosh</v>
          </cell>
          <cell r="D1523" t="str">
            <v>WI</v>
          </cell>
          <cell r="E1523">
            <v>111600</v>
          </cell>
          <cell r="F1523">
            <v>44500</v>
          </cell>
          <cell r="G1523">
            <v>4.5872760000000001</v>
          </cell>
          <cell r="H1523">
            <v>4.0263381000000003</v>
          </cell>
          <cell r="I1523">
            <v>25.143771999999998</v>
          </cell>
          <cell r="J1523">
            <v>0.11086493</v>
          </cell>
          <cell r="K1523">
            <v>1.1534142000000001</v>
          </cell>
          <cell r="L1523">
            <v>5.0856801999999996E-3</v>
          </cell>
          <cell r="M1523">
            <v>-0.57264853000000004</v>
          </cell>
          <cell r="N1523">
            <v>-3.3357030999999999</v>
          </cell>
          <cell r="O1523">
            <v>283.33333333333297</v>
          </cell>
        </row>
        <row r="1524">
          <cell r="A1524">
            <v>25083</v>
          </cell>
          <cell r="B1524" t="str">
            <v>Southeast Community College</v>
          </cell>
          <cell r="C1524" t="str">
            <v>Lincoln</v>
          </cell>
          <cell r="D1524" t="str">
            <v>NE</v>
          </cell>
          <cell r="E1524">
            <v>70900</v>
          </cell>
          <cell r="F1524">
            <v>35200</v>
          </cell>
          <cell r="G1524">
            <v>7.3824047999999998</v>
          </cell>
          <cell r="H1524">
            <v>0.29834935000000001</v>
          </cell>
          <cell r="I1524">
            <v>15.620634000000001</v>
          </cell>
          <cell r="J1524">
            <v>1.6811742000000001E-2</v>
          </cell>
          <cell r="K1524">
            <v>1.1531785000000001</v>
          </cell>
          <cell r="L1524">
            <v>1.2411108E-3</v>
          </cell>
          <cell r="M1524">
            <v>2.1110129</v>
          </cell>
          <cell r="N1524">
            <v>0.91659689</v>
          </cell>
          <cell r="O1524">
            <v>1813.6666666666699</v>
          </cell>
        </row>
        <row r="1525">
          <cell r="A1525">
            <v>2974</v>
          </cell>
          <cell r="B1525" t="str">
            <v>University Of North Carolina - Chapel Hill</v>
          </cell>
          <cell r="C1525" t="str">
            <v>Raleigh</v>
          </cell>
          <cell r="D1525" t="str">
            <v>NC</v>
          </cell>
          <cell r="E1525">
            <v>129500</v>
          </cell>
          <cell r="F1525">
            <v>54200</v>
          </cell>
          <cell r="G1525">
            <v>3.4589846</v>
          </cell>
          <cell r="H1525">
            <v>5.5154452000000003</v>
          </cell>
          <cell r="I1525">
            <v>33.300896000000002</v>
          </cell>
          <cell r="J1525">
            <v>2.5162466000000001</v>
          </cell>
          <cell r="K1525">
            <v>1.1518728</v>
          </cell>
          <cell r="L1525">
            <v>8.7036580000000002E-2</v>
          </cell>
          <cell r="M1525">
            <v>0.11383688</v>
          </cell>
          <cell r="N1525">
            <v>-0.91863883000000002</v>
          </cell>
          <cell r="O1525">
            <v>3461</v>
          </cell>
        </row>
        <row r="1526">
          <cell r="A1526">
            <v>3185</v>
          </cell>
          <cell r="B1526" t="str">
            <v xml:space="preserve">University Of Tulsa </v>
          </cell>
          <cell r="C1526" t="str">
            <v>Tulsa</v>
          </cell>
          <cell r="D1526" t="str">
            <v>OK</v>
          </cell>
          <cell r="E1526">
            <v>93600</v>
          </cell>
          <cell r="F1526">
            <v>46400</v>
          </cell>
          <cell r="G1526">
            <v>5.0678286999999997</v>
          </cell>
          <cell r="H1526">
            <v>2.8488511999999999</v>
          </cell>
          <cell r="I1526">
            <v>22.705172000000001</v>
          </cell>
          <cell r="J1526">
            <v>1.4891416</v>
          </cell>
          <cell r="K1526">
            <v>1.1506592</v>
          </cell>
          <cell r="L1526">
            <v>7.5467146999999998E-2</v>
          </cell>
          <cell r="M1526">
            <v>-1.1724810999999999</v>
          </cell>
          <cell r="N1526">
            <v>-9.1450911000000001</v>
          </cell>
          <cell r="O1526">
            <v>493</v>
          </cell>
        </row>
        <row r="1527">
          <cell r="A1527">
            <v>1487</v>
          </cell>
          <cell r="B1527" t="str">
            <v>Eckerd College</v>
          </cell>
          <cell r="C1527" t="str">
            <v>Tampa</v>
          </cell>
          <cell r="D1527" t="str">
            <v>FL</v>
          </cell>
          <cell r="E1527">
            <v>113100</v>
          </cell>
          <cell r="F1527">
            <v>38800</v>
          </cell>
          <cell r="G1527">
            <v>4.756094</v>
          </cell>
          <cell r="H1527">
            <v>5.3073921000000004</v>
          </cell>
          <cell r="I1527">
            <v>24.144746999999999</v>
          </cell>
          <cell r="J1527">
            <v>9.5887742999999998E-2</v>
          </cell>
          <cell r="K1527">
            <v>1.1483467999999999</v>
          </cell>
          <cell r="L1527">
            <v>4.5605111000000002E-3</v>
          </cell>
          <cell r="M1527">
            <v>-0.67857361000000005</v>
          </cell>
          <cell r="N1527">
            <v>-7.5762295999999996</v>
          </cell>
          <cell r="O1527">
            <v>332.66666666666703</v>
          </cell>
        </row>
        <row r="1528">
          <cell r="A1528">
            <v>3863</v>
          </cell>
          <cell r="B1528" t="str">
            <v>Marquette University</v>
          </cell>
          <cell r="C1528" t="str">
            <v>Milwaukee</v>
          </cell>
          <cell r="D1528" t="str">
            <v>WI</v>
          </cell>
          <cell r="E1528">
            <v>124800</v>
          </cell>
          <cell r="F1528">
            <v>60100</v>
          </cell>
          <cell r="G1528">
            <v>2.7533338000000001</v>
          </cell>
          <cell r="H1528">
            <v>5.4979477000000001</v>
          </cell>
          <cell r="I1528">
            <v>41.631222000000001</v>
          </cell>
          <cell r="J1528">
            <v>3.0787651999999999</v>
          </cell>
          <cell r="K1528">
            <v>1.1462464000000001</v>
          </cell>
          <cell r="L1528">
            <v>8.4768675000000002E-2</v>
          </cell>
          <cell r="M1528">
            <v>5.1077976999999997E-3</v>
          </cell>
          <cell r="N1528">
            <v>-1.0449609</v>
          </cell>
          <cell r="O1528">
            <v>1599.3333333333301</v>
          </cell>
        </row>
        <row r="1529">
          <cell r="A1529">
            <v>3014</v>
          </cell>
          <cell r="B1529" t="str">
            <v>Baldwin Wallace University</v>
          </cell>
          <cell r="C1529" t="str">
            <v>Cleveland</v>
          </cell>
          <cell r="D1529" t="str">
            <v>OH</v>
          </cell>
          <cell r="E1529">
            <v>89200</v>
          </cell>
          <cell r="F1529">
            <v>46100</v>
          </cell>
          <cell r="G1529">
            <v>3.7171357</v>
          </cell>
          <cell r="H1529">
            <v>0.88701748999999996</v>
          </cell>
          <cell r="I1529">
            <v>30.834982</v>
          </cell>
          <cell r="J1529">
            <v>4.5625784000000003E-2</v>
          </cell>
          <cell r="K1529">
            <v>1.1461781</v>
          </cell>
          <cell r="L1529">
            <v>1.6959722999999999E-3</v>
          </cell>
          <cell r="M1529">
            <v>2.1593317999999999</v>
          </cell>
          <cell r="N1529">
            <v>0.90188396000000004</v>
          </cell>
          <cell r="O1529">
            <v>686.66666666666697</v>
          </cell>
        </row>
        <row r="1530">
          <cell r="A1530">
            <v>2862</v>
          </cell>
          <cell r="B1530" t="str">
            <v>Broome Community College</v>
          </cell>
          <cell r="C1530" t="str">
            <v>Union</v>
          </cell>
          <cell r="D1530" t="str">
            <v>NY</v>
          </cell>
          <cell r="E1530">
            <v>65700</v>
          </cell>
          <cell r="F1530">
            <v>28800</v>
          </cell>
          <cell r="G1530">
            <v>12.483184</v>
          </cell>
          <cell r="H1530">
            <v>0.2259302</v>
          </cell>
          <cell r="I1530">
            <v>9.1802224999999993</v>
          </cell>
          <cell r="J1530">
            <v>3.8047139000000001E-2</v>
          </cell>
          <cell r="K1530">
            <v>1.1459841</v>
          </cell>
          <cell r="L1530">
            <v>4.7494941000000004E-3</v>
          </cell>
          <cell r="M1530">
            <v>3.5359077000000001</v>
          </cell>
          <cell r="N1530">
            <v>2.7724313999999999</v>
          </cell>
          <cell r="O1530">
            <v>1102</v>
          </cell>
        </row>
        <row r="1531">
          <cell r="A1531">
            <v>3188</v>
          </cell>
          <cell r="B1531" t="str">
            <v>Central Oregon Community College</v>
          </cell>
          <cell r="C1531" t="str">
            <v>Bend</v>
          </cell>
          <cell r="D1531" t="str">
            <v>OR</v>
          </cell>
          <cell r="E1531">
            <v>68200</v>
          </cell>
          <cell r="F1531">
            <v>26500</v>
          </cell>
          <cell r="G1531">
            <v>11.042752</v>
          </cell>
          <cell r="H1531">
            <v>1.2485549</v>
          </cell>
          <cell r="I1531">
            <v>10.340104</v>
          </cell>
          <cell r="J1531">
            <v>0</v>
          </cell>
          <cell r="K1531">
            <v>1.1418321</v>
          </cell>
          <cell r="L1531">
            <v>0</v>
          </cell>
          <cell r="M1531">
            <v>5.7266177999999996</v>
          </cell>
          <cell r="N1531">
            <v>6.8811201999999998</v>
          </cell>
          <cell r="O1531">
            <v>751.66666666666697</v>
          </cell>
        </row>
        <row r="1532">
          <cell r="A1532">
            <v>2970</v>
          </cell>
          <cell r="B1532" t="str">
            <v>Surry Community College</v>
          </cell>
          <cell r="C1532" t="str">
            <v>Winston-Salem</v>
          </cell>
          <cell r="D1532" t="str">
            <v>NC</v>
          </cell>
          <cell r="E1532">
            <v>58400</v>
          </cell>
          <cell r="F1532">
            <v>27100</v>
          </cell>
          <cell r="G1532">
            <v>14.478325999999999</v>
          </cell>
          <cell r="H1532">
            <v>0.26819995000000002</v>
          </cell>
          <cell r="I1532">
            <v>7.8823805</v>
          </cell>
          <cell r="J1532">
            <v>2.5236616E-2</v>
          </cell>
          <cell r="K1532">
            <v>1.1412367999999999</v>
          </cell>
          <cell r="L1532">
            <v>3.6538391999999999E-3</v>
          </cell>
          <cell r="M1532">
            <v>2.6469111000000001</v>
          </cell>
          <cell r="N1532">
            <v>5.4028248999999997</v>
          </cell>
          <cell r="O1532">
            <v>527</v>
          </cell>
        </row>
        <row r="1533">
          <cell r="A1533">
            <v>3217</v>
          </cell>
          <cell r="B1533" t="str">
            <v>Reed College</v>
          </cell>
          <cell r="C1533" t="str">
            <v>Portland</v>
          </cell>
          <cell r="D1533" t="str">
            <v>OR</v>
          </cell>
          <cell r="E1533">
            <v>121900</v>
          </cell>
          <cell r="F1533">
            <v>36900</v>
          </cell>
          <cell r="G1533">
            <v>4.2067385000000002</v>
          </cell>
          <cell r="H1533">
            <v>8.0454807000000006</v>
          </cell>
          <cell r="I1533">
            <v>27.120611</v>
          </cell>
          <cell r="J1533">
            <v>0</v>
          </cell>
          <cell r="K1533">
            <v>1.1408931</v>
          </cell>
          <cell r="L1533">
            <v>0</v>
          </cell>
          <cell r="M1533">
            <v>-0.23044408999999999</v>
          </cell>
          <cell r="N1533">
            <v>-4.3091121000000001</v>
          </cell>
          <cell r="O1533">
            <v>311.33333333333297</v>
          </cell>
        </row>
        <row r="1534">
          <cell r="A1534">
            <v>4878</v>
          </cell>
          <cell r="B1534" t="str">
            <v>Clackamas Community College</v>
          </cell>
          <cell r="C1534" t="str">
            <v>Portland</v>
          </cell>
          <cell r="D1534" t="str">
            <v>OR</v>
          </cell>
          <cell r="E1534">
            <v>73400</v>
          </cell>
          <cell r="F1534">
            <v>29100</v>
          </cell>
          <cell r="G1534">
            <v>9.7364634999999993</v>
          </cell>
          <cell r="H1534">
            <v>0.38368650999999998</v>
          </cell>
          <cell r="I1534">
            <v>11.708506</v>
          </cell>
          <cell r="J1534">
            <v>0</v>
          </cell>
          <cell r="K1534">
            <v>1.1399944</v>
          </cell>
          <cell r="L1534">
            <v>0</v>
          </cell>
          <cell r="M1534">
            <v>1.1884173</v>
          </cell>
          <cell r="N1534">
            <v>1.6901341999999999</v>
          </cell>
          <cell r="O1534">
            <v>1338</v>
          </cell>
        </row>
        <row r="1535">
          <cell r="A1535">
            <v>1602</v>
          </cell>
          <cell r="B1535" t="str">
            <v>Georgia College &amp; State University</v>
          </cell>
          <cell r="C1535" t="str">
            <v>Milledgeville</v>
          </cell>
          <cell r="D1535" t="str">
            <v>GA</v>
          </cell>
          <cell r="E1535">
            <v>95100</v>
          </cell>
          <cell r="F1535">
            <v>40500</v>
          </cell>
          <cell r="G1535">
            <v>6.1524744</v>
          </cell>
          <cell r="H1535">
            <v>0.94648116999999998</v>
          </cell>
          <cell r="I1535">
            <v>18.521915</v>
          </cell>
          <cell r="J1535">
            <v>4.0865138000000002E-2</v>
          </cell>
          <cell r="K1535">
            <v>1.1395561999999999</v>
          </cell>
          <cell r="L1535">
            <v>2.514217E-3</v>
          </cell>
          <cell r="M1535">
            <v>-3.2859828000000002</v>
          </cell>
          <cell r="N1535">
            <v>-8.4868878999999993</v>
          </cell>
          <cell r="O1535">
            <v>752.66666666666697</v>
          </cell>
        </row>
        <row r="1536">
          <cell r="A1536">
            <v>12584</v>
          </cell>
          <cell r="B1536" t="str">
            <v xml:space="preserve">Illinois Institute Of Art </v>
          </cell>
          <cell r="C1536" t="str">
            <v>Chicago</v>
          </cell>
          <cell r="D1536" t="str">
            <v>IL</v>
          </cell>
          <cell r="E1536">
            <v>81500</v>
          </cell>
          <cell r="F1536">
            <v>33200</v>
          </cell>
          <cell r="G1536">
            <v>10.170622</v>
          </cell>
          <cell r="H1536">
            <v>1.3341178</v>
          </cell>
          <cell r="I1536">
            <v>11.181894</v>
          </cell>
          <cell r="J1536">
            <v>1.2991383E-2</v>
          </cell>
          <cell r="K1536">
            <v>1.1372681</v>
          </cell>
          <cell r="L1536">
            <v>1.3213044000000001E-3</v>
          </cell>
          <cell r="M1536">
            <v>6.4382219000000003</v>
          </cell>
          <cell r="N1536">
            <v>14.320122</v>
          </cell>
          <cell r="O1536">
            <v>454.66666666666703</v>
          </cell>
        </row>
        <row r="1537">
          <cell r="A1537">
            <v>1293</v>
          </cell>
          <cell r="B1537" t="str">
            <v>Vanguard University Of Southern California</v>
          </cell>
          <cell r="C1537" t="str">
            <v>Los Angeles</v>
          </cell>
          <cell r="D1537" t="str">
            <v>CA</v>
          </cell>
          <cell r="E1537">
            <v>83200</v>
          </cell>
          <cell r="F1537">
            <v>32900</v>
          </cell>
          <cell r="G1537">
            <v>6.1830802</v>
          </cell>
          <cell r="H1537">
            <v>1.8717248</v>
          </cell>
          <cell r="I1537">
            <v>18.362363999999999</v>
          </cell>
          <cell r="J1537">
            <v>0</v>
          </cell>
          <cell r="K1537">
            <v>1.1353598</v>
          </cell>
          <cell r="L1537">
            <v>0</v>
          </cell>
          <cell r="M1537">
            <v>-8.5867410999999998E-3</v>
          </cell>
          <cell r="N1537">
            <v>-2.7980421</v>
          </cell>
          <cell r="O1537">
            <v>240.333333333333</v>
          </cell>
        </row>
        <row r="1538">
          <cell r="A1538">
            <v>1904</v>
          </cell>
          <cell r="B1538" t="str">
            <v>Bethany College of Lindsborg, KS</v>
          </cell>
          <cell r="C1538" t="str">
            <v>Newton</v>
          </cell>
          <cell r="D1538" t="str">
            <v>KS</v>
          </cell>
          <cell r="E1538">
            <v>73700</v>
          </cell>
          <cell r="F1538">
            <v>39800</v>
          </cell>
          <cell r="G1538">
            <v>6.1025929000000003</v>
          </cell>
          <cell r="H1538">
            <v>0.40676617999999998</v>
          </cell>
          <cell r="I1538">
            <v>18.577459000000001</v>
          </cell>
          <cell r="J1538">
            <v>0</v>
          </cell>
          <cell r="K1538">
            <v>1.1337067000000001</v>
          </cell>
          <cell r="L1538">
            <v>0</v>
          </cell>
          <cell r="M1538">
            <v>0.16476706999999999</v>
          </cell>
          <cell r="N1538">
            <v>-4.5524487000000002</v>
          </cell>
          <cell r="O1538">
            <v>130</v>
          </cell>
        </row>
        <row r="1539">
          <cell r="A1539">
            <v>3083</v>
          </cell>
          <cell r="B1539" t="str">
            <v>University Of Mount Union</v>
          </cell>
          <cell r="C1539" t="str">
            <v>Canton</v>
          </cell>
          <cell r="D1539" t="str">
            <v>OH</v>
          </cell>
          <cell r="E1539">
            <v>83400</v>
          </cell>
          <cell r="F1539">
            <v>44100</v>
          </cell>
          <cell r="G1539">
            <v>4.2984857999999999</v>
          </cell>
          <cell r="H1539">
            <v>0.55809288999999995</v>
          </cell>
          <cell r="I1539">
            <v>26.373449000000001</v>
          </cell>
          <cell r="J1539">
            <v>2.9881150999999999</v>
          </cell>
          <cell r="K1539">
            <v>1.1336588999999999</v>
          </cell>
          <cell r="L1539">
            <v>0.12844369999999999</v>
          </cell>
          <cell r="M1539">
            <v>0.99650013000000004</v>
          </cell>
          <cell r="N1539">
            <v>-1.4906123</v>
          </cell>
          <cell r="O1539">
            <v>508.66666666666703</v>
          </cell>
        </row>
        <row r="1540">
          <cell r="A1540">
            <v>82</v>
          </cell>
          <cell r="B1540" t="str">
            <v>Minnesota State University System, Century And Various Other Minnesota Community Colleges</v>
          </cell>
          <cell r="C1540" t="str">
            <v>St. Cloud</v>
          </cell>
          <cell r="D1540" t="str">
            <v>MN</v>
          </cell>
          <cell r="E1540">
            <v>77500</v>
          </cell>
          <cell r="F1540">
            <v>36900</v>
          </cell>
          <cell r="G1540">
            <v>7.8339109000000002</v>
          </cell>
          <cell r="H1540">
            <v>0.44218891999999999</v>
          </cell>
          <cell r="I1540">
            <v>14.4704</v>
          </cell>
          <cell r="J1540">
            <v>0.14166643000000001</v>
          </cell>
          <cell r="K1540">
            <v>1.1335982</v>
          </cell>
          <cell r="L1540">
            <v>1.1098021E-2</v>
          </cell>
          <cell r="M1540">
            <v>2.8296448999999999</v>
          </cell>
          <cell r="N1540">
            <v>2.5308527999999999</v>
          </cell>
          <cell r="O1540">
            <v>26989.666666666701</v>
          </cell>
        </row>
        <row r="1541">
          <cell r="A1541">
            <v>1592</v>
          </cell>
          <cell r="B1541" t="str">
            <v>South Georgia State College</v>
          </cell>
          <cell r="C1541" t="str">
            <v>Waycross</v>
          </cell>
          <cell r="D1541" t="str">
            <v>GA</v>
          </cell>
          <cell r="E1541">
            <v>62900</v>
          </cell>
          <cell r="F1541">
            <v>29200</v>
          </cell>
          <cell r="G1541">
            <v>18.147964000000002</v>
          </cell>
          <cell r="H1541">
            <v>0.73862212999999999</v>
          </cell>
          <cell r="I1541">
            <v>6.2451233999999998</v>
          </cell>
          <cell r="J1541">
            <v>4.1755013000000001E-2</v>
          </cell>
          <cell r="K1541">
            <v>1.1333628</v>
          </cell>
          <cell r="L1541">
            <v>7.5776851999999999E-3</v>
          </cell>
          <cell r="M1541">
            <v>7.7891292999999999</v>
          </cell>
          <cell r="N1541">
            <v>19.736578000000002</v>
          </cell>
          <cell r="O1541">
            <v>286.66666666666703</v>
          </cell>
        </row>
        <row r="1542">
          <cell r="A1542">
            <v>5753</v>
          </cell>
          <cell r="B1542" t="str">
            <v>Owens State Community College</v>
          </cell>
          <cell r="C1542" t="str">
            <v>Toledo</v>
          </cell>
          <cell r="D1542" t="str">
            <v>OH</v>
          </cell>
          <cell r="E1542">
            <v>68400</v>
          </cell>
          <cell r="F1542">
            <v>30100</v>
          </cell>
          <cell r="G1542">
            <v>11.986499</v>
          </cell>
          <cell r="H1542">
            <v>0.15808995000000001</v>
          </cell>
          <cell r="I1542">
            <v>9.4420128000000005</v>
          </cell>
          <cell r="J1542">
            <v>1.6010930999999999E-2</v>
          </cell>
          <cell r="K1542">
            <v>1.1317668000000001</v>
          </cell>
          <cell r="L1542">
            <v>1.9191499999999999E-3</v>
          </cell>
          <cell r="M1542">
            <v>4.7151550999999996</v>
          </cell>
          <cell r="N1542">
            <v>6.1158203999999996</v>
          </cell>
          <cell r="O1542">
            <v>2700.3333333333298</v>
          </cell>
        </row>
        <row r="1543">
          <cell r="A1543">
            <v>12693</v>
          </cell>
          <cell r="B1543" t="str">
            <v>Pellissippi State Community College</v>
          </cell>
          <cell r="C1543" t="str">
            <v>Knoxville</v>
          </cell>
          <cell r="D1543" t="str">
            <v>TN</v>
          </cell>
          <cell r="E1543">
            <v>73100</v>
          </cell>
          <cell r="F1543">
            <v>26900</v>
          </cell>
          <cell r="G1543">
            <v>10.918794999999999</v>
          </cell>
          <cell r="H1543">
            <v>0.74012977000000002</v>
          </cell>
          <cell r="I1543">
            <v>10.36337</v>
          </cell>
          <cell r="J1543">
            <v>1.0012555000000001</v>
          </cell>
          <cell r="K1543">
            <v>1.1315550999999999</v>
          </cell>
          <cell r="L1543">
            <v>0.10932504</v>
          </cell>
          <cell r="M1543">
            <v>3.3987861000000001</v>
          </cell>
          <cell r="N1543">
            <v>3.7292725999999998</v>
          </cell>
          <cell r="O1543">
            <v>1457</v>
          </cell>
        </row>
        <row r="1544">
          <cell r="A1544">
            <v>3675</v>
          </cell>
          <cell r="B1544" t="str">
            <v>University Of Utah</v>
          </cell>
          <cell r="C1544" t="str">
            <v>Salt Lake City</v>
          </cell>
          <cell r="D1544" t="str">
            <v>UT</v>
          </cell>
          <cell r="E1544">
            <v>107400</v>
          </cell>
          <cell r="F1544">
            <v>41400</v>
          </cell>
          <cell r="G1544">
            <v>3.6872406</v>
          </cell>
          <cell r="H1544">
            <v>3.0204002999999999</v>
          </cell>
          <cell r="I1544">
            <v>30.686914000000002</v>
          </cell>
          <cell r="J1544">
            <v>1.2649823</v>
          </cell>
          <cell r="K1544">
            <v>1.1315004</v>
          </cell>
          <cell r="L1544">
            <v>4.6642943999999999E-2</v>
          </cell>
          <cell r="M1544">
            <v>0.81831925999999999</v>
          </cell>
          <cell r="N1544">
            <v>-2.9816131999999999E-2</v>
          </cell>
          <cell r="O1544">
            <v>2884.6666666666702</v>
          </cell>
        </row>
        <row r="1545">
          <cell r="A1545">
            <v>2861</v>
          </cell>
          <cell r="B1545" t="str">
            <v>Cayuga Community College - SUNY Office Of Community College</v>
          </cell>
          <cell r="C1545" t="str">
            <v>Syracuse</v>
          </cell>
          <cell r="D1545" t="str">
            <v>NY</v>
          </cell>
          <cell r="E1545">
            <v>64300</v>
          </cell>
          <cell r="F1545">
            <v>28600</v>
          </cell>
          <cell r="G1545">
            <v>12.406409</v>
          </cell>
          <cell r="H1545">
            <v>0.14690950999999999</v>
          </cell>
          <cell r="I1545">
            <v>9.1024685000000005</v>
          </cell>
          <cell r="J1545">
            <v>5.9074903999999998E-3</v>
          </cell>
          <cell r="K1545">
            <v>1.1292894</v>
          </cell>
          <cell r="L1545">
            <v>7.3290743999999996E-4</v>
          </cell>
          <cell r="M1545">
            <v>5.0447787999999996</v>
          </cell>
          <cell r="N1545">
            <v>2.7280099</v>
          </cell>
          <cell r="O1545">
            <v>561.66666666666697</v>
          </cell>
        </row>
        <row r="1546">
          <cell r="A1546">
            <v>3802</v>
          </cell>
          <cell r="B1546" t="str">
            <v>Western Washington University</v>
          </cell>
          <cell r="C1546" t="str">
            <v>Bellingham</v>
          </cell>
          <cell r="D1546" t="str">
            <v>WA</v>
          </cell>
          <cell r="E1546">
            <v>108100</v>
          </cell>
          <cell r="F1546">
            <v>45900</v>
          </cell>
          <cell r="G1546">
            <v>3.3749826000000001</v>
          </cell>
          <cell r="H1546">
            <v>1.3522273</v>
          </cell>
          <cell r="I1546">
            <v>33.458621999999998</v>
          </cell>
          <cell r="J1546">
            <v>2.5118917999999999</v>
          </cell>
          <cell r="K1546">
            <v>1.1292228</v>
          </cell>
          <cell r="L1546">
            <v>8.4775909999999996E-2</v>
          </cell>
          <cell r="M1546">
            <v>0.12359072</v>
          </cell>
          <cell r="N1546">
            <v>-1.4314636999999999</v>
          </cell>
          <cell r="O1546">
            <v>2358.3333333333298</v>
          </cell>
        </row>
        <row r="1547">
          <cell r="A1547">
            <v>3758</v>
          </cell>
          <cell r="B1547" t="str">
            <v>Danville Community College</v>
          </cell>
          <cell r="C1547" t="str">
            <v>Greensboro</v>
          </cell>
          <cell r="D1547" t="str">
            <v>VA</v>
          </cell>
          <cell r="E1547">
            <v>59800</v>
          </cell>
          <cell r="F1547">
            <v>29100</v>
          </cell>
          <cell r="G1547">
            <v>16.667162000000001</v>
          </cell>
          <cell r="H1547">
            <v>0.34664634</v>
          </cell>
          <cell r="I1547">
            <v>6.7655348999999996</v>
          </cell>
          <cell r="J1547">
            <v>1.5257964000000001E-2</v>
          </cell>
          <cell r="K1547">
            <v>1.1276226</v>
          </cell>
          <cell r="L1547">
            <v>2.5430697E-3</v>
          </cell>
          <cell r="M1547">
            <v>12.415120999999999</v>
          </cell>
          <cell r="N1547">
            <v>12.860538</v>
          </cell>
          <cell r="O1547">
            <v>472.66666666666703</v>
          </cell>
        </row>
        <row r="1548">
          <cell r="A1548">
            <v>3441</v>
          </cell>
          <cell r="B1548" t="str">
            <v>North Greenville University</v>
          </cell>
          <cell r="C1548" t="str">
            <v>Greenville</v>
          </cell>
          <cell r="D1548" t="str">
            <v>SC</v>
          </cell>
          <cell r="E1548">
            <v>77100</v>
          </cell>
          <cell r="F1548">
            <v>32200</v>
          </cell>
          <cell r="G1548">
            <v>6.7824349000000002</v>
          </cell>
          <cell r="H1548">
            <v>0.26405835</v>
          </cell>
          <cell r="I1548">
            <v>16.606449000000001</v>
          </cell>
          <cell r="J1548">
            <v>0.14184673</v>
          </cell>
          <cell r="K1548">
            <v>1.1263216</v>
          </cell>
          <cell r="L1548">
            <v>9.6206628000000006E-3</v>
          </cell>
          <cell r="M1548">
            <v>0.19551863999999999</v>
          </cell>
          <cell r="N1548">
            <v>-7.3109441000000004</v>
          </cell>
          <cell r="O1548">
            <v>318.5</v>
          </cell>
        </row>
        <row r="1549">
          <cell r="A1549">
            <v>3131</v>
          </cell>
          <cell r="B1549" t="str">
            <v>University Of Toledo</v>
          </cell>
          <cell r="C1549" t="str">
            <v>Toledo</v>
          </cell>
          <cell r="D1549" t="str">
            <v>OH</v>
          </cell>
          <cell r="E1549">
            <v>85200</v>
          </cell>
          <cell r="F1549">
            <v>41400</v>
          </cell>
          <cell r="G1549">
            <v>6.4957199000000001</v>
          </cell>
          <cell r="H1549">
            <v>0.56747174</v>
          </cell>
          <cell r="I1549">
            <v>17.338557999999999</v>
          </cell>
          <cell r="J1549">
            <v>0.35024163000000003</v>
          </cell>
          <cell r="K1549">
            <v>1.1262643000000001</v>
          </cell>
          <cell r="L1549">
            <v>2.2750717E-2</v>
          </cell>
          <cell r="M1549">
            <v>4.2851743999999998</v>
          </cell>
          <cell r="N1549">
            <v>5.0783744000000004</v>
          </cell>
          <cell r="O1549">
            <v>3084.3333333333298</v>
          </cell>
        </row>
        <row r="1550">
          <cell r="A1550">
            <v>5373</v>
          </cell>
          <cell r="B1550" t="str">
            <v>Lake Washington Institute Of Technology</v>
          </cell>
          <cell r="C1550" t="str">
            <v>Seattle</v>
          </cell>
          <cell r="D1550" t="str">
            <v>WA</v>
          </cell>
          <cell r="E1550">
            <v>84100</v>
          </cell>
          <cell r="F1550">
            <v>32800</v>
          </cell>
          <cell r="G1550">
            <v>8.4670886999999997</v>
          </cell>
          <cell r="H1550">
            <v>0.83172749999999995</v>
          </cell>
          <cell r="I1550">
            <v>13.294758</v>
          </cell>
          <cell r="J1550">
            <v>0</v>
          </cell>
          <cell r="K1550">
            <v>1.1256790000000001</v>
          </cell>
          <cell r="L1550">
            <v>0</v>
          </cell>
          <cell r="M1550">
            <v>2.1132360000000001</v>
          </cell>
          <cell r="N1550">
            <v>2.2216537000000001</v>
          </cell>
          <cell r="O1550">
            <v>235.333333333333</v>
          </cell>
        </row>
        <row r="1551">
          <cell r="A1551">
            <v>1890</v>
          </cell>
          <cell r="B1551" t="str">
            <v>University Of Northern Iowa</v>
          </cell>
          <cell r="C1551" t="str">
            <v>Waterloo</v>
          </cell>
          <cell r="D1551" t="str">
            <v>IA</v>
          </cell>
          <cell r="E1551">
            <v>88700</v>
          </cell>
          <cell r="F1551">
            <v>45800</v>
          </cell>
          <cell r="G1551">
            <v>3.5094128000000002</v>
          </cell>
          <cell r="H1551">
            <v>0.55153655999999995</v>
          </cell>
          <cell r="I1551">
            <v>31.967227999999999</v>
          </cell>
          <cell r="J1551">
            <v>1.7272004999999999</v>
          </cell>
          <cell r="K1551">
            <v>1.1218619000000001</v>
          </cell>
          <cell r="L1551">
            <v>6.0614593000000001E-2</v>
          </cell>
          <cell r="M1551">
            <v>-0.86599654000000004</v>
          </cell>
          <cell r="N1551">
            <v>-4.8740921000000004</v>
          </cell>
          <cell r="O1551">
            <v>2248</v>
          </cell>
        </row>
        <row r="1552">
          <cell r="A1552">
            <v>3367</v>
          </cell>
          <cell r="B1552" t="str">
            <v>Saint Joseph's University</v>
          </cell>
          <cell r="C1552" t="str">
            <v>Philadelphia</v>
          </cell>
          <cell r="D1552" t="str">
            <v>PA</v>
          </cell>
          <cell r="E1552">
            <v>144500</v>
          </cell>
          <cell r="F1552">
            <v>62400</v>
          </cell>
          <cell r="G1552">
            <v>2.7568902999999998</v>
          </cell>
          <cell r="H1552">
            <v>5.6894597999999998</v>
          </cell>
          <cell r="I1552">
            <v>40.629916999999999</v>
          </cell>
          <cell r="J1552">
            <v>2.7289522000000002</v>
          </cell>
          <cell r="K1552">
            <v>1.1201222</v>
          </cell>
          <cell r="L1552">
            <v>7.5234219000000005E-2</v>
          </cell>
          <cell r="M1552">
            <v>-1.1790468999999999</v>
          </cell>
          <cell r="N1552">
            <v>-2.1117861000000002</v>
          </cell>
          <cell r="O1552">
            <v>868.66666666666697</v>
          </cell>
        </row>
        <row r="1553">
          <cell r="A1553">
            <v>1350</v>
          </cell>
          <cell r="B1553" t="str">
            <v>Colorado State University</v>
          </cell>
          <cell r="C1553" t="str">
            <v>Fort Collins</v>
          </cell>
          <cell r="D1553" t="str">
            <v>CO</v>
          </cell>
          <cell r="E1553">
            <v>115400</v>
          </cell>
          <cell r="F1553">
            <v>45800</v>
          </cell>
          <cell r="G1553">
            <v>3.1607940000000001</v>
          </cell>
          <cell r="H1553">
            <v>3.5559275000000001</v>
          </cell>
          <cell r="I1553">
            <v>35.422451000000002</v>
          </cell>
          <cell r="J1553">
            <v>0.79027842999999998</v>
          </cell>
          <cell r="K1553">
            <v>1.1196307000000001</v>
          </cell>
          <cell r="L1553">
            <v>2.4979074E-2</v>
          </cell>
          <cell r="M1553">
            <v>-0.20477565</v>
          </cell>
          <cell r="N1553">
            <v>-1.8638007999999999</v>
          </cell>
          <cell r="O1553">
            <v>3939</v>
          </cell>
        </row>
        <row r="1554">
          <cell r="A1554">
            <v>9914</v>
          </cell>
          <cell r="B1554" t="str">
            <v>Roane State Community College</v>
          </cell>
          <cell r="C1554" t="str">
            <v>Knoxville</v>
          </cell>
          <cell r="D1554" t="str">
            <v>TN</v>
          </cell>
          <cell r="E1554">
            <v>59700</v>
          </cell>
          <cell r="F1554">
            <v>26100</v>
          </cell>
          <cell r="G1554">
            <v>16.673318999999999</v>
          </cell>
          <cell r="H1554">
            <v>0.14476140000000001</v>
          </cell>
          <cell r="I1554">
            <v>6.7103615000000003</v>
          </cell>
          <cell r="J1554">
            <v>1.4919127000000001E-2</v>
          </cell>
          <cell r="K1554">
            <v>1.1188400000000001</v>
          </cell>
          <cell r="L1554">
            <v>2.4875137E-3</v>
          </cell>
          <cell r="M1554">
            <v>-1.4130012000000001</v>
          </cell>
          <cell r="N1554">
            <v>0.63328916000000002</v>
          </cell>
          <cell r="O1554">
            <v>878.33333333333303</v>
          </cell>
        </row>
        <row r="1555">
          <cell r="A1555">
            <v>5608</v>
          </cell>
          <cell r="B1555" t="str">
            <v>Maynard A. Traviss Career Center</v>
          </cell>
          <cell r="C1555" t="str">
            <v>Lakeland</v>
          </cell>
          <cell r="D1555" t="str">
            <v>FL</v>
          </cell>
          <cell r="E1555">
            <v>44600</v>
          </cell>
          <cell r="F1555">
            <v>22000</v>
          </cell>
          <cell r="G1555">
            <v>23.560676999999998</v>
          </cell>
          <cell r="H1555">
            <v>0.32138538</v>
          </cell>
          <cell r="I1555">
            <v>4.7423495999999998</v>
          </cell>
          <cell r="J1555">
            <v>0</v>
          </cell>
          <cell r="K1555">
            <v>1.1173297</v>
          </cell>
          <cell r="L1555">
            <v>0</v>
          </cell>
          <cell r="M1555">
            <v>-5.6825561999999996</v>
          </cell>
          <cell r="N1555">
            <v>-7.2304963999999998</v>
          </cell>
          <cell r="O1555">
            <v>112.333333333333</v>
          </cell>
        </row>
        <row r="1556">
          <cell r="A1556">
            <v>1795</v>
          </cell>
          <cell r="B1556" t="str">
            <v>University Of Evansville</v>
          </cell>
          <cell r="C1556" t="str">
            <v>Evansville</v>
          </cell>
          <cell r="D1556" t="str">
            <v>IN</v>
          </cell>
          <cell r="E1556">
            <v>96700</v>
          </cell>
          <cell r="F1556">
            <v>41600</v>
          </cell>
          <cell r="G1556">
            <v>5.024559</v>
          </cell>
          <cell r="H1556">
            <v>2.0798163000000001</v>
          </cell>
          <cell r="I1556">
            <v>22.225687000000001</v>
          </cell>
          <cell r="J1556">
            <v>2.8209946000000001</v>
          </cell>
          <cell r="K1556">
            <v>1.1167427000000001</v>
          </cell>
          <cell r="L1556">
            <v>0.14174253000000001</v>
          </cell>
          <cell r="M1556">
            <v>-0.54590285000000005</v>
          </cell>
          <cell r="N1556">
            <v>-7.7550530000000006E-2</v>
          </cell>
          <cell r="O1556">
            <v>480.33333333333297</v>
          </cell>
        </row>
        <row r="1557">
          <cell r="A1557">
            <v>3534</v>
          </cell>
          <cell r="B1557" t="str">
            <v xml:space="preserve">University Of The South </v>
          </cell>
          <cell r="C1557" t="str">
            <v>Tullahoma</v>
          </cell>
          <cell r="D1557" t="str">
            <v>TN</v>
          </cell>
          <cell r="E1557">
            <v>174200</v>
          </cell>
          <cell r="F1557">
            <v>46600</v>
          </cell>
          <cell r="G1557">
            <v>3.6043763000000002</v>
          </cell>
          <cell r="H1557">
            <v>15.118772999999999</v>
          </cell>
          <cell r="I1557">
            <v>30.945088999999999</v>
          </cell>
          <cell r="J1557">
            <v>2.2168882000000001</v>
          </cell>
          <cell r="K1557">
            <v>1.1153774000000001</v>
          </cell>
          <cell r="L1557">
            <v>7.9904987999999996E-2</v>
          </cell>
          <cell r="M1557">
            <v>-1.4227939000000001</v>
          </cell>
          <cell r="N1557">
            <v>-2.0099033999999998</v>
          </cell>
          <cell r="O1557">
            <v>336.66666666666703</v>
          </cell>
        </row>
        <row r="1558">
          <cell r="A1558">
            <v>21854</v>
          </cell>
          <cell r="B1558" t="str">
            <v>Saint Augustine College</v>
          </cell>
          <cell r="C1558" t="str">
            <v>Chicago</v>
          </cell>
          <cell r="D1558" t="str">
            <v>IL</v>
          </cell>
          <cell r="E1558">
            <v>35100</v>
          </cell>
          <cell r="F1558">
            <v>23600</v>
          </cell>
          <cell r="G1558">
            <v>33.776015999999998</v>
          </cell>
          <cell r="H1558">
            <v>0.11877374</v>
          </cell>
          <cell r="I1558">
            <v>3.3016448</v>
          </cell>
          <cell r="J1558">
            <v>2.1265358000000002E-2</v>
          </cell>
          <cell r="K1558">
            <v>1.115164</v>
          </cell>
          <cell r="L1558">
            <v>7.1825910999999999E-3</v>
          </cell>
          <cell r="M1558">
            <v>-1.1834278</v>
          </cell>
          <cell r="N1558">
            <v>-1.7564584000000001</v>
          </cell>
          <cell r="O1558">
            <v>104</v>
          </cell>
        </row>
        <row r="1559">
          <cell r="A1559">
            <v>5380</v>
          </cell>
          <cell r="B1559" t="str">
            <v>Mid-State Technical College</v>
          </cell>
          <cell r="C1559" t="str">
            <v>Wausau</v>
          </cell>
          <cell r="D1559" t="str">
            <v>WI</v>
          </cell>
          <cell r="E1559">
            <v>67700</v>
          </cell>
          <cell r="F1559">
            <v>31500</v>
          </cell>
          <cell r="G1559">
            <v>9.8830232999999996</v>
          </cell>
          <cell r="H1559">
            <v>0.1241324</v>
          </cell>
          <cell r="I1559">
            <v>11.282149</v>
          </cell>
          <cell r="J1559">
            <v>1.5852178000000001E-2</v>
          </cell>
          <cell r="K1559">
            <v>1.1150173999999999</v>
          </cell>
          <cell r="L1559">
            <v>1.5666743E-3</v>
          </cell>
          <cell r="M1559">
            <v>1.0972595000000001</v>
          </cell>
          <cell r="N1559">
            <v>1.4108528</v>
          </cell>
          <cell r="O1559">
            <v>526</v>
          </cell>
        </row>
        <row r="1560">
          <cell r="A1560">
            <v>1767</v>
          </cell>
          <cell r="B1560" t="str">
            <v>Benedictine University</v>
          </cell>
          <cell r="C1560" t="str">
            <v>Chicago</v>
          </cell>
          <cell r="D1560" t="str">
            <v>IL</v>
          </cell>
          <cell r="E1560">
            <v>104500</v>
          </cell>
          <cell r="F1560">
            <v>54800</v>
          </cell>
          <cell r="G1560">
            <v>2.9397817000000002</v>
          </cell>
          <cell r="H1560">
            <v>2.5321853000000001</v>
          </cell>
          <cell r="I1560">
            <v>37.920540000000003</v>
          </cell>
          <cell r="J1560">
            <v>5.2743440000000001</v>
          </cell>
          <cell r="K1560">
            <v>1.114781</v>
          </cell>
          <cell r="L1560">
            <v>0.15505418000000001</v>
          </cell>
          <cell r="M1560">
            <v>6.6883469</v>
          </cell>
          <cell r="N1560">
            <v>12.573517000000001</v>
          </cell>
          <cell r="O1560">
            <v>223</v>
          </cell>
        </row>
        <row r="1561">
          <cell r="A1561">
            <v>7191</v>
          </cell>
          <cell r="B1561" t="str">
            <v>Northampton County Area Community College</v>
          </cell>
          <cell r="C1561" t="str">
            <v>Allentown</v>
          </cell>
          <cell r="D1561" t="str">
            <v>PA</v>
          </cell>
          <cell r="E1561">
            <v>74900</v>
          </cell>
          <cell r="F1561">
            <v>30200</v>
          </cell>
          <cell r="G1561">
            <v>9.1174420999999999</v>
          </cell>
          <cell r="H1561">
            <v>0.38589403</v>
          </cell>
          <cell r="I1561">
            <v>12.226362999999999</v>
          </cell>
          <cell r="J1561">
            <v>0.28710409999999997</v>
          </cell>
          <cell r="K1561">
            <v>1.1147317000000001</v>
          </cell>
          <cell r="L1561">
            <v>2.6176549E-2</v>
          </cell>
          <cell r="M1561">
            <v>3.2663940999999999</v>
          </cell>
          <cell r="N1561">
            <v>4.2663793999999999</v>
          </cell>
          <cell r="O1561">
            <v>1306.6666666666699</v>
          </cell>
        </row>
        <row r="1562">
          <cell r="A1562">
            <v>5449</v>
          </cell>
          <cell r="B1562" t="str">
            <v>Central Carolina Community College</v>
          </cell>
          <cell r="C1562" t="str">
            <v>Raleigh</v>
          </cell>
          <cell r="D1562" t="str">
            <v>NC</v>
          </cell>
          <cell r="E1562">
            <v>57000</v>
          </cell>
          <cell r="F1562">
            <v>24800</v>
          </cell>
          <cell r="G1562">
            <v>18.055681</v>
          </cell>
          <cell r="H1562">
            <v>0.28793239999999998</v>
          </cell>
          <cell r="I1562">
            <v>6.1724943999999997</v>
          </cell>
          <cell r="J1562">
            <v>1.6538799E-2</v>
          </cell>
          <cell r="K1562">
            <v>1.1144860000000001</v>
          </cell>
          <cell r="L1562">
            <v>2.9861928999999998E-3</v>
          </cell>
          <cell r="M1562">
            <v>-0.31910905000000001</v>
          </cell>
          <cell r="N1562">
            <v>2.7911291</v>
          </cell>
          <cell r="O1562">
            <v>534.33333333333303</v>
          </cell>
        </row>
        <row r="1563">
          <cell r="A1563">
            <v>7486</v>
          </cell>
          <cell r="B1563" t="str">
            <v xml:space="preserve">New England Institute Of Art </v>
          </cell>
          <cell r="C1563" t="str">
            <v>Boston</v>
          </cell>
          <cell r="D1563" t="str">
            <v>MA</v>
          </cell>
          <cell r="E1563">
            <v>73500</v>
          </cell>
          <cell r="F1563">
            <v>33100</v>
          </cell>
          <cell r="G1563">
            <v>9.6266526999999993</v>
          </cell>
          <cell r="H1563">
            <v>1.1116961000000001</v>
          </cell>
          <cell r="I1563">
            <v>11.551579</v>
          </cell>
          <cell r="J1563">
            <v>0</v>
          </cell>
          <cell r="K1563">
            <v>1.1120304000000001</v>
          </cell>
          <cell r="L1563">
            <v>0</v>
          </cell>
          <cell r="M1563">
            <v>2.1518804999999999</v>
          </cell>
          <cell r="N1563">
            <v>1.7408922</v>
          </cell>
          <cell r="O1563">
            <v>273</v>
          </cell>
        </row>
        <row r="1564">
          <cell r="A1564">
            <v>214</v>
          </cell>
          <cell r="B1564" t="str">
            <v>Southwest Tennessee Community College</v>
          </cell>
          <cell r="C1564" t="str">
            <v>Memphis</v>
          </cell>
          <cell r="D1564" t="str">
            <v>TN</v>
          </cell>
          <cell r="E1564">
            <v>53600</v>
          </cell>
          <cell r="F1564">
            <v>26300</v>
          </cell>
          <cell r="G1564">
            <v>19.288440999999999</v>
          </cell>
          <cell r="H1564">
            <v>0.31792700000000002</v>
          </cell>
          <cell r="I1564">
            <v>5.7634620999999999</v>
          </cell>
          <cell r="J1564">
            <v>8.1601083000000005E-2</v>
          </cell>
          <cell r="K1564">
            <v>1.1116819</v>
          </cell>
          <cell r="L1564">
            <v>1.5739574999999999E-2</v>
          </cell>
          <cell r="M1564">
            <v>7.1021027999999999</v>
          </cell>
          <cell r="N1564">
            <v>13.379572</v>
          </cell>
          <cell r="O1564">
            <v>2052.6666666666702</v>
          </cell>
        </row>
        <row r="1565">
          <cell r="A1565">
            <v>1877</v>
          </cell>
          <cell r="B1565" t="str">
            <v>North Iowa Area Community College</v>
          </cell>
          <cell r="C1565" t="str">
            <v>Mason City</v>
          </cell>
          <cell r="D1565" t="str">
            <v>IA</v>
          </cell>
          <cell r="E1565">
            <v>62100</v>
          </cell>
          <cell r="F1565">
            <v>33300</v>
          </cell>
          <cell r="G1565">
            <v>9.8761387000000003</v>
          </cell>
          <cell r="H1565">
            <v>0.20688234</v>
          </cell>
          <cell r="I1565">
            <v>11.246574000000001</v>
          </cell>
          <cell r="J1565">
            <v>8.3541320999999998E-3</v>
          </cell>
          <cell r="K1565">
            <v>1.1107271999999999</v>
          </cell>
          <cell r="L1565">
            <v>8.2506565000000005E-4</v>
          </cell>
          <cell r="M1565">
            <v>1.0758989999999999</v>
          </cell>
          <cell r="N1565">
            <v>-2.8840520000000001</v>
          </cell>
          <cell r="O1565">
            <v>696</v>
          </cell>
        </row>
        <row r="1566">
          <cell r="A1566">
            <v>2981</v>
          </cell>
          <cell r="B1566" t="str">
            <v>Western Carolina University</v>
          </cell>
          <cell r="C1566" t="str">
            <v>Sylva</v>
          </cell>
          <cell r="D1566" t="str">
            <v>NC</v>
          </cell>
          <cell r="E1566">
            <v>88000</v>
          </cell>
          <cell r="F1566">
            <v>36700</v>
          </cell>
          <cell r="G1566">
            <v>7.032896</v>
          </cell>
          <cell r="H1566">
            <v>0.77189474999999996</v>
          </cell>
          <cell r="I1566">
            <v>15.790118</v>
          </cell>
          <cell r="J1566">
            <v>0</v>
          </cell>
          <cell r="K1566">
            <v>1.1105026</v>
          </cell>
          <cell r="L1566">
            <v>0</v>
          </cell>
          <cell r="M1566">
            <v>-0.76739310999999999</v>
          </cell>
          <cell r="N1566">
            <v>-2.8773708</v>
          </cell>
          <cell r="O1566">
            <v>989.33333333333303</v>
          </cell>
        </row>
        <row r="1567">
          <cell r="A1567">
            <v>2001</v>
          </cell>
          <cell r="B1567" t="str">
            <v>Thomas More College</v>
          </cell>
          <cell r="C1567" t="str">
            <v>Cincinnati</v>
          </cell>
          <cell r="D1567" t="str">
            <v>KY</v>
          </cell>
          <cell r="E1567">
            <v>89700</v>
          </cell>
          <cell r="F1567">
            <v>45600</v>
          </cell>
          <cell r="G1567">
            <v>5.7647561999999999</v>
          </cell>
          <cell r="H1567">
            <v>1.1480174000000001</v>
          </cell>
          <cell r="I1567">
            <v>19.250349</v>
          </cell>
          <cell r="J1567">
            <v>1.2515788999999999</v>
          </cell>
          <cell r="K1567">
            <v>1.1097357000000001</v>
          </cell>
          <cell r="L1567">
            <v>7.2150476000000005E-2</v>
          </cell>
          <cell r="M1567">
            <v>-1.9518772</v>
          </cell>
          <cell r="N1567">
            <v>-8.3949823000000006</v>
          </cell>
          <cell r="O1567">
            <v>182.166666666667</v>
          </cell>
        </row>
        <row r="1568">
          <cell r="A1568">
            <v>6871</v>
          </cell>
          <cell r="B1568" t="str">
            <v>Thomas Nelson Community College</v>
          </cell>
          <cell r="C1568" t="str">
            <v>Newport News</v>
          </cell>
          <cell r="D1568" t="str">
            <v>VA</v>
          </cell>
          <cell r="E1568">
            <v>65800</v>
          </cell>
          <cell r="F1568">
            <v>27500</v>
          </cell>
          <cell r="G1568">
            <v>13.857174000000001</v>
          </cell>
          <cell r="H1568">
            <v>0.21592618999999999</v>
          </cell>
          <cell r="I1568">
            <v>7.9921559999999996</v>
          </cell>
          <cell r="J1568">
            <v>0.19436169</v>
          </cell>
          <cell r="K1568">
            <v>1.1074868</v>
          </cell>
          <cell r="L1568">
            <v>2.6933037E-2</v>
          </cell>
          <cell r="M1568">
            <v>-0.35305533</v>
          </cell>
          <cell r="N1568">
            <v>-1.2658218999999999</v>
          </cell>
          <cell r="O1568">
            <v>1232</v>
          </cell>
        </row>
        <row r="1569">
          <cell r="A1569">
            <v>3041</v>
          </cell>
          <cell r="B1569" t="str">
            <v>Defiance College</v>
          </cell>
          <cell r="C1569" t="str">
            <v>Defiance</v>
          </cell>
          <cell r="D1569" t="str">
            <v>OH</v>
          </cell>
          <cell r="E1569">
            <v>77900</v>
          </cell>
          <cell r="F1569">
            <v>39900</v>
          </cell>
          <cell r="G1569">
            <v>5.1063719000000001</v>
          </cell>
          <cell r="H1569">
            <v>0.27252996000000002</v>
          </cell>
          <cell r="I1569">
            <v>21.671816</v>
          </cell>
          <cell r="J1569">
            <v>0</v>
          </cell>
          <cell r="K1569">
            <v>1.1066434000000001</v>
          </cell>
          <cell r="L1569">
            <v>0</v>
          </cell>
          <cell r="M1569">
            <v>4.0938888000000002</v>
          </cell>
          <cell r="N1569">
            <v>5.1906017999999996</v>
          </cell>
          <cell r="O1569">
            <v>152.5</v>
          </cell>
        </row>
        <row r="1570">
          <cell r="A1570">
            <v>1634</v>
          </cell>
          <cell r="B1570" t="str">
            <v>Aurora University</v>
          </cell>
          <cell r="C1570" t="str">
            <v>Chicago</v>
          </cell>
          <cell r="D1570" t="str">
            <v>IL</v>
          </cell>
          <cell r="E1570">
            <v>87100</v>
          </cell>
          <cell r="F1570">
            <v>43500</v>
          </cell>
          <cell r="G1570">
            <v>7.3590220999999998</v>
          </cell>
          <cell r="H1570">
            <v>1.0353565</v>
          </cell>
          <cell r="I1570">
            <v>15.014251</v>
          </cell>
          <cell r="J1570">
            <v>9.2672798999999997E-3</v>
          </cell>
          <cell r="K1570">
            <v>1.1049020000000001</v>
          </cell>
          <cell r="L1570">
            <v>6.8198114999999996E-4</v>
          </cell>
          <cell r="M1570">
            <v>-2.0613141000000001</v>
          </cell>
          <cell r="N1570">
            <v>-7.3826833000000001</v>
          </cell>
          <cell r="O1570">
            <v>185.666666666667</v>
          </cell>
        </row>
        <row r="1571">
          <cell r="A1571">
            <v>1724</v>
          </cell>
          <cell r="B1571" t="str">
            <v>Millikin University</v>
          </cell>
          <cell r="C1571" t="str">
            <v>Decatur</v>
          </cell>
          <cell r="D1571" t="str">
            <v>IL</v>
          </cell>
          <cell r="E1571">
            <v>96500</v>
          </cell>
          <cell r="F1571">
            <v>46500</v>
          </cell>
          <cell r="G1571">
            <v>4.2920055000000001</v>
          </cell>
          <cell r="H1571">
            <v>1.4045441000000001</v>
          </cell>
          <cell r="I1571">
            <v>25.741064000000001</v>
          </cell>
          <cell r="J1571">
            <v>0.10763325999999999</v>
          </cell>
          <cell r="K1571">
            <v>1.1048079</v>
          </cell>
          <cell r="L1571">
            <v>4.6196253999999997E-3</v>
          </cell>
          <cell r="M1571">
            <v>1.5615882000000001</v>
          </cell>
          <cell r="N1571">
            <v>2.1460629</v>
          </cell>
          <cell r="O1571">
            <v>558.66666666666697</v>
          </cell>
        </row>
        <row r="1572">
          <cell r="A1572">
            <v>1771</v>
          </cell>
          <cell r="B1572" t="str">
            <v>Trinity Christian College</v>
          </cell>
          <cell r="C1572" t="str">
            <v>Chicago</v>
          </cell>
          <cell r="D1572" t="str">
            <v>IL</v>
          </cell>
          <cell r="E1572">
            <v>92700</v>
          </cell>
          <cell r="F1572">
            <v>37800</v>
          </cell>
          <cell r="G1572">
            <v>4.7024736000000003</v>
          </cell>
          <cell r="H1572">
            <v>2.7613943000000001</v>
          </cell>
          <cell r="I1572">
            <v>23.477528</v>
          </cell>
          <cell r="J1572">
            <v>4.2125164999999999E-2</v>
          </cell>
          <cell r="K1572">
            <v>1.1040245</v>
          </cell>
          <cell r="L1572">
            <v>1.9809245E-3</v>
          </cell>
          <cell r="M1572">
            <v>3.3430624999999999E-2</v>
          </cell>
          <cell r="N1572">
            <v>-1.7291211</v>
          </cell>
          <cell r="O1572">
            <v>179.666666666667</v>
          </cell>
        </row>
        <row r="1573">
          <cell r="A1573">
            <v>3822</v>
          </cell>
          <cell r="B1573" t="str">
            <v>Shepherd University</v>
          </cell>
          <cell r="C1573" t="str">
            <v>Hagerstown</v>
          </cell>
          <cell r="D1573" t="str">
            <v>WV</v>
          </cell>
          <cell r="E1573">
            <v>83400</v>
          </cell>
          <cell r="F1573">
            <v>37900</v>
          </cell>
          <cell r="G1573">
            <v>7.3102483999999999</v>
          </cell>
          <cell r="H1573">
            <v>0.38943577000000001</v>
          </cell>
          <cell r="I1573">
            <v>15.099537</v>
          </cell>
          <cell r="J1573">
            <v>0</v>
          </cell>
          <cell r="K1573">
            <v>1.1038136000000001</v>
          </cell>
          <cell r="L1573">
            <v>0</v>
          </cell>
          <cell r="M1573">
            <v>-2.1743491000000001</v>
          </cell>
          <cell r="N1573">
            <v>-6.7367754</v>
          </cell>
          <cell r="O1573">
            <v>684.33333333333303</v>
          </cell>
        </row>
        <row r="1574">
          <cell r="A1574">
            <v>3510</v>
          </cell>
          <cell r="B1574" t="str">
            <v>Middle Tennessee State University</v>
          </cell>
          <cell r="C1574" t="str">
            <v>Nashville</v>
          </cell>
          <cell r="D1574" t="str">
            <v>TN</v>
          </cell>
          <cell r="E1574">
            <v>89100</v>
          </cell>
          <cell r="F1574">
            <v>37100</v>
          </cell>
          <cell r="G1574">
            <v>6.4635819999999997</v>
          </cell>
          <cell r="H1574">
            <v>0.88483529999999999</v>
          </cell>
          <cell r="I1574">
            <v>17.062111000000002</v>
          </cell>
          <cell r="J1574">
            <v>0.34697985999999997</v>
          </cell>
          <cell r="K1574">
            <v>1.1028236</v>
          </cell>
          <cell r="L1574">
            <v>2.2427328E-2</v>
          </cell>
          <cell r="M1574">
            <v>2.8055511000000002</v>
          </cell>
          <cell r="N1574">
            <v>5.8426613999999999</v>
          </cell>
          <cell r="O1574">
            <v>3078.3333333333298</v>
          </cell>
        </row>
        <row r="1575">
          <cell r="A1575">
            <v>2307</v>
          </cell>
          <cell r="B1575" t="str">
            <v>Oakland University</v>
          </cell>
          <cell r="C1575" t="str">
            <v>Detroit</v>
          </cell>
          <cell r="D1575" t="str">
            <v>MI</v>
          </cell>
          <cell r="E1575">
            <v>110600</v>
          </cell>
          <cell r="F1575">
            <v>43600</v>
          </cell>
          <cell r="G1575">
            <v>5.0972742999999996</v>
          </cell>
          <cell r="H1575">
            <v>1.6467075</v>
          </cell>
          <cell r="I1575">
            <v>21.626646000000001</v>
          </cell>
          <cell r="J1575">
            <v>0</v>
          </cell>
          <cell r="K1575">
            <v>1.1023695</v>
          </cell>
          <cell r="L1575">
            <v>0</v>
          </cell>
          <cell r="M1575">
            <v>1.8982595</v>
          </cell>
          <cell r="N1575">
            <v>3.6061816000000002</v>
          </cell>
          <cell r="O1575">
            <v>1665.6666666666699</v>
          </cell>
        </row>
        <row r="1576">
          <cell r="A1576">
            <v>1901</v>
          </cell>
          <cell r="B1576" t="str">
            <v>Allen County Community College</v>
          </cell>
          <cell r="C1576" t="str">
            <v>Ottawa</v>
          </cell>
          <cell r="D1576" t="str">
            <v>KS</v>
          </cell>
          <cell r="E1576">
            <v>65000</v>
          </cell>
          <cell r="F1576">
            <v>29700</v>
          </cell>
          <cell r="G1576">
            <v>10.632455999999999</v>
          </cell>
          <cell r="H1576">
            <v>0.21913618000000001</v>
          </cell>
          <cell r="I1576">
            <v>10.357492000000001</v>
          </cell>
          <cell r="J1576">
            <v>1.3875221E-2</v>
          </cell>
          <cell r="K1576">
            <v>1.1012557999999999</v>
          </cell>
          <cell r="L1576">
            <v>1.4752767E-3</v>
          </cell>
          <cell r="M1576">
            <v>1.7370515</v>
          </cell>
          <cell r="N1576">
            <v>1.9622888999999999</v>
          </cell>
          <cell r="O1576">
            <v>420.66666666666703</v>
          </cell>
        </row>
        <row r="1577">
          <cell r="A1577">
            <v>7729</v>
          </cell>
          <cell r="B1577" t="str">
            <v>County College Of Morris</v>
          </cell>
          <cell r="C1577" t="str">
            <v>Newark</v>
          </cell>
          <cell r="D1577" t="str">
            <v>NJ</v>
          </cell>
          <cell r="E1577">
            <v>101100</v>
          </cell>
          <cell r="F1577">
            <v>35700</v>
          </cell>
          <cell r="G1577">
            <v>5.9250755000000002</v>
          </cell>
          <cell r="H1577">
            <v>0.81041901999999999</v>
          </cell>
          <cell r="I1577">
            <v>18.5854</v>
          </cell>
          <cell r="J1577">
            <v>0.15596673</v>
          </cell>
          <cell r="K1577">
            <v>1.101199</v>
          </cell>
          <cell r="L1577">
            <v>9.2411460000000004E-3</v>
          </cell>
          <cell r="M1577">
            <v>-0.10820886</v>
          </cell>
          <cell r="N1577">
            <v>0.73492849000000005</v>
          </cell>
          <cell r="O1577">
            <v>1468.5</v>
          </cell>
        </row>
        <row r="1578">
          <cell r="A1578">
            <v>3869</v>
          </cell>
          <cell r="B1578" t="str">
            <v>Mount Mary University</v>
          </cell>
          <cell r="C1578" t="str">
            <v>Milwaukee</v>
          </cell>
          <cell r="D1578" t="str">
            <v>WI</v>
          </cell>
          <cell r="E1578">
            <v>80800</v>
          </cell>
          <cell r="F1578">
            <v>34300</v>
          </cell>
          <cell r="G1578">
            <v>8.3080063000000006</v>
          </cell>
          <cell r="H1578">
            <v>0.41987797999999998</v>
          </cell>
          <cell r="I1578">
            <v>13.252533</v>
          </cell>
          <cell r="J1578">
            <v>0.1386589</v>
          </cell>
          <cell r="K1578">
            <v>1.1010211999999999</v>
          </cell>
          <cell r="L1578">
            <v>1.151979E-2</v>
          </cell>
          <cell r="M1578">
            <v>10.616304</v>
          </cell>
          <cell r="N1578">
            <v>14.854139999999999</v>
          </cell>
          <cell r="O1578">
            <v>85.3333333333333</v>
          </cell>
        </row>
        <row r="1579">
          <cell r="A1579">
            <v>3737</v>
          </cell>
          <cell r="B1579" t="str">
            <v>Shenandoah University</v>
          </cell>
          <cell r="C1579" t="str">
            <v>Winchester</v>
          </cell>
          <cell r="D1579" t="str">
            <v>VA</v>
          </cell>
          <cell r="E1579">
            <v>100000</v>
          </cell>
          <cell r="F1579">
            <v>41200</v>
          </cell>
          <cell r="G1579">
            <v>4.8073949999999996</v>
          </cell>
          <cell r="H1579">
            <v>1.4393365</v>
          </cell>
          <cell r="I1579">
            <v>22.868169999999999</v>
          </cell>
          <cell r="J1579">
            <v>0.16765967000000001</v>
          </cell>
          <cell r="K1579">
            <v>1.0993632</v>
          </cell>
          <cell r="L1579">
            <v>8.0600632000000002E-3</v>
          </cell>
          <cell r="M1579">
            <v>-0.42904416000000001</v>
          </cell>
          <cell r="N1579">
            <v>-3.1499472000000002</v>
          </cell>
          <cell r="O1579">
            <v>248.5</v>
          </cell>
        </row>
        <row r="1580">
          <cell r="A1580">
            <v>3759</v>
          </cell>
          <cell r="B1580" t="str">
            <v>J Sargeant Reynolds Community College</v>
          </cell>
          <cell r="C1580" t="str">
            <v>Richmond</v>
          </cell>
          <cell r="D1580" t="str">
            <v>VA</v>
          </cell>
          <cell r="E1580">
            <v>71300</v>
          </cell>
          <cell r="F1580">
            <v>29500</v>
          </cell>
          <cell r="G1580">
            <v>12.676841</v>
          </cell>
          <cell r="H1580">
            <v>0.40048122000000003</v>
          </cell>
          <cell r="I1580">
            <v>8.6708431000000008</v>
          </cell>
          <cell r="J1580">
            <v>1.7551332999999999E-2</v>
          </cell>
          <cell r="K1580">
            <v>1.099189</v>
          </cell>
          <cell r="L1580">
            <v>2.2249545000000001E-3</v>
          </cell>
          <cell r="M1580">
            <v>0.8686024</v>
          </cell>
          <cell r="N1580">
            <v>0.60293764000000005</v>
          </cell>
          <cell r="O1580">
            <v>1378.6666666666699</v>
          </cell>
        </row>
        <row r="1581">
          <cell r="A1581">
            <v>3327</v>
          </cell>
          <cell r="B1581" t="str">
            <v>Slippery Rock University</v>
          </cell>
          <cell r="C1581" t="str">
            <v>Pittsburgh</v>
          </cell>
          <cell r="D1581" t="str">
            <v>PA</v>
          </cell>
          <cell r="E1581">
            <v>79200</v>
          </cell>
          <cell r="F1581">
            <v>40600</v>
          </cell>
          <cell r="G1581">
            <v>6.6900282000000004</v>
          </cell>
          <cell r="H1581">
            <v>0.40129343000000001</v>
          </cell>
          <cell r="I1581">
            <v>16.424586999999999</v>
          </cell>
          <cell r="J1581">
            <v>0.35700284999999998</v>
          </cell>
          <cell r="K1581">
            <v>1.0988096000000001</v>
          </cell>
          <cell r="L1581">
            <v>2.3883591999999999E-2</v>
          </cell>
          <cell r="M1581">
            <v>-2.0375945999999998</v>
          </cell>
          <cell r="N1581">
            <v>-5.5031486000000003</v>
          </cell>
          <cell r="O1581">
            <v>1292</v>
          </cell>
        </row>
        <row r="1582">
          <cell r="A1582">
            <v>1913</v>
          </cell>
          <cell r="B1582" t="str">
            <v>Dodge City Community College</v>
          </cell>
          <cell r="C1582" t="str">
            <v>Dodge City</v>
          </cell>
          <cell r="D1582" t="str">
            <v>KS</v>
          </cell>
          <cell r="E1582">
            <v>48000</v>
          </cell>
          <cell r="F1582">
            <v>29500</v>
          </cell>
          <cell r="G1582">
            <v>16.480404</v>
          </cell>
          <cell r="H1582">
            <v>8.1258214999999995E-2</v>
          </cell>
          <cell r="I1582">
            <v>6.6671429</v>
          </cell>
          <cell r="J1582">
            <v>3.4649360999999997E-2</v>
          </cell>
          <cell r="K1582">
            <v>1.0987722</v>
          </cell>
          <cell r="L1582">
            <v>5.7103550000000003E-3</v>
          </cell>
          <cell r="M1582">
            <v>-7.9464889000000003</v>
          </cell>
          <cell r="N1582">
            <v>-10.671652</v>
          </cell>
          <cell r="O1582">
            <v>251</v>
          </cell>
        </row>
        <row r="1583">
          <cell r="A1583">
            <v>1734</v>
          </cell>
          <cell r="B1583" t="str">
            <v>North Central College</v>
          </cell>
          <cell r="C1583" t="str">
            <v>Chicago</v>
          </cell>
          <cell r="D1583" t="str">
            <v>IL</v>
          </cell>
          <cell r="E1583">
            <v>103700</v>
          </cell>
          <cell r="F1583">
            <v>48800</v>
          </cell>
          <cell r="G1583">
            <v>3.4014158000000001</v>
          </cell>
          <cell r="H1583">
            <v>1.8419025</v>
          </cell>
          <cell r="I1583">
            <v>32.196533000000002</v>
          </cell>
          <cell r="J1583">
            <v>3.4218977999999997E-2</v>
          </cell>
          <cell r="K1583">
            <v>1.0951381</v>
          </cell>
          <cell r="L1583">
            <v>1.1639297E-3</v>
          </cell>
          <cell r="M1583">
            <v>0.68587684999999998</v>
          </cell>
          <cell r="N1583">
            <v>-2.3375946999999999</v>
          </cell>
          <cell r="O1583">
            <v>389.83333333333297</v>
          </cell>
        </row>
        <row r="1584">
          <cell r="A1584">
            <v>5313</v>
          </cell>
          <cell r="B1584" t="str">
            <v>North Central State College</v>
          </cell>
          <cell r="C1584" t="str">
            <v>Mansfield</v>
          </cell>
          <cell r="D1584" t="str">
            <v>OH</v>
          </cell>
          <cell r="E1584">
            <v>60100</v>
          </cell>
          <cell r="F1584">
            <v>26300</v>
          </cell>
          <cell r="G1584">
            <v>11.625132000000001</v>
          </cell>
          <cell r="H1584">
            <v>0.21052261999999999</v>
          </cell>
          <cell r="I1584">
            <v>9.4172440000000002</v>
          </cell>
          <cell r="J1584">
            <v>0</v>
          </cell>
          <cell r="K1584">
            <v>1.094767</v>
          </cell>
          <cell r="L1584">
            <v>0</v>
          </cell>
          <cell r="M1584">
            <v>0.64671981000000001</v>
          </cell>
          <cell r="N1584">
            <v>-2.3928181999999998</v>
          </cell>
          <cell r="O1584">
            <v>510.33333333333297</v>
          </cell>
        </row>
        <row r="1585">
          <cell r="A1585">
            <v>2038</v>
          </cell>
          <cell r="B1585" t="str">
            <v>Bowdoin College</v>
          </cell>
          <cell r="C1585" t="str">
            <v>Portland</v>
          </cell>
          <cell r="D1585" t="str">
            <v>ME</v>
          </cell>
          <cell r="E1585">
            <v>177600</v>
          </cell>
          <cell r="F1585">
            <v>61000</v>
          </cell>
          <cell r="G1585">
            <v>2.6358967</v>
          </cell>
          <cell r="H1585">
            <v>15.367179999999999</v>
          </cell>
          <cell r="I1585">
            <v>41.532085000000002</v>
          </cell>
          <cell r="J1585">
            <v>3.3295262000000001</v>
          </cell>
          <cell r="K1585">
            <v>1.0947427999999999</v>
          </cell>
          <cell r="L1585">
            <v>8.7762870000000007E-2</v>
          </cell>
          <cell r="M1585">
            <v>1.5930997</v>
          </cell>
          <cell r="N1585">
            <v>1.5326089000000001</v>
          </cell>
          <cell r="O1585">
            <v>418</v>
          </cell>
        </row>
        <row r="1586">
          <cell r="A1586">
            <v>2895</v>
          </cell>
          <cell r="B1586" t="str">
            <v>Vassar College</v>
          </cell>
          <cell r="C1586" t="str">
            <v>Poughkeepsie</v>
          </cell>
          <cell r="D1586" t="str">
            <v>NY</v>
          </cell>
          <cell r="E1586">
            <v>145100</v>
          </cell>
          <cell r="F1586">
            <v>46000</v>
          </cell>
          <cell r="G1586">
            <v>3.3592290999999999</v>
          </cell>
          <cell r="H1586">
            <v>8.4441918999999999</v>
          </cell>
          <cell r="I1586">
            <v>32.580359999999999</v>
          </cell>
          <cell r="J1586">
            <v>1.7743530000000001</v>
          </cell>
          <cell r="K1586">
            <v>1.0944488999999999</v>
          </cell>
          <cell r="L1586">
            <v>5.9604580999999997E-2</v>
          </cell>
          <cell r="M1586">
            <v>1.6775948999999999</v>
          </cell>
          <cell r="N1586">
            <v>3.6451769000000001</v>
          </cell>
          <cell r="O1586">
            <v>569.33333333333303</v>
          </cell>
        </row>
        <row r="1587">
          <cell r="A1587">
            <v>9194</v>
          </cell>
          <cell r="B1587" t="str">
            <v>Lakeshore Technical College</v>
          </cell>
          <cell r="C1587" t="str">
            <v>Sheboygan</v>
          </cell>
          <cell r="D1587" t="str">
            <v>WI</v>
          </cell>
          <cell r="E1587">
            <v>73100</v>
          </cell>
          <cell r="F1587">
            <v>32900</v>
          </cell>
          <cell r="G1587">
            <v>6.2238498</v>
          </cell>
          <cell r="H1587">
            <v>0.10938676999999999</v>
          </cell>
          <cell r="I1587">
            <v>17.576715</v>
          </cell>
          <cell r="J1587">
            <v>0</v>
          </cell>
          <cell r="K1587">
            <v>1.0939483999999999</v>
          </cell>
          <cell r="L1587">
            <v>0</v>
          </cell>
          <cell r="M1587">
            <v>0.46228631999999997</v>
          </cell>
          <cell r="N1587">
            <v>2.3225172000000001</v>
          </cell>
          <cell r="O1587">
            <v>387.33333333333297</v>
          </cell>
        </row>
        <row r="1588">
          <cell r="A1588">
            <v>2867</v>
          </cell>
          <cell r="B1588" t="str">
            <v>SUNY Fulton-Montgomery Community College</v>
          </cell>
          <cell r="C1588" t="str">
            <v>Amsterdam</v>
          </cell>
          <cell r="D1588" t="str">
            <v>NY</v>
          </cell>
          <cell r="E1588">
            <v>56700</v>
          </cell>
          <cell r="F1588">
            <v>31900</v>
          </cell>
          <cell r="G1588">
            <v>15.149243999999999</v>
          </cell>
          <cell r="H1588">
            <v>0.19161510000000001</v>
          </cell>
          <cell r="I1588">
            <v>7.2178234999999997</v>
          </cell>
          <cell r="J1588">
            <v>0.12632885999999999</v>
          </cell>
          <cell r="K1588">
            <v>1.0934458</v>
          </cell>
          <cell r="L1588">
            <v>1.9137866999999999E-2</v>
          </cell>
          <cell r="M1588">
            <v>3.6578276000000001</v>
          </cell>
          <cell r="N1588">
            <v>2.4395517999999998</v>
          </cell>
          <cell r="O1588">
            <v>304</v>
          </cell>
        </row>
        <row r="1589">
          <cell r="A1589">
            <v>2275</v>
          </cell>
          <cell r="B1589" t="str">
            <v>Kalamazoo College</v>
          </cell>
          <cell r="C1589" t="str">
            <v>Kalamazoo</v>
          </cell>
          <cell r="D1589" t="str">
            <v>MI</v>
          </cell>
          <cell r="E1589">
            <v>139700</v>
          </cell>
          <cell r="F1589">
            <v>53700</v>
          </cell>
          <cell r="G1589">
            <v>2.6910777000000001</v>
          </cell>
          <cell r="H1589">
            <v>4.5004119999999999</v>
          </cell>
          <cell r="I1589">
            <v>40.631397</v>
          </cell>
          <cell r="J1589">
            <v>3.5933956999999999</v>
          </cell>
          <cell r="K1589">
            <v>1.0934223999999999</v>
          </cell>
          <cell r="L1589">
            <v>9.6701071E-2</v>
          </cell>
          <cell r="M1589">
            <v>1.2415811999999999</v>
          </cell>
          <cell r="N1589">
            <v>0.48025193999999999</v>
          </cell>
          <cell r="O1589">
            <v>317</v>
          </cell>
        </row>
        <row r="1590">
          <cell r="A1590">
            <v>2548</v>
          </cell>
          <cell r="B1590" t="str">
            <v>Hastings College</v>
          </cell>
          <cell r="C1590" t="str">
            <v>Hastings</v>
          </cell>
          <cell r="D1590" t="str">
            <v>NE</v>
          </cell>
          <cell r="E1590">
            <v>82700</v>
          </cell>
          <cell r="F1590">
            <v>45000</v>
          </cell>
          <cell r="G1590">
            <v>5.0670542999999997</v>
          </cell>
          <cell r="H1590">
            <v>0.90881670000000003</v>
          </cell>
          <cell r="I1590">
            <v>21.576803000000002</v>
          </cell>
          <cell r="J1590">
            <v>2.4941509000000002</v>
          </cell>
          <cell r="K1590">
            <v>1.0933082999999999</v>
          </cell>
          <cell r="L1590">
            <v>0.12637998</v>
          </cell>
          <cell r="M1590">
            <v>-0.81272489000000003</v>
          </cell>
          <cell r="N1590">
            <v>-6.4501337999999997</v>
          </cell>
          <cell r="O1590">
            <v>225.666666666667</v>
          </cell>
        </row>
        <row r="1591">
          <cell r="A1591">
            <v>3051</v>
          </cell>
          <cell r="B1591" t="str">
            <v>Kent State University</v>
          </cell>
          <cell r="C1591" t="str">
            <v>Cleveland</v>
          </cell>
          <cell r="D1591" t="str">
            <v>OH</v>
          </cell>
          <cell r="E1591">
            <v>78400</v>
          </cell>
          <cell r="F1591">
            <v>36800</v>
          </cell>
          <cell r="G1591">
            <v>6.8991689999999997</v>
          </cell>
          <cell r="H1591">
            <v>0.66401606999999996</v>
          </cell>
          <cell r="I1591">
            <v>15.81981</v>
          </cell>
          <cell r="J1591">
            <v>0.27721262000000002</v>
          </cell>
          <cell r="K1591">
            <v>1.0914353999999999</v>
          </cell>
          <cell r="L1591">
            <v>1.9125368E-2</v>
          </cell>
          <cell r="M1591">
            <v>2.0429282</v>
          </cell>
          <cell r="N1591">
            <v>1.1963440000000001</v>
          </cell>
          <cell r="O1591">
            <v>5234.3333333333303</v>
          </cell>
        </row>
        <row r="1592">
          <cell r="A1592">
            <v>1341</v>
          </cell>
          <cell r="B1592" t="str">
            <v>Westmont College</v>
          </cell>
          <cell r="C1592" t="str">
            <v>Santa Barbara</v>
          </cell>
          <cell r="D1592" t="str">
            <v>CA</v>
          </cell>
          <cell r="E1592">
            <v>132100</v>
          </cell>
          <cell r="F1592">
            <v>47600</v>
          </cell>
          <cell r="G1592">
            <v>3.7199787999999998</v>
          </cell>
          <cell r="H1592">
            <v>9.3377961999999997</v>
          </cell>
          <cell r="I1592">
            <v>29.336680999999999</v>
          </cell>
          <cell r="J1592">
            <v>0</v>
          </cell>
          <cell r="K1592">
            <v>1.0913181999999999</v>
          </cell>
          <cell r="L1592">
            <v>0</v>
          </cell>
          <cell r="M1592">
            <v>0.67550169999999998</v>
          </cell>
          <cell r="N1592">
            <v>0.65402400000000005</v>
          </cell>
          <cell r="O1592">
            <v>296.66666666666703</v>
          </cell>
        </row>
        <row r="1593">
          <cell r="A1593">
            <v>21077</v>
          </cell>
          <cell r="B1593" t="str">
            <v>Truckee Meadows Community College</v>
          </cell>
          <cell r="C1593" t="str">
            <v>Reno</v>
          </cell>
          <cell r="D1593" t="str">
            <v>NV</v>
          </cell>
          <cell r="E1593">
            <v>72900</v>
          </cell>
          <cell r="F1593">
            <v>30100</v>
          </cell>
          <cell r="G1593">
            <v>9.4358187000000004</v>
          </cell>
          <cell r="H1593">
            <v>0.50176454000000004</v>
          </cell>
          <cell r="I1593">
            <v>11.560017999999999</v>
          </cell>
          <cell r="J1593">
            <v>4.2426611999999997E-4</v>
          </cell>
          <cell r="K1593">
            <v>1.0907823000000001</v>
          </cell>
          <cell r="L1593">
            <v>4.0032981000000002E-5</v>
          </cell>
          <cell r="M1593">
            <v>0.19086763000000001</v>
          </cell>
          <cell r="N1593">
            <v>-3.5888746</v>
          </cell>
          <cell r="O1593">
            <v>1219</v>
          </cell>
        </row>
        <row r="1594">
          <cell r="A1594">
            <v>4506</v>
          </cell>
          <cell r="B1594" t="str">
            <v>Colorado Mountain College</v>
          </cell>
          <cell r="C1594" t="str">
            <v>Glenwood Springs</v>
          </cell>
          <cell r="D1594" t="str">
            <v>CO</v>
          </cell>
          <cell r="E1594">
            <v>79400</v>
          </cell>
          <cell r="F1594">
            <v>24500</v>
          </cell>
          <cell r="G1594">
            <v>9.3963736999999998</v>
          </cell>
          <cell r="H1594">
            <v>2.2231831999999998</v>
          </cell>
          <cell r="I1594">
            <v>11.600466000000001</v>
          </cell>
          <cell r="J1594">
            <v>0.58446646000000002</v>
          </cell>
          <cell r="K1594">
            <v>1.090023</v>
          </cell>
          <cell r="L1594">
            <v>5.4918653999999997E-2</v>
          </cell>
          <cell r="M1594">
            <v>-2.6686301000000001</v>
          </cell>
          <cell r="N1594">
            <v>-6.4155005999999997</v>
          </cell>
          <cell r="O1594">
            <v>725.66666666666697</v>
          </cell>
        </row>
        <row r="1595">
          <cell r="A1595">
            <v>1909</v>
          </cell>
          <cell r="B1595" t="str">
            <v>Cloud County Community College</v>
          </cell>
          <cell r="C1595" t="str">
            <v>Concordia</v>
          </cell>
          <cell r="D1595" t="str">
            <v>KS</v>
          </cell>
          <cell r="E1595">
            <v>54200</v>
          </cell>
          <cell r="F1595">
            <v>27400</v>
          </cell>
          <cell r="G1595">
            <v>15.881727</v>
          </cell>
          <cell r="H1595">
            <v>9.7642339999999994E-2</v>
          </cell>
          <cell r="I1595">
            <v>6.8409599999999999</v>
          </cell>
          <cell r="J1595">
            <v>1.9740066000000001E-2</v>
          </cell>
          <cell r="K1595">
            <v>1.0864625999999999</v>
          </cell>
          <cell r="L1595">
            <v>3.1350635000000002E-3</v>
          </cell>
          <cell r="M1595">
            <v>-1.4411546</v>
          </cell>
          <cell r="N1595">
            <v>-5.6864958000000003</v>
          </cell>
          <cell r="O1595">
            <v>285.66666666666703</v>
          </cell>
        </row>
        <row r="1596">
          <cell r="A1596">
            <v>1799</v>
          </cell>
          <cell r="B1596" t="str">
            <v>Goshen College</v>
          </cell>
          <cell r="C1596" t="str">
            <v>Concord</v>
          </cell>
          <cell r="D1596" t="str">
            <v>IN</v>
          </cell>
          <cell r="E1596">
            <v>86900</v>
          </cell>
          <cell r="F1596">
            <v>37400</v>
          </cell>
          <cell r="G1596">
            <v>4.6340952</v>
          </cell>
          <cell r="H1596">
            <v>1.5715311999999999</v>
          </cell>
          <cell r="I1596">
            <v>23.420441</v>
          </cell>
          <cell r="J1596">
            <v>0.30421236000000001</v>
          </cell>
          <cell r="K1596">
            <v>1.0853254999999999</v>
          </cell>
          <cell r="L1596">
            <v>1.4097491E-2</v>
          </cell>
          <cell r="M1596">
            <v>0.49257693000000002</v>
          </cell>
          <cell r="N1596">
            <v>-2.6128314000000001</v>
          </cell>
          <cell r="O1596">
            <v>168.333333333333</v>
          </cell>
        </row>
        <row r="1597">
          <cell r="A1597">
            <v>1292</v>
          </cell>
          <cell r="B1597" t="str">
            <v>Solano Community College</v>
          </cell>
          <cell r="C1597" t="str">
            <v>San Francisco</v>
          </cell>
          <cell r="D1597" t="str">
            <v>CA</v>
          </cell>
          <cell r="E1597">
            <v>84300</v>
          </cell>
          <cell r="F1597">
            <v>34300</v>
          </cell>
          <cell r="G1597">
            <v>7.9303597999999997</v>
          </cell>
          <cell r="H1597">
            <v>0.11055383000000001</v>
          </cell>
          <cell r="I1597">
            <v>13.654976</v>
          </cell>
          <cell r="J1597">
            <v>0</v>
          </cell>
          <cell r="K1597">
            <v>1.0828887</v>
          </cell>
          <cell r="L1597">
            <v>0</v>
          </cell>
          <cell r="M1597">
            <v>-1.5663885</v>
          </cell>
          <cell r="N1597">
            <v>-9.3459290999999993</v>
          </cell>
          <cell r="O1597">
            <v>1518.3333333333301</v>
          </cell>
        </row>
        <row r="1598">
          <cell r="A1598">
            <v>3706</v>
          </cell>
          <cell r="B1598" t="str">
            <v>Christopher Newport University</v>
          </cell>
          <cell r="C1598" t="str">
            <v>Newport News</v>
          </cell>
          <cell r="D1598" t="str">
            <v>VA</v>
          </cell>
          <cell r="E1598">
            <v>92500</v>
          </cell>
          <cell r="F1598">
            <v>41300</v>
          </cell>
          <cell r="G1598">
            <v>4.9734363999999998</v>
          </cell>
          <cell r="H1598">
            <v>0.42296368000000001</v>
          </cell>
          <cell r="I1598">
            <v>21.768623000000002</v>
          </cell>
          <cell r="J1598">
            <v>0.80517006000000002</v>
          </cell>
          <cell r="K1598">
            <v>1.0826488000000001</v>
          </cell>
          <cell r="L1598">
            <v>4.0044624000000001E-2</v>
          </cell>
          <cell r="M1598">
            <v>-3.5102850999999999</v>
          </cell>
          <cell r="N1598">
            <v>-9.0775070000000007</v>
          </cell>
          <cell r="O1598">
            <v>819</v>
          </cell>
        </row>
        <row r="1599">
          <cell r="A1599">
            <v>12574</v>
          </cell>
          <cell r="B1599" t="str">
            <v>Ringling College Of Art &amp; Design</v>
          </cell>
          <cell r="C1599" t="str">
            <v>Sarasota</v>
          </cell>
          <cell r="D1599" t="str">
            <v>FL</v>
          </cell>
          <cell r="E1599">
            <v>97000</v>
          </cell>
          <cell r="F1599">
            <v>33600</v>
          </cell>
          <cell r="G1599">
            <v>5.7179235999999998</v>
          </cell>
          <cell r="H1599">
            <v>3.6083546000000002</v>
          </cell>
          <cell r="I1599">
            <v>18.918887999999999</v>
          </cell>
          <cell r="J1599">
            <v>0.17939936000000001</v>
          </cell>
          <cell r="K1599">
            <v>1.0817676000000001</v>
          </cell>
          <cell r="L1599">
            <v>1.0257917E-2</v>
          </cell>
          <cell r="M1599">
            <v>2.8773122</v>
          </cell>
          <cell r="N1599">
            <v>2.8439630999999999</v>
          </cell>
          <cell r="O1599">
            <v>177.333333333333</v>
          </cell>
        </row>
        <row r="1600">
          <cell r="A1600">
            <v>1704</v>
          </cell>
          <cell r="B1600" t="str">
            <v>Knox College</v>
          </cell>
          <cell r="C1600" t="str">
            <v>Galesburg</v>
          </cell>
          <cell r="D1600" t="str">
            <v>IL</v>
          </cell>
          <cell r="E1600">
            <v>99900</v>
          </cell>
          <cell r="F1600">
            <v>44700</v>
          </cell>
          <cell r="G1600">
            <v>4.2475176000000001</v>
          </cell>
          <cell r="H1600">
            <v>1.7861316</v>
          </cell>
          <cell r="I1600">
            <v>25.466785000000002</v>
          </cell>
          <cell r="J1600">
            <v>1.6334611999999999</v>
          </cell>
          <cell r="K1600">
            <v>1.0817062</v>
          </cell>
          <cell r="L1600">
            <v>6.938155E-2</v>
          </cell>
          <cell r="M1600">
            <v>-9.2061779999999996E-2</v>
          </cell>
          <cell r="N1600">
            <v>-2.8822030999999999</v>
          </cell>
          <cell r="O1600">
            <v>240</v>
          </cell>
        </row>
        <row r="1601">
          <cell r="A1601">
            <v>3196</v>
          </cell>
          <cell r="B1601" t="str">
            <v>Lane Community College</v>
          </cell>
          <cell r="C1601" t="str">
            <v>Eugene</v>
          </cell>
          <cell r="D1601" t="str">
            <v>OR</v>
          </cell>
          <cell r="E1601">
            <v>69300</v>
          </cell>
          <cell r="F1601">
            <v>25300</v>
          </cell>
          <cell r="G1601">
            <v>11.852233</v>
          </cell>
          <cell r="H1601">
            <v>0.49500116999999999</v>
          </cell>
          <cell r="I1601">
            <v>9.1177387000000003</v>
          </cell>
          <cell r="J1601">
            <v>2.4475688000000001E-3</v>
          </cell>
          <cell r="K1601">
            <v>1.0806557000000001</v>
          </cell>
          <cell r="L1601">
            <v>2.9009156000000001E-4</v>
          </cell>
          <cell r="M1601">
            <v>5.4628190999999999</v>
          </cell>
          <cell r="N1601">
            <v>6.8173298999999998</v>
          </cell>
          <cell r="O1601">
            <v>1950</v>
          </cell>
        </row>
        <row r="1602">
          <cell r="A1602">
            <v>1692</v>
          </cell>
          <cell r="B1602" t="str">
            <v>Illinois State University</v>
          </cell>
          <cell r="C1602" t="str">
            <v>Bloomington</v>
          </cell>
          <cell r="D1602" t="str">
            <v>IL</v>
          </cell>
          <cell r="E1602">
            <v>107600</v>
          </cell>
          <cell r="F1602">
            <v>49000</v>
          </cell>
          <cell r="G1602">
            <v>3.2154522000000001</v>
          </cell>
          <cell r="H1602">
            <v>0.82104558000000005</v>
          </cell>
          <cell r="I1602">
            <v>33.602927999999999</v>
          </cell>
          <cell r="J1602">
            <v>1.2491683</v>
          </cell>
          <cell r="K1602">
            <v>1.0804862</v>
          </cell>
          <cell r="L1602">
            <v>4.0166408000000001E-2</v>
          </cell>
          <cell r="M1602">
            <v>-0.52319205000000002</v>
          </cell>
          <cell r="N1602">
            <v>-2.3073545000000002</v>
          </cell>
          <cell r="O1602">
            <v>3385.3333333333298</v>
          </cell>
        </row>
        <row r="1603">
          <cell r="A1603">
            <v>2146</v>
          </cell>
          <cell r="B1603" t="str">
            <v>Emerson College</v>
          </cell>
          <cell r="C1603" t="str">
            <v>Boston</v>
          </cell>
          <cell r="D1603" t="str">
            <v>MA</v>
          </cell>
          <cell r="E1603">
            <v>120500</v>
          </cell>
          <cell r="F1603">
            <v>44800</v>
          </cell>
          <cell r="G1603">
            <v>3.9237924</v>
          </cell>
          <cell r="H1603">
            <v>6.6375890000000002</v>
          </cell>
          <cell r="I1603">
            <v>27.489666</v>
          </cell>
          <cell r="J1603">
            <v>1.3234245</v>
          </cell>
          <cell r="K1603">
            <v>1.0786374000000001</v>
          </cell>
          <cell r="L1603">
            <v>5.1928426999999999E-2</v>
          </cell>
          <cell r="M1603">
            <v>-1.1620748999999999</v>
          </cell>
          <cell r="N1603">
            <v>-4.2444420000000003</v>
          </cell>
          <cell r="O1603">
            <v>646.66666666666697</v>
          </cell>
        </row>
        <row r="1604">
          <cell r="A1604">
            <v>3324</v>
          </cell>
          <cell r="B1604" t="str">
            <v>Mansfield University Of Pennsylvania</v>
          </cell>
          <cell r="C1604" t="str">
            <v>Elmira</v>
          </cell>
          <cell r="D1604" t="str">
            <v>PA</v>
          </cell>
          <cell r="E1604">
            <v>70300</v>
          </cell>
          <cell r="F1604">
            <v>38400</v>
          </cell>
          <cell r="G1604">
            <v>8.5311298000000004</v>
          </cell>
          <cell r="H1604">
            <v>6.6266924000000005E-2</v>
          </cell>
          <cell r="I1604">
            <v>12.634274</v>
          </cell>
          <cell r="J1604">
            <v>0.61263394000000004</v>
          </cell>
          <cell r="K1604">
            <v>1.0778463</v>
          </cell>
          <cell r="L1604">
            <v>5.2264593999999998E-2</v>
          </cell>
          <cell r="M1604">
            <v>2.4048924</v>
          </cell>
          <cell r="N1604">
            <v>-2.5303239999999998</v>
          </cell>
          <cell r="O1604">
            <v>576.66666666666697</v>
          </cell>
        </row>
        <row r="1605">
          <cell r="A1605">
            <v>1696</v>
          </cell>
          <cell r="B1605" t="str">
            <v>Illinois Wesleyan University</v>
          </cell>
          <cell r="C1605" t="str">
            <v>Bloomington</v>
          </cell>
          <cell r="D1605" t="str">
            <v>IL</v>
          </cell>
          <cell r="E1605">
            <v>120900</v>
          </cell>
          <cell r="F1605">
            <v>58000</v>
          </cell>
          <cell r="G1605">
            <v>1.9974635999999999</v>
          </cell>
          <cell r="H1605">
            <v>4.9772724999999998</v>
          </cell>
          <cell r="I1605">
            <v>53.914982000000002</v>
          </cell>
          <cell r="J1605">
            <v>3.0021195000000001</v>
          </cell>
          <cell r="K1605">
            <v>1.0769321999999999</v>
          </cell>
          <cell r="L1605">
            <v>5.9966244000000002E-2</v>
          </cell>
          <cell r="M1605">
            <v>0.55441636000000005</v>
          </cell>
          <cell r="N1605">
            <v>0.93589306000000005</v>
          </cell>
          <cell r="O1605">
            <v>501.66666666666703</v>
          </cell>
        </row>
        <row r="1606">
          <cell r="A1606">
            <v>21732</v>
          </cell>
          <cell r="B1606" t="str">
            <v>Empire Beauty School of New York, NY</v>
          </cell>
          <cell r="C1606" t="str">
            <v>New York</v>
          </cell>
          <cell r="D1606" t="str">
            <v>NY</v>
          </cell>
          <cell r="E1606">
            <v>43000</v>
          </cell>
          <cell r="F1606">
            <v>12700</v>
          </cell>
          <cell r="G1606">
            <v>26.611944000000001</v>
          </cell>
          <cell r="H1606">
            <v>0.98874903000000003</v>
          </cell>
          <cell r="I1606">
            <v>4.0447435</v>
          </cell>
          <cell r="J1606">
            <v>2.9135463E-3</v>
          </cell>
          <cell r="K1606">
            <v>1.0763849000000001</v>
          </cell>
          <cell r="L1606">
            <v>7.7535131000000003E-4</v>
          </cell>
          <cell r="M1606">
            <v>0.1902035</v>
          </cell>
          <cell r="N1606">
            <v>-1.0356653</v>
          </cell>
          <cell r="O1606">
            <v>137</v>
          </cell>
        </row>
        <row r="1607">
          <cell r="A1607">
            <v>1022</v>
          </cell>
          <cell r="B1607" t="str">
            <v>Jefferson State Community College</v>
          </cell>
          <cell r="C1607" t="str">
            <v>Birmingham</v>
          </cell>
          <cell r="D1607" t="str">
            <v>AL</v>
          </cell>
          <cell r="E1607">
            <v>76200</v>
          </cell>
          <cell r="F1607">
            <v>27900</v>
          </cell>
          <cell r="G1607">
            <v>11.875201000000001</v>
          </cell>
          <cell r="H1607">
            <v>0.79351366000000001</v>
          </cell>
          <cell r="I1607">
            <v>9.0577001999999993</v>
          </cell>
          <cell r="J1607">
            <v>0</v>
          </cell>
          <cell r="K1607">
            <v>1.0756201000000001</v>
          </cell>
          <cell r="L1607">
            <v>0</v>
          </cell>
          <cell r="M1607">
            <v>1.8758519</v>
          </cell>
          <cell r="N1607">
            <v>5.1013102999999997</v>
          </cell>
          <cell r="O1607">
            <v>1268.6666666666699</v>
          </cell>
        </row>
        <row r="1608">
          <cell r="A1608">
            <v>31804</v>
          </cell>
          <cell r="B1608" t="str">
            <v>Pennsylvania Highlands Community College</v>
          </cell>
          <cell r="C1608" t="str">
            <v>Altoona</v>
          </cell>
          <cell r="D1608" t="str">
            <v>PA</v>
          </cell>
          <cell r="E1608">
            <v>55800</v>
          </cell>
          <cell r="F1608">
            <v>26700</v>
          </cell>
          <cell r="G1608">
            <v>17.583347</v>
          </cell>
          <cell r="H1608">
            <v>5.05221E-2</v>
          </cell>
          <cell r="I1608">
            <v>6.1005038999999996</v>
          </cell>
          <cell r="J1608">
            <v>3.6278971E-2</v>
          </cell>
          <cell r="K1608">
            <v>1.0726727</v>
          </cell>
          <cell r="L1608">
            <v>6.3790566999999999E-3</v>
          </cell>
          <cell r="M1608">
            <v>-6.4641066</v>
          </cell>
          <cell r="N1608">
            <v>-8.5390605999999991</v>
          </cell>
          <cell r="O1608">
            <v>200</v>
          </cell>
        </row>
        <row r="1609">
          <cell r="A1609">
            <v>2050</v>
          </cell>
          <cell r="B1609" t="str">
            <v>University Of New England</v>
          </cell>
          <cell r="C1609" t="str">
            <v>Manchester</v>
          </cell>
          <cell r="D1609" t="str">
            <v>ME</v>
          </cell>
          <cell r="E1609">
            <v>89600</v>
          </cell>
          <cell r="F1609">
            <v>48100</v>
          </cell>
          <cell r="G1609">
            <v>5.2310490999999999</v>
          </cell>
          <cell r="H1609">
            <v>0.64167607000000004</v>
          </cell>
          <cell r="I1609">
            <v>20.504045000000001</v>
          </cell>
          <cell r="J1609">
            <v>0.11926579</v>
          </cell>
          <cell r="K1609">
            <v>1.0725766000000001</v>
          </cell>
          <cell r="L1609">
            <v>6.2388512000000002E-3</v>
          </cell>
          <cell r="M1609">
            <v>-2.5011222000000002</v>
          </cell>
          <cell r="N1609">
            <v>-6.79427</v>
          </cell>
          <cell r="O1609">
            <v>232</v>
          </cell>
        </row>
        <row r="1610">
          <cell r="A1610">
            <v>6771</v>
          </cell>
          <cell r="B1610" t="str">
            <v>College For Creative Studies</v>
          </cell>
          <cell r="C1610" t="str">
            <v>Detroit</v>
          </cell>
          <cell r="D1610" t="str">
            <v>MI</v>
          </cell>
          <cell r="E1610">
            <v>98300</v>
          </cell>
          <cell r="F1610">
            <v>43600</v>
          </cell>
          <cell r="G1610">
            <v>5.9223986000000002</v>
          </cell>
          <cell r="H1610">
            <v>2.2038924999999998</v>
          </cell>
          <cell r="I1610">
            <v>18.09675</v>
          </cell>
          <cell r="J1610">
            <v>0.26417559000000002</v>
          </cell>
          <cell r="K1610">
            <v>1.0717616000000001</v>
          </cell>
          <cell r="L1610">
            <v>1.5645532E-2</v>
          </cell>
          <cell r="M1610">
            <v>3.3756490000000001</v>
          </cell>
          <cell r="N1610">
            <v>1.2069487999999999</v>
          </cell>
          <cell r="O1610">
            <v>163</v>
          </cell>
        </row>
        <row r="1611">
          <cell r="A1611">
            <v>23522</v>
          </cell>
          <cell r="B1611" t="str">
            <v>Le Cordon Bleu College Of Culinary Arts In Chicago</v>
          </cell>
          <cell r="C1611" t="str">
            <v>Chicago</v>
          </cell>
          <cell r="D1611" t="str">
            <v>IL</v>
          </cell>
          <cell r="E1611">
            <v>72100</v>
          </cell>
          <cell r="F1611">
            <v>30200</v>
          </cell>
          <cell r="G1611">
            <v>12.642148000000001</v>
          </cell>
          <cell r="H1611">
            <v>0.54255712</v>
          </cell>
          <cell r="I1611">
            <v>8.4768857999999998</v>
          </cell>
          <cell r="J1611">
            <v>2.1719027000000001E-3</v>
          </cell>
          <cell r="K1611">
            <v>1.0716604000000001</v>
          </cell>
          <cell r="L1611">
            <v>2.7457513999999998E-4</v>
          </cell>
          <cell r="M1611">
            <v>9.3940649000000001</v>
          </cell>
          <cell r="N1611">
            <v>16.197554</v>
          </cell>
          <cell r="O1611">
            <v>129.333333333333</v>
          </cell>
        </row>
        <row r="1612">
          <cell r="A1612">
            <v>7782</v>
          </cell>
          <cell r="B1612" t="str">
            <v>Tennessee College Of Applied Technology - Dickson</v>
          </cell>
          <cell r="C1612" t="str">
            <v>Dickson</v>
          </cell>
          <cell r="D1612" t="str">
            <v>TN</v>
          </cell>
          <cell r="E1612">
            <v>70900</v>
          </cell>
          <cell r="F1612">
            <v>22500</v>
          </cell>
          <cell r="G1612">
            <v>13.440970999999999</v>
          </cell>
          <cell r="H1612">
            <v>0.18180542999999999</v>
          </cell>
          <cell r="I1612">
            <v>7.9720377999999998</v>
          </cell>
          <cell r="J1612">
            <v>0</v>
          </cell>
          <cell r="K1612">
            <v>1.0715193000000001</v>
          </cell>
          <cell r="L1612">
            <v>0</v>
          </cell>
          <cell r="M1612">
            <v>10.902787999999999</v>
          </cell>
          <cell r="N1612">
            <v>11.582121000000001</v>
          </cell>
          <cell r="O1612">
            <v>91</v>
          </cell>
        </row>
        <row r="1613">
          <cell r="A1613">
            <v>21274</v>
          </cell>
          <cell r="B1613" t="str">
            <v>YTI Career Institute</v>
          </cell>
          <cell r="C1613" t="str">
            <v>Harrisburg</v>
          </cell>
          <cell r="D1613" t="str">
            <v>PA</v>
          </cell>
          <cell r="E1613">
            <v>72300</v>
          </cell>
          <cell r="F1613">
            <v>37700</v>
          </cell>
          <cell r="G1613">
            <v>8.4145555000000005</v>
          </cell>
          <cell r="H1613">
            <v>0.29226651999999997</v>
          </cell>
          <cell r="I1613">
            <v>12.733775</v>
          </cell>
          <cell r="J1613">
            <v>0</v>
          </cell>
          <cell r="K1613">
            <v>1.0714904999999999</v>
          </cell>
          <cell r="L1613">
            <v>0</v>
          </cell>
          <cell r="M1613">
            <v>6.7009501</v>
          </cell>
          <cell r="N1613">
            <v>9.4991187999999998</v>
          </cell>
          <cell r="O1613">
            <v>510.66666666666703</v>
          </cell>
        </row>
        <row r="1614">
          <cell r="A1614">
            <v>2581</v>
          </cell>
          <cell r="B1614" t="str">
            <v>NHTI  - Concord's Community College</v>
          </cell>
          <cell r="C1614" t="str">
            <v>Manchester</v>
          </cell>
          <cell r="D1614" t="str">
            <v>NH</v>
          </cell>
          <cell r="E1614">
            <v>76600</v>
          </cell>
          <cell r="F1614">
            <v>37200</v>
          </cell>
          <cell r="G1614">
            <v>6.18431</v>
          </cell>
          <cell r="H1614">
            <v>0.54649669000000001</v>
          </cell>
          <cell r="I1614">
            <v>17.311983000000001</v>
          </cell>
          <cell r="J1614">
            <v>0.69213426</v>
          </cell>
          <cell r="K1614">
            <v>1.0706267</v>
          </cell>
          <cell r="L1614">
            <v>4.2803727E-2</v>
          </cell>
          <cell r="M1614">
            <v>4.0816903</v>
          </cell>
          <cell r="N1614">
            <v>1.2279983999999999</v>
          </cell>
          <cell r="O1614">
            <v>600.66666666666697</v>
          </cell>
        </row>
        <row r="1615">
          <cell r="A1615">
            <v>1807</v>
          </cell>
          <cell r="B1615" t="str">
            <v>Indiana State University</v>
          </cell>
          <cell r="C1615" t="str">
            <v>Terre Haute</v>
          </cell>
          <cell r="D1615" t="str">
            <v>IN</v>
          </cell>
          <cell r="E1615">
            <v>82600</v>
          </cell>
          <cell r="F1615">
            <v>37800</v>
          </cell>
          <cell r="G1615">
            <v>6.7021550999999997</v>
          </cell>
          <cell r="H1615">
            <v>0.51659960000000005</v>
          </cell>
          <cell r="I1615">
            <v>15.953011</v>
          </cell>
          <cell r="J1615">
            <v>3.0282170000000001E-2</v>
          </cell>
          <cell r="K1615">
            <v>1.0691955</v>
          </cell>
          <cell r="L1615">
            <v>2.0295577000000002E-3</v>
          </cell>
          <cell r="M1615">
            <v>2.0406784999999998</v>
          </cell>
          <cell r="N1615">
            <v>3.8311660000000001</v>
          </cell>
          <cell r="O1615">
            <v>1831.3333333333301</v>
          </cell>
        </row>
        <row r="1616">
          <cell r="A1616">
            <v>5752</v>
          </cell>
          <cell r="B1616" t="str">
            <v>Clover Park Technical College</v>
          </cell>
          <cell r="C1616" t="str">
            <v>Seattle</v>
          </cell>
          <cell r="D1616" t="str">
            <v>WA</v>
          </cell>
          <cell r="E1616">
            <v>65300</v>
          </cell>
          <cell r="F1616">
            <v>24200</v>
          </cell>
          <cell r="G1616">
            <v>14.59878</v>
          </cell>
          <cell r="H1616">
            <v>1.0316672000000001E-2</v>
          </cell>
          <cell r="I1616">
            <v>7.3146962999999996</v>
          </cell>
          <cell r="J1616">
            <v>7.7436172000000005E-4</v>
          </cell>
          <cell r="K1616">
            <v>1.0678563000000001</v>
          </cell>
          <cell r="L1616">
            <v>1.1304736E-4</v>
          </cell>
          <cell r="M1616">
            <v>-0.27370339999999999</v>
          </cell>
          <cell r="N1616">
            <v>-2.4108803000000001</v>
          </cell>
          <cell r="O1616">
            <v>455</v>
          </cell>
        </row>
        <row r="1617">
          <cell r="A1617">
            <v>7684</v>
          </cell>
          <cell r="B1617" t="str">
            <v>Kishwaukee College</v>
          </cell>
          <cell r="C1617" t="str">
            <v>Rockford</v>
          </cell>
          <cell r="D1617" t="str">
            <v>IL</v>
          </cell>
          <cell r="E1617">
            <v>76400</v>
          </cell>
          <cell r="F1617">
            <v>30700</v>
          </cell>
          <cell r="G1617">
            <v>10.030961</v>
          </cell>
          <cell r="H1617">
            <v>0.64416331000000004</v>
          </cell>
          <cell r="I1617">
            <v>10.639421</v>
          </cell>
          <cell r="J1617">
            <v>1.3656197E-2</v>
          </cell>
          <cell r="K1617">
            <v>1.0672360999999999</v>
          </cell>
          <cell r="L1617">
            <v>1.3698478E-3</v>
          </cell>
          <cell r="M1617">
            <v>2.3834597999999998</v>
          </cell>
          <cell r="N1617">
            <v>5.3408889999999998</v>
          </cell>
          <cell r="O1617">
            <v>671</v>
          </cell>
        </row>
        <row r="1618">
          <cell r="A1618">
            <v>2302</v>
          </cell>
          <cell r="B1618" t="str">
            <v>Northwestern Michigan College</v>
          </cell>
          <cell r="C1618" t="str">
            <v>Traverse City</v>
          </cell>
          <cell r="D1618" t="str">
            <v>MI</v>
          </cell>
          <cell r="E1618">
            <v>69400</v>
          </cell>
          <cell r="F1618">
            <v>26800</v>
          </cell>
          <cell r="G1618">
            <v>10.402072</v>
          </cell>
          <cell r="H1618">
            <v>0.28071341</v>
          </cell>
          <cell r="I1618">
            <v>10.251339</v>
          </cell>
          <cell r="J1618">
            <v>0</v>
          </cell>
          <cell r="K1618">
            <v>1.0663517</v>
          </cell>
          <cell r="L1618">
            <v>0</v>
          </cell>
          <cell r="M1618">
            <v>3.6550395</v>
          </cell>
          <cell r="N1618">
            <v>3.9597975999999999</v>
          </cell>
          <cell r="O1618">
            <v>830.33333333333303</v>
          </cell>
        </row>
        <row r="1619">
          <cell r="A1619">
            <v>2251</v>
          </cell>
          <cell r="B1619" t="str">
            <v>Delta College</v>
          </cell>
          <cell r="C1619" t="str">
            <v>Saginaw</v>
          </cell>
          <cell r="D1619" t="str">
            <v>MI</v>
          </cell>
          <cell r="E1619">
            <v>75800</v>
          </cell>
          <cell r="F1619">
            <v>29200</v>
          </cell>
          <cell r="G1619">
            <v>11.479627000000001</v>
          </cell>
          <cell r="H1619">
            <v>0.29708514000000003</v>
          </cell>
          <cell r="I1619">
            <v>9.2887850000000007</v>
          </cell>
          <cell r="J1619">
            <v>1.1012439000000001E-3</v>
          </cell>
          <cell r="K1619">
            <v>1.0663178</v>
          </cell>
          <cell r="L1619">
            <v>1.2641869999999999E-4</v>
          </cell>
          <cell r="M1619">
            <v>6.1130857000000001</v>
          </cell>
          <cell r="N1619">
            <v>8.3986482999999996</v>
          </cell>
          <cell r="O1619">
            <v>2036.6666666666699</v>
          </cell>
        </row>
        <row r="1620">
          <cell r="A1620">
            <v>1009</v>
          </cell>
          <cell r="B1620" t="str">
            <v>Auburn University</v>
          </cell>
          <cell r="C1620" t="str">
            <v>Auburn</v>
          </cell>
          <cell r="D1620" t="str">
            <v>AL</v>
          </cell>
          <cell r="E1620">
            <v>123200</v>
          </cell>
          <cell r="F1620">
            <v>47300</v>
          </cell>
          <cell r="G1620">
            <v>3.3321195000000001</v>
          </cell>
          <cell r="H1620">
            <v>4.8533926000000003</v>
          </cell>
          <cell r="I1620">
            <v>31.986362</v>
          </cell>
          <cell r="J1620">
            <v>2.6494653000000001</v>
          </cell>
          <cell r="K1620">
            <v>1.0658238</v>
          </cell>
          <cell r="L1620">
            <v>8.8283352999999995E-2</v>
          </cell>
          <cell r="M1620">
            <v>-0.31903499000000002</v>
          </cell>
          <cell r="N1620">
            <v>-1.7636118000000001</v>
          </cell>
          <cell r="O1620">
            <v>3839</v>
          </cell>
        </row>
        <row r="1621">
          <cell r="A1621">
            <v>30106</v>
          </cell>
          <cell r="B1621" t="str">
            <v>Virginia College</v>
          </cell>
          <cell r="C1621" t="str">
            <v>Birmingham</v>
          </cell>
          <cell r="D1621" t="str">
            <v>AL</v>
          </cell>
          <cell r="E1621">
            <v>36500</v>
          </cell>
          <cell r="F1621">
            <v>20200</v>
          </cell>
          <cell r="G1621">
            <v>32.777752</v>
          </cell>
          <cell r="H1621">
            <v>0.15858005999999999</v>
          </cell>
          <cell r="I1621">
            <v>3.2478712000000001</v>
          </cell>
          <cell r="J1621">
            <v>1.0695616999999999E-2</v>
          </cell>
          <cell r="K1621">
            <v>1.0645791</v>
          </cell>
          <cell r="L1621">
            <v>3.5057827000000001E-3</v>
          </cell>
          <cell r="M1621">
            <v>1.3549985</v>
          </cell>
          <cell r="N1621">
            <v>7.8773432000000003</v>
          </cell>
          <cell r="O1621">
            <v>776.33333333333303</v>
          </cell>
        </row>
        <row r="1622">
          <cell r="A1622">
            <v>3410</v>
          </cell>
          <cell r="B1622" t="str">
            <v>Roger Williams University</v>
          </cell>
          <cell r="C1622" t="str">
            <v>Providence</v>
          </cell>
          <cell r="D1622" t="str">
            <v>RI</v>
          </cell>
          <cell r="E1622">
            <v>111600</v>
          </cell>
          <cell r="F1622">
            <v>50800</v>
          </cell>
          <cell r="G1622">
            <v>3.3656134999999998</v>
          </cell>
          <cell r="H1622">
            <v>4.1512260000000003</v>
          </cell>
          <cell r="I1622">
            <v>31.616137999999999</v>
          </cell>
          <cell r="J1622">
            <v>2.7848673000000002</v>
          </cell>
          <cell r="K1622">
            <v>1.0640769999999999</v>
          </cell>
          <cell r="L1622">
            <v>9.3727872000000004E-2</v>
          </cell>
          <cell r="M1622">
            <v>-0.38807899000000001</v>
          </cell>
          <cell r="N1622">
            <v>-3.6235523000000001</v>
          </cell>
          <cell r="O1622">
            <v>639.33333333333303</v>
          </cell>
        </row>
        <row r="1623">
          <cell r="A1623">
            <v>1220</v>
          </cell>
          <cell r="B1623" t="str">
            <v xml:space="preserve">Master's College &amp; Seminary </v>
          </cell>
          <cell r="C1623" t="str">
            <v>Los Angeles</v>
          </cell>
          <cell r="D1623" t="str">
            <v>CA</v>
          </cell>
          <cell r="E1623">
            <v>87700</v>
          </cell>
          <cell r="F1623">
            <v>30700</v>
          </cell>
          <cell r="G1623">
            <v>4.7092638000000004</v>
          </cell>
          <cell r="H1623">
            <v>2.8678381000000002</v>
          </cell>
          <cell r="I1623">
            <v>22.588467000000001</v>
          </cell>
          <cell r="J1623">
            <v>3.1908747000000001E-2</v>
          </cell>
          <cell r="K1623">
            <v>1.0637505</v>
          </cell>
          <cell r="L1623">
            <v>1.5026671000000001E-3</v>
          </cell>
          <cell r="M1623">
            <v>0.22845644000000001</v>
          </cell>
          <cell r="N1623">
            <v>-7.0077286000000001</v>
          </cell>
          <cell r="O1623">
            <v>213.666666666667</v>
          </cell>
        </row>
        <row r="1624">
          <cell r="A1624">
            <v>1598</v>
          </cell>
          <cell r="B1624" t="str">
            <v>University Of Georgia</v>
          </cell>
          <cell r="C1624" t="str">
            <v>Winder</v>
          </cell>
          <cell r="D1624" t="str">
            <v>GA</v>
          </cell>
          <cell r="E1624">
            <v>127400</v>
          </cell>
          <cell r="F1624">
            <v>49900</v>
          </cell>
          <cell r="G1624">
            <v>3.0116081000000001</v>
          </cell>
          <cell r="H1624">
            <v>4.4124397999999996</v>
          </cell>
          <cell r="I1624">
            <v>35.243763000000001</v>
          </cell>
          <cell r="J1624">
            <v>3.4472651000000001</v>
          </cell>
          <cell r="K1624">
            <v>1.061404</v>
          </cell>
          <cell r="L1624">
            <v>0.10381811000000001</v>
          </cell>
          <cell r="M1624">
            <v>0.79288530000000002</v>
          </cell>
          <cell r="N1624">
            <v>1.0246451000000001</v>
          </cell>
          <cell r="O1624">
            <v>4793</v>
          </cell>
        </row>
        <row r="1625">
          <cell r="A1625">
            <v>2502</v>
          </cell>
          <cell r="B1625" t="str">
            <v>Southwest Baptist University</v>
          </cell>
          <cell r="C1625" t="str">
            <v>Springfield</v>
          </cell>
          <cell r="D1625" t="str">
            <v>MO</v>
          </cell>
          <cell r="E1625">
            <v>72000</v>
          </cell>
          <cell r="F1625">
            <v>31500</v>
          </cell>
          <cell r="G1625">
            <v>10.845382000000001</v>
          </cell>
          <cell r="H1625">
            <v>0.16133288000000001</v>
          </cell>
          <cell r="I1625">
            <v>9.7758903999999998</v>
          </cell>
          <cell r="J1625">
            <v>3.2660093000000001E-2</v>
          </cell>
          <cell r="K1625">
            <v>1.0602326</v>
          </cell>
          <cell r="L1625">
            <v>3.5421114999999999E-3</v>
          </cell>
          <cell r="M1625">
            <v>-2.0028646000000001</v>
          </cell>
          <cell r="N1625">
            <v>-5.8239837000000003</v>
          </cell>
          <cell r="O1625">
            <v>447</v>
          </cell>
        </row>
        <row r="1626">
          <cell r="A1626">
            <v>3715</v>
          </cell>
          <cell r="B1626" t="str">
            <v>Hollins University</v>
          </cell>
          <cell r="C1626" t="str">
            <v>Roanoke</v>
          </cell>
          <cell r="D1626" t="str">
            <v>VA</v>
          </cell>
          <cell r="E1626">
            <v>110700</v>
          </cell>
          <cell r="F1626">
            <v>36400</v>
          </cell>
          <cell r="G1626">
            <v>4.6872591999999997</v>
          </cell>
          <cell r="H1626">
            <v>5.3966121999999999</v>
          </cell>
          <cell r="I1626">
            <v>22.559715000000001</v>
          </cell>
          <cell r="J1626">
            <v>0.58155816999999999</v>
          </cell>
          <cell r="K1626">
            <v>1.0574323000000001</v>
          </cell>
          <cell r="L1626">
            <v>2.7259139000000002E-2</v>
          </cell>
          <cell r="M1626">
            <v>1.9479922999999999</v>
          </cell>
          <cell r="N1626">
            <v>0.58252764000000001</v>
          </cell>
          <cell r="O1626">
            <v>172.666666666667</v>
          </cell>
        </row>
        <row r="1627">
          <cell r="A1627">
            <v>2591</v>
          </cell>
          <cell r="B1627" t="str">
            <v>Plymouth State University Of The University System Of New Hampshire</v>
          </cell>
          <cell r="C1627" t="str">
            <v>Claremont</v>
          </cell>
          <cell r="D1627" t="str">
            <v>NH</v>
          </cell>
          <cell r="E1627">
            <v>94200</v>
          </cell>
          <cell r="F1627">
            <v>41000</v>
          </cell>
          <cell r="G1627">
            <v>4.4847355000000002</v>
          </cell>
          <cell r="H1627">
            <v>0.91672056999999996</v>
          </cell>
          <cell r="I1627">
            <v>23.564015999999999</v>
          </cell>
          <cell r="J1627">
            <v>2.4930272E-2</v>
          </cell>
          <cell r="K1627">
            <v>1.0567838000000001</v>
          </cell>
          <cell r="L1627">
            <v>1.1180567000000001E-3</v>
          </cell>
          <cell r="M1627">
            <v>-0.31265587</v>
          </cell>
          <cell r="N1627">
            <v>-3.9988193999999999</v>
          </cell>
          <cell r="O1627">
            <v>765</v>
          </cell>
        </row>
        <row r="1628">
          <cell r="A1628">
            <v>2872</v>
          </cell>
          <cell r="B1628" t="str">
            <v>Monroe Community College</v>
          </cell>
          <cell r="C1628" t="str">
            <v>Buffalo</v>
          </cell>
          <cell r="D1628" t="str">
            <v>NY</v>
          </cell>
          <cell r="E1628">
            <v>77200</v>
          </cell>
          <cell r="F1628">
            <v>30900</v>
          </cell>
          <cell r="G1628">
            <v>11.28309</v>
          </cell>
          <cell r="H1628">
            <v>0.38737222999999998</v>
          </cell>
          <cell r="I1628">
            <v>9.3637294999999998</v>
          </cell>
          <cell r="J1628">
            <v>6.8793939E-3</v>
          </cell>
          <cell r="K1628">
            <v>1.0565180000000001</v>
          </cell>
          <cell r="L1628">
            <v>7.7620817999999995E-4</v>
          </cell>
          <cell r="M1628">
            <v>4.9079446999999998</v>
          </cell>
          <cell r="N1628">
            <v>8.7695264999999996</v>
          </cell>
          <cell r="O1628">
            <v>2785</v>
          </cell>
        </row>
        <row r="1629">
          <cell r="A1629">
            <v>2383</v>
          </cell>
          <cell r="B1629" t="str">
            <v>Crown College</v>
          </cell>
          <cell r="C1629" t="str">
            <v>Minneapolis</v>
          </cell>
          <cell r="D1629" t="str">
            <v>MN</v>
          </cell>
          <cell r="E1629">
            <v>73500</v>
          </cell>
          <cell r="F1629">
            <v>30000</v>
          </cell>
          <cell r="G1629">
            <v>7.5402564999999999</v>
          </cell>
          <cell r="H1629">
            <v>0.28710532</v>
          </cell>
          <cell r="I1629">
            <v>14.001968</v>
          </cell>
          <cell r="J1629">
            <v>0</v>
          </cell>
          <cell r="K1629">
            <v>1.0557843</v>
          </cell>
          <cell r="L1629">
            <v>0</v>
          </cell>
          <cell r="M1629">
            <v>1.3709575000000001</v>
          </cell>
          <cell r="N1629">
            <v>-3.6871342999999999</v>
          </cell>
          <cell r="O1629">
            <v>142.666666666667</v>
          </cell>
        </row>
        <row r="1630">
          <cell r="A1630">
            <v>8558</v>
          </cell>
          <cell r="B1630" t="str">
            <v>Beaufort County Community College</v>
          </cell>
          <cell r="C1630" t="str">
            <v>Washington</v>
          </cell>
          <cell r="D1630" t="str">
            <v>NC</v>
          </cell>
          <cell r="E1630">
            <v>46400</v>
          </cell>
          <cell r="F1630">
            <v>22200</v>
          </cell>
          <cell r="G1630">
            <v>25.968101999999998</v>
          </cell>
          <cell r="H1630">
            <v>0.10721743</v>
          </cell>
          <cell r="I1630">
            <v>4.0614648000000004</v>
          </cell>
          <cell r="J1630">
            <v>5.0277296000000001E-3</v>
          </cell>
          <cell r="K1630">
            <v>1.0546852</v>
          </cell>
          <cell r="L1630">
            <v>1.305606E-3</v>
          </cell>
          <cell r="M1630">
            <v>0.12821157</v>
          </cell>
          <cell r="N1630">
            <v>3.6019318</v>
          </cell>
          <cell r="O1630">
            <v>182.333333333333</v>
          </cell>
        </row>
        <row r="1631">
          <cell r="A1631">
            <v>1104</v>
          </cell>
          <cell r="B1631" t="str">
            <v>Phillips Community College Of The University Of Arkansas</v>
          </cell>
          <cell r="C1631" t="str">
            <v>West Memphis</v>
          </cell>
          <cell r="D1631" t="str">
            <v>AR</v>
          </cell>
          <cell r="E1631">
            <v>30200</v>
          </cell>
          <cell r="F1631">
            <v>18300</v>
          </cell>
          <cell r="G1631">
            <v>39.385162000000001</v>
          </cell>
          <cell r="H1631">
            <v>3.6782111999999999E-2</v>
          </cell>
          <cell r="I1631">
            <v>2.6777739999999999</v>
          </cell>
          <cell r="J1631">
            <v>0</v>
          </cell>
          <cell r="K1631">
            <v>1.0546457</v>
          </cell>
          <cell r="L1631">
            <v>0</v>
          </cell>
          <cell r="M1631">
            <v>-4.0866809000000002</v>
          </cell>
          <cell r="N1631">
            <v>0.16095308999999999</v>
          </cell>
          <cell r="O1631">
            <v>258</v>
          </cell>
        </row>
        <row r="1632">
          <cell r="A1632">
            <v>3995</v>
          </cell>
          <cell r="B1632" t="str">
            <v>Central Carolina Technical College</v>
          </cell>
          <cell r="C1632" t="str">
            <v>Sumter</v>
          </cell>
          <cell r="D1632" t="str">
            <v>SC</v>
          </cell>
          <cell r="E1632">
            <v>40600</v>
          </cell>
          <cell r="F1632">
            <v>22300</v>
          </cell>
          <cell r="G1632">
            <v>27.657212999999999</v>
          </cell>
          <cell r="H1632">
            <v>1.3983625E-2</v>
          </cell>
          <cell r="I1632">
            <v>3.8096918999999998</v>
          </cell>
          <cell r="J1632">
            <v>0</v>
          </cell>
          <cell r="K1632">
            <v>1.0536547000000001</v>
          </cell>
          <cell r="L1632">
            <v>0</v>
          </cell>
          <cell r="M1632">
            <v>4.6931156999999999</v>
          </cell>
          <cell r="N1632">
            <v>7.5142360000000004</v>
          </cell>
          <cell r="O1632">
            <v>506.66666666666703</v>
          </cell>
        </row>
        <row r="1633">
          <cell r="A1633">
            <v>10388</v>
          </cell>
          <cell r="B1633" t="str">
            <v>Reading Area Community College</v>
          </cell>
          <cell r="C1633" t="str">
            <v>Reading</v>
          </cell>
          <cell r="D1633" t="str">
            <v>PA</v>
          </cell>
          <cell r="E1633">
            <v>64500</v>
          </cell>
          <cell r="F1633">
            <v>26900</v>
          </cell>
          <cell r="G1633">
            <v>14.788185</v>
          </cell>
          <cell r="H1633">
            <v>0.20949091</v>
          </cell>
          <cell r="I1633">
            <v>7.1239419000000002</v>
          </cell>
          <cell r="J1633">
            <v>0</v>
          </cell>
          <cell r="K1633">
            <v>1.0535017</v>
          </cell>
          <cell r="L1633">
            <v>0</v>
          </cell>
          <cell r="M1633">
            <v>4.5593842999999996</v>
          </cell>
          <cell r="N1633">
            <v>6.6004968000000002</v>
          </cell>
          <cell r="O1633">
            <v>563</v>
          </cell>
        </row>
        <row r="1634">
          <cell r="A1634">
            <v>10256</v>
          </cell>
          <cell r="B1634" t="str">
            <v>Benedictine College</v>
          </cell>
          <cell r="C1634" t="str">
            <v>Leavenworth</v>
          </cell>
          <cell r="D1634" t="str">
            <v>KS</v>
          </cell>
          <cell r="E1634">
            <v>90200</v>
          </cell>
          <cell r="F1634">
            <v>43400</v>
          </cell>
          <cell r="G1634">
            <v>5.7753911000000002</v>
          </cell>
          <cell r="H1634">
            <v>0.66910177000000004</v>
          </cell>
          <cell r="I1634">
            <v>18.237427</v>
          </cell>
          <cell r="J1634">
            <v>0.26631019</v>
          </cell>
          <cell r="K1634">
            <v>1.0532828999999999</v>
          </cell>
          <cell r="L1634">
            <v>1.5380454999999999E-2</v>
          </cell>
          <cell r="M1634">
            <v>-6.3363566000000002</v>
          </cell>
          <cell r="N1634">
            <v>-11.156916000000001</v>
          </cell>
          <cell r="O1634">
            <v>231</v>
          </cell>
        </row>
        <row r="1635">
          <cell r="A1635">
            <v>3318</v>
          </cell>
          <cell r="B1635" t="str">
            <v>Clarion University Of Pennsylvania</v>
          </cell>
          <cell r="C1635" t="str">
            <v>Erie</v>
          </cell>
          <cell r="D1635" t="str">
            <v>PA</v>
          </cell>
          <cell r="E1635">
            <v>75500</v>
          </cell>
          <cell r="F1635">
            <v>38100</v>
          </cell>
          <cell r="G1635">
            <v>7.5623177999999998</v>
          </cell>
          <cell r="H1635">
            <v>0.19767388999999999</v>
          </cell>
          <cell r="I1635">
            <v>13.912766</v>
          </cell>
          <cell r="J1635">
            <v>0</v>
          </cell>
          <cell r="K1635">
            <v>1.0521275000000001</v>
          </cell>
          <cell r="L1635">
            <v>0</v>
          </cell>
          <cell r="M1635">
            <v>1.024959</v>
          </cell>
          <cell r="N1635">
            <v>-6.5996854999999993E-2</v>
          </cell>
          <cell r="O1635">
            <v>1190</v>
          </cell>
        </row>
        <row r="1636">
          <cell r="A1636">
            <v>1123</v>
          </cell>
          <cell r="B1636" t="str">
            <v>Brooks Institute</v>
          </cell>
          <cell r="C1636" t="str">
            <v>Santa Barbara</v>
          </cell>
          <cell r="D1636" t="str">
            <v>CA</v>
          </cell>
          <cell r="E1636">
            <v>95300</v>
          </cell>
          <cell r="F1636">
            <v>30500</v>
          </cell>
          <cell r="G1636">
            <v>6.5756411999999997</v>
          </cell>
          <cell r="H1636">
            <v>5.0574737000000001</v>
          </cell>
          <cell r="I1636">
            <v>15.989481</v>
          </cell>
          <cell r="J1636">
            <v>0</v>
          </cell>
          <cell r="K1636">
            <v>1.0514108</v>
          </cell>
          <cell r="L1636">
            <v>0</v>
          </cell>
          <cell r="M1636">
            <v>0.77648996999999997</v>
          </cell>
          <cell r="N1636">
            <v>-2.2726666999999998</v>
          </cell>
          <cell r="O1636">
            <v>250.166666666667</v>
          </cell>
        </row>
        <row r="1637">
          <cell r="A1637">
            <v>1640</v>
          </cell>
          <cell r="B1637" t="str">
            <v>Prairie State College</v>
          </cell>
          <cell r="C1637" t="str">
            <v>Chicago</v>
          </cell>
          <cell r="D1637" t="str">
            <v>IL</v>
          </cell>
          <cell r="E1637">
            <v>60800</v>
          </cell>
          <cell r="F1637">
            <v>22400</v>
          </cell>
          <cell r="G1637">
            <v>16.968952000000002</v>
          </cell>
          <cell r="H1637">
            <v>0.21230516999999999</v>
          </cell>
          <cell r="I1637">
            <v>6.1954555999999998</v>
          </cell>
          <cell r="J1637">
            <v>3.7369489999999998E-2</v>
          </cell>
          <cell r="K1637">
            <v>1.0513039</v>
          </cell>
          <cell r="L1637">
            <v>6.3412110000000002E-3</v>
          </cell>
          <cell r="M1637">
            <v>-0.63853276000000003</v>
          </cell>
          <cell r="N1637">
            <v>1.9422083999999999</v>
          </cell>
          <cell r="O1637">
            <v>880.5</v>
          </cell>
        </row>
        <row r="1638">
          <cell r="A1638">
            <v>1675</v>
          </cell>
          <cell r="B1638" t="str">
            <v>Elgin Community College</v>
          </cell>
          <cell r="C1638" t="str">
            <v>Chicago</v>
          </cell>
          <cell r="D1638" t="str">
            <v>IL</v>
          </cell>
          <cell r="E1638">
            <v>91700</v>
          </cell>
          <cell r="F1638">
            <v>34500</v>
          </cell>
          <cell r="G1638">
            <v>5.8901091000000001</v>
          </cell>
          <cell r="H1638">
            <v>0.47222763000000001</v>
          </cell>
          <cell r="I1638">
            <v>17.83371</v>
          </cell>
          <cell r="J1638">
            <v>0.42676662999999998</v>
          </cell>
          <cell r="K1638">
            <v>1.0504249000000001</v>
          </cell>
          <cell r="L1638">
            <v>2.5137021999999998E-2</v>
          </cell>
          <cell r="M1638">
            <v>2.3889198</v>
          </cell>
          <cell r="N1638">
            <v>3.8991992</v>
          </cell>
          <cell r="O1638">
            <v>1311</v>
          </cell>
        </row>
        <row r="1639">
          <cell r="A1639">
            <v>2371</v>
          </cell>
          <cell r="B1639" t="str">
            <v>University Of Northwestern- St Paul</v>
          </cell>
          <cell r="C1639" t="str">
            <v>Minneapolis</v>
          </cell>
          <cell r="D1639" t="str">
            <v>MN</v>
          </cell>
          <cell r="E1639">
            <v>79700</v>
          </cell>
          <cell r="F1639">
            <v>32800</v>
          </cell>
          <cell r="G1639">
            <v>6.0675502000000003</v>
          </cell>
          <cell r="H1639">
            <v>1.3451325999999999</v>
          </cell>
          <cell r="I1639">
            <v>17.29834</v>
          </cell>
          <cell r="J1639">
            <v>4.2588789000000002E-2</v>
          </cell>
          <cell r="K1639">
            <v>1.0495855999999999</v>
          </cell>
          <cell r="L1639">
            <v>2.5840962999999998E-3</v>
          </cell>
          <cell r="M1639">
            <v>-2.6840383999999999</v>
          </cell>
          <cell r="N1639">
            <v>-7.5990715</v>
          </cell>
          <cell r="O1639">
            <v>396</v>
          </cell>
        </row>
        <row r="1640">
          <cell r="A1640">
            <v>21707</v>
          </cell>
          <cell r="B1640" t="str">
            <v>Brunswick Community College</v>
          </cell>
          <cell r="C1640" t="str">
            <v>Wilmington</v>
          </cell>
          <cell r="D1640" t="str">
            <v>NC</v>
          </cell>
          <cell r="E1640">
            <v>47200</v>
          </cell>
          <cell r="F1640">
            <v>17700</v>
          </cell>
          <cell r="G1640">
            <v>24.832293</v>
          </cell>
          <cell r="H1640">
            <v>7.5735271000000007E-2</v>
          </cell>
          <cell r="I1640">
            <v>4.2237185999999998</v>
          </cell>
          <cell r="J1640">
            <v>2.6587531000000001E-2</v>
          </cell>
          <cell r="K1640">
            <v>1.0488461</v>
          </cell>
          <cell r="L1640">
            <v>6.6022933000000001E-3</v>
          </cell>
          <cell r="M1640">
            <v>-21.798165999999998</v>
          </cell>
          <cell r="N1640">
            <v>-3.2932849000000002</v>
          </cell>
          <cell r="O1640">
            <v>171</v>
          </cell>
        </row>
        <row r="1641">
          <cell r="A1641">
            <v>3323</v>
          </cell>
          <cell r="B1641" t="str">
            <v>Lock Haven University Of Pennsylvania</v>
          </cell>
          <cell r="C1641" t="str">
            <v>Williamsport</v>
          </cell>
          <cell r="D1641" t="str">
            <v>PA</v>
          </cell>
          <cell r="E1641">
            <v>76600</v>
          </cell>
          <cell r="F1641">
            <v>39600</v>
          </cell>
          <cell r="G1641">
            <v>6.9060911999999997</v>
          </cell>
          <cell r="H1641">
            <v>0.20112437</v>
          </cell>
          <cell r="I1641">
            <v>15.177208</v>
          </cell>
          <cell r="J1641">
            <v>9.7131105000000002E-3</v>
          </cell>
          <cell r="K1641">
            <v>1.0481518999999999</v>
          </cell>
          <cell r="L1641">
            <v>6.7079632E-4</v>
          </cell>
          <cell r="M1641">
            <v>0.53902726999999995</v>
          </cell>
          <cell r="N1641">
            <v>-0.86787802000000003</v>
          </cell>
          <cell r="O1641">
            <v>845.33333333333303</v>
          </cell>
        </row>
        <row r="1642">
          <cell r="A1642">
            <v>3072</v>
          </cell>
          <cell r="B1642" t="str">
            <v>Malone University</v>
          </cell>
          <cell r="C1642" t="str">
            <v>Canton</v>
          </cell>
          <cell r="D1642" t="str">
            <v>OH</v>
          </cell>
          <cell r="E1642">
            <v>79000</v>
          </cell>
          <cell r="F1642">
            <v>37500</v>
          </cell>
          <cell r="G1642">
            <v>5.719481</v>
          </cell>
          <cell r="H1642">
            <v>0.77699815999999999</v>
          </cell>
          <cell r="I1642">
            <v>18.317848000000001</v>
          </cell>
          <cell r="J1642">
            <v>1.7043965000000001</v>
          </cell>
          <cell r="K1642">
            <v>1.0476859000000001</v>
          </cell>
          <cell r="L1642">
            <v>9.7482636999999997E-2</v>
          </cell>
          <cell r="M1642">
            <v>1.8538365000000001</v>
          </cell>
          <cell r="N1642">
            <v>-4.2682433</v>
          </cell>
          <cell r="O1642">
            <v>343.66666666666703</v>
          </cell>
        </row>
        <row r="1643">
          <cell r="A1643">
            <v>3451</v>
          </cell>
          <cell r="B1643" t="str">
            <v>Coastal Carolina University</v>
          </cell>
          <cell r="C1643" t="str">
            <v>Florence</v>
          </cell>
          <cell r="D1643" t="str">
            <v>SC</v>
          </cell>
          <cell r="E1643">
            <v>91500</v>
          </cell>
          <cell r="F1643">
            <v>37800</v>
          </cell>
          <cell r="G1643">
            <v>6.7513560999999997</v>
          </cell>
          <cell r="H1643">
            <v>1.6635458000000001</v>
          </cell>
          <cell r="I1643">
            <v>15.412566999999999</v>
          </cell>
          <cell r="J1643">
            <v>5.9605511000000002E-3</v>
          </cell>
          <cell r="K1643">
            <v>1.0405572999999999</v>
          </cell>
          <cell r="L1643">
            <v>4.0241802000000001E-4</v>
          </cell>
          <cell r="M1643">
            <v>1.9415382000000001</v>
          </cell>
          <cell r="N1643">
            <v>1.7430376000000001</v>
          </cell>
          <cell r="O1643">
            <v>771</v>
          </cell>
        </row>
        <row r="1644">
          <cell r="A1644">
            <v>11194</v>
          </cell>
          <cell r="B1644" t="str">
            <v>Stanly Community College</v>
          </cell>
          <cell r="C1644" t="str">
            <v>Charlotte</v>
          </cell>
          <cell r="D1644" t="str">
            <v>NC</v>
          </cell>
          <cell r="E1644">
            <v>62200</v>
          </cell>
          <cell r="F1644">
            <v>25200</v>
          </cell>
          <cell r="G1644">
            <v>15.632856</v>
          </cell>
          <cell r="H1644">
            <v>0.29868767000000002</v>
          </cell>
          <cell r="I1644">
            <v>6.6552372000000002</v>
          </cell>
          <cell r="J1644">
            <v>0</v>
          </cell>
          <cell r="K1644">
            <v>1.0404036000000001</v>
          </cell>
          <cell r="L1644">
            <v>0</v>
          </cell>
          <cell r="M1644">
            <v>0.23647696000000001</v>
          </cell>
          <cell r="N1644">
            <v>6.8093776999999998</v>
          </cell>
          <cell r="O1644">
            <v>246.333333333333</v>
          </cell>
        </row>
        <row r="1645">
          <cell r="A1645">
            <v>3839</v>
          </cell>
          <cell r="B1645" t="str">
            <v>Carthage College</v>
          </cell>
          <cell r="C1645" t="str">
            <v>Kenosha</v>
          </cell>
          <cell r="D1645" t="str">
            <v>WI</v>
          </cell>
          <cell r="E1645">
            <v>101600</v>
          </cell>
          <cell r="F1645">
            <v>47500</v>
          </cell>
          <cell r="G1645">
            <v>3.6779424999999999</v>
          </cell>
          <cell r="H1645">
            <v>2.1702732999999998</v>
          </cell>
          <cell r="I1645">
            <v>28.285672999999999</v>
          </cell>
          <cell r="J1645">
            <v>0</v>
          </cell>
          <cell r="K1645">
            <v>1.0403308</v>
          </cell>
          <cell r="L1645">
            <v>0</v>
          </cell>
          <cell r="M1645">
            <v>0.62937825999999997</v>
          </cell>
          <cell r="N1645">
            <v>-3.7623837</v>
          </cell>
          <cell r="O1645">
            <v>447</v>
          </cell>
        </row>
        <row r="1646">
          <cell r="A1646">
            <v>1838</v>
          </cell>
          <cell r="B1646" t="str">
            <v>Taylor University</v>
          </cell>
          <cell r="C1646" t="str">
            <v>Muncie</v>
          </cell>
          <cell r="D1646" t="str">
            <v>IN</v>
          </cell>
          <cell r="E1646">
            <v>102100</v>
          </cell>
          <cell r="F1646">
            <v>34200</v>
          </cell>
          <cell r="G1646">
            <v>4.9985862000000001</v>
          </cell>
          <cell r="H1646">
            <v>4.4470200999999996</v>
          </cell>
          <cell r="I1646">
            <v>20.786394000000001</v>
          </cell>
          <cell r="J1646">
            <v>1.1590585</v>
          </cell>
          <cell r="K1646">
            <v>1.0390258000000001</v>
          </cell>
          <cell r="L1646">
            <v>5.7936533999999998E-2</v>
          </cell>
          <cell r="M1646">
            <v>-0.86949122000000001</v>
          </cell>
          <cell r="N1646">
            <v>-4.0520978000000003</v>
          </cell>
          <cell r="O1646">
            <v>587.33333333333303</v>
          </cell>
        </row>
        <row r="1647">
          <cell r="A1647">
            <v>2520</v>
          </cell>
          <cell r="B1647" t="str">
            <v>Washington University In St. Louis</v>
          </cell>
          <cell r="C1647" t="str">
            <v>St. Louis</v>
          </cell>
          <cell r="D1647" t="str">
            <v>MO</v>
          </cell>
          <cell r="E1647">
            <v>180200</v>
          </cell>
          <cell r="F1647">
            <v>67500</v>
          </cell>
          <cell r="G1647">
            <v>1.9383473</v>
          </cell>
          <cell r="H1647">
            <v>14.692436000000001</v>
          </cell>
          <cell r="I1647">
            <v>53.508262999999999</v>
          </cell>
          <cell r="J1647">
            <v>4.9551673000000003</v>
          </cell>
          <cell r="K1647">
            <v>1.0371760000000001</v>
          </cell>
          <cell r="L1647">
            <v>9.6048355000000002E-2</v>
          </cell>
          <cell r="M1647">
            <v>-0.93003279000000005</v>
          </cell>
          <cell r="N1647">
            <v>-3.1411218999999999</v>
          </cell>
          <cell r="O1647">
            <v>1405.6666666666699</v>
          </cell>
        </row>
        <row r="1648">
          <cell r="A1648">
            <v>1920</v>
          </cell>
          <cell r="B1648" t="str">
            <v>Hesston College</v>
          </cell>
          <cell r="C1648" t="str">
            <v>Newton</v>
          </cell>
          <cell r="D1648" t="str">
            <v>KS</v>
          </cell>
          <cell r="E1648">
            <v>66600</v>
          </cell>
          <cell r="F1648">
            <v>36600</v>
          </cell>
          <cell r="G1648">
            <v>4.0379151999999996</v>
          </cell>
          <cell r="H1648">
            <v>0.84044200000000002</v>
          </cell>
          <cell r="I1648">
            <v>25.672609000000001</v>
          </cell>
          <cell r="J1648">
            <v>0</v>
          </cell>
          <cell r="K1648">
            <v>1.0366381</v>
          </cell>
          <cell r="L1648">
            <v>0</v>
          </cell>
          <cell r="M1648">
            <v>-0.53895848999999996</v>
          </cell>
          <cell r="N1648">
            <v>-5.6495676000000001</v>
          </cell>
          <cell r="O1648">
            <v>134</v>
          </cell>
        </row>
        <row r="1649">
          <cell r="A1649">
            <v>3125</v>
          </cell>
          <cell r="B1649" t="str">
            <v>University Of Cincinnati</v>
          </cell>
          <cell r="C1649" t="str">
            <v>Cincinnati</v>
          </cell>
          <cell r="D1649" t="str">
            <v>OH</v>
          </cell>
          <cell r="E1649">
            <v>85200</v>
          </cell>
          <cell r="F1649">
            <v>39100</v>
          </cell>
          <cell r="G1649">
            <v>6.5327710999999997</v>
          </cell>
          <cell r="H1649">
            <v>0.96912098000000002</v>
          </cell>
          <cell r="I1649">
            <v>15.863742</v>
          </cell>
          <cell r="J1649">
            <v>0.70873087999999995</v>
          </cell>
          <cell r="K1649">
            <v>1.0363419</v>
          </cell>
          <cell r="L1649">
            <v>4.6299766999999999E-2</v>
          </cell>
          <cell r="M1649">
            <v>0.40902662000000001</v>
          </cell>
          <cell r="N1649">
            <v>-3.1502268</v>
          </cell>
          <cell r="O1649">
            <v>5028.6666666666697</v>
          </cell>
        </row>
        <row r="1650">
          <cell r="A1650">
            <v>2599</v>
          </cell>
          <cell r="B1650" t="str">
            <v>Centenary College</v>
          </cell>
          <cell r="C1650" t="str">
            <v>Newark</v>
          </cell>
          <cell r="D1650" t="str">
            <v>NJ</v>
          </cell>
          <cell r="E1650">
            <v>94300</v>
          </cell>
          <cell r="F1650">
            <v>35200</v>
          </cell>
          <cell r="G1650">
            <v>9.4194344999999995</v>
          </cell>
          <cell r="H1650">
            <v>1.7597042000000001</v>
          </cell>
          <cell r="I1650">
            <v>10.992315</v>
          </cell>
          <cell r="J1650">
            <v>3.0412315999999998E-2</v>
          </cell>
          <cell r="K1650">
            <v>1.0354140000000001</v>
          </cell>
          <cell r="L1650">
            <v>2.8646680999999999E-3</v>
          </cell>
          <cell r="M1650">
            <v>-5.6081681000000003</v>
          </cell>
          <cell r="N1650">
            <v>-9.2341689999999996</v>
          </cell>
          <cell r="O1650">
            <v>132.666666666667</v>
          </cell>
        </row>
        <row r="1651">
          <cell r="A1651">
            <v>2243</v>
          </cell>
          <cell r="B1651" t="str">
            <v>Central Michigan University</v>
          </cell>
          <cell r="C1651" t="str">
            <v>Mount Pleasant</v>
          </cell>
          <cell r="D1651" t="str">
            <v>MI</v>
          </cell>
          <cell r="E1651">
            <v>98300</v>
          </cell>
          <cell r="F1651">
            <v>42400</v>
          </cell>
          <cell r="G1651">
            <v>4.3737320999999998</v>
          </cell>
          <cell r="H1651">
            <v>0.58697069000000002</v>
          </cell>
          <cell r="I1651">
            <v>23.642451999999999</v>
          </cell>
          <cell r="J1651">
            <v>0.68236262000000003</v>
          </cell>
          <cell r="K1651">
            <v>1.0340575000000001</v>
          </cell>
          <cell r="L1651">
            <v>2.9844714000000001E-2</v>
          </cell>
          <cell r="M1651">
            <v>0.17324795000000001</v>
          </cell>
          <cell r="N1651">
            <v>-0.37302464000000002</v>
          </cell>
          <cell r="O1651">
            <v>3289</v>
          </cell>
        </row>
        <row r="1652">
          <cell r="A1652">
            <v>1349</v>
          </cell>
          <cell r="B1652" t="str">
            <v>University Of Northern Colorado</v>
          </cell>
          <cell r="C1652" t="str">
            <v>Fort Collins</v>
          </cell>
          <cell r="D1652" t="str">
            <v>CO</v>
          </cell>
          <cell r="E1652">
            <v>99000</v>
          </cell>
          <cell r="F1652">
            <v>40900</v>
          </cell>
          <cell r="G1652">
            <v>4.4979310000000003</v>
          </cell>
          <cell r="H1652">
            <v>1.6160561</v>
          </cell>
          <cell r="I1652">
            <v>22.962229000000001</v>
          </cell>
          <cell r="J1652">
            <v>0.39984941000000002</v>
          </cell>
          <cell r="K1652">
            <v>1.0328252</v>
          </cell>
          <cell r="L1652">
            <v>1.7984950999999999E-2</v>
          </cell>
          <cell r="M1652">
            <v>-0.11716835</v>
          </cell>
          <cell r="N1652">
            <v>-2.1261070000000002</v>
          </cell>
          <cell r="O1652">
            <v>2085.6666666666702</v>
          </cell>
        </row>
        <row r="1653">
          <cell r="A1653">
            <v>8906</v>
          </cell>
          <cell r="B1653" t="str">
            <v>Macomb Community College</v>
          </cell>
          <cell r="C1653" t="str">
            <v>Detroit</v>
          </cell>
          <cell r="D1653" t="str">
            <v>MI</v>
          </cell>
          <cell r="E1653">
            <v>93000</v>
          </cell>
          <cell r="F1653">
            <v>32200</v>
          </cell>
          <cell r="G1653">
            <v>6.3909067999999998</v>
          </cell>
          <cell r="H1653">
            <v>0.37186161000000001</v>
          </cell>
          <cell r="I1653">
            <v>16.146315000000001</v>
          </cell>
          <cell r="J1653">
            <v>0.79076683999999997</v>
          </cell>
          <cell r="K1653">
            <v>1.0318959000000001</v>
          </cell>
          <cell r="L1653">
            <v>5.0537172999999998E-2</v>
          </cell>
          <cell r="M1653">
            <v>7.5889192000000003</v>
          </cell>
          <cell r="N1653">
            <v>11.582628</v>
          </cell>
          <cell r="O1653">
            <v>3723.3333333333298</v>
          </cell>
        </row>
        <row r="1654">
          <cell r="A1654">
            <v>1636</v>
          </cell>
          <cell r="B1654" t="str">
            <v>Southwestern Illinois College</v>
          </cell>
          <cell r="C1654" t="str">
            <v>St. Louis</v>
          </cell>
          <cell r="D1654" t="str">
            <v>IL</v>
          </cell>
          <cell r="E1654">
            <v>73100</v>
          </cell>
          <cell r="F1654">
            <v>30600</v>
          </cell>
          <cell r="G1654">
            <v>11.966722000000001</v>
          </cell>
          <cell r="H1654">
            <v>0.30008957000000003</v>
          </cell>
          <cell r="I1654">
            <v>8.6174288000000008</v>
          </cell>
          <cell r="J1654">
            <v>0.12758601999999999</v>
          </cell>
          <cell r="K1654">
            <v>1.0312237</v>
          </cell>
          <cell r="L1654">
            <v>1.5267865E-2</v>
          </cell>
          <cell r="M1654">
            <v>2.8829646000000002</v>
          </cell>
          <cell r="N1654">
            <v>5.2580217999999999</v>
          </cell>
          <cell r="O1654">
            <v>2105.6666666666702</v>
          </cell>
        </row>
        <row r="1655">
          <cell r="A1655">
            <v>1925</v>
          </cell>
          <cell r="B1655" t="str">
            <v>Kansas City Kansas Community College</v>
          </cell>
          <cell r="C1655" t="str">
            <v>Kansas City</v>
          </cell>
          <cell r="D1655" t="str">
            <v>KS</v>
          </cell>
          <cell r="E1655">
            <v>66500</v>
          </cell>
          <cell r="F1655">
            <v>30400</v>
          </cell>
          <cell r="G1655">
            <v>11.851851999999999</v>
          </cell>
          <cell r="H1655">
            <v>0.11457807</v>
          </cell>
          <cell r="I1655">
            <v>8.6848173000000006</v>
          </cell>
          <cell r="J1655">
            <v>0</v>
          </cell>
          <cell r="K1655">
            <v>1.0293118000000001</v>
          </cell>
          <cell r="L1655">
            <v>0</v>
          </cell>
          <cell r="M1655">
            <v>4.5460839000000002</v>
          </cell>
          <cell r="N1655">
            <v>5.1706814999999997</v>
          </cell>
          <cell r="O1655">
            <v>771.66666666666697</v>
          </cell>
        </row>
        <row r="1656">
          <cell r="A1656">
            <v>12870</v>
          </cell>
          <cell r="B1656" t="str">
            <v>Southern State Community College</v>
          </cell>
          <cell r="C1656" t="str">
            <v>Washington Court House</v>
          </cell>
          <cell r="D1656" t="str">
            <v>OH</v>
          </cell>
          <cell r="E1656">
            <v>53900</v>
          </cell>
          <cell r="F1656">
            <v>26900</v>
          </cell>
          <cell r="G1656">
            <v>14.923367000000001</v>
          </cell>
          <cell r="H1656">
            <v>9.9475220000000003E-2</v>
          </cell>
          <cell r="I1656">
            <v>6.8935833000000004</v>
          </cell>
          <cell r="J1656">
            <v>4.4130083000000001E-2</v>
          </cell>
          <cell r="K1656">
            <v>1.0287546999999999</v>
          </cell>
          <cell r="L1656">
            <v>6.5856939E-3</v>
          </cell>
          <cell r="M1656">
            <v>5.8247013000000001</v>
          </cell>
          <cell r="N1656">
            <v>-1.4907319999999999</v>
          </cell>
          <cell r="O1656">
            <v>340.5</v>
          </cell>
        </row>
        <row r="1657">
          <cell r="A1657">
            <v>3304</v>
          </cell>
          <cell r="B1657" t="str">
            <v>Muhlenberg College</v>
          </cell>
          <cell r="C1657" t="str">
            <v>Allentown</v>
          </cell>
          <cell r="D1657" t="str">
            <v>PA</v>
          </cell>
          <cell r="E1657">
            <v>150300</v>
          </cell>
          <cell r="F1657">
            <v>60100</v>
          </cell>
          <cell r="G1657">
            <v>2.2099354</v>
          </cell>
          <cell r="H1657">
            <v>7.7504147999999997</v>
          </cell>
          <cell r="I1657">
            <v>46.548000000000002</v>
          </cell>
          <cell r="J1657">
            <v>9.1679478000000003</v>
          </cell>
          <cell r="K1657">
            <v>1.0286807</v>
          </cell>
          <cell r="L1657">
            <v>0.20260570999999999</v>
          </cell>
          <cell r="M1657">
            <v>-1.6197087999999999</v>
          </cell>
          <cell r="N1657">
            <v>-3.2737400999999999</v>
          </cell>
          <cell r="O1657">
            <v>520</v>
          </cell>
        </row>
        <row r="1658">
          <cell r="A1658">
            <v>3040</v>
          </cell>
          <cell r="B1658" t="str">
            <v>Cuyahoga Community College</v>
          </cell>
          <cell r="C1658" t="str">
            <v>Cleveland</v>
          </cell>
          <cell r="D1658" t="str">
            <v>OH</v>
          </cell>
          <cell r="E1658">
            <v>57500</v>
          </cell>
          <cell r="F1658">
            <v>26700</v>
          </cell>
          <cell r="G1658">
            <v>17.952957000000001</v>
          </cell>
          <cell r="H1658">
            <v>0.31904352000000002</v>
          </cell>
          <cell r="I1658">
            <v>5.7263970000000004</v>
          </cell>
          <cell r="J1658">
            <v>8.5605799999999996E-2</v>
          </cell>
          <cell r="K1658">
            <v>1.0280575999999999</v>
          </cell>
          <cell r="L1658">
            <v>1.5368773000000001E-2</v>
          </cell>
          <cell r="M1658">
            <v>4.1726679999999998</v>
          </cell>
          <cell r="N1658">
            <v>5.3470687999999997</v>
          </cell>
          <cell r="O1658">
            <v>3499.5</v>
          </cell>
        </row>
        <row r="1659">
          <cell r="A1659">
            <v>3149</v>
          </cell>
          <cell r="B1659" t="str">
            <v>Southern Nazarene University</v>
          </cell>
          <cell r="C1659" t="str">
            <v>Oklahoma City</v>
          </cell>
          <cell r="D1659" t="str">
            <v>OK</v>
          </cell>
          <cell r="E1659">
            <v>83000</v>
          </cell>
          <cell r="F1659">
            <v>41500</v>
          </cell>
          <cell r="G1659">
            <v>6.8141179000000003</v>
          </cell>
          <cell r="H1659">
            <v>2.1475276999999999</v>
          </cell>
          <cell r="I1659">
            <v>15.076516</v>
          </cell>
          <cell r="J1659">
            <v>0</v>
          </cell>
          <cell r="K1659">
            <v>1.0273315999999999</v>
          </cell>
          <cell r="L1659">
            <v>0</v>
          </cell>
          <cell r="M1659">
            <v>3.8085909</v>
          </cell>
          <cell r="N1659">
            <v>2.3360287999999998</v>
          </cell>
          <cell r="O1659">
            <v>243.5</v>
          </cell>
        </row>
        <row r="1660">
          <cell r="A1660">
            <v>3280</v>
          </cell>
          <cell r="B1660" t="str">
            <v>Keystone College</v>
          </cell>
          <cell r="C1660" t="str">
            <v>Scranton</v>
          </cell>
          <cell r="D1660" t="str">
            <v>PA</v>
          </cell>
          <cell r="E1660">
            <v>60200</v>
          </cell>
          <cell r="F1660">
            <v>29900</v>
          </cell>
          <cell r="G1660">
            <v>15.415058999999999</v>
          </cell>
          <cell r="H1660">
            <v>0.69930541999999996</v>
          </cell>
          <cell r="I1660">
            <v>6.6575103000000002</v>
          </cell>
          <cell r="J1660">
            <v>0</v>
          </cell>
          <cell r="K1660">
            <v>1.0262591999999999</v>
          </cell>
          <cell r="L1660">
            <v>0</v>
          </cell>
          <cell r="M1660">
            <v>-4.9711040999999998</v>
          </cell>
          <cell r="N1660">
            <v>-9.9656743999999993</v>
          </cell>
          <cell r="O1660">
            <v>238.333333333333</v>
          </cell>
        </row>
        <row r="1661">
          <cell r="A1661">
            <v>2379</v>
          </cell>
          <cell r="B1661" t="str">
            <v>Saint John's University of Collegeville, MN</v>
          </cell>
          <cell r="C1661" t="str">
            <v>St. Cloud</v>
          </cell>
          <cell r="D1661" t="str">
            <v>MN</v>
          </cell>
          <cell r="E1661">
            <v>114300</v>
          </cell>
          <cell r="F1661">
            <v>66600</v>
          </cell>
          <cell r="G1661">
            <v>1.7423150999999999</v>
          </cell>
          <cell r="H1661">
            <v>5.3052707000000003</v>
          </cell>
          <cell r="I1661">
            <v>58.879513000000003</v>
          </cell>
          <cell r="J1661">
            <v>0.19573781000000001</v>
          </cell>
          <cell r="K1661">
            <v>1.0258666000000001</v>
          </cell>
          <cell r="L1661">
            <v>3.4103694E-3</v>
          </cell>
          <cell r="M1661">
            <v>6.9761179000000006E-2</v>
          </cell>
          <cell r="N1661">
            <v>-0.58010739</v>
          </cell>
          <cell r="O1661">
            <v>446</v>
          </cell>
        </row>
        <row r="1662">
          <cell r="A1662">
            <v>3736</v>
          </cell>
          <cell r="B1662" t="str">
            <v>Roanoke College</v>
          </cell>
          <cell r="C1662" t="str">
            <v>Roanoke</v>
          </cell>
          <cell r="D1662" t="str">
            <v>VA</v>
          </cell>
          <cell r="E1662">
            <v>111800</v>
          </cell>
          <cell r="F1662">
            <v>46300</v>
          </cell>
          <cell r="G1662">
            <v>2.9181178000000001</v>
          </cell>
          <cell r="H1662">
            <v>4.6380181</v>
          </cell>
          <cell r="I1662">
            <v>35.119694000000003</v>
          </cell>
          <cell r="J1662">
            <v>0</v>
          </cell>
          <cell r="K1662">
            <v>1.024834</v>
          </cell>
          <cell r="L1662">
            <v>0</v>
          </cell>
          <cell r="M1662">
            <v>-0.29217312000000001</v>
          </cell>
          <cell r="N1662">
            <v>-3.1395376000000002</v>
          </cell>
          <cell r="O1662">
            <v>384.33333333333297</v>
          </cell>
        </row>
        <row r="1663">
          <cell r="A1663">
            <v>1029</v>
          </cell>
          <cell r="B1663" t="str">
            <v>University Of Mobile</v>
          </cell>
          <cell r="C1663" t="str">
            <v>Mobile</v>
          </cell>
          <cell r="D1663" t="str">
            <v>AL</v>
          </cell>
          <cell r="E1663">
            <v>77600</v>
          </cell>
          <cell r="F1663">
            <v>31300</v>
          </cell>
          <cell r="G1663">
            <v>8.1679028999999996</v>
          </cell>
          <cell r="H1663">
            <v>0.588669</v>
          </cell>
          <cell r="I1663">
            <v>12.540380000000001</v>
          </cell>
          <cell r="J1663">
            <v>9.0092621999999997E-2</v>
          </cell>
          <cell r="K1663">
            <v>1.024286</v>
          </cell>
          <cell r="L1663">
            <v>7.3586781999999996E-3</v>
          </cell>
          <cell r="M1663">
            <v>-0.36753479</v>
          </cell>
          <cell r="N1663">
            <v>-7.4908247000000001</v>
          </cell>
          <cell r="O1663">
            <v>189.5</v>
          </cell>
        </row>
        <row r="1664">
          <cell r="A1664">
            <v>6961</v>
          </cell>
          <cell r="B1664" t="str">
            <v>Jefferson Community And Technical College</v>
          </cell>
          <cell r="C1664" t="str">
            <v>Louisville</v>
          </cell>
          <cell r="D1664" t="str">
            <v>KY</v>
          </cell>
          <cell r="E1664">
            <v>69100</v>
          </cell>
          <cell r="F1664">
            <v>28300</v>
          </cell>
          <cell r="G1664">
            <v>11.280151999999999</v>
          </cell>
          <cell r="H1664">
            <v>0.34573868000000002</v>
          </cell>
          <cell r="I1664">
            <v>9.0642948000000008</v>
          </cell>
          <cell r="J1664">
            <v>6.6134370999999997E-2</v>
          </cell>
          <cell r="K1664">
            <v>1.0224662</v>
          </cell>
          <cell r="L1664">
            <v>7.4600582000000004E-3</v>
          </cell>
          <cell r="M1664">
            <v>-13.179944000000001</v>
          </cell>
          <cell r="N1664">
            <v>-21.283957999999998</v>
          </cell>
          <cell r="O1664">
            <v>4994</v>
          </cell>
        </row>
        <row r="1665">
          <cell r="A1665">
            <v>3773</v>
          </cell>
          <cell r="B1665" t="str">
            <v>Clark College</v>
          </cell>
          <cell r="C1665" t="str">
            <v>Portland</v>
          </cell>
          <cell r="D1665" t="str">
            <v>WA</v>
          </cell>
          <cell r="E1665">
            <v>82100</v>
          </cell>
          <cell r="F1665">
            <v>30100</v>
          </cell>
          <cell r="G1665">
            <v>7.5429773000000004</v>
          </cell>
          <cell r="H1665">
            <v>0.49591371000000001</v>
          </cell>
          <cell r="I1665">
            <v>13.531354</v>
          </cell>
          <cell r="J1665">
            <v>0.55359941999999995</v>
          </cell>
          <cell r="K1665">
            <v>1.020667</v>
          </cell>
          <cell r="L1665">
            <v>4.1757877999999998E-2</v>
          </cell>
          <cell r="M1665">
            <v>4.411149</v>
          </cell>
          <cell r="N1665">
            <v>7.6773309999999997</v>
          </cell>
          <cell r="O1665">
            <v>1512.6666666666699</v>
          </cell>
        </row>
        <row r="1666">
          <cell r="A1666">
            <v>1004</v>
          </cell>
          <cell r="B1666" t="str">
            <v>University Of Montevallo</v>
          </cell>
          <cell r="C1666" t="str">
            <v>Birmingham</v>
          </cell>
          <cell r="D1666" t="str">
            <v>AL</v>
          </cell>
          <cell r="E1666">
            <v>87700</v>
          </cell>
          <cell r="F1666">
            <v>34900</v>
          </cell>
          <cell r="G1666">
            <v>7.1889647999999999</v>
          </cell>
          <cell r="H1666">
            <v>1.1864443</v>
          </cell>
          <cell r="I1666">
            <v>14.188242000000001</v>
          </cell>
          <cell r="J1666">
            <v>0</v>
          </cell>
          <cell r="K1666">
            <v>1.0199876999999999</v>
          </cell>
          <cell r="L1666">
            <v>0</v>
          </cell>
          <cell r="M1666">
            <v>1.7154932000000001</v>
          </cell>
          <cell r="N1666">
            <v>3.7651591</v>
          </cell>
          <cell r="O1666">
            <v>494</v>
          </cell>
        </row>
        <row r="1667">
          <cell r="A1667">
            <v>3751</v>
          </cell>
          <cell r="B1667" t="str">
            <v>Patrick Henry Community College</v>
          </cell>
          <cell r="C1667" t="str">
            <v>Martinsville</v>
          </cell>
          <cell r="D1667" t="str">
            <v>VA</v>
          </cell>
          <cell r="E1667">
            <v>48800</v>
          </cell>
          <cell r="F1667">
            <v>25300</v>
          </cell>
          <cell r="G1667">
            <v>19.236383</v>
          </cell>
          <cell r="H1667">
            <v>0.27233443000000002</v>
          </cell>
          <cell r="I1667">
            <v>5.3007664999999999</v>
          </cell>
          <cell r="J1667">
            <v>0</v>
          </cell>
          <cell r="K1667">
            <v>1.0196759</v>
          </cell>
          <cell r="L1667">
            <v>0</v>
          </cell>
          <cell r="M1667">
            <v>4.4969482000000003</v>
          </cell>
          <cell r="N1667">
            <v>2.9483464000000001</v>
          </cell>
          <cell r="O1667">
            <v>303.33333333333297</v>
          </cell>
        </row>
        <row r="1668">
          <cell r="A1668">
            <v>1902</v>
          </cell>
          <cell r="B1668" t="str">
            <v>Cowley County Community College &amp; Area Vocational Technical Schoo</v>
          </cell>
          <cell r="C1668" t="str">
            <v>Winfield</v>
          </cell>
          <cell r="D1668" t="str">
            <v>KS</v>
          </cell>
          <cell r="E1668">
            <v>75300</v>
          </cell>
          <cell r="F1668">
            <v>28800</v>
          </cell>
          <cell r="G1668">
            <v>8.9429464000000003</v>
          </cell>
          <cell r="H1668">
            <v>0.21394482000000001</v>
          </cell>
          <cell r="I1668">
            <v>11.390643000000001</v>
          </cell>
          <cell r="J1668">
            <v>0.44268221000000002</v>
          </cell>
          <cell r="K1668">
            <v>1.0186591</v>
          </cell>
          <cell r="L1668">
            <v>3.9588835000000003E-2</v>
          </cell>
          <cell r="M1668">
            <v>3.3016535999999999</v>
          </cell>
          <cell r="N1668">
            <v>7.3925109000000004</v>
          </cell>
          <cell r="O1668">
            <v>809.33333333333303</v>
          </cell>
        </row>
        <row r="1669">
          <cell r="A1669">
            <v>4452</v>
          </cell>
          <cell r="B1669" t="str">
            <v>Montgomery County Community College</v>
          </cell>
          <cell r="C1669" t="str">
            <v>Philadelphia</v>
          </cell>
          <cell r="D1669" t="str">
            <v>PA</v>
          </cell>
          <cell r="E1669">
            <v>85200</v>
          </cell>
          <cell r="F1669">
            <v>32800</v>
          </cell>
          <cell r="G1669">
            <v>6.5674329</v>
          </cell>
          <cell r="H1669">
            <v>0.66218184999999996</v>
          </cell>
          <cell r="I1669">
            <v>15.464150999999999</v>
          </cell>
          <cell r="J1669">
            <v>3.2273075999999998E-2</v>
          </cell>
          <cell r="K1669">
            <v>1.0155977</v>
          </cell>
          <cell r="L1669">
            <v>2.1195127999999999E-3</v>
          </cell>
          <cell r="M1669">
            <v>2.4403736999999999</v>
          </cell>
          <cell r="N1669">
            <v>2.4752518999999999</v>
          </cell>
          <cell r="O1669">
            <v>1608</v>
          </cell>
        </row>
        <row r="1670">
          <cell r="A1670">
            <v>8076</v>
          </cell>
          <cell r="B1670" t="str">
            <v>John A. Logan College</v>
          </cell>
          <cell r="C1670" t="str">
            <v>Carbondale</v>
          </cell>
          <cell r="D1670" t="str">
            <v>IL</v>
          </cell>
          <cell r="E1670">
            <v>61100</v>
          </cell>
          <cell r="F1670">
            <v>23600</v>
          </cell>
          <cell r="G1670">
            <v>16.178944000000001</v>
          </cell>
          <cell r="H1670">
            <v>0.31275016</v>
          </cell>
          <cell r="I1670">
            <v>6.2701168000000003</v>
          </cell>
          <cell r="J1670">
            <v>5.0009940000000003E-2</v>
          </cell>
          <cell r="K1670">
            <v>1.0144386000000001</v>
          </cell>
          <cell r="L1670">
            <v>8.0910791000000006E-3</v>
          </cell>
          <cell r="M1670">
            <v>6.1199589000000003</v>
          </cell>
          <cell r="N1670">
            <v>6.2374457999999997</v>
          </cell>
          <cell r="O1670">
            <v>785</v>
          </cell>
        </row>
        <row r="1671">
          <cell r="A1671">
            <v>3636</v>
          </cell>
          <cell r="B1671" t="str">
            <v>Texas Christian University</v>
          </cell>
          <cell r="C1671" t="str">
            <v>Fort Worth</v>
          </cell>
          <cell r="D1671" t="str">
            <v>TX</v>
          </cell>
          <cell r="E1671">
            <v>142700</v>
          </cell>
          <cell r="F1671">
            <v>52200</v>
          </cell>
          <cell r="G1671">
            <v>2.7070837000000001</v>
          </cell>
          <cell r="H1671">
            <v>8.5260782000000006</v>
          </cell>
          <cell r="I1671">
            <v>37.385463999999999</v>
          </cell>
          <cell r="J1671">
            <v>4.8306503000000003</v>
          </cell>
          <cell r="K1671">
            <v>1.0120557999999999</v>
          </cell>
          <cell r="L1671">
            <v>0.13076974</v>
          </cell>
          <cell r="M1671">
            <v>0.26362801000000002</v>
          </cell>
          <cell r="N1671">
            <v>-2.3813982</v>
          </cell>
          <cell r="O1671">
            <v>1262.3333333333301</v>
          </cell>
        </row>
        <row r="1672">
          <cell r="A1672">
            <v>20552</v>
          </cell>
          <cell r="B1672" t="str">
            <v>Harrington College Of Design</v>
          </cell>
          <cell r="C1672" t="str">
            <v>Chicago</v>
          </cell>
          <cell r="D1672" t="str">
            <v>IL</v>
          </cell>
          <cell r="E1672">
            <v>89100</v>
          </cell>
          <cell r="F1672">
            <v>30200</v>
          </cell>
          <cell r="G1672">
            <v>7.8910879999999999</v>
          </cell>
          <cell r="H1672">
            <v>1.9784423</v>
          </cell>
          <cell r="I1672">
            <v>12.794622</v>
          </cell>
          <cell r="J1672">
            <v>0</v>
          </cell>
          <cell r="K1672">
            <v>1.0096350000000001</v>
          </cell>
          <cell r="L1672">
            <v>0</v>
          </cell>
          <cell r="M1672">
            <v>3.9703224000000001</v>
          </cell>
          <cell r="N1672">
            <v>9.1611528</v>
          </cell>
          <cell r="O1672">
            <v>105</v>
          </cell>
        </row>
        <row r="1673">
          <cell r="A1673">
            <v>3321</v>
          </cell>
          <cell r="B1673" t="str">
            <v>Edinboro University Of Pennsylvania</v>
          </cell>
          <cell r="C1673" t="str">
            <v>Erie</v>
          </cell>
          <cell r="D1673" t="str">
            <v>PA</v>
          </cell>
          <cell r="E1673">
            <v>74800</v>
          </cell>
          <cell r="F1673">
            <v>34600</v>
          </cell>
          <cell r="G1673">
            <v>8.1304703000000007</v>
          </cell>
          <cell r="H1673">
            <v>0.42743482999999999</v>
          </cell>
          <cell r="I1673">
            <v>12.415309000000001</v>
          </cell>
          <cell r="J1673">
            <v>0.37676808000000001</v>
          </cell>
          <cell r="K1673">
            <v>1.0094228999999999</v>
          </cell>
          <cell r="L1673">
            <v>3.0633015999999999E-2</v>
          </cell>
          <cell r="M1673">
            <v>1.5216352</v>
          </cell>
          <cell r="N1673">
            <v>1.4571717</v>
          </cell>
          <cell r="O1673">
            <v>1316.3333333333301</v>
          </cell>
        </row>
        <row r="1674">
          <cell r="A1674">
            <v>4587</v>
          </cell>
          <cell r="B1674" t="str">
            <v>Northeast Iowa Community College</v>
          </cell>
          <cell r="C1674" t="str">
            <v>Decorah</v>
          </cell>
          <cell r="D1674" t="str">
            <v>IA</v>
          </cell>
          <cell r="E1674">
            <v>64400</v>
          </cell>
          <cell r="F1674">
            <v>32800</v>
          </cell>
          <cell r="G1674">
            <v>9.4035206000000002</v>
          </cell>
          <cell r="H1674">
            <v>0.16023244</v>
          </cell>
          <cell r="I1674">
            <v>10.734465999999999</v>
          </cell>
          <cell r="J1674">
            <v>1.7593237000000001E-2</v>
          </cell>
          <cell r="K1674">
            <v>1.0094177</v>
          </cell>
          <cell r="L1674">
            <v>1.6543835999999999E-3</v>
          </cell>
          <cell r="M1674">
            <v>2.0065088000000002</v>
          </cell>
          <cell r="N1674">
            <v>-0.48606612999999999</v>
          </cell>
          <cell r="O1674">
            <v>730.33333333333303</v>
          </cell>
        </row>
        <row r="1675">
          <cell r="A1675">
            <v>3189</v>
          </cell>
          <cell r="B1675" t="str">
            <v>Clatsop Community College</v>
          </cell>
          <cell r="C1675" t="str">
            <v>Longview</v>
          </cell>
          <cell r="D1675" t="str">
            <v>OR</v>
          </cell>
          <cell r="E1675">
            <v>59000</v>
          </cell>
          <cell r="F1675">
            <v>22500</v>
          </cell>
          <cell r="G1675">
            <v>14.178184999999999</v>
          </cell>
          <cell r="H1675">
            <v>5.05221E-2</v>
          </cell>
          <cell r="I1675">
            <v>7.1194924999999998</v>
          </cell>
          <cell r="J1675">
            <v>1.0016183E-2</v>
          </cell>
          <cell r="K1675">
            <v>1.0094148000000001</v>
          </cell>
          <cell r="L1675">
            <v>1.420113E-3</v>
          </cell>
          <cell r="M1675">
            <v>-0.37597935999999998</v>
          </cell>
          <cell r="N1675">
            <v>-3.8248856</v>
          </cell>
          <cell r="O1675">
            <v>131</v>
          </cell>
        </row>
        <row r="1676">
          <cell r="A1676">
            <v>6785</v>
          </cell>
          <cell r="B1676" t="str">
            <v>Schenectady County Community College</v>
          </cell>
          <cell r="C1676" t="str">
            <v>Albany</v>
          </cell>
          <cell r="D1676" t="str">
            <v>NY</v>
          </cell>
          <cell r="E1676">
            <v>68100</v>
          </cell>
          <cell r="F1676">
            <v>30200</v>
          </cell>
          <cell r="G1676">
            <v>13.90253</v>
          </cell>
          <cell r="H1676">
            <v>0.39063176999999999</v>
          </cell>
          <cell r="I1676">
            <v>7.2577701000000001</v>
          </cell>
          <cell r="J1676">
            <v>3.2169633000000003E-2</v>
          </cell>
          <cell r="K1676">
            <v>1.0090136999999999</v>
          </cell>
          <cell r="L1676">
            <v>4.4723925999999997E-3</v>
          </cell>
          <cell r="M1676">
            <v>1.7553350000000001</v>
          </cell>
          <cell r="N1676">
            <v>2.1591599000000001</v>
          </cell>
          <cell r="O1676">
            <v>598.33333333333303</v>
          </cell>
        </row>
        <row r="1677">
          <cell r="A1677">
            <v>9928</v>
          </cell>
          <cell r="B1677" t="str">
            <v>Piedmont Virginia Community College</v>
          </cell>
          <cell r="C1677" t="str">
            <v>Charlottesville</v>
          </cell>
          <cell r="D1677" t="str">
            <v>VA</v>
          </cell>
          <cell r="E1677">
            <v>70400</v>
          </cell>
          <cell r="F1677">
            <v>30100</v>
          </cell>
          <cell r="G1677">
            <v>10.415753</v>
          </cell>
          <cell r="H1677">
            <v>0.76300853000000002</v>
          </cell>
          <cell r="I1677">
            <v>9.6843739000000006</v>
          </cell>
          <cell r="J1677">
            <v>2.4327998999999999E-2</v>
          </cell>
          <cell r="K1677">
            <v>1.0087003999999999</v>
          </cell>
          <cell r="L1677">
            <v>2.5339442999999999E-3</v>
          </cell>
          <cell r="M1677">
            <v>-3.7039254000000001E-2</v>
          </cell>
          <cell r="N1677">
            <v>-1.1011546999999999</v>
          </cell>
          <cell r="O1677">
            <v>576.66666666666697</v>
          </cell>
        </row>
        <row r="1678">
          <cell r="A1678">
            <v>1482</v>
          </cell>
          <cell r="B1678" t="str">
            <v>Florida College</v>
          </cell>
          <cell r="C1678" t="str">
            <v>Tampa</v>
          </cell>
          <cell r="D1678" t="str">
            <v>FL</v>
          </cell>
          <cell r="E1678">
            <v>85500</v>
          </cell>
          <cell r="F1678">
            <v>30900</v>
          </cell>
          <cell r="G1678">
            <v>5.4100055999999999</v>
          </cell>
          <cell r="H1678">
            <v>1.1919301</v>
          </cell>
          <cell r="I1678">
            <v>18.62764</v>
          </cell>
          <cell r="J1678">
            <v>0</v>
          </cell>
          <cell r="K1678">
            <v>1.0077564000000001</v>
          </cell>
          <cell r="L1678">
            <v>0</v>
          </cell>
          <cell r="M1678">
            <v>1.4978644999999999</v>
          </cell>
          <cell r="N1678">
            <v>-3.1437914</v>
          </cell>
          <cell r="O1678">
            <v>147</v>
          </cell>
        </row>
        <row r="1679">
          <cell r="A1679">
            <v>1892</v>
          </cell>
          <cell r="B1679" t="str">
            <v>University Of Iowa</v>
          </cell>
          <cell r="C1679" t="str">
            <v>Iowa City</v>
          </cell>
          <cell r="D1679" t="str">
            <v>IA</v>
          </cell>
          <cell r="E1679">
            <v>114700</v>
          </cell>
          <cell r="F1679">
            <v>52600</v>
          </cell>
          <cell r="G1679">
            <v>3.1409197</v>
          </cell>
          <cell r="H1679">
            <v>3.1133361000000002</v>
          </cell>
          <cell r="I1679">
            <v>32.031002000000001</v>
          </cell>
          <cell r="J1679">
            <v>3.1038084000000001</v>
          </cell>
          <cell r="K1679">
            <v>1.0060681</v>
          </cell>
          <cell r="L1679">
            <v>9.7488119999999998E-2</v>
          </cell>
          <cell r="M1679">
            <v>-0.96496736999999999</v>
          </cell>
          <cell r="N1679">
            <v>-3.1772182</v>
          </cell>
          <cell r="O1679">
            <v>3802.3333333333298</v>
          </cell>
        </row>
        <row r="1680">
          <cell r="A1680">
            <v>2330</v>
          </cell>
          <cell r="B1680" t="str">
            <v>Western Michigan University</v>
          </cell>
          <cell r="C1680" t="str">
            <v>Kalamazoo</v>
          </cell>
          <cell r="D1680" t="str">
            <v>MI</v>
          </cell>
          <cell r="E1680">
            <v>112200</v>
          </cell>
          <cell r="F1680">
            <v>45000</v>
          </cell>
          <cell r="G1680">
            <v>3.4533064000000002</v>
          </cell>
          <cell r="H1680">
            <v>1.7238815999999999</v>
          </cell>
          <cell r="I1680">
            <v>29.114985999999998</v>
          </cell>
          <cell r="J1680">
            <v>0.19246162</v>
          </cell>
          <cell r="K1680">
            <v>1.0054296</v>
          </cell>
          <cell r="L1680">
            <v>6.6462895000000003E-3</v>
          </cell>
          <cell r="M1680">
            <v>3.014967</v>
          </cell>
          <cell r="N1680">
            <v>5.6005659000000003</v>
          </cell>
          <cell r="O1680">
            <v>3988.6666666666702</v>
          </cell>
        </row>
        <row r="1681">
          <cell r="A1681">
            <v>1012</v>
          </cell>
          <cell r="B1681" t="str">
            <v>Birmingham Southern College</v>
          </cell>
          <cell r="C1681" t="str">
            <v>Birmingham</v>
          </cell>
          <cell r="D1681" t="str">
            <v>AL</v>
          </cell>
          <cell r="E1681">
            <v>137900</v>
          </cell>
          <cell r="F1681">
            <v>48100</v>
          </cell>
          <cell r="G1681">
            <v>3.6849563000000001</v>
          </cell>
          <cell r="H1681">
            <v>9.2324219000000003</v>
          </cell>
          <cell r="I1681">
            <v>27.260954000000002</v>
          </cell>
          <cell r="J1681">
            <v>3.4104551999999999</v>
          </cell>
          <cell r="K1681">
            <v>1.0045542000000001</v>
          </cell>
          <cell r="L1681">
            <v>0.12567379000000001</v>
          </cell>
          <cell r="M1681">
            <v>0.81815289999999996</v>
          </cell>
          <cell r="N1681">
            <v>2.7331691</v>
          </cell>
          <cell r="O1681">
            <v>288.66666666666703</v>
          </cell>
        </row>
        <row r="1682">
          <cell r="A1682">
            <v>3273</v>
          </cell>
          <cell r="B1682" t="str">
            <v>Harrisburg Area Community College</v>
          </cell>
          <cell r="C1682" t="str">
            <v>Harrisburg</v>
          </cell>
          <cell r="D1682" t="str">
            <v>PA</v>
          </cell>
          <cell r="E1682">
            <v>72200</v>
          </cell>
          <cell r="F1682">
            <v>31000</v>
          </cell>
          <cell r="G1682">
            <v>10.266444999999999</v>
          </cell>
          <cell r="H1682">
            <v>0.36888534000000001</v>
          </cell>
          <cell r="I1682">
            <v>9.7838516000000002</v>
          </cell>
          <cell r="J1682">
            <v>3.1095808999999999E-5</v>
          </cell>
          <cell r="K1682">
            <v>1.0044538000000001</v>
          </cell>
          <cell r="L1682">
            <v>3.1924339999999998E-6</v>
          </cell>
          <cell r="M1682">
            <v>0.14126965</v>
          </cell>
          <cell r="N1682">
            <v>0.10600986</v>
          </cell>
          <cell r="O1682">
            <v>3043.6666666666702</v>
          </cell>
        </row>
        <row r="1683">
          <cell r="A1683">
            <v>5600</v>
          </cell>
          <cell r="B1683" t="str">
            <v>Athens Technical College</v>
          </cell>
          <cell r="C1683" t="str">
            <v>Winder</v>
          </cell>
          <cell r="D1683" t="str">
            <v>GA</v>
          </cell>
          <cell r="E1683">
            <v>57200</v>
          </cell>
          <cell r="F1683">
            <v>25300</v>
          </cell>
          <cell r="G1683">
            <v>18.232771</v>
          </cell>
          <cell r="H1683">
            <v>0.3524217</v>
          </cell>
          <cell r="I1683">
            <v>5.5077486000000002</v>
          </cell>
          <cell r="J1683">
            <v>0.31551384999999998</v>
          </cell>
          <cell r="K1683">
            <v>1.0042150999999999</v>
          </cell>
          <cell r="L1683">
            <v>5.7526915999999997E-2</v>
          </cell>
          <cell r="M1683">
            <v>5.0799937000000002</v>
          </cell>
          <cell r="N1683">
            <v>9.0539550999999996</v>
          </cell>
          <cell r="O1683">
            <v>600</v>
          </cell>
        </row>
        <row r="1684">
          <cell r="A1684">
            <v>1825</v>
          </cell>
          <cell r="B1684" t="str">
            <v>Purdue University</v>
          </cell>
          <cell r="C1684" t="str">
            <v>Lafayette</v>
          </cell>
          <cell r="D1684" t="str">
            <v>IN</v>
          </cell>
          <cell r="E1684">
            <v>103200</v>
          </cell>
          <cell r="F1684">
            <v>48800</v>
          </cell>
          <cell r="G1684">
            <v>3.1833344000000001</v>
          </cell>
          <cell r="H1684">
            <v>2.1746246999999999</v>
          </cell>
          <cell r="I1684">
            <v>31.517246</v>
          </cell>
          <cell r="J1684">
            <v>0.60877490000000001</v>
          </cell>
          <cell r="K1684">
            <v>1.0032992000000001</v>
          </cell>
          <cell r="L1684">
            <v>1.9379339999999998E-2</v>
          </cell>
          <cell r="M1684">
            <v>0.69394683999999995</v>
          </cell>
          <cell r="N1684">
            <v>-1.0390364999999999</v>
          </cell>
          <cell r="O1684">
            <v>8755.6666666666697</v>
          </cell>
        </row>
        <row r="1685">
          <cell r="A1685">
            <v>9230</v>
          </cell>
          <cell r="B1685" t="str">
            <v>Wayne County Community College District</v>
          </cell>
          <cell r="C1685" t="str">
            <v>Detroit</v>
          </cell>
          <cell r="D1685" t="str">
            <v>MI</v>
          </cell>
          <cell r="E1685">
            <v>44300</v>
          </cell>
          <cell r="F1685">
            <v>19400</v>
          </cell>
          <cell r="G1685">
            <v>27.205006000000001</v>
          </cell>
          <cell r="H1685">
            <v>6.5353624999999999E-2</v>
          </cell>
          <cell r="I1685">
            <v>3.6831691000000002</v>
          </cell>
          <cell r="J1685">
            <v>0</v>
          </cell>
          <cell r="K1685">
            <v>1.0020062999999999</v>
          </cell>
          <cell r="L1685">
            <v>0</v>
          </cell>
          <cell r="M1685">
            <v>14.123964000000001</v>
          </cell>
          <cell r="N1685">
            <v>17.530484999999999</v>
          </cell>
          <cell r="O1685">
            <v>1408</v>
          </cell>
        </row>
        <row r="1686">
          <cell r="A1686">
            <v>1788</v>
          </cell>
          <cell r="B1686" t="str">
            <v>Butler University</v>
          </cell>
          <cell r="C1686" t="str">
            <v>Indianapolis</v>
          </cell>
          <cell r="D1686" t="str">
            <v>IN</v>
          </cell>
          <cell r="E1686">
            <v>121500</v>
          </cell>
          <cell r="F1686">
            <v>57300</v>
          </cell>
          <cell r="G1686">
            <v>2.1009655</v>
          </cell>
          <cell r="H1686">
            <v>5.2811693999999996</v>
          </cell>
          <cell r="I1686">
            <v>47.678165</v>
          </cell>
          <cell r="J1686">
            <v>4.2100505999999998</v>
          </cell>
          <cell r="K1686">
            <v>1.0017018</v>
          </cell>
          <cell r="L1686">
            <v>8.8451713000000001E-2</v>
          </cell>
          <cell r="M1686">
            <v>-0.22179636</v>
          </cell>
          <cell r="N1686">
            <v>-1.0763227</v>
          </cell>
          <cell r="O1686">
            <v>770.83333333333303</v>
          </cell>
        </row>
        <row r="1687">
          <cell r="A1687">
            <v>3708</v>
          </cell>
          <cell r="B1687" t="str">
            <v>Eastern Mennonite University</v>
          </cell>
          <cell r="C1687" t="str">
            <v>Harrisonburg</v>
          </cell>
          <cell r="D1687" t="str">
            <v>VA</v>
          </cell>
          <cell r="E1687">
            <v>90700</v>
          </cell>
          <cell r="F1687">
            <v>39600</v>
          </cell>
          <cell r="G1687">
            <v>5.2225251000000004</v>
          </cell>
          <cell r="H1687">
            <v>0.74757797000000004</v>
          </cell>
          <cell r="I1687">
            <v>19.171816</v>
          </cell>
          <cell r="J1687">
            <v>0</v>
          </cell>
          <cell r="K1687">
            <v>1.0012528999999999</v>
          </cell>
          <cell r="L1687">
            <v>0</v>
          </cell>
          <cell r="M1687">
            <v>0.37555625999999998</v>
          </cell>
          <cell r="N1687">
            <v>0.52129888999999996</v>
          </cell>
          <cell r="O1687">
            <v>181.5</v>
          </cell>
        </row>
        <row r="1688">
          <cell r="A1688">
            <v>1745</v>
          </cell>
          <cell r="B1688" t="str">
            <v>Quincy University</v>
          </cell>
          <cell r="C1688" t="str">
            <v>Quincy</v>
          </cell>
          <cell r="D1688" t="str">
            <v>IL</v>
          </cell>
          <cell r="E1688">
            <v>84000</v>
          </cell>
          <cell r="F1688">
            <v>39600</v>
          </cell>
          <cell r="G1688">
            <v>4.9956851000000002</v>
          </cell>
          <cell r="H1688">
            <v>1.1899797000000001</v>
          </cell>
          <cell r="I1688">
            <v>20.033042999999999</v>
          </cell>
          <cell r="J1688">
            <v>0</v>
          </cell>
          <cell r="K1688">
            <v>1.0007877000000001</v>
          </cell>
          <cell r="L1688">
            <v>0</v>
          </cell>
          <cell r="M1688">
            <v>4.9181851999999999</v>
          </cell>
          <cell r="N1688">
            <v>2.5115731000000001</v>
          </cell>
          <cell r="O1688">
            <v>214</v>
          </cell>
        </row>
        <row r="1689">
          <cell r="A1689">
            <v>2141</v>
          </cell>
          <cell r="B1689" t="str">
            <v>College Of The Holy Cross</v>
          </cell>
          <cell r="C1689" t="str">
            <v>Boston</v>
          </cell>
          <cell r="D1689" t="str">
            <v>MA</v>
          </cell>
          <cell r="E1689">
            <v>157000</v>
          </cell>
          <cell r="F1689">
            <v>71900</v>
          </cell>
          <cell r="G1689">
            <v>2.0545232000000002</v>
          </cell>
          <cell r="H1689">
            <v>10.860765000000001</v>
          </cell>
          <cell r="I1689">
            <v>48.680103000000003</v>
          </cell>
          <cell r="J1689">
            <v>4.9822186999999998</v>
          </cell>
          <cell r="K1689">
            <v>1.0001439999999999</v>
          </cell>
          <cell r="L1689">
            <v>0.10236085</v>
          </cell>
          <cell r="M1689">
            <v>1.9950166</v>
          </cell>
          <cell r="N1689">
            <v>3.0246105000000001</v>
          </cell>
          <cell r="O1689">
            <v>666.66666666666697</v>
          </cell>
        </row>
        <row r="1690">
          <cell r="A1690">
            <v>1633</v>
          </cell>
          <cell r="B1690" t="str">
            <v>Augustana College of Rock Island, IL</v>
          </cell>
          <cell r="C1690" t="str">
            <v>Davenport</v>
          </cell>
          <cell r="D1690" t="str">
            <v>IL</v>
          </cell>
          <cell r="E1690">
            <v>114300</v>
          </cell>
          <cell r="F1690">
            <v>53700</v>
          </cell>
          <cell r="G1690">
            <v>2.1307478</v>
          </cell>
          <cell r="H1690">
            <v>2.5780026999999999</v>
          </cell>
          <cell r="I1690">
            <v>46.925240000000002</v>
          </cell>
          <cell r="J1690">
            <v>2.4691527</v>
          </cell>
          <cell r="K1690">
            <v>0.99985849999999998</v>
          </cell>
          <cell r="L1690">
            <v>5.2611414000000002E-2</v>
          </cell>
          <cell r="M1690">
            <v>9.3057704999999994E-3</v>
          </cell>
          <cell r="N1690">
            <v>-1.1346430999999999</v>
          </cell>
          <cell r="O1690">
            <v>541.33333333333303</v>
          </cell>
        </row>
        <row r="1691">
          <cell r="A1691">
            <v>2934</v>
          </cell>
          <cell r="B1691" t="str">
            <v>Isothermal Community College</v>
          </cell>
          <cell r="C1691" t="str">
            <v>Gastonia</v>
          </cell>
          <cell r="D1691" t="str">
            <v>NC</v>
          </cell>
          <cell r="E1691">
            <v>54600</v>
          </cell>
          <cell r="F1691">
            <v>25000</v>
          </cell>
          <cell r="G1691">
            <v>14.585254000000001</v>
          </cell>
          <cell r="H1691">
            <v>0.57914555000000001</v>
          </cell>
          <cell r="I1691">
            <v>6.8485297999999997</v>
          </cell>
          <cell r="J1691">
            <v>6.1785262000000001E-2</v>
          </cell>
          <cell r="K1691">
            <v>0.99887537999999998</v>
          </cell>
          <cell r="L1691">
            <v>9.0115368000000008E-3</v>
          </cell>
          <cell r="M1691">
            <v>9.1086760000000009</v>
          </cell>
          <cell r="N1691">
            <v>6.4382609999999998</v>
          </cell>
          <cell r="O1691">
            <v>276.66666666666703</v>
          </cell>
        </row>
        <row r="1692">
          <cell r="A1692">
            <v>6810</v>
          </cell>
          <cell r="B1692" t="str">
            <v>Lehigh Carbon Community College</v>
          </cell>
          <cell r="C1692" t="str">
            <v>Allentown</v>
          </cell>
          <cell r="D1692" t="str">
            <v>PA</v>
          </cell>
          <cell r="E1692">
            <v>70000</v>
          </cell>
          <cell r="F1692">
            <v>30100</v>
          </cell>
          <cell r="G1692">
            <v>11.678901</v>
          </cell>
          <cell r="H1692">
            <v>0.39357889000000001</v>
          </cell>
          <cell r="I1692">
            <v>8.5494088999999995</v>
          </cell>
          <cell r="J1692">
            <v>0.74533123000000001</v>
          </cell>
          <cell r="K1692">
            <v>0.99847697999999996</v>
          </cell>
          <cell r="L1692">
            <v>8.7046489000000005E-2</v>
          </cell>
          <cell r="M1692">
            <v>4.5850539000000001</v>
          </cell>
          <cell r="N1692">
            <v>5.2067322999999996</v>
          </cell>
          <cell r="O1692">
            <v>773.33333333333303</v>
          </cell>
        </row>
        <row r="1693">
          <cell r="A1693">
            <v>6753</v>
          </cell>
          <cell r="B1693" t="str">
            <v>Illinois Central College</v>
          </cell>
          <cell r="C1693" t="str">
            <v>Peoria</v>
          </cell>
          <cell r="D1693" t="str">
            <v>IL</v>
          </cell>
          <cell r="E1693">
            <v>82800</v>
          </cell>
          <cell r="F1693">
            <v>32100</v>
          </cell>
          <cell r="G1693">
            <v>8.0327491999999996</v>
          </cell>
          <cell r="H1693">
            <v>0.47157723000000001</v>
          </cell>
          <cell r="I1693">
            <v>12.416214999999999</v>
          </cell>
          <cell r="J1693">
            <v>0</v>
          </cell>
          <cell r="K1693">
            <v>0.99736351000000001</v>
          </cell>
          <cell r="L1693">
            <v>0</v>
          </cell>
          <cell r="M1693">
            <v>6.1599425999999999</v>
          </cell>
          <cell r="N1693">
            <v>10.84145</v>
          </cell>
          <cell r="O1693">
            <v>1874</v>
          </cell>
        </row>
        <row r="1694">
          <cell r="A1694">
            <v>3734</v>
          </cell>
          <cell r="B1694" t="str">
            <v>Randolph College</v>
          </cell>
          <cell r="C1694" t="str">
            <v>Lynchburg</v>
          </cell>
          <cell r="D1694" t="str">
            <v>VA</v>
          </cell>
          <cell r="E1694">
            <v>107300</v>
          </cell>
          <cell r="F1694">
            <v>37400</v>
          </cell>
          <cell r="G1694">
            <v>6.2615027000000003</v>
          </cell>
          <cell r="H1694">
            <v>2.0720223999999998</v>
          </cell>
          <cell r="I1694">
            <v>15.927974000000001</v>
          </cell>
          <cell r="J1694">
            <v>4.8043294000000003</v>
          </cell>
          <cell r="K1694">
            <v>0.99733055000000004</v>
          </cell>
          <cell r="L1694">
            <v>0.30082323999999999</v>
          </cell>
          <cell r="M1694">
            <v>-1.8443480000000001</v>
          </cell>
          <cell r="N1694">
            <v>-7.3742365999999997</v>
          </cell>
          <cell r="O1694">
            <v>126.5</v>
          </cell>
        </row>
        <row r="1695">
          <cell r="A1695">
            <v>30198</v>
          </cell>
          <cell r="B1695" t="str">
            <v>PCI Health Training Center</v>
          </cell>
          <cell r="C1695" t="str">
            <v>Dallas</v>
          </cell>
          <cell r="D1695" t="str">
            <v>TX</v>
          </cell>
          <cell r="E1695">
            <v>36600</v>
          </cell>
          <cell r="F1695">
            <v>22800</v>
          </cell>
          <cell r="G1695">
            <v>35.123336999999999</v>
          </cell>
          <cell r="H1695">
            <v>0.22784202000000001</v>
          </cell>
          <cell r="I1695">
            <v>2.8314750000000002</v>
          </cell>
          <cell r="J1695">
            <v>0</v>
          </cell>
          <cell r="K1695">
            <v>0.99450850000000002</v>
          </cell>
          <cell r="L1695">
            <v>0</v>
          </cell>
          <cell r="M1695">
            <v>-8.8173580000000005</v>
          </cell>
          <cell r="N1695">
            <v>-14.437029000000001</v>
          </cell>
          <cell r="O1695">
            <v>172.5</v>
          </cell>
        </row>
        <row r="1696">
          <cell r="A1696">
            <v>2860</v>
          </cell>
          <cell r="B1696" t="str">
            <v>Adirondack Community College - SUNY Office Of Community Colleges</v>
          </cell>
          <cell r="C1696" t="str">
            <v>Albany</v>
          </cell>
          <cell r="D1696" t="str">
            <v>NY</v>
          </cell>
          <cell r="E1696">
            <v>69900</v>
          </cell>
          <cell r="F1696">
            <v>30300</v>
          </cell>
          <cell r="G1696">
            <v>11.428819000000001</v>
          </cell>
          <cell r="H1696">
            <v>0.19229873</v>
          </cell>
          <cell r="I1696">
            <v>8.6981257999999997</v>
          </cell>
          <cell r="J1696">
            <v>2.4792252000000001E-2</v>
          </cell>
          <cell r="K1696">
            <v>0.99409305999999997</v>
          </cell>
          <cell r="L1696">
            <v>2.8334616E-3</v>
          </cell>
          <cell r="M1696">
            <v>0.10503943</v>
          </cell>
          <cell r="N1696">
            <v>-1.0044483</v>
          </cell>
          <cell r="O1696">
            <v>663</v>
          </cell>
        </row>
        <row r="1697">
          <cell r="A1697">
            <v>1103</v>
          </cell>
          <cell r="B1697" t="str">
            <v>Philander Smith College</v>
          </cell>
          <cell r="C1697" t="str">
            <v>Little Rock</v>
          </cell>
          <cell r="D1697" t="str">
            <v>AR</v>
          </cell>
          <cell r="E1697">
            <v>32000</v>
          </cell>
          <cell r="F1697">
            <v>23500</v>
          </cell>
          <cell r="G1697">
            <v>35.311774999999997</v>
          </cell>
          <cell r="H1697">
            <v>0</v>
          </cell>
          <cell r="I1697">
            <v>2.8148479000000002</v>
          </cell>
          <cell r="J1697">
            <v>0</v>
          </cell>
          <cell r="K1697">
            <v>0.99397272000000003</v>
          </cell>
          <cell r="L1697">
            <v>0</v>
          </cell>
          <cell r="M1697">
            <v>-12.58573</v>
          </cell>
          <cell r="N1697">
            <v>-12.964216</v>
          </cell>
          <cell r="O1697">
            <v>110.666666666667</v>
          </cell>
        </row>
        <row r="1698">
          <cell r="A1698">
            <v>9430</v>
          </cell>
          <cell r="B1698" t="str">
            <v>Tri-County Community College</v>
          </cell>
          <cell r="C1698" t="str">
            <v>Andrews</v>
          </cell>
          <cell r="D1698" t="str">
            <v>NC</v>
          </cell>
          <cell r="E1698">
            <v>44100</v>
          </cell>
          <cell r="F1698">
            <v>19000</v>
          </cell>
          <cell r="G1698">
            <v>23.831306000000001</v>
          </cell>
          <cell r="H1698">
            <v>0.43231994000000001</v>
          </cell>
          <cell r="I1698">
            <v>4.1703996999999999</v>
          </cell>
          <cell r="J1698">
            <v>0</v>
          </cell>
          <cell r="K1698">
            <v>0.99386078</v>
          </cell>
          <cell r="L1698">
            <v>0</v>
          </cell>
          <cell r="M1698">
            <v>2.8019736000000002</v>
          </cell>
          <cell r="N1698">
            <v>1.9317268999999999</v>
          </cell>
          <cell r="O1698">
            <v>168</v>
          </cell>
        </row>
        <row r="1699">
          <cell r="A1699">
            <v>7275</v>
          </cell>
          <cell r="B1699" t="str">
            <v>Eastern Gateway Community College</v>
          </cell>
          <cell r="C1699" t="str">
            <v>Steubenville</v>
          </cell>
          <cell r="D1699" t="str">
            <v>OH</v>
          </cell>
          <cell r="E1699">
            <v>58100</v>
          </cell>
          <cell r="F1699">
            <v>27100</v>
          </cell>
          <cell r="G1699">
            <v>16.253283</v>
          </cell>
          <cell r="H1699">
            <v>8.5448071E-2</v>
          </cell>
          <cell r="I1699">
            <v>6.1102585999999999</v>
          </cell>
          <cell r="J1699">
            <v>3.5900578000000002E-2</v>
          </cell>
          <cell r="K1699">
            <v>0.99311757000000001</v>
          </cell>
          <cell r="L1699">
            <v>5.8350223000000001E-3</v>
          </cell>
          <cell r="M1699">
            <v>7.6785407000000001</v>
          </cell>
          <cell r="N1699">
            <v>8.8860054000000002</v>
          </cell>
          <cell r="O1699">
            <v>267.5</v>
          </cell>
        </row>
        <row r="1700">
          <cell r="A1700">
            <v>1983</v>
          </cell>
          <cell r="B1700" t="str">
            <v>St. Catharine College</v>
          </cell>
          <cell r="C1700" t="str">
            <v>Bardstown</v>
          </cell>
          <cell r="D1700" t="str">
            <v>KY</v>
          </cell>
          <cell r="E1700">
            <v>49400</v>
          </cell>
          <cell r="F1700">
            <v>28500</v>
          </cell>
          <cell r="G1700">
            <v>25.937097999999999</v>
          </cell>
          <cell r="H1700">
            <v>0.42548668000000001</v>
          </cell>
          <cell r="I1700">
            <v>3.8269261999999999</v>
          </cell>
          <cell r="J1700">
            <v>3.0716185999999999E-2</v>
          </cell>
          <cell r="K1700">
            <v>0.99259364999999999</v>
          </cell>
          <cell r="L1700">
            <v>7.9668871999999998E-3</v>
          </cell>
          <cell r="M1700">
            <v>-9.3344878999999992</v>
          </cell>
          <cell r="N1700">
            <v>-21.303046999999999</v>
          </cell>
          <cell r="O1700">
            <v>92</v>
          </cell>
        </row>
        <row r="1701">
          <cell r="A1701">
            <v>2572</v>
          </cell>
          <cell r="B1701" t="str">
            <v>Colby-Sawyer College</v>
          </cell>
          <cell r="C1701" t="str">
            <v>Manchester</v>
          </cell>
          <cell r="D1701" t="str">
            <v>NH</v>
          </cell>
          <cell r="E1701">
            <v>99400</v>
          </cell>
          <cell r="F1701">
            <v>41900</v>
          </cell>
          <cell r="G1701">
            <v>3.9272387000000002</v>
          </cell>
          <cell r="H1701">
            <v>3.3613540999999998</v>
          </cell>
          <cell r="I1701">
            <v>25.267395</v>
          </cell>
          <cell r="J1701">
            <v>0</v>
          </cell>
          <cell r="K1701">
            <v>0.99231088000000001</v>
          </cell>
          <cell r="L1701">
            <v>0</v>
          </cell>
          <cell r="M1701">
            <v>1.0225759000000001</v>
          </cell>
          <cell r="N1701">
            <v>1.6929563000000001</v>
          </cell>
          <cell r="O1701">
            <v>206.333333333333</v>
          </cell>
        </row>
        <row r="1702">
          <cell r="A1702">
            <v>2317</v>
          </cell>
          <cell r="B1702" t="str">
            <v>Southwestern Michigan College</v>
          </cell>
          <cell r="C1702" t="str">
            <v>South Bend</v>
          </cell>
          <cell r="D1702" t="str">
            <v>MI</v>
          </cell>
          <cell r="E1702">
            <v>65300</v>
          </cell>
          <cell r="F1702">
            <v>26400</v>
          </cell>
          <cell r="G1702">
            <v>12.490254</v>
          </cell>
          <cell r="H1702">
            <v>0.48360509000000002</v>
          </cell>
          <cell r="I1702">
            <v>7.9389118999999999</v>
          </cell>
          <cell r="J1702">
            <v>2.9118549000000001E-2</v>
          </cell>
          <cell r="K1702">
            <v>0.99159032000000003</v>
          </cell>
          <cell r="L1702">
            <v>3.6369809E-3</v>
          </cell>
          <cell r="M1702">
            <v>4.2380924000000002</v>
          </cell>
          <cell r="N1702">
            <v>8.0219945999999993</v>
          </cell>
          <cell r="O1702">
            <v>511.33333333333297</v>
          </cell>
        </row>
        <row r="1703">
          <cell r="A1703">
            <v>5220</v>
          </cell>
          <cell r="B1703" t="str">
            <v>Salt Lake Community College</v>
          </cell>
          <cell r="C1703" t="str">
            <v>Salt Lake City</v>
          </cell>
          <cell r="D1703" t="str">
            <v>UT</v>
          </cell>
          <cell r="E1703">
            <v>82500</v>
          </cell>
          <cell r="F1703">
            <v>32800</v>
          </cell>
          <cell r="G1703">
            <v>6.4875350000000003</v>
          </cell>
          <cell r="H1703">
            <v>0.79880302999999997</v>
          </cell>
          <cell r="I1703">
            <v>15.279812</v>
          </cell>
          <cell r="J1703">
            <v>0.36479548000000001</v>
          </cell>
          <cell r="K1703">
            <v>0.99128305999999999</v>
          </cell>
          <cell r="L1703">
            <v>2.3666232999999998E-2</v>
          </cell>
          <cell r="M1703">
            <v>2.3226409000000001</v>
          </cell>
          <cell r="N1703">
            <v>3.6422291000000002</v>
          </cell>
          <cell r="O1703">
            <v>4508</v>
          </cell>
        </row>
        <row r="1704">
          <cell r="A1704">
            <v>4925</v>
          </cell>
          <cell r="B1704" t="str">
            <v>Horry - Georgetown Technical College</v>
          </cell>
          <cell r="C1704" t="str">
            <v>Florence</v>
          </cell>
          <cell r="D1704" t="str">
            <v>SC</v>
          </cell>
          <cell r="E1704">
            <v>51000</v>
          </cell>
          <cell r="F1704">
            <v>23600</v>
          </cell>
          <cell r="G1704">
            <v>23.135164</v>
          </cell>
          <cell r="H1704">
            <v>0.63804375999999996</v>
          </cell>
          <cell r="I1704">
            <v>4.2830443000000002</v>
          </cell>
          <cell r="J1704">
            <v>1.6271776000000002E-2</v>
          </cell>
          <cell r="K1704">
            <v>0.99088942999999996</v>
          </cell>
          <cell r="L1704">
            <v>3.7645017999999998E-3</v>
          </cell>
          <cell r="M1704">
            <v>-2.3416828999999999</v>
          </cell>
          <cell r="N1704">
            <v>-0.16158079</v>
          </cell>
          <cell r="O1704">
            <v>786.33333333333303</v>
          </cell>
        </row>
        <row r="1705">
          <cell r="A1705">
            <v>1360</v>
          </cell>
          <cell r="B1705" t="str">
            <v>Metropolitan State University Of Denver</v>
          </cell>
          <cell r="C1705" t="str">
            <v>Denver</v>
          </cell>
          <cell r="D1705" t="str">
            <v>CO</v>
          </cell>
          <cell r="E1705">
            <v>87500</v>
          </cell>
          <cell r="F1705">
            <v>36500</v>
          </cell>
          <cell r="G1705">
            <v>6.8545179000000003</v>
          </cell>
          <cell r="H1705">
            <v>0.67857951000000005</v>
          </cell>
          <cell r="I1705">
            <v>14.446453999999999</v>
          </cell>
          <cell r="J1705">
            <v>7.5694728000000001E-3</v>
          </cell>
          <cell r="K1705">
            <v>0.99023479000000003</v>
          </cell>
          <cell r="L1705">
            <v>5.1885086999999995E-4</v>
          </cell>
          <cell r="M1705">
            <v>0.87266849999999996</v>
          </cell>
          <cell r="N1705">
            <v>-1.3943262000000001</v>
          </cell>
          <cell r="O1705">
            <v>2263</v>
          </cell>
        </row>
        <row r="1706">
          <cell r="A1706">
            <v>9743</v>
          </cell>
          <cell r="B1706" t="str">
            <v>Bellevue University</v>
          </cell>
          <cell r="C1706" t="str">
            <v>Omaha</v>
          </cell>
          <cell r="D1706" t="str">
            <v>NE</v>
          </cell>
          <cell r="E1706">
            <v>73100</v>
          </cell>
          <cell r="F1706">
            <v>40000</v>
          </cell>
          <cell r="G1706">
            <v>7.8210873999999997</v>
          </cell>
          <cell r="H1706">
            <v>0.50303072000000004</v>
          </cell>
          <cell r="I1706">
            <v>12.651467</v>
          </cell>
          <cell r="J1706">
            <v>4.9722760999999997E-2</v>
          </cell>
          <cell r="K1706">
            <v>0.98948234000000002</v>
          </cell>
          <cell r="L1706">
            <v>3.8888603000000002E-3</v>
          </cell>
          <cell r="M1706">
            <v>5.9252881999999998</v>
          </cell>
          <cell r="N1706">
            <v>9.8888072999999999</v>
          </cell>
          <cell r="O1706">
            <v>140.333333333333</v>
          </cell>
        </row>
        <row r="1707">
          <cell r="A1707">
            <v>2566</v>
          </cell>
          <cell r="B1707" t="str">
            <v>Wayne State College</v>
          </cell>
          <cell r="C1707" t="str">
            <v>Sioux City</v>
          </cell>
          <cell r="D1707" t="str">
            <v>NE</v>
          </cell>
          <cell r="E1707">
            <v>67800</v>
          </cell>
          <cell r="F1707">
            <v>40500</v>
          </cell>
          <cell r="G1707">
            <v>8.3583660000000002</v>
          </cell>
          <cell r="H1707">
            <v>0.29845642999999999</v>
          </cell>
          <cell r="I1707">
            <v>11.837852</v>
          </cell>
          <cell r="J1707">
            <v>0.91844678000000002</v>
          </cell>
          <cell r="K1707">
            <v>0.98945105</v>
          </cell>
          <cell r="L1707">
            <v>7.6767146999999994E-2</v>
          </cell>
          <cell r="M1707">
            <v>-3.6017201000000001</v>
          </cell>
          <cell r="N1707">
            <v>-14.136267</v>
          </cell>
          <cell r="O1707">
            <v>466</v>
          </cell>
        </row>
        <row r="1708">
          <cell r="A1708">
            <v>3483</v>
          </cell>
          <cell r="B1708" t="str">
            <v>Columbia State Community College</v>
          </cell>
          <cell r="C1708" t="str">
            <v>Columbia</v>
          </cell>
          <cell r="D1708" t="str">
            <v>TN</v>
          </cell>
          <cell r="E1708">
            <v>74300</v>
          </cell>
          <cell r="F1708">
            <v>28800</v>
          </cell>
          <cell r="G1708">
            <v>10.548632</v>
          </cell>
          <cell r="H1708">
            <v>0.45968186999999999</v>
          </cell>
          <cell r="I1708">
            <v>9.3668537000000001</v>
          </cell>
          <cell r="J1708">
            <v>0.29174816999999997</v>
          </cell>
          <cell r="K1708">
            <v>0.98807484000000001</v>
          </cell>
          <cell r="L1708">
            <v>3.0775439000000002E-2</v>
          </cell>
          <cell r="M1708">
            <v>2.4953587000000002</v>
          </cell>
          <cell r="N1708">
            <v>3.8493909999999998</v>
          </cell>
          <cell r="O1708">
            <v>923.66666666666697</v>
          </cell>
        </row>
        <row r="1709">
          <cell r="A1709">
            <v>10879</v>
          </cell>
          <cell r="B1709" t="str">
            <v>Richland Community College</v>
          </cell>
          <cell r="C1709" t="str">
            <v>Decatur</v>
          </cell>
          <cell r="D1709" t="str">
            <v>IL</v>
          </cell>
          <cell r="E1709">
            <v>69500</v>
          </cell>
          <cell r="F1709">
            <v>28900</v>
          </cell>
          <cell r="G1709">
            <v>11.933194</v>
          </cell>
          <cell r="H1709">
            <v>0.29421613000000002</v>
          </cell>
          <cell r="I1709">
            <v>8.2780503999999997</v>
          </cell>
          <cell r="J1709">
            <v>0.50546062000000003</v>
          </cell>
          <cell r="K1709">
            <v>0.98783575999999995</v>
          </cell>
          <cell r="L1709">
            <v>6.0317595000000002E-2</v>
          </cell>
          <cell r="M1709">
            <v>6.0133023000000003</v>
          </cell>
          <cell r="N1709">
            <v>8.4910402000000005</v>
          </cell>
          <cell r="O1709">
            <v>533.33333333333303</v>
          </cell>
        </row>
        <row r="1710">
          <cell r="A1710">
            <v>8660</v>
          </cell>
          <cell r="B1710" t="str">
            <v>Germanna Community College</v>
          </cell>
          <cell r="C1710" t="str">
            <v>Charlottesville</v>
          </cell>
          <cell r="D1710" t="str">
            <v>VA</v>
          </cell>
          <cell r="E1710">
            <v>84600</v>
          </cell>
          <cell r="F1710">
            <v>33100</v>
          </cell>
          <cell r="G1710">
            <v>7.3035679</v>
          </cell>
          <cell r="H1710">
            <v>0.16223834000000001</v>
          </cell>
          <cell r="I1710">
            <v>13.523801000000001</v>
          </cell>
          <cell r="J1710">
            <v>0.69582098999999997</v>
          </cell>
          <cell r="K1710">
            <v>0.98771995000000001</v>
          </cell>
          <cell r="L1710">
            <v>5.0819758E-2</v>
          </cell>
          <cell r="M1710">
            <v>-0.59305578000000003</v>
          </cell>
          <cell r="N1710">
            <v>-1.8184496000000001</v>
          </cell>
          <cell r="O1710">
            <v>686</v>
          </cell>
        </row>
        <row r="1711">
          <cell r="A1711">
            <v>22033</v>
          </cell>
          <cell r="B1711" t="str">
            <v>Gene Juarez Beauty Schools</v>
          </cell>
          <cell r="C1711" t="str">
            <v>Seattle</v>
          </cell>
          <cell r="D1711" t="str">
            <v>WA</v>
          </cell>
          <cell r="E1711">
            <v>75600</v>
          </cell>
          <cell r="F1711">
            <v>17600</v>
          </cell>
          <cell r="G1711">
            <v>9.2716484000000001</v>
          </cell>
          <cell r="H1711">
            <v>0.57855856000000006</v>
          </cell>
          <cell r="I1711">
            <v>10.652435000000001</v>
          </cell>
          <cell r="J1711">
            <v>0</v>
          </cell>
          <cell r="K1711">
            <v>0.98765630000000004</v>
          </cell>
          <cell r="L1711">
            <v>0</v>
          </cell>
          <cell r="M1711">
            <v>2.6699435999999999</v>
          </cell>
          <cell r="N1711">
            <v>0.70502955</v>
          </cell>
          <cell r="O1711">
            <v>138.333333333333</v>
          </cell>
        </row>
        <row r="1712">
          <cell r="A1712">
            <v>20995</v>
          </cell>
          <cell r="B1712" t="str">
            <v>Central Community College</v>
          </cell>
          <cell r="C1712" t="str">
            <v>Grand Island</v>
          </cell>
          <cell r="D1712" t="str">
            <v>NE</v>
          </cell>
          <cell r="E1712">
            <v>56600</v>
          </cell>
          <cell r="F1712">
            <v>29300</v>
          </cell>
          <cell r="G1712">
            <v>13.151332999999999</v>
          </cell>
          <cell r="H1712">
            <v>0.20526177000000001</v>
          </cell>
          <cell r="I1712">
            <v>7.5057372999999998</v>
          </cell>
          <cell r="J1712">
            <v>0</v>
          </cell>
          <cell r="K1712">
            <v>0.98710454000000003</v>
          </cell>
          <cell r="L1712">
            <v>0</v>
          </cell>
          <cell r="M1712">
            <v>-1.5385133</v>
          </cell>
          <cell r="N1712">
            <v>-5.6598062999999996</v>
          </cell>
          <cell r="O1712">
            <v>1041</v>
          </cell>
        </row>
        <row r="1713">
          <cell r="A1713">
            <v>9336</v>
          </cell>
          <cell r="B1713" t="str">
            <v>Johnston Community College</v>
          </cell>
          <cell r="C1713" t="str">
            <v>Raleigh</v>
          </cell>
          <cell r="D1713" t="str">
            <v>NC</v>
          </cell>
          <cell r="E1713">
            <v>60200</v>
          </cell>
          <cell r="F1713">
            <v>25400</v>
          </cell>
          <cell r="G1713">
            <v>17.290641999999998</v>
          </cell>
          <cell r="H1713">
            <v>0.15934955000000001</v>
          </cell>
          <cell r="I1713">
            <v>5.7078271000000003</v>
          </cell>
          <cell r="J1713">
            <v>0</v>
          </cell>
          <cell r="K1713">
            <v>0.98691994000000005</v>
          </cell>
          <cell r="L1713">
            <v>0</v>
          </cell>
          <cell r="M1713">
            <v>-1.2254715</v>
          </cell>
          <cell r="N1713">
            <v>1.0952280000000001</v>
          </cell>
          <cell r="O1713">
            <v>436.66666666666703</v>
          </cell>
        </row>
        <row r="1714">
          <cell r="A1714">
            <v>2229</v>
          </cell>
          <cell r="B1714" t="str">
            <v>Williams College</v>
          </cell>
          <cell r="C1714" t="str">
            <v>Pittsfield</v>
          </cell>
          <cell r="D1714" t="str">
            <v>MA</v>
          </cell>
          <cell r="E1714">
            <v>184000</v>
          </cell>
          <cell r="F1714">
            <v>62600</v>
          </cell>
          <cell r="G1714">
            <v>3.1959205000000002</v>
          </cell>
          <cell r="H1714">
            <v>17.891773000000001</v>
          </cell>
          <cell r="I1714">
            <v>30.870003000000001</v>
          </cell>
          <cell r="J1714">
            <v>5.5832610000000003</v>
          </cell>
          <cell r="K1714">
            <v>0.98658073000000002</v>
          </cell>
          <cell r="L1714">
            <v>0.17843659000000001</v>
          </cell>
          <cell r="M1714">
            <v>2.8107166000000001</v>
          </cell>
          <cell r="N1714">
            <v>7.3337935999999999</v>
          </cell>
          <cell r="O1714">
            <v>475.5</v>
          </cell>
        </row>
        <row r="1715">
          <cell r="A1715">
            <v>3525</v>
          </cell>
          <cell r="B1715" t="str">
            <v>Tennessee Wesleyan College</v>
          </cell>
          <cell r="C1715" t="str">
            <v>Cleveland</v>
          </cell>
          <cell r="D1715" t="str">
            <v>TN</v>
          </cell>
          <cell r="E1715">
            <v>71800</v>
          </cell>
          <cell r="F1715">
            <v>36300</v>
          </cell>
          <cell r="G1715">
            <v>14.091855000000001</v>
          </cell>
          <cell r="H1715">
            <v>0.14667833</v>
          </cell>
          <cell r="I1715">
            <v>6.9993930000000004</v>
          </cell>
          <cell r="J1715">
            <v>8.0234207000000002E-2</v>
          </cell>
          <cell r="K1715">
            <v>0.98634427999999996</v>
          </cell>
          <cell r="L1715">
            <v>1.1306488E-2</v>
          </cell>
          <cell r="M1715">
            <v>-5.1599316999999996</v>
          </cell>
          <cell r="N1715">
            <v>-6.1473303000000001</v>
          </cell>
          <cell r="O1715">
            <v>108.666666666667</v>
          </cell>
        </row>
        <row r="1716">
          <cell r="A1716">
            <v>1846</v>
          </cell>
          <cell r="B1716" t="str">
            <v>Briar Cliff University</v>
          </cell>
          <cell r="C1716" t="str">
            <v>Sioux City</v>
          </cell>
          <cell r="D1716" t="str">
            <v>IA</v>
          </cell>
          <cell r="E1716">
            <v>74400</v>
          </cell>
          <cell r="F1716">
            <v>39500</v>
          </cell>
          <cell r="G1716">
            <v>9.4580287999999992</v>
          </cell>
          <cell r="H1716">
            <v>0.80146240999999996</v>
          </cell>
          <cell r="I1716">
            <v>10.41888</v>
          </cell>
          <cell r="J1716">
            <v>0</v>
          </cell>
          <cell r="K1716">
            <v>0.98542070000000004</v>
          </cell>
          <cell r="L1716">
            <v>0</v>
          </cell>
          <cell r="M1716">
            <v>-4.2023992999999997</v>
          </cell>
          <cell r="N1716">
            <v>-4.5126227999999999</v>
          </cell>
          <cell r="O1716">
            <v>173.666666666667</v>
          </cell>
        </row>
        <row r="1717">
          <cell r="A1717">
            <v>21415</v>
          </cell>
          <cell r="B1717" t="str">
            <v>Savannah College Of Art And Design</v>
          </cell>
          <cell r="C1717" t="str">
            <v>Savannah</v>
          </cell>
          <cell r="D1717" t="str">
            <v>GA</v>
          </cell>
          <cell r="E1717">
            <v>114900</v>
          </cell>
          <cell r="F1717">
            <v>32400</v>
          </cell>
          <cell r="G1717">
            <v>5.2151956999999998</v>
          </cell>
          <cell r="H1717">
            <v>5.0096201999999996</v>
          </cell>
          <cell r="I1717">
            <v>18.872762999999999</v>
          </cell>
          <cell r="J1717">
            <v>0.72573644000000004</v>
          </cell>
          <cell r="K1717">
            <v>0.98425149999999995</v>
          </cell>
          <cell r="L1717">
            <v>3.7848573000000003E-2</v>
          </cell>
          <cell r="M1717">
            <v>0.25754442999999999</v>
          </cell>
          <cell r="N1717">
            <v>0.11825121</v>
          </cell>
          <cell r="O1717">
            <v>906.66666666666697</v>
          </cell>
        </row>
        <row r="1718">
          <cell r="A1718">
            <v>2874</v>
          </cell>
          <cell r="B1718" t="str">
            <v>Niagara County Community College</v>
          </cell>
          <cell r="C1718" t="str">
            <v>Buffalo</v>
          </cell>
          <cell r="D1718" t="str">
            <v>NY</v>
          </cell>
          <cell r="E1718">
            <v>71900</v>
          </cell>
          <cell r="F1718">
            <v>30100</v>
          </cell>
          <cell r="G1718">
            <v>11.744399</v>
          </cell>
          <cell r="H1718">
            <v>8.8796385000000005E-2</v>
          </cell>
          <cell r="I1718">
            <v>8.3686179999999997</v>
          </cell>
          <cell r="J1718">
            <v>0</v>
          </cell>
          <cell r="K1718">
            <v>0.98284388</v>
          </cell>
          <cell r="L1718">
            <v>0</v>
          </cell>
          <cell r="M1718">
            <v>2.5506536999999998</v>
          </cell>
          <cell r="N1718">
            <v>4.6313725000000003</v>
          </cell>
          <cell r="O1718">
            <v>1061.6666666666699</v>
          </cell>
        </row>
        <row r="1719">
          <cell r="A1719">
            <v>2241</v>
          </cell>
          <cell r="B1719" t="str">
            <v>Calvin College</v>
          </cell>
          <cell r="C1719" t="str">
            <v>Grand Rapids</v>
          </cell>
          <cell r="D1719" t="str">
            <v>MI</v>
          </cell>
          <cell r="E1719">
            <v>111500</v>
          </cell>
          <cell r="F1719">
            <v>45900</v>
          </cell>
          <cell r="G1719">
            <v>3.0876393000000002</v>
          </cell>
          <cell r="H1719">
            <v>2.8465741000000002</v>
          </cell>
          <cell r="I1719">
            <v>31.806882999999999</v>
          </cell>
          <cell r="J1719">
            <v>1.48031</v>
          </cell>
          <cell r="K1719">
            <v>0.98208189000000001</v>
          </cell>
          <cell r="L1719">
            <v>4.5706633000000003E-2</v>
          </cell>
          <cell r="M1719">
            <v>0.97130227000000002</v>
          </cell>
          <cell r="N1719">
            <v>1.0749120999999999</v>
          </cell>
          <cell r="O1719">
            <v>857.66666666666697</v>
          </cell>
        </row>
        <row r="1720">
          <cell r="A1720">
            <v>1874</v>
          </cell>
          <cell r="B1720" t="str">
            <v>Luther College</v>
          </cell>
          <cell r="C1720" t="str">
            <v>Decorah</v>
          </cell>
          <cell r="D1720" t="str">
            <v>IA</v>
          </cell>
          <cell r="E1720">
            <v>101300</v>
          </cell>
          <cell r="F1720">
            <v>46300</v>
          </cell>
          <cell r="G1720">
            <v>3.0563246999999998</v>
          </cell>
          <cell r="H1720">
            <v>2.6099464999999999</v>
          </cell>
          <cell r="I1720">
            <v>32.127139999999997</v>
          </cell>
          <cell r="J1720">
            <v>0</v>
          </cell>
          <cell r="K1720">
            <v>0.98190968999999995</v>
          </cell>
          <cell r="L1720">
            <v>0</v>
          </cell>
          <cell r="M1720">
            <v>-1.5690439</v>
          </cell>
          <cell r="N1720">
            <v>-4.4035963999999996</v>
          </cell>
          <cell r="O1720">
            <v>567.66666666666697</v>
          </cell>
        </row>
        <row r="1721">
          <cell r="A1721">
            <v>3045</v>
          </cell>
          <cell r="B1721" t="str">
            <v xml:space="preserve">University Of Findlay </v>
          </cell>
          <cell r="C1721" t="str">
            <v>Findlay</v>
          </cell>
          <cell r="D1721" t="str">
            <v>OH</v>
          </cell>
          <cell r="E1721">
            <v>81800</v>
          </cell>
          <cell r="F1721">
            <v>39900</v>
          </cell>
          <cell r="G1721">
            <v>6.4376888000000001</v>
          </cell>
          <cell r="H1721">
            <v>0.61462289000000003</v>
          </cell>
          <cell r="I1721">
            <v>15.239573</v>
          </cell>
          <cell r="J1721">
            <v>1.8864973</v>
          </cell>
          <cell r="K1721">
            <v>0.98107624000000004</v>
          </cell>
          <cell r="L1721">
            <v>0.12144683000000001</v>
          </cell>
          <cell r="M1721">
            <v>-2.6389322000000002</v>
          </cell>
          <cell r="N1721">
            <v>-8.1449794999999998</v>
          </cell>
          <cell r="O1721">
            <v>545.66666666666697</v>
          </cell>
        </row>
        <row r="1722">
          <cell r="A1722">
            <v>3776</v>
          </cell>
          <cell r="B1722" t="str">
            <v>Everett Community College</v>
          </cell>
          <cell r="C1722" t="str">
            <v>Seattle</v>
          </cell>
          <cell r="D1722" t="str">
            <v>WA</v>
          </cell>
          <cell r="E1722">
            <v>82100</v>
          </cell>
          <cell r="F1722">
            <v>32300</v>
          </cell>
          <cell r="G1722">
            <v>7.8344263999999999</v>
          </cell>
          <cell r="H1722">
            <v>0.21171156999999999</v>
          </cell>
          <cell r="I1722">
            <v>12.518478999999999</v>
          </cell>
          <cell r="J1722">
            <v>2.1432256E-2</v>
          </cell>
          <cell r="K1722">
            <v>0.98075104000000002</v>
          </cell>
          <cell r="L1722">
            <v>1.6790944E-3</v>
          </cell>
          <cell r="M1722">
            <v>5.2905968999999997E-2</v>
          </cell>
          <cell r="N1722">
            <v>-0.37751477999999999</v>
          </cell>
          <cell r="O1722">
            <v>1050.6666666666699</v>
          </cell>
        </row>
        <row r="1723">
          <cell r="A1723">
            <v>2345</v>
          </cell>
          <cell r="B1723" t="str">
            <v>University Of Saint Thomas of Saint Paul, MN</v>
          </cell>
          <cell r="C1723" t="str">
            <v>Minneapolis</v>
          </cell>
          <cell r="D1723" t="str">
            <v>MN</v>
          </cell>
          <cell r="E1723">
            <v>122900</v>
          </cell>
          <cell r="F1723">
            <v>57400</v>
          </cell>
          <cell r="G1723">
            <v>2.1645346000000001</v>
          </cell>
          <cell r="H1723">
            <v>6.6434525999999998</v>
          </cell>
          <cell r="I1723">
            <v>45.270583999999999</v>
          </cell>
          <cell r="J1723">
            <v>1.2500148</v>
          </cell>
          <cell r="K1723">
            <v>0.97989738000000004</v>
          </cell>
          <cell r="L1723">
            <v>2.7057001000000001E-2</v>
          </cell>
          <cell r="M1723">
            <v>0.27886390999999999</v>
          </cell>
          <cell r="N1723">
            <v>-0.79577279000000001</v>
          </cell>
          <cell r="O1723">
            <v>1012</v>
          </cell>
        </row>
        <row r="1724">
          <cell r="A1724">
            <v>3704</v>
          </cell>
          <cell r="B1724" t="str">
            <v>Bridgewater College</v>
          </cell>
          <cell r="C1724" t="str">
            <v>Harrisonburg</v>
          </cell>
          <cell r="D1724" t="str">
            <v>VA</v>
          </cell>
          <cell r="E1724">
            <v>91300</v>
          </cell>
          <cell r="F1724">
            <v>42100</v>
          </cell>
          <cell r="G1724">
            <v>5.9629935999999999</v>
          </cell>
          <cell r="H1724">
            <v>1.8466376</v>
          </cell>
          <cell r="I1724">
            <v>16.413923</v>
          </cell>
          <cell r="J1724">
            <v>1.8358424</v>
          </cell>
          <cell r="K1724">
            <v>0.97876125999999997</v>
          </cell>
          <cell r="L1724">
            <v>0.10947117000000001</v>
          </cell>
          <cell r="M1724">
            <v>-1.953328</v>
          </cell>
          <cell r="N1724">
            <v>-5.905767</v>
          </cell>
          <cell r="O1724">
            <v>309.66666666666703</v>
          </cell>
        </row>
        <row r="1725">
          <cell r="A1725">
            <v>1575</v>
          </cell>
          <cell r="B1725" t="str">
            <v>Gordon State College</v>
          </cell>
          <cell r="C1725" t="str">
            <v>Griffin</v>
          </cell>
          <cell r="D1725" t="str">
            <v>GA</v>
          </cell>
          <cell r="E1725">
            <v>74100</v>
          </cell>
          <cell r="F1725">
            <v>29000</v>
          </cell>
          <cell r="G1725">
            <v>8.7740402</v>
          </cell>
          <cell r="H1725">
            <v>0.36105209999999999</v>
          </cell>
          <cell r="I1725">
            <v>11.151362000000001</v>
          </cell>
          <cell r="J1725">
            <v>0</v>
          </cell>
          <cell r="K1725">
            <v>0.97842503000000003</v>
          </cell>
          <cell r="L1725">
            <v>0</v>
          </cell>
          <cell r="M1725">
            <v>9.4050969999999996</v>
          </cell>
          <cell r="N1725">
            <v>18.536959</v>
          </cell>
          <cell r="O1725">
            <v>839.33333333333303</v>
          </cell>
        </row>
        <row r="1726">
          <cell r="A1726">
            <v>4062</v>
          </cell>
          <cell r="B1726" t="str">
            <v>Pitt Community College</v>
          </cell>
          <cell r="C1726" t="str">
            <v>Jacksonville</v>
          </cell>
          <cell r="D1726" t="str">
            <v>NC</v>
          </cell>
          <cell r="E1726">
            <v>57700</v>
          </cell>
          <cell r="F1726">
            <v>26400</v>
          </cell>
          <cell r="G1726">
            <v>20.553111999999999</v>
          </cell>
          <cell r="H1726">
            <v>0.38769141000000001</v>
          </cell>
          <cell r="I1726">
            <v>4.7563886999999996</v>
          </cell>
          <cell r="J1726">
            <v>0.18948699999999999</v>
          </cell>
          <cell r="K1726">
            <v>0.97758584999999998</v>
          </cell>
          <cell r="L1726">
            <v>3.8945474000000001E-2</v>
          </cell>
          <cell r="M1726">
            <v>-2.2744303000000001</v>
          </cell>
          <cell r="N1726">
            <v>2.5229398999999999</v>
          </cell>
          <cell r="O1726">
            <v>881.66666666666697</v>
          </cell>
        </row>
        <row r="1727">
          <cell r="A1727">
            <v>3435</v>
          </cell>
          <cell r="B1727" t="str">
            <v>Lander University</v>
          </cell>
          <cell r="C1727" t="str">
            <v>Greenville</v>
          </cell>
          <cell r="D1727" t="str">
            <v>SC</v>
          </cell>
          <cell r="E1727">
            <v>83300</v>
          </cell>
          <cell r="F1727">
            <v>36100</v>
          </cell>
          <cell r="G1727">
            <v>7.7214660999999998</v>
          </cell>
          <cell r="H1727">
            <v>0.80395572999999998</v>
          </cell>
          <cell r="I1727">
            <v>12.658836000000001</v>
          </cell>
          <cell r="J1727">
            <v>0</v>
          </cell>
          <cell r="K1727">
            <v>0.97744774999999995</v>
          </cell>
          <cell r="L1727">
            <v>0</v>
          </cell>
          <cell r="M1727">
            <v>6.1720414000000003</v>
          </cell>
          <cell r="N1727">
            <v>17.634316999999999</v>
          </cell>
          <cell r="O1727">
            <v>436</v>
          </cell>
        </row>
        <row r="1728">
          <cell r="A1728">
            <v>210</v>
          </cell>
          <cell r="B1728" t="str">
            <v>St Louis Community Colleges</v>
          </cell>
          <cell r="C1728" t="str">
            <v>St. Louis</v>
          </cell>
          <cell r="D1728" t="str">
            <v>MO</v>
          </cell>
          <cell r="E1728">
            <v>74500</v>
          </cell>
          <cell r="F1728">
            <v>28700</v>
          </cell>
          <cell r="G1728">
            <v>12.902353</v>
          </cell>
          <cell r="H1728">
            <v>0.62377000000000005</v>
          </cell>
          <cell r="I1728">
            <v>7.5569363000000003</v>
          </cell>
          <cell r="J1728">
            <v>0.1435283</v>
          </cell>
          <cell r="K1728">
            <v>0.97502266999999998</v>
          </cell>
          <cell r="L1728">
            <v>1.8518527999999999E-2</v>
          </cell>
          <cell r="M1728">
            <v>6.8053473999999996</v>
          </cell>
          <cell r="N1728">
            <v>12.884166</v>
          </cell>
          <cell r="O1728">
            <v>5242</v>
          </cell>
        </row>
        <row r="1729">
          <cell r="A1729">
            <v>1918</v>
          </cell>
          <cell r="B1729" t="str">
            <v>Friends University</v>
          </cell>
          <cell r="C1729" t="str">
            <v>Wichita</v>
          </cell>
          <cell r="D1729" t="str">
            <v>KS</v>
          </cell>
          <cell r="E1729">
            <v>82200</v>
          </cell>
          <cell r="F1729">
            <v>35000</v>
          </cell>
          <cell r="G1729">
            <v>6.5962033</v>
          </cell>
          <cell r="H1729">
            <v>0.95346606</v>
          </cell>
          <cell r="I1729">
            <v>14.770441999999999</v>
          </cell>
          <cell r="J1729">
            <v>2.7016833000000001E-2</v>
          </cell>
          <cell r="K1729">
            <v>0.97428840000000005</v>
          </cell>
          <cell r="L1729">
            <v>1.7820851999999999E-3</v>
          </cell>
          <cell r="M1729">
            <v>0.41262978</v>
          </cell>
          <cell r="N1729">
            <v>-2.3804805</v>
          </cell>
          <cell r="O1729">
            <v>197.333333333333</v>
          </cell>
        </row>
        <row r="1730">
          <cell r="A1730">
            <v>12586</v>
          </cell>
          <cell r="B1730" t="str">
            <v>Metropolitan Community College of Omaha, NE</v>
          </cell>
          <cell r="C1730" t="str">
            <v>Omaha</v>
          </cell>
          <cell r="D1730" t="str">
            <v>NE</v>
          </cell>
          <cell r="E1730">
            <v>72700</v>
          </cell>
          <cell r="F1730">
            <v>29900</v>
          </cell>
          <cell r="G1730">
            <v>10.345914</v>
          </cell>
          <cell r="H1730">
            <v>0.45741722000000001</v>
          </cell>
          <cell r="I1730">
            <v>9.4155549999999995</v>
          </cell>
          <cell r="J1730">
            <v>0.17132926000000001</v>
          </cell>
          <cell r="K1730">
            <v>0.97412515</v>
          </cell>
          <cell r="L1730">
            <v>1.7725577999999999E-2</v>
          </cell>
          <cell r="M1730">
            <v>2.8137612000000001</v>
          </cell>
          <cell r="N1730">
            <v>1.7861114</v>
          </cell>
          <cell r="O1730">
            <v>1957.3333333333301</v>
          </cell>
        </row>
        <row r="1731">
          <cell r="A1731">
            <v>1924</v>
          </cell>
          <cell r="B1731" t="str">
            <v>Independence Community College</v>
          </cell>
          <cell r="C1731" t="str">
            <v>Bartlesville</v>
          </cell>
          <cell r="D1731" t="str">
            <v>KS</v>
          </cell>
          <cell r="E1731">
            <v>48600</v>
          </cell>
          <cell r="F1731">
            <v>26700</v>
          </cell>
          <cell r="G1731">
            <v>20.309564999999999</v>
          </cell>
          <cell r="H1731">
            <v>0.46270102000000002</v>
          </cell>
          <cell r="I1731">
            <v>4.7942204000000004</v>
          </cell>
          <cell r="J1731">
            <v>5.0884104999999999E-2</v>
          </cell>
          <cell r="K1731">
            <v>0.97368526</v>
          </cell>
          <cell r="L1731">
            <v>1.0334339999999999E-2</v>
          </cell>
          <cell r="M1731">
            <v>-12.888996000000001</v>
          </cell>
          <cell r="N1731">
            <v>-16.64987</v>
          </cell>
          <cell r="O1731">
            <v>170</v>
          </cell>
        </row>
        <row r="1732">
          <cell r="A1732">
            <v>2086</v>
          </cell>
          <cell r="B1732" t="str">
            <v>Mount Saint Mary's University</v>
          </cell>
          <cell r="C1732" t="str">
            <v>Washington DC</v>
          </cell>
          <cell r="D1732" t="str">
            <v>MD</v>
          </cell>
          <cell r="E1732">
            <v>111700</v>
          </cell>
          <cell r="F1732">
            <v>52500</v>
          </cell>
          <cell r="G1732">
            <v>3.1252667999999999</v>
          </cell>
          <cell r="H1732">
            <v>1.9158199</v>
          </cell>
          <cell r="I1732">
            <v>31.147055000000002</v>
          </cell>
          <cell r="J1732">
            <v>0</v>
          </cell>
          <cell r="K1732">
            <v>0.97342848999999998</v>
          </cell>
          <cell r="L1732">
            <v>0</v>
          </cell>
          <cell r="M1732">
            <v>-1.4473252000000001</v>
          </cell>
          <cell r="N1732">
            <v>-2.7147062000000002</v>
          </cell>
          <cell r="O1732">
            <v>301.5</v>
          </cell>
        </row>
        <row r="1733">
          <cell r="A1733">
            <v>6867</v>
          </cell>
          <cell r="B1733" t="str">
            <v>Columbus State Community College</v>
          </cell>
          <cell r="C1733" t="str">
            <v>Columbus</v>
          </cell>
          <cell r="D1733" t="str">
            <v>OH</v>
          </cell>
          <cell r="E1733">
            <v>72400</v>
          </cell>
          <cell r="F1733">
            <v>30500</v>
          </cell>
          <cell r="G1733">
            <v>9.8598470999999996</v>
          </cell>
          <cell r="H1733">
            <v>0.63083219999999995</v>
          </cell>
          <cell r="I1733">
            <v>9.8663644999999995</v>
          </cell>
          <cell r="J1733">
            <v>0.17725663</v>
          </cell>
          <cell r="K1733">
            <v>0.97280842000000001</v>
          </cell>
          <cell r="L1733">
            <v>1.7477232999999998E-2</v>
          </cell>
          <cell r="M1733">
            <v>8.4100360999999992</v>
          </cell>
          <cell r="N1733">
            <v>10.203181000000001</v>
          </cell>
          <cell r="O1733">
            <v>3626.3333333333298</v>
          </cell>
        </row>
        <row r="1734">
          <cell r="A1734">
            <v>3050</v>
          </cell>
          <cell r="B1734" t="str">
            <v>John Carroll University</v>
          </cell>
          <cell r="C1734" t="str">
            <v>Cleveland</v>
          </cell>
          <cell r="D1734" t="str">
            <v>OH</v>
          </cell>
          <cell r="E1734">
            <v>101500</v>
          </cell>
          <cell r="F1734">
            <v>54500</v>
          </cell>
          <cell r="G1734">
            <v>3.4117753999999998</v>
          </cell>
          <cell r="H1734">
            <v>4.6191491999999998</v>
          </cell>
          <cell r="I1734">
            <v>28.479258999999999</v>
          </cell>
          <cell r="J1734">
            <v>1.3687593</v>
          </cell>
          <cell r="K1734">
            <v>0.97164839999999997</v>
          </cell>
          <cell r="L1734">
            <v>4.6698995E-2</v>
          </cell>
          <cell r="M1734">
            <v>2.6403747000000002</v>
          </cell>
          <cell r="N1734">
            <v>2.7519475999999998</v>
          </cell>
          <cell r="O1734">
            <v>761.33333333333303</v>
          </cell>
        </row>
        <row r="1735">
          <cell r="A1735">
            <v>1864</v>
          </cell>
          <cell r="B1735" t="str">
            <v>Iowa Lakes Community College</v>
          </cell>
          <cell r="C1735" t="str">
            <v>Fairmont</v>
          </cell>
          <cell r="D1735" t="str">
            <v>IA</v>
          </cell>
          <cell r="E1735">
            <v>55200</v>
          </cell>
          <cell r="F1735">
            <v>31200</v>
          </cell>
          <cell r="G1735">
            <v>11.723371</v>
          </cell>
          <cell r="H1735">
            <v>8.8423260000000004E-2</v>
          </cell>
          <cell r="I1735">
            <v>8.2807264000000007</v>
          </cell>
          <cell r="J1735">
            <v>0.49427524</v>
          </cell>
          <cell r="K1735">
            <v>0.97078030999999998</v>
          </cell>
          <cell r="L1735">
            <v>5.7945720999999999E-2</v>
          </cell>
          <cell r="M1735">
            <v>-0.19180412999999999</v>
          </cell>
          <cell r="N1735">
            <v>-6.8097091000000001</v>
          </cell>
          <cell r="O1735">
            <v>540.33333333333303</v>
          </cell>
        </row>
        <row r="1736">
          <cell r="A1736">
            <v>7598</v>
          </cell>
          <cell r="B1736" t="str">
            <v>Hocking Technical College</v>
          </cell>
          <cell r="C1736" t="str">
            <v>Athens</v>
          </cell>
          <cell r="D1736" t="str">
            <v>OH</v>
          </cell>
          <cell r="E1736">
            <v>63600</v>
          </cell>
          <cell r="F1736">
            <v>29300</v>
          </cell>
          <cell r="G1736">
            <v>11.316989</v>
          </cell>
          <cell r="H1736">
            <v>0.27125867999999997</v>
          </cell>
          <cell r="I1736">
            <v>8.5773066999999994</v>
          </cell>
          <cell r="J1736">
            <v>0</v>
          </cell>
          <cell r="K1736">
            <v>0.97069280999999996</v>
          </cell>
          <cell r="L1736">
            <v>0</v>
          </cell>
          <cell r="M1736">
            <v>5.1427946000000002</v>
          </cell>
          <cell r="N1736">
            <v>3.5643387</v>
          </cell>
          <cell r="O1736">
            <v>1202.6666666666699</v>
          </cell>
        </row>
        <row r="1737">
          <cell r="A1737">
            <v>2228</v>
          </cell>
          <cell r="B1737" t="str">
            <v>Wheelock College</v>
          </cell>
          <cell r="C1737" t="str">
            <v>Boston</v>
          </cell>
          <cell r="D1737" t="str">
            <v>MA</v>
          </cell>
          <cell r="E1737">
            <v>95600</v>
          </cell>
          <cell r="F1737">
            <v>35300</v>
          </cell>
          <cell r="G1737">
            <v>6.8848447999999998</v>
          </cell>
          <cell r="H1737">
            <v>2.0805066000000001</v>
          </cell>
          <cell r="I1737">
            <v>14.091574</v>
          </cell>
          <cell r="J1737">
            <v>4.5836963000000001E-2</v>
          </cell>
          <cell r="K1737">
            <v>0.97018296000000004</v>
          </cell>
          <cell r="L1737">
            <v>3.1558035000000002E-3</v>
          </cell>
          <cell r="M1737">
            <v>0.61048281000000004</v>
          </cell>
          <cell r="N1737">
            <v>-2.2226808</v>
          </cell>
          <cell r="O1737">
            <v>142.666666666667</v>
          </cell>
        </row>
        <row r="1738">
          <cell r="A1738">
            <v>2587</v>
          </cell>
          <cell r="B1738" t="str">
            <v>Saint Anselm College</v>
          </cell>
          <cell r="C1738" t="str">
            <v>Manchester</v>
          </cell>
          <cell r="D1738" t="str">
            <v>NH</v>
          </cell>
          <cell r="E1738">
            <v>109700</v>
          </cell>
          <cell r="F1738">
            <v>59000</v>
          </cell>
          <cell r="G1738">
            <v>2.3297701000000002</v>
          </cell>
          <cell r="H1738">
            <v>2.7960490999999998</v>
          </cell>
          <cell r="I1738">
            <v>41.605750999999998</v>
          </cell>
          <cell r="J1738">
            <v>0.34523925</v>
          </cell>
          <cell r="K1738">
            <v>0.96931827000000004</v>
          </cell>
          <cell r="L1738">
            <v>8.0432808000000001E-3</v>
          </cell>
          <cell r="M1738">
            <v>-0.24964950999999999</v>
          </cell>
          <cell r="N1738">
            <v>-3.7962151</v>
          </cell>
          <cell r="O1738">
            <v>459</v>
          </cell>
        </row>
        <row r="1739">
          <cell r="A1739">
            <v>1804</v>
          </cell>
          <cell r="B1739" t="str">
            <v>University Of Indianapolis</v>
          </cell>
          <cell r="C1739" t="str">
            <v>Indianapolis</v>
          </cell>
          <cell r="D1739" t="str">
            <v>IN</v>
          </cell>
          <cell r="E1739">
            <v>86100</v>
          </cell>
          <cell r="F1739">
            <v>40600</v>
          </cell>
          <cell r="G1739">
            <v>5.3601928000000001</v>
          </cell>
          <cell r="H1739">
            <v>0.82277769000000001</v>
          </cell>
          <cell r="I1739">
            <v>18.083642999999999</v>
          </cell>
          <cell r="J1739">
            <v>1.2740864999999999</v>
          </cell>
          <cell r="K1739">
            <v>0.96931809000000002</v>
          </cell>
          <cell r="L1739">
            <v>6.8293496999999995E-2</v>
          </cell>
          <cell r="M1739">
            <v>2.1300576000000002</v>
          </cell>
          <cell r="N1739">
            <v>0.29084110000000002</v>
          </cell>
          <cell r="O1739">
            <v>498.66666666666703</v>
          </cell>
        </row>
        <row r="1740">
          <cell r="A1740">
            <v>3726</v>
          </cell>
          <cell r="B1740" t="str">
            <v>American National University</v>
          </cell>
          <cell r="C1740" t="str">
            <v>Roanoke</v>
          </cell>
          <cell r="D1740" t="str">
            <v>VA</v>
          </cell>
          <cell r="E1740">
            <v>38300</v>
          </cell>
          <cell r="F1740">
            <v>17800</v>
          </cell>
          <cell r="G1740">
            <v>29.305914000000001</v>
          </cell>
          <cell r="H1740">
            <v>6.7595020000000006E-2</v>
          </cell>
          <cell r="I1740">
            <v>3.3071225000000002</v>
          </cell>
          <cell r="J1740">
            <v>0</v>
          </cell>
          <cell r="K1740">
            <v>0.96918243000000004</v>
          </cell>
          <cell r="L1740">
            <v>0</v>
          </cell>
          <cell r="M1740">
            <v>5.3261962</v>
          </cell>
          <cell r="N1740">
            <v>7.7214608</v>
          </cell>
          <cell r="O1740">
            <v>377.66666666666703</v>
          </cell>
        </row>
        <row r="1741">
          <cell r="A1741">
            <v>3732</v>
          </cell>
          <cell r="B1741" t="str">
            <v>Radford University</v>
          </cell>
          <cell r="C1741" t="str">
            <v>Roanoke</v>
          </cell>
          <cell r="D1741" t="str">
            <v>VA</v>
          </cell>
          <cell r="E1741">
            <v>101700</v>
          </cell>
          <cell r="F1741">
            <v>43500</v>
          </cell>
          <cell r="G1741">
            <v>4.4043922000000002</v>
          </cell>
          <cell r="H1741">
            <v>1.0909333000000001</v>
          </cell>
          <cell r="I1741">
            <v>21.964860999999999</v>
          </cell>
          <cell r="J1741">
            <v>0.93523246000000004</v>
          </cell>
          <cell r="K1741">
            <v>0.96741867000000004</v>
          </cell>
          <cell r="L1741">
            <v>4.1191310000000002E-2</v>
          </cell>
          <cell r="M1741">
            <v>-1.135335</v>
          </cell>
          <cell r="N1741">
            <v>-5.0008416000000002</v>
          </cell>
          <cell r="O1741">
            <v>1582.6666666666699</v>
          </cell>
        </row>
        <row r="1742">
          <cell r="A1742">
            <v>97</v>
          </cell>
          <cell r="B1742" t="str">
            <v>Ivy Tech Community College Of Indiana System</v>
          </cell>
          <cell r="C1742" t="str">
            <v>Indianapolis</v>
          </cell>
          <cell r="D1742" t="str">
            <v>IN</v>
          </cell>
          <cell r="E1742">
            <v>66000</v>
          </cell>
          <cell r="F1742">
            <v>25900</v>
          </cell>
          <cell r="G1742">
            <v>13.201554</v>
          </cell>
          <cell r="H1742">
            <v>0.31543609</v>
          </cell>
          <cell r="I1742">
            <v>7.3219723999999999</v>
          </cell>
          <cell r="J1742">
            <v>3.7181769000000003E-2</v>
          </cell>
          <cell r="K1742">
            <v>0.96661412999999996</v>
          </cell>
          <cell r="L1742">
            <v>4.9085715000000002E-3</v>
          </cell>
          <cell r="M1742">
            <v>4.4022689000000002</v>
          </cell>
          <cell r="N1742">
            <v>5.3270087000000004</v>
          </cell>
          <cell r="O1742">
            <v>7881</v>
          </cell>
        </row>
        <row r="1743">
          <cell r="A1743">
            <v>3678</v>
          </cell>
          <cell r="B1743" t="str">
            <v>Southern Utah University</v>
          </cell>
          <cell r="C1743" t="str">
            <v>St. George</v>
          </cell>
          <cell r="D1743" t="str">
            <v>UT</v>
          </cell>
          <cell r="E1743">
            <v>81700</v>
          </cell>
          <cell r="F1743">
            <v>28700</v>
          </cell>
          <cell r="G1743">
            <v>6.9633178999999998</v>
          </cell>
          <cell r="H1743">
            <v>0.66482693000000004</v>
          </cell>
          <cell r="I1743">
            <v>13.872509000000001</v>
          </cell>
          <cell r="J1743">
            <v>0.43370417</v>
          </cell>
          <cell r="K1743">
            <v>0.96598684999999995</v>
          </cell>
          <cell r="L1743">
            <v>3.02002E-2</v>
          </cell>
          <cell r="M1743">
            <v>-1.8980022999999999</v>
          </cell>
          <cell r="N1743">
            <v>-5.5681580999999998</v>
          </cell>
          <cell r="O1743">
            <v>1013</v>
          </cell>
        </row>
        <row r="1744">
          <cell r="A1744">
            <v>1674</v>
          </cell>
          <cell r="B1744" t="str">
            <v>Eastern Illinois University</v>
          </cell>
          <cell r="C1744" t="str">
            <v>Charleston</v>
          </cell>
          <cell r="D1744" t="str">
            <v>IL</v>
          </cell>
          <cell r="E1744">
            <v>100100</v>
          </cell>
          <cell r="F1744">
            <v>44800</v>
          </cell>
          <cell r="G1744">
            <v>3.7304859000000001</v>
          </cell>
          <cell r="H1744">
            <v>0.51020776999999995</v>
          </cell>
          <cell r="I1744">
            <v>25.889879000000001</v>
          </cell>
          <cell r="J1744">
            <v>0</v>
          </cell>
          <cell r="K1744">
            <v>0.96581828999999997</v>
          </cell>
          <cell r="L1744">
            <v>0</v>
          </cell>
          <cell r="M1744">
            <v>2.0540257</v>
          </cell>
          <cell r="N1744">
            <v>3.6094015000000002</v>
          </cell>
          <cell r="O1744">
            <v>1667</v>
          </cell>
        </row>
        <row r="1745">
          <cell r="A1745">
            <v>3385</v>
          </cell>
          <cell r="B1745" t="str">
            <v>Ursinus College</v>
          </cell>
          <cell r="C1745" t="str">
            <v>Philadelphia</v>
          </cell>
          <cell r="D1745" t="str">
            <v>PA</v>
          </cell>
          <cell r="E1745">
            <v>103200</v>
          </cell>
          <cell r="F1745">
            <v>58500</v>
          </cell>
          <cell r="G1745">
            <v>3.4799809000000002</v>
          </cell>
          <cell r="H1745">
            <v>3.5064649999999999</v>
          </cell>
          <cell r="I1745">
            <v>27.74192</v>
          </cell>
          <cell r="J1745">
            <v>0.35739874999999999</v>
          </cell>
          <cell r="K1745">
            <v>0.96541363000000002</v>
          </cell>
          <cell r="L1745">
            <v>1.2437409E-2</v>
          </cell>
          <cell r="M1745">
            <v>8.8067016999999997E-2</v>
          </cell>
          <cell r="N1745">
            <v>-4.4268955999999999</v>
          </cell>
          <cell r="O1745">
            <v>310</v>
          </cell>
        </row>
        <row r="1746">
          <cell r="A1746">
            <v>3679</v>
          </cell>
          <cell r="B1746" t="str">
            <v>Snow College</v>
          </cell>
          <cell r="C1746" t="str">
            <v>Price</v>
          </cell>
          <cell r="D1746" t="str">
            <v>UT</v>
          </cell>
          <cell r="E1746">
            <v>76900</v>
          </cell>
          <cell r="F1746">
            <v>24300</v>
          </cell>
          <cell r="G1746">
            <v>6.8726777999999999</v>
          </cell>
          <cell r="H1746">
            <v>0.74638397000000001</v>
          </cell>
          <cell r="I1746">
            <v>13.990106000000001</v>
          </cell>
          <cell r="J1746">
            <v>0.67110080000000005</v>
          </cell>
          <cell r="K1746">
            <v>0.96149492000000003</v>
          </cell>
          <cell r="L1746">
            <v>4.6122596000000002E-2</v>
          </cell>
          <cell r="M1746">
            <v>-0.55231892999999999</v>
          </cell>
          <cell r="N1746">
            <v>-1.5194890000000001</v>
          </cell>
          <cell r="O1746">
            <v>910</v>
          </cell>
        </row>
        <row r="1747">
          <cell r="A1747">
            <v>1989</v>
          </cell>
          <cell r="B1747" t="str">
            <v>University Of Kentucky</v>
          </cell>
          <cell r="C1747" t="str">
            <v>Lexington-Fayette</v>
          </cell>
          <cell r="D1747" t="str">
            <v>KY</v>
          </cell>
          <cell r="E1747">
            <v>98800</v>
          </cell>
          <cell r="F1747">
            <v>40100</v>
          </cell>
          <cell r="G1747">
            <v>5.5919042000000001</v>
          </cell>
          <cell r="H1747">
            <v>2.1570806999999999</v>
          </cell>
          <cell r="I1747">
            <v>17.160032000000001</v>
          </cell>
          <cell r="J1747">
            <v>0.80692302999999999</v>
          </cell>
          <cell r="K1747">
            <v>0.95957254999999997</v>
          </cell>
          <cell r="L1747">
            <v>4.5122359000000001E-2</v>
          </cell>
          <cell r="M1747">
            <v>-1.7585622000000001</v>
          </cell>
          <cell r="N1747">
            <v>-5.1772637000000001</v>
          </cell>
          <cell r="O1747">
            <v>4394.3333333333303</v>
          </cell>
        </row>
        <row r="1748">
          <cell r="A1748">
            <v>3511</v>
          </cell>
          <cell r="B1748" t="str">
            <v>Milligan College</v>
          </cell>
          <cell r="C1748" t="str">
            <v>Johnson City</v>
          </cell>
          <cell r="D1748" t="str">
            <v>TN</v>
          </cell>
          <cell r="E1748">
            <v>85900</v>
          </cell>
          <cell r="F1748">
            <v>36700</v>
          </cell>
          <cell r="G1748">
            <v>5.3851918999999997</v>
          </cell>
          <cell r="H1748">
            <v>1.036098</v>
          </cell>
          <cell r="I1748">
            <v>17.814857</v>
          </cell>
          <cell r="J1748">
            <v>0</v>
          </cell>
          <cell r="K1748">
            <v>0.95936423999999998</v>
          </cell>
          <cell r="L1748">
            <v>0</v>
          </cell>
          <cell r="M1748">
            <v>0.30956509999999998</v>
          </cell>
          <cell r="N1748">
            <v>-0.59713786999999996</v>
          </cell>
          <cell r="O1748">
            <v>164.666666666667</v>
          </cell>
        </row>
        <row r="1749">
          <cell r="A1749">
            <v>2463</v>
          </cell>
          <cell r="B1749" t="str">
            <v>Evangel University</v>
          </cell>
          <cell r="C1749" t="str">
            <v>Springfield</v>
          </cell>
          <cell r="D1749" t="str">
            <v>MO</v>
          </cell>
          <cell r="E1749">
            <v>73800</v>
          </cell>
          <cell r="F1749">
            <v>33200</v>
          </cell>
          <cell r="G1749">
            <v>6.7093924999999999</v>
          </cell>
          <cell r="H1749">
            <v>1.2029015000000001</v>
          </cell>
          <cell r="I1749">
            <v>14.262077</v>
          </cell>
          <cell r="J1749">
            <v>6.9998882999999998E-2</v>
          </cell>
          <cell r="K1749">
            <v>0.95689875000000002</v>
          </cell>
          <cell r="L1749">
            <v>4.6965000000000002E-3</v>
          </cell>
          <cell r="M1749">
            <v>-0.93048697999999996</v>
          </cell>
          <cell r="N1749">
            <v>-3.6436867999999998</v>
          </cell>
          <cell r="O1749">
            <v>349</v>
          </cell>
        </row>
        <row r="1750">
          <cell r="A1750">
            <v>2234</v>
          </cell>
          <cell r="B1750" t="str">
            <v>Adrian College</v>
          </cell>
          <cell r="C1750" t="str">
            <v>Jackson</v>
          </cell>
          <cell r="D1750" t="str">
            <v>MI</v>
          </cell>
          <cell r="E1750">
            <v>88500</v>
          </cell>
          <cell r="F1750">
            <v>40300</v>
          </cell>
          <cell r="G1750">
            <v>6.0760287999999996</v>
          </cell>
          <cell r="H1750">
            <v>1.1504383</v>
          </cell>
          <cell r="I1750">
            <v>15.741579</v>
          </cell>
          <cell r="J1750">
            <v>6.9630548E-2</v>
          </cell>
          <cell r="K1750">
            <v>0.95646286000000003</v>
          </cell>
          <cell r="L1750">
            <v>4.2307721000000003E-3</v>
          </cell>
          <cell r="M1750">
            <v>0.75230724000000004</v>
          </cell>
          <cell r="N1750">
            <v>-1.2245364000000001</v>
          </cell>
          <cell r="O1750">
            <v>240.333333333333</v>
          </cell>
        </row>
        <row r="1751">
          <cell r="A1751">
            <v>12500</v>
          </cell>
          <cell r="B1751" t="str">
            <v>Ranken Technical College</v>
          </cell>
          <cell r="C1751" t="str">
            <v>St. Louis</v>
          </cell>
          <cell r="D1751" t="str">
            <v>MO</v>
          </cell>
          <cell r="E1751">
            <v>81900</v>
          </cell>
          <cell r="F1751">
            <v>45600</v>
          </cell>
          <cell r="G1751">
            <v>6.9530238999999998</v>
          </cell>
          <cell r="H1751">
            <v>0.55815846000000002</v>
          </cell>
          <cell r="I1751">
            <v>13.752186</v>
          </cell>
          <cell r="J1751">
            <v>0.13088141</v>
          </cell>
          <cell r="K1751">
            <v>0.95619279000000001</v>
          </cell>
          <cell r="L1751">
            <v>9.1002163999999997E-3</v>
          </cell>
          <cell r="M1751">
            <v>9.5091028000000009</v>
          </cell>
          <cell r="N1751">
            <v>15.030098000000001</v>
          </cell>
          <cell r="O1751">
            <v>380</v>
          </cell>
        </row>
        <row r="1752">
          <cell r="A1752">
            <v>2501</v>
          </cell>
          <cell r="B1752" t="str">
            <v>Southeast Missouri State University</v>
          </cell>
          <cell r="C1752" t="str">
            <v>Cape Girardeau</v>
          </cell>
          <cell r="D1752" t="str">
            <v>MO</v>
          </cell>
          <cell r="E1752">
            <v>85200</v>
          </cell>
          <cell r="F1752">
            <v>38500</v>
          </cell>
          <cell r="G1752">
            <v>7.0961245999999996</v>
          </cell>
          <cell r="H1752">
            <v>0.34473239999999999</v>
          </cell>
          <cell r="I1752">
            <v>13.465818000000001</v>
          </cell>
          <cell r="J1752">
            <v>0.30976169999999997</v>
          </cell>
          <cell r="K1752">
            <v>0.95555120999999998</v>
          </cell>
          <cell r="L1752">
            <v>2.1981077000000002E-2</v>
          </cell>
          <cell r="M1752">
            <v>1.8009967</v>
          </cell>
          <cell r="N1752">
            <v>2.6158214000000002</v>
          </cell>
          <cell r="O1752">
            <v>1429</v>
          </cell>
        </row>
        <row r="1753">
          <cell r="A1753">
            <v>1948</v>
          </cell>
          <cell r="B1753" t="str">
            <v>University Of Kansas</v>
          </cell>
          <cell r="C1753" t="str">
            <v>Topeka</v>
          </cell>
          <cell r="D1753" t="str">
            <v>KS</v>
          </cell>
          <cell r="E1753">
            <v>116600</v>
          </cell>
          <cell r="F1753">
            <v>47300</v>
          </cell>
          <cell r="G1753">
            <v>3.2509304999999999</v>
          </cell>
          <cell r="H1753">
            <v>3.8964371999999998</v>
          </cell>
          <cell r="I1753">
            <v>29.378492000000001</v>
          </cell>
          <cell r="J1753">
            <v>2.9804373000000002</v>
          </cell>
          <cell r="K1753">
            <v>0.95507436999999995</v>
          </cell>
          <cell r="L1753">
            <v>9.6891939999999996E-2</v>
          </cell>
          <cell r="M1753">
            <v>-0.22051555</v>
          </cell>
          <cell r="N1753">
            <v>-1.7426322999999999</v>
          </cell>
          <cell r="O1753">
            <v>3820</v>
          </cell>
        </row>
        <row r="1754">
          <cell r="A1754">
            <v>4740</v>
          </cell>
          <cell r="B1754" t="str">
            <v>Mercer County Community College</v>
          </cell>
          <cell r="C1754" t="str">
            <v>Newark</v>
          </cell>
          <cell r="D1754" t="str">
            <v>NJ</v>
          </cell>
          <cell r="E1754">
            <v>80400</v>
          </cell>
          <cell r="F1754">
            <v>32700</v>
          </cell>
          <cell r="G1754">
            <v>8.8206805999999993</v>
          </cell>
          <cell r="H1754">
            <v>0.95138632999999995</v>
          </cell>
          <cell r="I1754">
            <v>10.82137</v>
          </cell>
          <cell r="J1754">
            <v>0.63507205</v>
          </cell>
          <cell r="K1754">
            <v>0.95451843999999997</v>
          </cell>
          <cell r="L1754">
            <v>5.6017678000000001E-2</v>
          </cell>
          <cell r="M1754">
            <v>4.7314711000000003</v>
          </cell>
          <cell r="N1754">
            <v>3.5621375999999998</v>
          </cell>
          <cell r="O1754">
            <v>1087.5</v>
          </cell>
        </row>
        <row r="1755">
          <cell r="A1755">
            <v>3428</v>
          </cell>
          <cell r="B1755" t="str">
            <v>College Of Charleston</v>
          </cell>
          <cell r="C1755" t="str">
            <v>Charleston</v>
          </cell>
          <cell r="D1755" t="str">
            <v>SC</v>
          </cell>
          <cell r="E1755">
            <v>119500</v>
          </cell>
          <cell r="F1755">
            <v>39900</v>
          </cell>
          <cell r="G1755">
            <v>4.2147183000000004</v>
          </cell>
          <cell r="H1755">
            <v>5.2666550000000001</v>
          </cell>
          <cell r="I1755">
            <v>22.615728000000001</v>
          </cell>
          <cell r="J1755">
            <v>0.89620537</v>
          </cell>
          <cell r="K1755">
            <v>0.95318924999999999</v>
          </cell>
          <cell r="L1755">
            <v>3.7772536000000002E-2</v>
          </cell>
          <cell r="M1755">
            <v>-0.98726570999999996</v>
          </cell>
          <cell r="N1755">
            <v>-2.8615472</v>
          </cell>
          <cell r="O1755">
            <v>1878.6666666666699</v>
          </cell>
        </row>
        <row r="1756">
          <cell r="A1756">
            <v>10176</v>
          </cell>
          <cell r="B1756" t="str">
            <v>Westmoreland County Community College</v>
          </cell>
          <cell r="C1756" t="str">
            <v>Pittsburgh</v>
          </cell>
          <cell r="D1756" t="str">
            <v>PA</v>
          </cell>
          <cell r="E1756">
            <v>64400</v>
          </cell>
          <cell r="F1756">
            <v>27600</v>
          </cell>
          <cell r="G1756">
            <v>13.406292000000001</v>
          </cell>
          <cell r="H1756">
            <v>0.25279182</v>
          </cell>
          <cell r="I1756">
            <v>7.1096339000000004</v>
          </cell>
          <cell r="J1756">
            <v>0</v>
          </cell>
          <cell r="K1756">
            <v>0.95313822999999998</v>
          </cell>
          <cell r="L1756">
            <v>0</v>
          </cell>
          <cell r="M1756">
            <v>1.6830259999999999</v>
          </cell>
          <cell r="N1756">
            <v>2.9395931000000002</v>
          </cell>
          <cell r="O1756">
            <v>1014.33333333333</v>
          </cell>
        </row>
        <row r="1757">
          <cell r="A1757">
            <v>1873</v>
          </cell>
          <cell r="B1757" t="str">
            <v>Loras College</v>
          </cell>
          <cell r="C1757" t="str">
            <v>Dubuque</v>
          </cell>
          <cell r="D1757" t="str">
            <v>IA</v>
          </cell>
          <cell r="E1757">
            <v>94100</v>
          </cell>
          <cell r="F1757">
            <v>46300</v>
          </cell>
          <cell r="G1757">
            <v>2.9453580000000001</v>
          </cell>
          <cell r="H1757">
            <v>1.8550053</v>
          </cell>
          <cell r="I1757">
            <v>32.343268999999999</v>
          </cell>
          <cell r="J1757">
            <v>3.3852316999999998</v>
          </cell>
          <cell r="K1757">
            <v>0.95262497999999995</v>
          </cell>
          <cell r="L1757">
            <v>9.9707186000000003E-2</v>
          </cell>
          <cell r="M1757">
            <v>-1.3709085000000001</v>
          </cell>
          <cell r="N1757">
            <v>-6.4119687000000001</v>
          </cell>
          <cell r="O1757">
            <v>344.66666666666703</v>
          </cell>
        </row>
        <row r="1758">
          <cell r="A1758">
            <v>3198</v>
          </cell>
          <cell r="B1758" t="str">
            <v>Linfield College</v>
          </cell>
          <cell r="C1758" t="str">
            <v>Eugene</v>
          </cell>
          <cell r="D1758" t="str">
            <v>OR</v>
          </cell>
          <cell r="E1758">
            <v>105500</v>
          </cell>
          <cell r="F1758">
            <v>50100</v>
          </cell>
          <cell r="G1758">
            <v>4.1145243999999996</v>
          </cell>
          <cell r="H1758">
            <v>2.7966093999999999</v>
          </cell>
          <cell r="I1758">
            <v>23.138069000000002</v>
          </cell>
          <cell r="J1758">
            <v>0.15413473999999999</v>
          </cell>
          <cell r="K1758">
            <v>0.95202147999999998</v>
          </cell>
          <cell r="L1758">
            <v>6.3419109E-3</v>
          </cell>
          <cell r="M1758">
            <v>-8.5288152000000006E-2</v>
          </cell>
          <cell r="N1758">
            <v>-5.0090741999999997</v>
          </cell>
          <cell r="O1758">
            <v>387</v>
          </cell>
        </row>
        <row r="1759">
          <cell r="A1759">
            <v>4844</v>
          </cell>
          <cell r="B1759" t="str">
            <v>Wake Technical Community College</v>
          </cell>
          <cell r="C1759" t="str">
            <v>Raleigh</v>
          </cell>
          <cell r="D1759" t="str">
            <v>NC</v>
          </cell>
          <cell r="E1759">
            <v>78900</v>
          </cell>
          <cell r="F1759">
            <v>28600</v>
          </cell>
          <cell r="G1759">
            <v>10.36098</v>
          </cell>
          <cell r="H1759">
            <v>0.29835056999999998</v>
          </cell>
          <cell r="I1759">
            <v>9.1829786000000002</v>
          </cell>
          <cell r="J1759">
            <v>0.43962901999999998</v>
          </cell>
          <cell r="K1759">
            <v>0.95144658999999998</v>
          </cell>
          <cell r="L1759">
            <v>4.5549872999999998E-2</v>
          </cell>
          <cell r="M1759">
            <v>2.5082057</v>
          </cell>
          <cell r="N1759">
            <v>3.5801411000000001</v>
          </cell>
          <cell r="O1759">
            <v>1477.3333333333301</v>
          </cell>
        </row>
        <row r="1760">
          <cell r="A1760">
            <v>1665</v>
          </cell>
          <cell r="B1760" t="str">
            <v>Columbia College of Chicago, IL</v>
          </cell>
          <cell r="C1760" t="str">
            <v>Chicago</v>
          </cell>
          <cell r="D1760" t="str">
            <v>IL</v>
          </cell>
          <cell r="E1760">
            <v>85100</v>
          </cell>
          <cell r="F1760">
            <v>28500</v>
          </cell>
          <cell r="G1760">
            <v>10.2898</v>
          </cell>
          <cell r="H1760">
            <v>2.2456540999999999</v>
          </cell>
          <cell r="I1760">
            <v>9.2331714999999992</v>
          </cell>
          <cell r="J1760">
            <v>4.0939602999999998E-2</v>
          </cell>
          <cell r="K1760">
            <v>0.95007485000000003</v>
          </cell>
          <cell r="L1760">
            <v>4.2126029999999997E-3</v>
          </cell>
          <cell r="M1760">
            <v>-2.8391582999999998</v>
          </cell>
          <cell r="N1760">
            <v>-5.5531220000000001</v>
          </cell>
          <cell r="O1760">
            <v>1584.3333333333301</v>
          </cell>
        </row>
        <row r="1761">
          <cell r="A1761">
            <v>2496</v>
          </cell>
          <cell r="B1761" t="str">
            <v>Northwest Missouri State University</v>
          </cell>
          <cell r="C1761" t="str">
            <v>Polk</v>
          </cell>
          <cell r="D1761" t="str">
            <v>MO</v>
          </cell>
          <cell r="E1761">
            <v>80900</v>
          </cell>
          <cell r="F1761">
            <v>41500</v>
          </cell>
          <cell r="G1761">
            <v>5.5762996999999999</v>
          </cell>
          <cell r="H1761">
            <v>0.47043759000000002</v>
          </cell>
          <cell r="I1761">
            <v>17.036686</v>
          </cell>
          <cell r="J1761">
            <v>1.4339303999999999</v>
          </cell>
          <cell r="K1761">
            <v>0.95001661999999998</v>
          </cell>
          <cell r="L1761">
            <v>7.9960257000000007E-2</v>
          </cell>
          <cell r="M1761">
            <v>0.58992940000000005</v>
          </cell>
          <cell r="N1761">
            <v>0.25620818000000001</v>
          </cell>
          <cell r="O1761">
            <v>1039.6666666666699</v>
          </cell>
        </row>
        <row r="1762">
          <cell r="A1762">
            <v>6835</v>
          </cell>
          <cell r="B1762" t="str">
            <v>Dyersburg State Community College</v>
          </cell>
          <cell r="C1762" t="str">
            <v>Dyersburg</v>
          </cell>
          <cell r="D1762" t="str">
            <v>TN</v>
          </cell>
          <cell r="E1762">
            <v>55200</v>
          </cell>
          <cell r="F1762">
            <v>27300</v>
          </cell>
          <cell r="G1762">
            <v>17.251747000000002</v>
          </cell>
          <cell r="H1762">
            <v>9.3116716000000002E-2</v>
          </cell>
          <cell r="I1762">
            <v>5.4994879000000001</v>
          </cell>
          <cell r="J1762">
            <v>0</v>
          </cell>
          <cell r="K1762">
            <v>0.94875776999999994</v>
          </cell>
          <cell r="L1762">
            <v>0</v>
          </cell>
          <cell r="M1762">
            <v>4.8664699000000002</v>
          </cell>
          <cell r="N1762">
            <v>8.2888441000000004</v>
          </cell>
          <cell r="O1762">
            <v>466</v>
          </cell>
        </row>
        <row r="1763">
          <cell r="A1763">
            <v>2590</v>
          </cell>
          <cell r="B1763" t="str">
            <v>Keene State College</v>
          </cell>
          <cell r="C1763" t="str">
            <v>Keene</v>
          </cell>
          <cell r="D1763" t="str">
            <v>NH</v>
          </cell>
          <cell r="E1763">
            <v>97700</v>
          </cell>
          <cell r="F1763">
            <v>41500</v>
          </cell>
          <cell r="G1763">
            <v>4.7357902999999997</v>
          </cell>
          <cell r="H1763">
            <v>1.164979</v>
          </cell>
          <cell r="I1763">
            <v>20.029591</v>
          </cell>
          <cell r="J1763">
            <v>0.83194040999999996</v>
          </cell>
          <cell r="K1763">
            <v>0.94855940000000005</v>
          </cell>
          <cell r="L1763">
            <v>3.9398953E-2</v>
          </cell>
          <cell r="M1763">
            <v>-1.762289</v>
          </cell>
          <cell r="N1763">
            <v>-5.9850735999999998</v>
          </cell>
          <cell r="O1763">
            <v>935.33333333333303</v>
          </cell>
        </row>
        <row r="1764">
          <cell r="A1764">
            <v>7316</v>
          </cell>
          <cell r="B1764" t="str">
            <v>Western Iowa Tech Community College</v>
          </cell>
          <cell r="C1764" t="str">
            <v>Sioux City</v>
          </cell>
          <cell r="D1764" t="str">
            <v>IA</v>
          </cell>
          <cell r="E1764">
            <v>62600</v>
          </cell>
          <cell r="F1764">
            <v>32700</v>
          </cell>
          <cell r="G1764">
            <v>11.180320999999999</v>
          </cell>
          <cell r="H1764">
            <v>0.38461867</v>
          </cell>
          <cell r="I1764">
            <v>8.4689406999999992</v>
          </cell>
          <cell r="J1764">
            <v>0.54061937000000004</v>
          </cell>
          <cell r="K1764">
            <v>0.94685470999999999</v>
          </cell>
          <cell r="L1764">
            <v>6.0442977000000002E-2</v>
          </cell>
          <cell r="M1764">
            <v>3.0975885000000001</v>
          </cell>
          <cell r="N1764">
            <v>1.5631434</v>
          </cell>
          <cell r="O1764">
            <v>635</v>
          </cell>
        </row>
        <row r="1765">
          <cell r="A1765">
            <v>1346</v>
          </cell>
          <cell r="B1765" t="str">
            <v>Arapahoe Community College</v>
          </cell>
          <cell r="C1765" t="str">
            <v>Denver</v>
          </cell>
          <cell r="D1765" t="str">
            <v>CO</v>
          </cell>
          <cell r="E1765">
            <v>93800</v>
          </cell>
          <cell r="F1765">
            <v>31700</v>
          </cell>
          <cell r="G1765">
            <v>5.7288364999999999</v>
          </cell>
          <cell r="H1765">
            <v>0.94298261000000005</v>
          </cell>
          <cell r="I1765">
            <v>16.512363000000001</v>
          </cell>
          <cell r="J1765">
            <v>8.7975465000000003E-2</v>
          </cell>
          <cell r="K1765">
            <v>0.94596641999999997</v>
          </cell>
          <cell r="L1765">
            <v>5.0399709000000003E-3</v>
          </cell>
          <cell r="M1765">
            <v>1.4229989999999999</v>
          </cell>
          <cell r="N1765">
            <v>1.5869895999999999</v>
          </cell>
          <cell r="O1765">
            <v>1073</v>
          </cell>
        </row>
        <row r="1766">
          <cell r="A1766">
            <v>2529</v>
          </cell>
          <cell r="B1766" t="str">
            <v>Dawson Community College</v>
          </cell>
          <cell r="C1766" t="str">
            <v>Glendive</v>
          </cell>
          <cell r="D1766" t="str">
            <v>MT</v>
          </cell>
          <cell r="E1766">
            <v>58000</v>
          </cell>
          <cell r="F1766">
            <v>31700</v>
          </cell>
          <cell r="G1766">
            <v>16.631768999999998</v>
          </cell>
          <cell r="H1766">
            <v>0.19684674999999999</v>
          </cell>
          <cell r="I1766">
            <v>5.6785354999999997</v>
          </cell>
          <cell r="J1766">
            <v>1.5633444999999999</v>
          </cell>
          <cell r="K1766">
            <v>0.94444090000000003</v>
          </cell>
          <cell r="L1766">
            <v>0.26001184999999999</v>
          </cell>
          <cell r="M1766">
            <v>-4.2690229000000004</v>
          </cell>
          <cell r="N1766">
            <v>-14.085754</v>
          </cell>
          <cell r="O1766">
            <v>120.333333333333</v>
          </cell>
        </row>
        <row r="1767">
          <cell r="A1767">
            <v>1132</v>
          </cell>
          <cell r="B1767" t="str">
            <v>California Institute Of The Arts</v>
          </cell>
          <cell r="C1767" t="str">
            <v>Los Angeles</v>
          </cell>
          <cell r="D1767" t="str">
            <v>CA</v>
          </cell>
          <cell r="E1767">
            <v>108700</v>
          </cell>
          <cell r="F1767">
            <v>25300</v>
          </cell>
          <cell r="G1767">
            <v>8.0275687999999992</v>
          </cell>
          <cell r="H1767">
            <v>5.5772357000000001</v>
          </cell>
          <cell r="I1767">
            <v>11.756861000000001</v>
          </cell>
          <cell r="J1767">
            <v>3.1399363999999998</v>
          </cell>
          <cell r="K1767">
            <v>0.94379007999999998</v>
          </cell>
          <cell r="L1767">
            <v>0.25206053</v>
          </cell>
          <cell r="M1767">
            <v>3.6029046</v>
          </cell>
          <cell r="N1767">
            <v>-1.4519721999999999</v>
          </cell>
          <cell r="O1767">
            <v>122.666666666667</v>
          </cell>
        </row>
        <row r="1768">
          <cell r="A1768">
            <v>1954</v>
          </cell>
          <cell r="B1768" t="str">
            <v>Bellarmine University</v>
          </cell>
          <cell r="C1768" t="str">
            <v>Louisville</v>
          </cell>
          <cell r="D1768" t="str">
            <v>KY</v>
          </cell>
          <cell r="E1768">
            <v>98200</v>
          </cell>
          <cell r="F1768">
            <v>46700</v>
          </cell>
          <cell r="G1768">
            <v>3.0137698999999998</v>
          </cell>
          <cell r="H1768">
            <v>2.2551277000000001</v>
          </cell>
          <cell r="I1768">
            <v>31.309266999999998</v>
          </cell>
          <cell r="J1768">
            <v>4.8019252000000003</v>
          </cell>
          <cell r="K1768">
            <v>0.94358933</v>
          </cell>
          <cell r="L1768">
            <v>0.14471898999999999</v>
          </cell>
          <cell r="M1768">
            <v>1.0934120000000001</v>
          </cell>
          <cell r="N1768">
            <v>-1.479223</v>
          </cell>
          <cell r="O1768">
            <v>318</v>
          </cell>
        </row>
        <row r="1769">
          <cell r="A1769">
            <v>5254</v>
          </cell>
          <cell r="B1769" t="str">
            <v>Lanier Technical College</v>
          </cell>
          <cell r="C1769" t="str">
            <v>Gainesville</v>
          </cell>
          <cell r="D1769" t="str">
            <v>GA</v>
          </cell>
          <cell r="E1769">
            <v>63800</v>
          </cell>
          <cell r="F1769">
            <v>23500</v>
          </cell>
          <cell r="G1769">
            <v>13.933393000000001</v>
          </cell>
          <cell r="H1769">
            <v>0.57174957000000004</v>
          </cell>
          <cell r="I1769">
            <v>6.7605085000000003</v>
          </cell>
          <cell r="J1769">
            <v>4.5002498000000002E-2</v>
          </cell>
          <cell r="K1769">
            <v>0.94196826</v>
          </cell>
          <cell r="L1769">
            <v>6.2703751000000004E-3</v>
          </cell>
          <cell r="M1769">
            <v>4.2361202000000002</v>
          </cell>
          <cell r="N1769">
            <v>6.0313077000000002</v>
          </cell>
          <cell r="O1769">
            <v>302.66666666666703</v>
          </cell>
        </row>
        <row r="1770">
          <cell r="A1770">
            <v>3785</v>
          </cell>
          <cell r="B1770" t="str">
            <v>Pacific Lutheran University</v>
          </cell>
          <cell r="C1770" t="str">
            <v>Seattle</v>
          </cell>
          <cell r="D1770" t="str">
            <v>WA</v>
          </cell>
          <cell r="E1770">
            <v>100900</v>
          </cell>
          <cell r="F1770">
            <v>47900</v>
          </cell>
          <cell r="G1770">
            <v>3.2666116000000001</v>
          </cell>
          <cell r="H1770">
            <v>2.7438395</v>
          </cell>
          <cell r="I1770">
            <v>28.835830999999999</v>
          </cell>
          <cell r="J1770">
            <v>2.0024549999999999</v>
          </cell>
          <cell r="K1770">
            <v>0.94195454999999995</v>
          </cell>
          <cell r="L1770">
            <v>6.5412432000000006E-2</v>
          </cell>
          <cell r="M1770">
            <v>0.75504965000000002</v>
          </cell>
          <cell r="N1770">
            <v>-1.0901232000000001</v>
          </cell>
          <cell r="O1770">
            <v>552.33333333333303</v>
          </cell>
        </row>
        <row r="1771">
          <cell r="A1771">
            <v>2480</v>
          </cell>
          <cell r="B1771" t="str">
            <v>Lindenwood University</v>
          </cell>
          <cell r="C1771" t="str">
            <v>St. Louis</v>
          </cell>
          <cell r="D1771" t="str">
            <v>MO</v>
          </cell>
          <cell r="E1771">
            <v>91100</v>
          </cell>
          <cell r="F1771">
            <v>38500</v>
          </cell>
          <cell r="G1771">
            <v>4.4491605999999999</v>
          </cell>
          <cell r="H1771">
            <v>0.65568548000000004</v>
          </cell>
          <cell r="I1771">
            <v>21.140695999999998</v>
          </cell>
          <cell r="J1771">
            <v>3.8784087000000002E-2</v>
          </cell>
          <cell r="K1771">
            <v>0.94058346999999998</v>
          </cell>
          <cell r="L1771">
            <v>1.7255663000000001E-3</v>
          </cell>
          <cell r="M1771">
            <v>0.87333833999999999</v>
          </cell>
          <cell r="N1771">
            <v>-1.4327494000000001</v>
          </cell>
          <cell r="O1771">
            <v>616.66666666666697</v>
          </cell>
        </row>
        <row r="1772">
          <cell r="A1772">
            <v>3042</v>
          </cell>
          <cell r="B1772" t="str">
            <v>Denison University</v>
          </cell>
          <cell r="C1772" t="str">
            <v>Columbus</v>
          </cell>
          <cell r="D1772" t="str">
            <v>OH</v>
          </cell>
          <cell r="E1772">
            <v>149300</v>
          </cell>
          <cell r="F1772">
            <v>53700</v>
          </cell>
          <cell r="G1772">
            <v>3.1097684000000001</v>
          </cell>
          <cell r="H1772">
            <v>9.3930129999999998</v>
          </cell>
          <cell r="I1772">
            <v>30.201096</v>
          </cell>
          <cell r="J1772">
            <v>4.2457361000000002</v>
          </cell>
          <cell r="K1772">
            <v>0.93918413000000001</v>
          </cell>
          <cell r="L1772">
            <v>0.13203255999999999</v>
          </cell>
          <cell r="M1772">
            <v>0.65926324999999997</v>
          </cell>
          <cell r="N1772">
            <v>-0.2460524</v>
          </cell>
          <cell r="O1772">
            <v>499</v>
          </cell>
        </row>
        <row r="1773">
          <cell r="A1773">
            <v>9275</v>
          </cell>
          <cell r="B1773" t="str">
            <v>Northern Kentucky University</v>
          </cell>
          <cell r="C1773" t="str">
            <v>Cincinnati</v>
          </cell>
          <cell r="D1773" t="str">
            <v>KY</v>
          </cell>
          <cell r="E1773">
            <v>86400</v>
          </cell>
          <cell r="F1773">
            <v>36900</v>
          </cell>
          <cell r="G1773">
            <v>6.5365232999999998</v>
          </cell>
          <cell r="H1773">
            <v>0.53492099000000004</v>
          </cell>
          <cell r="I1773">
            <v>14.358181999999999</v>
          </cell>
          <cell r="J1773">
            <v>0.32531816000000002</v>
          </cell>
          <cell r="K1773">
            <v>0.93852592000000001</v>
          </cell>
          <cell r="L1773">
            <v>2.1264497E-2</v>
          </cell>
          <cell r="M1773">
            <v>-0.34088498</v>
          </cell>
          <cell r="N1773">
            <v>-1.4250921000000001</v>
          </cell>
          <cell r="O1773">
            <v>1933.6666666666699</v>
          </cell>
        </row>
        <row r="1774">
          <cell r="A1774">
            <v>11824</v>
          </cell>
          <cell r="B1774" t="str">
            <v>Wisconsin Indianhead Technical College</v>
          </cell>
          <cell r="C1774" t="str">
            <v>Rice Lake</v>
          </cell>
          <cell r="D1774" t="str">
            <v>WI</v>
          </cell>
          <cell r="E1774">
            <v>64000</v>
          </cell>
          <cell r="F1774">
            <v>29200</v>
          </cell>
          <cell r="G1774">
            <v>11.806889</v>
          </cell>
          <cell r="H1774">
            <v>0.56929874000000003</v>
          </cell>
          <cell r="I1774">
            <v>7.9452524000000002</v>
          </cell>
          <cell r="J1774">
            <v>3.3620830999999997E-2</v>
          </cell>
          <cell r="K1774">
            <v>0.93808705000000003</v>
          </cell>
          <cell r="L1774">
            <v>3.9695739000000004E-3</v>
          </cell>
          <cell r="M1774">
            <v>0.83066636000000005</v>
          </cell>
          <cell r="N1774">
            <v>-0.30713298999999999</v>
          </cell>
          <cell r="O1774">
            <v>642</v>
          </cell>
        </row>
        <row r="1775">
          <cell r="A1775">
            <v>8145</v>
          </cell>
          <cell r="B1775" t="str">
            <v>Nashville State Community College</v>
          </cell>
          <cell r="C1775" t="str">
            <v>Nashville</v>
          </cell>
          <cell r="D1775" t="str">
            <v>TN</v>
          </cell>
          <cell r="E1775">
            <v>65400</v>
          </cell>
          <cell r="F1775">
            <v>28400</v>
          </cell>
          <cell r="G1775">
            <v>13.043497</v>
          </cell>
          <cell r="H1775">
            <v>0.76633567000000002</v>
          </cell>
          <cell r="I1775">
            <v>7.1839513999999998</v>
          </cell>
          <cell r="J1775">
            <v>3.4477663999999998E-3</v>
          </cell>
          <cell r="K1775">
            <v>0.93703848000000001</v>
          </cell>
          <cell r="L1775">
            <v>4.4970933E-4</v>
          </cell>
          <cell r="M1775">
            <v>8.7960262</v>
          </cell>
          <cell r="N1775">
            <v>14.629835999999999</v>
          </cell>
          <cell r="O1775">
            <v>911.33333333333303</v>
          </cell>
        </row>
        <row r="1776">
          <cell r="A1776">
            <v>4598</v>
          </cell>
          <cell r="B1776" t="str">
            <v>Iowa Western Community College</v>
          </cell>
          <cell r="C1776" t="str">
            <v>Omaha</v>
          </cell>
          <cell r="D1776" t="str">
            <v>IA</v>
          </cell>
          <cell r="E1776">
            <v>67100</v>
          </cell>
          <cell r="F1776">
            <v>32500</v>
          </cell>
          <cell r="G1776">
            <v>10.256921999999999</v>
          </cell>
          <cell r="H1776">
            <v>0.24840909</v>
          </cell>
          <cell r="I1776">
            <v>9.1340351000000002</v>
          </cell>
          <cell r="J1776">
            <v>2.7738123000000002E-3</v>
          </cell>
          <cell r="K1776">
            <v>0.93687074999999997</v>
          </cell>
          <cell r="L1776">
            <v>2.8450775000000002E-4</v>
          </cell>
          <cell r="M1776">
            <v>3.4861545999999999</v>
          </cell>
          <cell r="N1776">
            <v>4.4532442000000003</v>
          </cell>
          <cell r="O1776">
            <v>757.66666666666697</v>
          </cell>
        </row>
        <row r="1777">
          <cell r="A1777">
            <v>3285</v>
          </cell>
          <cell r="B1777" t="str">
            <v>Lancaster Bible College</v>
          </cell>
          <cell r="C1777" t="str">
            <v>Reading</v>
          </cell>
          <cell r="D1777" t="str">
            <v>PA</v>
          </cell>
          <cell r="E1777">
            <v>72000</v>
          </cell>
          <cell r="F1777">
            <v>29500</v>
          </cell>
          <cell r="G1777">
            <v>6.8185948999999999</v>
          </cell>
          <cell r="H1777">
            <v>0.57640683999999998</v>
          </cell>
          <cell r="I1777">
            <v>13.730235</v>
          </cell>
          <cell r="J1777">
            <v>0.11620685</v>
          </cell>
          <cell r="K1777">
            <v>0.93620914</v>
          </cell>
          <cell r="L1777">
            <v>7.9236748000000006E-3</v>
          </cell>
          <cell r="M1777">
            <v>0.74014652000000003</v>
          </cell>
          <cell r="N1777">
            <v>-5.2302746999999998</v>
          </cell>
          <cell r="O1777">
            <v>136</v>
          </cell>
        </row>
        <row r="1778">
          <cell r="A1778">
            <v>10836</v>
          </cell>
          <cell r="B1778" t="str">
            <v>Pivot Point Academy</v>
          </cell>
          <cell r="C1778" t="str">
            <v>Chicago</v>
          </cell>
          <cell r="D1778" t="str">
            <v>IL</v>
          </cell>
          <cell r="E1778">
            <v>77600</v>
          </cell>
          <cell r="F1778">
            <v>14500</v>
          </cell>
          <cell r="G1778">
            <v>14.711546999999999</v>
          </cell>
          <cell r="H1778">
            <v>0.63858873000000005</v>
          </cell>
          <cell r="I1778">
            <v>6.3595476</v>
          </cell>
          <cell r="J1778">
            <v>0.13849734999999999</v>
          </cell>
          <cell r="K1778">
            <v>0.93558775999999999</v>
          </cell>
          <cell r="L1778">
            <v>2.0375102999999999E-2</v>
          </cell>
          <cell r="M1778">
            <v>-3.4524813000000001</v>
          </cell>
          <cell r="N1778">
            <v>-4.9318360999999999</v>
          </cell>
          <cell r="O1778">
            <v>113.5</v>
          </cell>
        </row>
        <row r="1779">
          <cell r="A1779">
            <v>3262</v>
          </cell>
          <cell r="B1779" t="str">
            <v>Elizabethtown College</v>
          </cell>
          <cell r="C1779" t="str">
            <v>Reading</v>
          </cell>
          <cell r="D1779" t="str">
            <v>PA</v>
          </cell>
          <cell r="E1779">
            <v>98100</v>
          </cell>
          <cell r="F1779">
            <v>50900</v>
          </cell>
          <cell r="G1779">
            <v>2.7147356999999999</v>
          </cell>
          <cell r="H1779">
            <v>1.6050317999999999</v>
          </cell>
          <cell r="I1779">
            <v>34.432831</v>
          </cell>
          <cell r="J1779">
            <v>0.30643311000000001</v>
          </cell>
          <cell r="K1779">
            <v>0.93476039</v>
          </cell>
          <cell r="L1779">
            <v>8.3188489000000001E-3</v>
          </cell>
          <cell r="M1779">
            <v>0.54904449</v>
          </cell>
          <cell r="N1779">
            <v>-2.6635968999999999</v>
          </cell>
          <cell r="O1779">
            <v>398</v>
          </cell>
        </row>
        <row r="1780">
          <cell r="A1780">
            <v>1094</v>
          </cell>
          <cell r="B1780" t="str">
            <v>University Of The Ozarks</v>
          </cell>
          <cell r="C1780" t="str">
            <v>Russellville</v>
          </cell>
          <cell r="D1780" t="str">
            <v>AR</v>
          </cell>
          <cell r="E1780">
            <v>72600</v>
          </cell>
          <cell r="F1780">
            <v>40300</v>
          </cell>
          <cell r="G1780">
            <v>9.0844173000000001</v>
          </cell>
          <cell r="H1780">
            <v>1.3763021</v>
          </cell>
          <cell r="I1780">
            <v>10.288629999999999</v>
          </cell>
          <cell r="J1780">
            <v>0</v>
          </cell>
          <cell r="K1780">
            <v>0.93466210000000005</v>
          </cell>
          <cell r="L1780">
            <v>0</v>
          </cell>
          <cell r="M1780">
            <v>-1.570846</v>
          </cell>
          <cell r="N1780">
            <v>0.26201092999999998</v>
          </cell>
          <cell r="O1780">
            <v>107</v>
          </cell>
        </row>
        <row r="1781">
          <cell r="A1781">
            <v>2582</v>
          </cell>
          <cell r="B1781" t="str">
            <v>Manchester Community College of Manchester, NH</v>
          </cell>
          <cell r="C1781" t="str">
            <v>Manchester</v>
          </cell>
          <cell r="D1781" t="str">
            <v>NH</v>
          </cell>
          <cell r="E1781">
            <v>79400</v>
          </cell>
          <cell r="F1781">
            <v>32800</v>
          </cell>
          <cell r="G1781">
            <v>6.6254616000000004</v>
          </cell>
          <cell r="H1781">
            <v>0.46446449000000001</v>
          </cell>
          <cell r="I1781">
            <v>14.105314</v>
          </cell>
          <cell r="J1781">
            <v>2.5183202000000002E-3</v>
          </cell>
          <cell r="K1781">
            <v>0.93454218</v>
          </cell>
          <cell r="L1781">
            <v>1.6685033999999999E-4</v>
          </cell>
          <cell r="M1781">
            <v>3.3112029999999999</v>
          </cell>
          <cell r="N1781">
            <v>2.0819097000000002</v>
          </cell>
          <cell r="O1781">
            <v>481.66666666666703</v>
          </cell>
        </row>
        <row r="1782">
          <cell r="A1782">
            <v>1923</v>
          </cell>
          <cell r="B1782" t="str">
            <v>Hutchinson Community College</v>
          </cell>
          <cell r="C1782" t="str">
            <v>Hutchinson</v>
          </cell>
          <cell r="D1782" t="str">
            <v>KS</v>
          </cell>
          <cell r="E1782">
            <v>67700</v>
          </cell>
          <cell r="F1782">
            <v>33700</v>
          </cell>
          <cell r="G1782">
            <v>10.411155000000001</v>
          </cell>
          <cell r="H1782">
            <v>0.34604563999999999</v>
          </cell>
          <cell r="I1782">
            <v>8.9671926000000006</v>
          </cell>
          <cell r="J1782">
            <v>0.80588925</v>
          </cell>
          <cell r="K1782">
            <v>0.93358827</v>
          </cell>
          <cell r="L1782">
            <v>8.3902374000000002E-2</v>
          </cell>
          <cell r="M1782">
            <v>-1.129624</v>
          </cell>
          <cell r="N1782">
            <v>-5.2480617000000001</v>
          </cell>
          <cell r="O1782">
            <v>736</v>
          </cell>
        </row>
        <row r="1783">
          <cell r="A1783">
            <v>3084</v>
          </cell>
          <cell r="B1783" t="str">
            <v>Muskingum University</v>
          </cell>
          <cell r="C1783" t="str">
            <v>Zanesville</v>
          </cell>
          <cell r="D1783" t="str">
            <v>OH</v>
          </cell>
          <cell r="E1783">
            <v>83100</v>
          </cell>
          <cell r="F1783">
            <v>41800</v>
          </cell>
          <cell r="G1783">
            <v>4.6444092000000001</v>
          </cell>
          <cell r="H1783">
            <v>0.95299708999999999</v>
          </cell>
          <cell r="I1783">
            <v>20.099336999999998</v>
          </cell>
          <cell r="J1783">
            <v>9.3810095999999996E-2</v>
          </cell>
          <cell r="K1783">
            <v>0.93349546000000005</v>
          </cell>
          <cell r="L1783">
            <v>4.3569248999999997E-3</v>
          </cell>
          <cell r="M1783">
            <v>2.7942271000000001</v>
          </cell>
          <cell r="N1783">
            <v>3.7191000000000001</v>
          </cell>
          <cell r="O1783">
            <v>379.66666666666703</v>
          </cell>
        </row>
        <row r="1784">
          <cell r="A1784">
            <v>3142</v>
          </cell>
          <cell r="B1784" t="str">
            <v>Wilmington College</v>
          </cell>
          <cell r="C1784" t="str">
            <v>Washington Court House</v>
          </cell>
          <cell r="D1784" t="str">
            <v>OH</v>
          </cell>
          <cell r="E1784">
            <v>71400</v>
          </cell>
          <cell r="F1784">
            <v>40400</v>
          </cell>
          <cell r="G1784">
            <v>7.2296313999999997</v>
          </cell>
          <cell r="H1784">
            <v>0.20573026999999999</v>
          </cell>
          <cell r="I1784">
            <v>12.904579999999999</v>
          </cell>
          <cell r="J1784">
            <v>0</v>
          </cell>
          <cell r="K1784">
            <v>0.93295360000000005</v>
          </cell>
          <cell r="L1784">
            <v>0</v>
          </cell>
          <cell r="M1784">
            <v>0.79225403000000005</v>
          </cell>
          <cell r="N1784">
            <v>-0.70141876000000003</v>
          </cell>
          <cell r="O1784">
            <v>294.33333333333297</v>
          </cell>
        </row>
        <row r="1785">
          <cell r="A1785">
            <v>3961</v>
          </cell>
          <cell r="B1785" t="str">
            <v>Harper College</v>
          </cell>
          <cell r="C1785" t="str">
            <v>Chicago</v>
          </cell>
          <cell r="D1785" t="str">
            <v>IL</v>
          </cell>
          <cell r="E1785">
            <v>88900</v>
          </cell>
          <cell r="F1785">
            <v>34600</v>
          </cell>
          <cell r="G1785">
            <v>6.3178763</v>
          </cell>
          <cell r="H1785">
            <v>1.1884223</v>
          </cell>
          <cell r="I1785">
            <v>14.764174000000001</v>
          </cell>
          <cell r="J1785">
            <v>0</v>
          </cell>
          <cell r="K1785">
            <v>0.93278223000000005</v>
          </cell>
          <cell r="L1785">
            <v>0</v>
          </cell>
          <cell r="M1785">
            <v>2.5762944000000001</v>
          </cell>
          <cell r="N1785">
            <v>4.0872412000000002</v>
          </cell>
          <cell r="O1785">
            <v>2153.3333333333298</v>
          </cell>
        </row>
        <row r="1786">
          <cell r="A1786">
            <v>3406</v>
          </cell>
          <cell r="B1786" t="str">
            <v>Providence College</v>
          </cell>
          <cell r="C1786" t="str">
            <v>Providence</v>
          </cell>
          <cell r="D1786" t="str">
            <v>RI</v>
          </cell>
          <cell r="E1786">
            <v>139300</v>
          </cell>
          <cell r="F1786">
            <v>66300</v>
          </cell>
          <cell r="G1786">
            <v>2.046726</v>
          </cell>
          <cell r="H1786">
            <v>4.9775080999999997</v>
          </cell>
          <cell r="I1786">
            <v>45.554988999999999</v>
          </cell>
          <cell r="J1786">
            <v>5.0833421000000003</v>
          </cell>
          <cell r="K1786">
            <v>0.93238580000000004</v>
          </cell>
          <cell r="L1786">
            <v>0.10404208</v>
          </cell>
          <cell r="M1786">
            <v>-0.20437026</v>
          </cell>
          <cell r="N1786">
            <v>-0.81589221999999995</v>
          </cell>
          <cell r="O1786">
            <v>918.33333333333303</v>
          </cell>
        </row>
        <row r="1787">
          <cell r="A1787">
            <v>1850</v>
          </cell>
          <cell r="B1787" t="str">
            <v>Central College</v>
          </cell>
          <cell r="C1787" t="str">
            <v>Ottumwa</v>
          </cell>
          <cell r="D1787" t="str">
            <v>IA</v>
          </cell>
          <cell r="E1787">
            <v>87700</v>
          </cell>
          <cell r="F1787">
            <v>44200</v>
          </cell>
          <cell r="G1787">
            <v>3.5016623</v>
          </cell>
          <cell r="H1787">
            <v>0.95960909000000005</v>
          </cell>
          <cell r="I1787">
            <v>26.594560999999999</v>
          </cell>
          <cell r="J1787">
            <v>2.2588059999999999</v>
          </cell>
          <cell r="K1787">
            <v>0.93125170000000002</v>
          </cell>
          <cell r="L1787">
            <v>7.9095751000000006E-2</v>
          </cell>
          <cell r="M1787">
            <v>-1.0487325999999999</v>
          </cell>
          <cell r="N1787">
            <v>-6.9132275999999999</v>
          </cell>
          <cell r="O1787">
            <v>356.33333333333297</v>
          </cell>
        </row>
        <row r="1788">
          <cell r="A1788">
            <v>5763</v>
          </cell>
          <cell r="B1788" t="str">
            <v>Central Georgia Technical College</v>
          </cell>
          <cell r="C1788" t="str">
            <v>Macon</v>
          </cell>
          <cell r="D1788" t="str">
            <v>GA</v>
          </cell>
          <cell r="E1788">
            <v>33600</v>
          </cell>
          <cell r="F1788">
            <v>17900</v>
          </cell>
          <cell r="G1788">
            <v>36.186619</v>
          </cell>
          <cell r="H1788">
            <v>6.0393505E-2</v>
          </cell>
          <cell r="I1788">
            <v>2.5647487999999998</v>
          </cell>
          <cell r="J1788">
            <v>1.3280779E-2</v>
          </cell>
          <cell r="K1788">
            <v>0.92809593999999995</v>
          </cell>
          <cell r="L1788">
            <v>4.8058652000000004E-3</v>
          </cell>
          <cell r="M1788">
            <v>-3.0746047000000001</v>
          </cell>
          <cell r="N1788">
            <v>4.0466490000000004</v>
          </cell>
          <cell r="O1788">
            <v>542.5</v>
          </cell>
        </row>
        <row r="1789">
          <cell r="A1789">
            <v>3682</v>
          </cell>
          <cell r="B1789" t="str">
            <v>Bennington College</v>
          </cell>
          <cell r="C1789" t="str">
            <v>Pittsfield</v>
          </cell>
          <cell r="D1789" t="str">
            <v>VT</v>
          </cell>
          <cell r="E1789">
            <v>99200</v>
          </cell>
          <cell r="F1789">
            <v>19700</v>
          </cell>
          <cell r="G1789">
            <v>9.1063250999999994</v>
          </cell>
          <cell r="H1789">
            <v>4.9993147999999996</v>
          </cell>
          <cell r="I1789">
            <v>10.174942</v>
          </cell>
          <cell r="J1789">
            <v>0</v>
          </cell>
          <cell r="K1789">
            <v>0.92656331999999997</v>
          </cell>
          <cell r="L1789">
            <v>0</v>
          </cell>
          <cell r="M1789">
            <v>-2.6678014000000001</v>
          </cell>
          <cell r="N1789">
            <v>-11.273569999999999</v>
          </cell>
          <cell r="O1789">
            <v>124.666666666667</v>
          </cell>
        </row>
        <row r="1790">
          <cell r="A1790">
            <v>1705</v>
          </cell>
          <cell r="B1790" t="str">
            <v>Illinois Valley Community College</v>
          </cell>
          <cell r="C1790" t="str">
            <v>Peoria</v>
          </cell>
          <cell r="D1790" t="str">
            <v>IL</v>
          </cell>
          <cell r="E1790">
            <v>73800</v>
          </cell>
          <cell r="F1790">
            <v>30000</v>
          </cell>
          <cell r="G1790">
            <v>9.8997554999999995</v>
          </cell>
          <cell r="H1790">
            <v>0.18962343000000001</v>
          </cell>
          <cell r="I1790">
            <v>9.3579711999999997</v>
          </cell>
          <cell r="J1790">
            <v>3.5128206000000002E-2</v>
          </cell>
          <cell r="K1790">
            <v>0.92641627999999998</v>
          </cell>
          <cell r="L1790">
            <v>3.4776065E-3</v>
          </cell>
          <cell r="M1790">
            <v>0.75864028999999999</v>
          </cell>
          <cell r="N1790">
            <v>9.1485104999999997E-2</v>
          </cell>
          <cell r="O1790">
            <v>852</v>
          </cell>
        </row>
        <row r="1791">
          <cell r="A1791">
            <v>3224</v>
          </cell>
          <cell r="B1791" t="str">
            <v>University Of Portland</v>
          </cell>
          <cell r="C1791" t="str">
            <v>Portland</v>
          </cell>
          <cell r="D1791" t="str">
            <v>OR</v>
          </cell>
          <cell r="E1791">
            <v>117600</v>
          </cell>
          <cell r="F1791">
            <v>56100</v>
          </cell>
          <cell r="G1791">
            <v>2.8114697999999998</v>
          </cell>
          <cell r="H1791">
            <v>3.4712646</v>
          </cell>
          <cell r="I1791">
            <v>32.860934999999998</v>
          </cell>
          <cell r="J1791">
            <v>0.30757546000000002</v>
          </cell>
          <cell r="K1791">
            <v>0.92387527000000003</v>
          </cell>
          <cell r="L1791">
            <v>8.6473916000000001E-3</v>
          </cell>
          <cell r="M1791">
            <v>0.54924642999999995</v>
          </cell>
          <cell r="N1791">
            <v>-1.0682278999999999</v>
          </cell>
          <cell r="O1791">
            <v>536.33333333333303</v>
          </cell>
        </row>
        <row r="1792">
          <cell r="A1792">
            <v>4027</v>
          </cell>
          <cell r="B1792" t="str">
            <v>Utah Valley University</v>
          </cell>
          <cell r="C1792" t="str">
            <v>Provo</v>
          </cell>
          <cell r="D1792" t="str">
            <v>UT</v>
          </cell>
          <cell r="E1792">
            <v>89800</v>
          </cell>
          <cell r="F1792">
            <v>29300</v>
          </cell>
          <cell r="G1792">
            <v>4.9795851999999998</v>
          </cell>
          <cell r="H1792">
            <v>2.2087938999999999</v>
          </cell>
          <cell r="I1792">
            <v>18.545399</v>
          </cell>
          <cell r="J1792">
            <v>0.18090394000000001</v>
          </cell>
          <cell r="K1792">
            <v>0.92348390999999996</v>
          </cell>
          <cell r="L1792">
            <v>9.0082659999999991E-3</v>
          </cell>
          <cell r="M1792">
            <v>0.85428159999999997</v>
          </cell>
          <cell r="N1792">
            <v>0.27585131000000002</v>
          </cell>
          <cell r="O1792">
            <v>3805</v>
          </cell>
        </row>
        <row r="1793">
          <cell r="A1793">
            <v>95</v>
          </cell>
          <cell r="B1793" t="str">
            <v>Indiana University System</v>
          </cell>
          <cell r="C1793" t="str">
            <v>Bloomington</v>
          </cell>
          <cell r="D1793" t="str">
            <v>IN</v>
          </cell>
          <cell r="E1793">
            <v>99400</v>
          </cell>
          <cell r="F1793">
            <v>40100</v>
          </cell>
          <cell r="G1793">
            <v>5.2903256000000001</v>
          </cell>
          <cell r="H1793">
            <v>3.0216954</v>
          </cell>
          <cell r="I1793">
            <v>17.423254</v>
          </cell>
          <cell r="J1793">
            <v>0.92549621999999998</v>
          </cell>
          <cell r="K1793">
            <v>0.92174690999999997</v>
          </cell>
          <cell r="L1793">
            <v>4.8961761999999999E-2</v>
          </cell>
          <cell r="M1793">
            <v>0.40079552000000002</v>
          </cell>
          <cell r="N1793">
            <v>-4.1515436000000003E-2</v>
          </cell>
          <cell r="O1793">
            <v>12803</v>
          </cell>
        </row>
        <row r="1794">
          <cell r="A1794">
            <v>21449</v>
          </cell>
          <cell r="B1794" t="str">
            <v>Delaware Technical Community College of Wilmington, DE</v>
          </cell>
          <cell r="C1794" t="str">
            <v>Wilmington</v>
          </cell>
          <cell r="D1794" t="str">
            <v>DE</v>
          </cell>
          <cell r="E1794">
            <v>82100</v>
          </cell>
          <cell r="F1794">
            <v>33400</v>
          </cell>
          <cell r="G1794">
            <v>7.7616043000000001</v>
          </cell>
          <cell r="H1794">
            <v>0.28793645000000001</v>
          </cell>
          <cell r="I1794">
            <v>11.83896</v>
          </cell>
          <cell r="J1794">
            <v>0</v>
          </cell>
          <cell r="K1794">
            <v>0.91889321999999996</v>
          </cell>
          <cell r="L1794">
            <v>0</v>
          </cell>
          <cell r="M1794">
            <v>2.4505401</v>
          </cell>
          <cell r="N1794">
            <v>4.5187416000000002</v>
          </cell>
          <cell r="O1794">
            <v>1079.3333333333301</v>
          </cell>
        </row>
        <row r="1795">
          <cell r="A1795">
            <v>2318</v>
          </cell>
          <cell r="B1795" t="str">
            <v>Spring Arbor University</v>
          </cell>
          <cell r="C1795" t="str">
            <v>Jackson</v>
          </cell>
          <cell r="D1795" t="str">
            <v>MI</v>
          </cell>
          <cell r="E1795">
            <v>81800</v>
          </cell>
          <cell r="F1795">
            <v>35500</v>
          </cell>
          <cell r="G1795">
            <v>5.2737160000000003</v>
          </cell>
          <cell r="H1795">
            <v>0.77551990999999998</v>
          </cell>
          <cell r="I1795">
            <v>17.410316000000002</v>
          </cell>
          <cell r="J1795">
            <v>2.0656806999999999E-2</v>
          </cell>
          <cell r="K1795">
            <v>0.91817051000000005</v>
          </cell>
          <cell r="L1795">
            <v>1.0893813E-3</v>
          </cell>
          <cell r="M1795">
            <v>2.2652912000000001</v>
          </cell>
          <cell r="N1795">
            <v>1.2740480999999999</v>
          </cell>
          <cell r="O1795">
            <v>212.666666666667</v>
          </cell>
        </row>
        <row r="1796">
          <cell r="A1796">
            <v>2875</v>
          </cell>
          <cell r="B1796" t="str">
            <v>Onondaga Community College</v>
          </cell>
          <cell r="C1796" t="str">
            <v>Syracuse</v>
          </cell>
          <cell r="D1796" t="str">
            <v>NY</v>
          </cell>
          <cell r="E1796">
            <v>72800</v>
          </cell>
          <cell r="F1796">
            <v>30200</v>
          </cell>
          <cell r="G1796">
            <v>11.109529</v>
          </cell>
          <cell r="H1796">
            <v>0.34980982999999999</v>
          </cell>
          <cell r="I1796">
            <v>8.2638759999999998</v>
          </cell>
          <cell r="J1796">
            <v>0.19255984000000001</v>
          </cell>
          <cell r="K1796">
            <v>0.91807759</v>
          </cell>
          <cell r="L1796">
            <v>2.1392489000000001E-2</v>
          </cell>
          <cell r="M1796">
            <v>3.0799099999999999</v>
          </cell>
          <cell r="N1796">
            <v>3.8492837</v>
          </cell>
          <cell r="O1796">
            <v>1512.3333333333301</v>
          </cell>
        </row>
        <row r="1797">
          <cell r="A1797">
            <v>1949</v>
          </cell>
          <cell r="B1797" t="str">
            <v>Washburn University - Topeka</v>
          </cell>
          <cell r="C1797" t="str">
            <v>Topeka</v>
          </cell>
          <cell r="D1797" t="str">
            <v>KS</v>
          </cell>
          <cell r="E1797">
            <v>80800</v>
          </cell>
          <cell r="F1797">
            <v>39400</v>
          </cell>
          <cell r="G1797">
            <v>6.8165674000000003</v>
          </cell>
          <cell r="H1797">
            <v>0.44415417000000001</v>
          </cell>
          <cell r="I1797">
            <v>13.460872</v>
          </cell>
          <cell r="J1797">
            <v>1.3502833999999999</v>
          </cell>
          <cell r="K1797">
            <v>0.91756934000000001</v>
          </cell>
          <cell r="L1797">
            <v>9.2042974999999999E-2</v>
          </cell>
          <cell r="M1797">
            <v>4.1437254000000001</v>
          </cell>
          <cell r="N1797">
            <v>4.5632714999999999</v>
          </cell>
          <cell r="O1797">
            <v>789</v>
          </cell>
        </row>
        <row r="1798">
          <cell r="A1798">
            <v>2328</v>
          </cell>
          <cell r="B1798" t="str">
            <v>Washtenaw Community College</v>
          </cell>
          <cell r="C1798" t="str">
            <v>Detroit</v>
          </cell>
          <cell r="D1798" t="str">
            <v>MI</v>
          </cell>
          <cell r="E1798">
            <v>89100</v>
          </cell>
          <cell r="F1798">
            <v>26900</v>
          </cell>
          <cell r="G1798">
            <v>8.9792556999999995</v>
          </cell>
          <cell r="H1798">
            <v>0.58481395000000003</v>
          </cell>
          <cell r="I1798">
            <v>10.20214</v>
          </cell>
          <cell r="J1798">
            <v>1.4245265999999999E-2</v>
          </cell>
          <cell r="K1798">
            <v>0.91607618000000002</v>
          </cell>
          <cell r="L1798">
            <v>1.2791187999999999E-3</v>
          </cell>
          <cell r="M1798">
            <v>5.1185955999999999</v>
          </cell>
          <cell r="N1798">
            <v>7.1288681</v>
          </cell>
          <cell r="O1798">
            <v>1627.3333333333301</v>
          </cell>
        </row>
        <row r="1799">
          <cell r="A1799">
            <v>3023</v>
          </cell>
          <cell r="B1799" t="str">
            <v>Capital University</v>
          </cell>
          <cell r="C1799" t="str">
            <v>Columbus</v>
          </cell>
          <cell r="D1799" t="str">
            <v>OH</v>
          </cell>
          <cell r="E1799">
            <v>84100</v>
          </cell>
          <cell r="F1799">
            <v>44000</v>
          </cell>
          <cell r="G1799">
            <v>5.9900703000000002</v>
          </cell>
          <cell r="H1799">
            <v>0.60379970000000005</v>
          </cell>
          <cell r="I1799">
            <v>15.255288999999999</v>
          </cell>
          <cell r="J1799">
            <v>1.1948772999999999</v>
          </cell>
          <cell r="K1799">
            <v>0.91380249999999996</v>
          </cell>
          <cell r="L1799">
            <v>7.1573988000000005E-2</v>
          </cell>
          <cell r="M1799">
            <v>-1.5167991000000001</v>
          </cell>
          <cell r="N1799">
            <v>-6.6198801999999999</v>
          </cell>
          <cell r="O1799">
            <v>475.33333333333297</v>
          </cell>
        </row>
        <row r="1800">
          <cell r="A1800">
            <v>4835</v>
          </cell>
          <cell r="B1800" t="str">
            <v>Caldwell Community College &amp; Technical Institute</v>
          </cell>
          <cell r="C1800" t="str">
            <v>Hickory</v>
          </cell>
          <cell r="D1800" t="str">
            <v>NC</v>
          </cell>
          <cell r="E1800">
            <v>60300</v>
          </cell>
          <cell r="F1800">
            <v>23900</v>
          </cell>
          <cell r="G1800">
            <v>13.48293</v>
          </cell>
          <cell r="H1800">
            <v>0.66332603000000001</v>
          </cell>
          <cell r="I1800">
            <v>6.7721752999999998</v>
          </cell>
          <cell r="J1800">
            <v>7.4327261999999998E-3</v>
          </cell>
          <cell r="K1800">
            <v>0.91308767000000002</v>
          </cell>
          <cell r="L1800">
            <v>1.0021492E-3</v>
          </cell>
          <cell r="M1800">
            <v>3.829313</v>
          </cell>
          <cell r="N1800">
            <v>4.9249859000000002</v>
          </cell>
          <cell r="O1800">
            <v>506</v>
          </cell>
        </row>
        <row r="1801">
          <cell r="A1801">
            <v>4076</v>
          </cell>
          <cell r="B1801" t="str">
            <v>Kirkwood Community College</v>
          </cell>
          <cell r="C1801" t="str">
            <v>Cedar Rapids</v>
          </cell>
          <cell r="D1801" t="str">
            <v>IA</v>
          </cell>
          <cell r="E1801">
            <v>75000</v>
          </cell>
          <cell r="F1801">
            <v>33900</v>
          </cell>
          <cell r="G1801">
            <v>8.1021699999999992</v>
          </cell>
          <cell r="H1801">
            <v>0.58782440000000002</v>
          </cell>
          <cell r="I1801">
            <v>11.260071</v>
          </cell>
          <cell r="J1801">
            <v>8.3643309999999992E-3</v>
          </cell>
          <cell r="K1801">
            <v>0.91230999999999995</v>
          </cell>
          <cell r="L1801">
            <v>6.7769230000000002E-4</v>
          </cell>
          <cell r="M1801">
            <v>2.7009251000000001</v>
          </cell>
          <cell r="N1801">
            <v>1.7623891</v>
          </cell>
          <cell r="O1801">
            <v>2688.3333333333298</v>
          </cell>
        </row>
        <row r="1802">
          <cell r="A1802">
            <v>3784</v>
          </cell>
          <cell r="B1802" t="str">
            <v>Olympic College</v>
          </cell>
          <cell r="C1802" t="str">
            <v>Seattle</v>
          </cell>
          <cell r="D1802" t="str">
            <v>WA</v>
          </cell>
          <cell r="E1802">
            <v>75700</v>
          </cell>
          <cell r="F1802">
            <v>30800</v>
          </cell>
          <cell r="G1802">
            <v>8.9990158000000005</v>
          </cell>
          <cell r="H1802">
            <v>0.170182</v>
          </cell>
          <cell r="I1802">
            <v>10.132466000000001</v>
          </cell>
          <cell r="J1802">
            <v>0</v>
          </cell>
          <cell r="K1802">
            <v>0.91182220000000003</v>
          </cell>
          <cell r="L1802">
            <v>0</v>
          </cell>
          <cell r="M1802">
            <v>0.73623150999999998</v>
          </cell>
          <cell r="N1802">
            <v>-1.5325314999999999</v>
          </cell>
          <cell r="O1802">
            <v>979</v>
          </cell>
        </row>
        <row r="1803">
          <cell r="A1803">
            <v>1638</v>
          </cell>
          <cell r="B1803" t="str">
            <v>Black Hawk College</v>
          </cell>
          <cell r="C1803" t="str">
            <v>Davenport</v>
          </cell>
          <cell r="D1803" t="str">
            <v>IL</v>
          </cell>
          <cell r="E1803">
            <v>74000</v>
          </cell>
          <cell r="F1803">
            <v>30500</v>
          </cell>
          <cell r="G1803">
            <v>10.202144000000001</v>
          </cell>
          <cell r="H1803">
            <v>0.17514183999999999</v>
          </cell>
          <cell r="I1803">
            <v>8.9367914000000006</v>
          </cell>
          <cell r="J1803">
            <v>0</v>
          </cell>
          <cell r="K1803">
            <v>0.91174442</v>
          </cell>
          <cell r="L1803">
            <v>0</v>
          </cell>
          <cell r="M1803">
            <v>2.8123646</v>
          </cell>
          <cell r="N1803">
            <v>6.2081337000000003</v>
          </cell>
          <cell r="O1803">
            <v>1214.6666666666699</v>
          </cell>
        </row>
        <row r="1804">
          <cell r="A1804">
            <v>2276</v>
          </cell>
          <cell r="B1804" t="str">
            <v>Kellogg Community College</v>
          </cell>
          <cell r="C1804" t="str">
            <v>Kalamazoo</v>
          </cell>
          <cell r="D1804" t="str">
            <v>MI</v>
          </cell>
          <cell r="E1804">
            <v>71600</v>
          </cell>
          <cell r="F1804">
            <v>29100</v>
          </cell>
          <cell r="G1804">
            <v>10.054461</v>
          </cell>
          <cell r="H1804">
            <v>0.20428832999999999</v>
          </cell>
          <cell r="I1804">
            <v>9.0602789000000001</v>
          </cell>
          <cell r="J1804">
            <v>0</v>
          </cell>
          <cell r="K1804">
            <v>0.91096228000000001</v>
          </cell>
          <cell r="L1804">
            <v>0</v>
          </cell>
          <cell r="M1804">
            <v>6.7789859999999997</v>
          </cell>
          <cell r="N1804">
            <v>7.5840464000000001</v>
          </cell>
          <cell r="O1804">
            <v>872</v>
          </cell>
        </row>
        <row r="1805">
          <cell r="A1805">
            <v>1393</v>
          </cell>
          <cell r="B1805" t="str">
            <v>Mitchell College</v>
          </cell>
          <cell r="C1805" t="str">
            <v>Bridgeport</v>
          </cell>
          <cell r="D1805" t="str">
            <v>CT</v>
          </cell>
          <cell r="E1805">
            <v>98200</v>
          </cell>
          <cell r="F1805">
            <v>28500</v>
          </cell>
          <cell r="G1805">
            <v>8.6093329999999995</v>
          </cell>
          <cell r="H1805">
            <v>4.0631355999999998</v>
          </cell>
          <cell r="I1805">
            <v>10.575177999999999</v>
          </cell>
          <cell r="J1805">
            <v>0</v>
          </cell>
          <cell r="K1805">
            <v>0.91045231000000004</v>
          </cell>
          <cell r="L1805">
            <v>0</v>
          </cell>
          <cell r="M1805">
            <v>-2.6803379000000001</v>
          </cell>
          <cell r="N1805">
            <v>-7.2084359999999998</v>
          </cell>
          <cell r="O1805">
            <v>155</v>
          </cell>
        </row>
        <row r="1806">
          <cell r="A1806">
            <v>3048</v>
          </cell>
          <cell r="B1806" t="str">
            <v>Heidelberg University</v>
          </cell>
          <cell r="C1806" t="str">
            <v>Findlay</v>
          </cell>
          <cell r="D1806" t="str">
            <v>OH</v>
          </cell>
          <cell r="E1806">
            <v>80000</v>
          </cell>
          <cell r="F1806">
            <v>43000</v>
          </cell>
          <cell r="G1806">
            <v>5.7620639999999996</v>
          </cell>
          <cell r="H1806">
            <v>0.45257667000000001</v>
          </cell>
          <cell r="I1806">
            <v>15.793184999999999</v>
          </cell>
          <cell r="J1806">
            <v>0</v>
          </cell>
          <cell r="K1806">
            <v>0.91001343999999995</v>
          </cell>
          <cell r="L1806">
            <v>0</v>
          </cell>
          <cell r="M1806">
            <v>1.1522391999999999</v>
          </cell>
          <cell r="N1806">
            <v>-1.4983207999999999</v>
          </cell>
          <cell r="O1806">
            <v>246.333333333333</v>
          </cell>
        </row>
        <row r="1807">
          <cell r="A1807">
            <v>23172</v>
          </cell>
          <cell r="B1807" t="str">
            <v>Maranatha Baptist University</v>
          </cell>
          <cell r="C1807" t="str">
            <v>Milwaukee</v>
          </cell>
          <cell r="D1807" t="str">
            <v>WI</v>
          </cell>
          <cell r="E1807">
            <v>68000</v>
          </cell>
          <cell r="F1807">
            <v>24200</v>
          </cell>
          <cell r="G1807">
            <v>8.2019844000000006</v>
          </cell>
          <cell r="H1807">
            <v>0.64078276999999995</v>
          </cell>
          <cell r="I1807">
            <v>11.078239999999999</v>
          </cell>
          <cell r="J1807">
            <v>0.1165239</v>
          </cell>
          <cell r="K1807">
            <v>0.90863556000000001</v>
          </cell>
          <cell r="L1807">
            <v>9.5572722999999991E-3</v>
          </cell>
          <cell r="M1807">
            <v>-3.0811440999999999</v>
          </cell>
          <cell r="N1807">
            <v>-10.093121999999999</v>
          </cell>
          <cell r="O1807">
            <v>188</v>
          </cell>
        </row>
        <row r="1808">
          <cell r="A1808">
            <v>1792</v>
          </cell>
          <cell r="B1808" t="str">
            <v>DePauw University</v>
          </cell>
          <cell r="C1808" t="str">
            <v>Terre Haute</v>
          </cell>
          <cell r="D1808" t="str">
            <v>IN</v>
          </cell>
          <cell r="E1808">
            <v>117700</v>
          </cell>
          <cell r="F1808">
            <v>52900</v>
          </cell>
          <cell r="G1808">
            <v>2.4250989000000001</v>
          </cell>
          <cell r="H1808">
            <v>5.515377</v>
          </cell>
          <cell r="I1808">
            <v>37.425933999999998</v>
          </cell>
          <cell r="J1808">
            <v>4.9840393000000001</v>
          </cell>
          <cell r="K1808">
            <v>0.90761596</v>
          </cell>
          <cell r="L1808">
            <v>0.12086788</v>
          </cell>
          <cell r="M1808">
            <v>1.6030610000000001</v>
          </cell>
          <cell r="N1808">
            <v>-0.28465786999999998</v>
          </cell>
          <cell r="O1808">
            <v>523.33333333333303</v>
          </cell>
        </row>
        <row r="1809">
          <cell r="A1809">
            <v>31090</v>
          </cell>
          <cell r="B1809" t="str">
            <v>School Of Communication Arts Of North Carolina</v>
          </cell>
          <cell r="C1809" t="str">
            <v>Raleigh</v>
          </cell>
          <cell r="D1809" t="str">
            <v>NC</v>
          </cell>
          <cell r="E1809">
            <v>61100</v>
          </cell>
          <cell r="F1809">
            <v>29900</v>
          </cell>
          <cell r="G1809">
            <v>18.263527</v>
          </cell>
          <cell r="H1809">
            <v>0.14166063000000001</v>
          </cell>
          <cell r="I1809">
            <v>4.9578533</v>
          </cell>
          <cell r="J1809">
            <v>6.5460748999999999E-2</v>
          </cell>
          <cell r="K1809">
            <v>0.90547895</v>
          </cell>
          <cell r="L1809">
            <v>1.1955442E-2</v>
          </cell>
          <cell r="M1809">
            <v>11.944459</v>
          </cell>
          <cell r="N1809">
            <v>26.436427999999999</v>
          </cell>
          <cell r="O1809">
            <v>76.5</v>
          </cell>
        </row>
        <row r="1810">
          <cell r="A1810">
            <v>1669</v>
          </cell>
          <cell r="B1810" t="str">
            <v>Danville Area Community College</v>
          </cell>
          <cell r="C1810" t="str">
            <v>Lafayette</v>
          </cell>
          <cell r="D1810" t="str">
            <v>IL</v>
          </cell>
          <cell r="E1810">
            <v>61100</v>
          </cell>
          <cell r="F1810">
            <v>28400</v>
          </cell>
          <cell r="G1810">
            <v>14.193609</v>
          </cell>
          <cell r="H1810">
            <v>0.26149178000000001</v>
          </cell>
          <cell r="I1810">
            <v>6.3686208999999998</v>
          </cell>
          <cell r="J1810">
            <v>0</v>
          </cell>
          <cell r="K1810">
            <v>0.90393710000000005</v>
          </cell>
          <cell r="L1810">
            <v>0</v>
          </cell>
          <cell r="M1810">
            <v>4.1813849999999997</v>
          </cell>
          <cell r="N1810">
            <v>6.2964425000000004</v>
          </cell>
          <cell r="O1810">
            <v>480.33333333333297</v>
          </cell>
        </row>
        <row r="1811">
          <cell r="A1811">
            <v>2039</v>
          </cell>
          <cell r="B1811" t="str">
            <v>Colby College</v>
          </cell>
          <cell r="C1811" t="str">
            <v>Portland</v>
          </cell>
          <cell r="D1811" t="str">
            <v>ME</v>
          </cell>
          <cell r="E1811">
            <v>208700</v>
          </cell>
          <cell r="F1811">
            <v>59200</v>
          </cell>
          <cell r="G1811">
            <v>1.4857688</v>
          </cell>
          <cell r="H1811">
            <v>18.335766</v>
          </cell>
          <cell r="I1811">
            <v>60.828105999999998</v>
          </cell>
          <cell r="J1811">
            <v>13.385211</v>
          </cell>
          <cell r="K1811">
            <v>0.90376502000000003</v>
          </cell>
          <cell r="L1811">
            <v>0.1988733</v>
          </cell>
          <cell r="M1811">
            <v>0.32598627000000002</v>
          </cell>
          <cell r="N1811">
            <v>-0.24724934000000001</v>
          </cell>
          <cell r="O1811">
            <v>491.66666666666703</v>
          </cell>
        </row>
        <row r="1812">
          <cell r="A1812">
            <v>3835</v>
          </cell>
          <cell r="B1812" t="str">
            <v>Beloit College</v>
          </cell>
          <cell r="C1812" t="str">
            <v>Kenosha</v>
          </cell>
          <cell r="D1812" t="str">
            <v>WI</v>
          </cell>
          <cell r="E1812">
            <v>109800</v>
          </cell>
          <cell r="F1812">
            <v>40600</v>
          </cell>
          <cell r="G1812">
            <v>3.7870954999999999</v>
          </cell>
          <cell r="H1812">
            <v>2.7448834999999998</v>
          </cell>
          <cell r="I1812">
            <v>23.815231000000001</v>
          </cell>
          <cell r="J1812">
            <v>3.7903023</v>
          </cell>
          <cell r="K1812">
            <v>0.90190554000000001</v>
          </cell>
          <cell r="L1812">
            <v>0.14354236000000001</v>
          </cell>
          <cell r="M1812">
            <v>1.2539020000000001</v>
          </cell>
          <cell r="N1812">
            <v>-1.9146683</v>
          </cell>
          <cell r="O1812">
            <v>257.33333333333297</v>
          </cell>
        </row>
        <row r="1813">
          <cell r="A1813">
            <v>2464</v>
          </cell>
          <cell r="B1813" t="str">
            <v>Fontbonne University</v>
          </cell>
          <cell r="C1813" t="str">
            <v>St. Louis</v>
          </cell>
          <cell r="D1813" t="str">
            <v>MO</v>
          </cell>
          <cell r="E1813">
            <v>88800</v>
          </cell>
          <cell r="F1813">
            <v>37300</v>
          </cell>
          <cell r="G1813">
            <v>5.2423754000000002</v>
          </cell>
          <cell r="H1813">
            <v>3.2612283</v>
          </cell>
          <cell r="I1813">
            <v>17.199072000000001</v>
          </cell>
          <cell r="J1813">
            <v>0.21270986</v>
          </cell>
          <cell r="K1813">
            <v>0.90163994000000003</v>
          </cell>
          <cell r="L1813">
            <v>1.1151049E-2</v>
          </cell>
          <cell r="M1813">
            <v>4.9884132999999997E-2</v>
          </cell>
          <cell r="N1813">
            <v>-1.9024924999999999</v>
          </cell>
          <cell r="O1813">
            <v>164.5</v>
          </cell>
        </row>
        <row r="1814">
          <cell r="A1814">
            <v>3240</v>
          </cell>
          <cell r="B1814" t="str">
            <v>Butler County Community College of Butler, PA</v>
          </cell>
          <cell r="C1814" t="str">
            <v>Pittsburgh</v>
          </cell>
          <cell r="D1814" t="str">
            <v>PA</v>
          </cell>
          <cell r="E1814">
            <v>66300</v>
          </cell>
          <cell r="F1814">
            <v>32400</v>
          </cell>
          <cell r="G1814">
            <v>12.039075</v>
          </cell>
          <cell r="H1814">
            <v>0.36270761000000001</v>
          </cell>
          <cell r="I1814">
            <v>7.4870362000000004</v>
          </cell>
          <cell r="J1814">
            <v>3.8877528000000001E-2</v>
          </cell>
          <cell r="K1814">
            <v>0.90136992999999999</v>
          </cell>
          <cell r="L1814">
            <v>4.6804947999999997E-3</v>
          </cell>
          <cell r="M1814">
            <v>-1.1470163</v>
          </cell>
          <cell r="N1814">
            <v>-1.0623571999999999</v>
          </cell>
          <cell r="O1814">
            <v>627</v>
          </cell>
        </row>
        <row r="1815">
          <cell r="A1815">
            <v>1402</v>
          </cell>
          <cell r="B1815" t="str">
            <v>Quinnipiac University</v>
          </cell>
          <cell r="C1815" t="str">
            <v>Bridgeport</v>
          </cell>
          <cell r="D1815" t="str">
            <v>CT</v>
          </cell>
          <cell r="E1815">
            <v>127000</v>
          </cell>
          <cell r="F1815">
            <v>60000</v>
          </cell>
          <cell r="G1815">
            <v>1.8561232999999999</v>
          </cell>
          <cell r="H1815">
            <v>4.3810739999999999</v>
          </cell>
          <cell r="I1815">
            <v>48.528472999999998</v>
          </cell>
          <cell r="J1815">
            <v>0.56079298</v>
          </cell>
          <cell r="K1815">
            <v>0.90074825000000003</v>
          </cell>
          <cell r="L1815">
            <v>1.040901E-2</v>
          </cell>
          <cell r="M1815">
            <v>-3.1829674000000002E-2</v>
          </cell>
          <cell r="N1815">
            <v>-2.2333558</v>
          </cell>
          <cell r="O1815">
            <v>1085.6666666666699</v>
          </cell>
        </row>
        <row r="1816">
          <cell r="A1816">
            <v>21111</v>
          </cell>
          <cell r="B1816" t="str">
            <v>Rich Mountain Community College</v>
          </cell>
          <cell r="C1816" t="str">
            <v>Idabel</v>
          </cell>
          <cell r="D1816" t="str">
            <v>AR</v>
          </cell>
          <cell r="E1816">
            <v>34900</v>
          </cell>
          <cell r="F1816">
            <v>20800</v>
          </cell>
          <cell r="G1816">
            <v>33.771908000000003</v>
          </cell>
          <cell r="H1816">
            <v>0.11197659</v>
          </cell>
          <cell r="I1816">
            <v>2.6648551999999999</v>
          </cell>
          <cell r="J1816">
            <v>1.3580847E-2</v>
          </cell>
          <cell r="K1816">
            <v>0.89997249999999995</v>
          </cell>
          <cell r="L1816">
            <v>4.5865113000000002E-3</v>
          </cell>
          <cell r="M1816">
            <v>-8.8581714999999992</v>
          </cell>
          <cell r="N1816">
            <v>-6.8951472999999996</v>
          </cell>
          <cell r="O1816">
            <v>111</v>
          </cell>
        </row>
        <row r="1817">
          <cell r="A1817">
            <v>2189</v>
          </cell>
          <cell r="B1817" t="str">
            <v>Westfield State University</v>
          </cell>
          <cell r="C1817" t="str">
            <v>Springfield</v>
          </cell>
          <cell r="D1817" t="str">
            <v>MA</v>
          </cell>
          <cell r="E1817">
            <v>98100</v>
          </cell>
          <cell r="F1817">
            <v>48200</v>
          </cell>
          <cell r="G1817">
            <v>3.9406270999999999</v>
          </cell>
          <cell r="H1817">
            <v>0.29496306</v>
          </cell>
          <cell r="I1817">
            <v>22.829440999999999</v>
          </cell>
          <cell r="J1817">
            <v>0</v>
          </cell>
          <cell r="K1817">
            <v>0.89962315999999998</v>
          </cell>
          <cell r="L1817">
            <v>0</v>
          </cell>
          <cell r="M1817">
            <v>0.84791112000000002</v>
          </cell>
          <cell r="N1817">
            <v>-0.21735968</v>
          </cell>
          <cell r="O1817">
            <v>790</v>
          </cell>
        </row>
        <row r="1818">
          <cell r="A1818">
            <v>4673</v>
          </cell>
          <cell r="B1818" t="str">
            <v>Baker College</v>
          </cell>
          <cell r="C1818" t="str">
            <v>Detroit</v>
          </cell>
          <cell r="D1818" t="str">
            <v>MI</v>
          </cell>
          <cell r="E1818">
            <v>61400</v>
          </cell>
          <cell r="F1818">
            <v>22500</v>
          </cell>
          <cell r="G1818">
            <v>16.952463000000002</v>
          </cell>
          <cell r="H1818">
            <v>0.19682904000000001</v>
          </cell>
          <cell r="I1818">
            <v>5.3038091999999999</v>
          </cell>
          <cell r="J1818">
            <v>0.13961704</v>
          </cell>
          <cell r="K1818">
            <v>0.89912628999999999</v>
          </cell>
          <cell r="L1818">
            <v>2.3668529000000001E-2</v>
          </cell>
          <cell r="M1818">
            <v>6.1305952000000001</v>
          </cell>
          <cell r="N1818">
            <v>8.1120453000000001</v>
          </cell>
          <cell r="O1818">
            <v>2788</v>
          </cell>
        </row>
        <row r="1819">
          <cell r="A1819">
            <v>2274</v>
          </cell>
          <cell r="B1819" t="str">
            <v>Jackson College</v>
          </cell>
          <cell r="C1819" t="str">
            <v>Jackson</v>
          </cell>
          <cell r="D1819" t="str">
            <v>MI</v>
          </cell>
          <cell r="E1819">
            <v>72400</v>
          </cell>
          <cell r="F1819">
            <v>27800</v>
          </cell>
          <cell r="G1819">
            <v>10.476068</v>
          </cell>
          <cell r="H1819">
            <v>0.11924898</v>
          </cell>
          <cell r="I1819">
            <v>8.5823975000000008</v>
          </cell>
          <cell r="J1819">
            <v>0</v>
          </cell>
          <cell r="K1819">
            <v>0.89909779999999995</v>
          </cell>
          <cell r="L1819">
            <v>0</v>
          </cell>
          <cell r="M1819">
            <v>9.7423266999999996</v>
          </cell>
          <cell r="N1819">
            <v>11.417742000000001</v>
          </cell>
          <cell r="O1819">
            <v>828</v>
          </cell>
        </row>
        <row r="1820">
          <cell r="A1820">
            <v>1840</v>
          </cell>
          <cell r="B1820" t="str">
            <v>University Of Notre Dame</v>
          </cell>
          <cell r="C1820" t="str">
            <v>South Bend</v>
          </cell>
          <cell r="D1820" t="str">
            <v>IN</v>
          </cell>
          <cell r="E1820">
            <v>165400</v>
          </cell>
          <cell r="F1820">
            <v>78800</v>
          </cell>
          <cell r="G1820">
            <v>1.4379559</v>
          </cell>
          <cell r="H1820">
            <v>10.973148</v>
          </cell>
          <cell r="I1820">
            <v>62.399189</v>
          </cell>
          <cell r="J1820">
            <v>12.125050999999999</v>
          </cell>
          <cell r="K1820">
            <v>0.89727288000000005</v>
          </cell>
          <cell r="L1820">
            <v>0.17435290000000001</v>
          </cell>
          <cell r="M1820">
            <v>0.35019120999999998</v>
          </cell>
          <cell r="N1820">
            <v>0.12161946999999999</v>
          </cell>
          <cell r="O1820">
            <v>1940.3333333333301</v>
          </cell>
        </row>
        <row r="1821">
          <cell r="A1821">
            <v>8087</v>
          </cell>
          <cell r="B1821" t="str">
            <v>Montgomery Community College</v>
          </cell>
          <cell r="C1821" t="str">
            <v>Fayetteville</v>
          </cell>
          <cell r="D1821" t="str">
            <v>NC</v>
          </cell>
          <cell r="E1821">
            <v>51000</v>
          </cell>
          <cell r="F1821">
            <v>21000</v>
          </cell>
          <cell r="G1821">
            <v>25.379759</v>
          </cell>
          <cell r="H1821">
            <v>5.2502699E-2</v>
          </cell>
          <cell r="I1821">
            <v>3.5334308000000001</v>
          </cell>
          <cell r="J1821">
            <v>0</v>
          </cell>
          <cell r="K1821">
            <v>0.89677620000000002</v>
          </cell>
          <cell r="L1821">
            <v>0</v>
          </cell>
          <cell r="M1821">
            <v>-3.0457471E-2</v>
          </cell>
          <cell r="N1821">
            <v>2.2731395000000001</v>
          </cell>
          <cell r="O1821">
            <v>104.666666666667</v>
          </cell>
        </row>
        <row r="1822">
          <cell r="A1822">
            <v>5461</v>
          </cell>
          <cell r="B1822" t="str">
            <v>Salem Community College</v>
          </cell>
          <cell r="C1822" t="str">
            <v>Philadelphia</v>
          </cell>
          <cell r="D1822" t="str">
            <v>NJ</v>
          </cell>
          <cell r="E1822">
            <v>76200</v>
          </cell>
          <cell r="F1822">
            <v>28700</v>
          </cell>
          <cell r="G1822">
            <v>10.906810999999999</v>
          </cell>
          <cell r="H1822">
            <v>0.41035982999999998</v>
          </cell>
          <cell r="I1822">
            <v>8.219614</v>
          </cell>
          <cell r="J1822">
            <v>8.8078885999999995E-2</v>
          </cell>
          <cell r="K1822">
            <v>0.89649772999999999</v>
          </cell>
          <cell r="L1822">
            <v>9.6065969999999997E-3</v>
          </cell>
          <cell r="M1822">
            <v>0.21251796000000001</v>
          </cell>
          <cell r="N1822">
            <v>-5.5269589000000003</v>
          </cell>
          <cell r="O1822">
            <v>199</v>
          </cell>
        </row>
        <row r="1823">
          <cell r="A1823">
            <v>130</v>
          </cell>
          <cell r="B1823" t="str">
            <v>John, Castleton And Lyndon State Colleges And Community College Of Vermont</v>
          </cell>
          <cell r="C1823" t="str">
            <v>Burlington</v>
          </cell>
          <cell r="D1823" t="str">
            <v>VT</v>
          </cell>
          <cell r="E1823">
            <v>68400</v>
          </cell>
          <cell r="F1823">
            <v>29900</v>
          </cell>
          <cell r="G1823">
            <v>12.492699999999999</v>
          </cell>
          <cell r="H1823">
            <v>0.53994370000000003</v>
          </cell>
          <cell r="I1823">
            <v>7.1716771000000001</v>
          </cell>
          <cell r="J1823">
            <v>0.17667399</v>
          </cell>
          <cell r="K1823">
            <v>0.89593601</v>
          </cell>
          <cell r="L1823">
            <v>2.207135E-2</v>
          </cell>
          <cell r="M1823">
            <v>-2.6956894</v>
          </cell>
          <cell r="N1823">
            <v>-6.2330303000000002</v>
          </cell>
          <cell r="O1823">
            <v>1540</v>
          </cell>
        </row>
        <row r="1824">
          <cell r="A1824">
            <v>2123</v>
          </cell>
          <cell r="B1824" t="str">
            <v>Becker College</v>
          </cell>
          <cell r="C1824" t="str">
            <v>Boston</v>
          </cell>
          <cell r="D1824" t="str">
            <v>MA</v>
          </cell>
          <cell r="E1824">
            <v>75500</v>
          </cell>
          <cell r="F1824">
            <v>33100</v>
          </cell>
          <cell r="G1824">
            <v>9.3802117999999997</v>
          </cell>
          <cell r="H1824">
            <v>0.41192984999999999</v>
          </cell>
          <cell r="I1824">
            <v>9.5494356000000007</v>
          </cell>
          <cell r="J1824">
            <v>1.2240088999999999E-2</v>
          </cell>
          <cell r="K1824">
            <v>0.89575731999999997</v>
          </cell>
          <cell r="L1824">
            <v>1.1481461999999999E-3</v>
          </cell>
          <cell r="M1824">
            <v>0.94391060000000004</v>
          </cell>
          <cell r="N1824">
            <v>1.8938348</v>
          </cell>
          <cell r="O1824">
            <v>239</v>
          </cell>
        </row>
        <row r="1825">
          <cell r="A1825">
            <v>3325</v>
          </cell>
          <cell r="B1825" t="str">
            <v>Millersville University Of Pennsylvania</v>
          </cell>
          <cell r="C1825" t="str">
            <v>Reading</v>
          </cell>
          <cell r="D1825" t="str">
            <v>PA</v>
          </cell>
          <cell r="E1825">
            <v>93500</v>
          </cell>
          <cell r="F1825">
            <v>45400</v>
          </cell>
          <cell r="G1825">
            <v>4.0353918000000002</v>
          </cell>
          <cell r="H1825">
            <v>0.5486415</v>
          </cell>
          <cell r="I1825">
            <v>22.181757000000001</v>
          </cell>
          <cell r="J1825">
            <v>2.1460854000000001E-2</v>
          </cell>
          <cell r="K1825">
            <v>0.89512073999999997</v>
          </cell>
          <cell r="L1825">
            <v>8.6602947E-4</v>
          </cell>
          <cell r="M1825">
            <v>0.30456718999999999</v>
          </cell>
          <cell r="N1825">
            <v>-1.3340253</v>
          </cell>
          <cell r="O1825">
            <v>1380.3333333333301</v>
          </cell>
        </row>
        <row r="1826">
          <cell r="A1826">
            <v>31062</v>
          </cell>
          <cell r="B1826" t="str">
            <v>Our Lady Of The Lake College</v>
          </cell>
          <cell r="C1826" t="str">
            <v>Baton Rouge</v>
          </cell>
          <cell r="D1826" t="str">
            <v>LA</v>
          </cell>
          <cell r="E1826">
            <v>86500</v>
          </cell>
          <cell r="F1826">
            <v>37200</v>
          </cell>
          <cell r="G1826">
            <v>6.3360162000000004</v>
          </cell>
          <cell r="H1826">
            <v>0.24220604000000001</v>
          </cell>
          <cell r="I1826">
            <v>14.083107</v>
          </cell>
          <cell r="J1826">
            <v>2.2386620000000002E-3</v>
          </cell>
          <cell r="K1826">
            <v>0.89230788000000005</v>
          </cell>
          <cell r="L1826">
            <v>1.4184199999999999E-4</v>
          </cell>
          <cell r="M1826">
            <v>3.5207942000000001</v>
          </cell>
          <cell r="N1826">
            <v>2.9317237999999999</v>
          </cell>
          <cell r="O1826">
            <v>148.333333333333</v>
          </cell>
        </row>
        <row r="1827">
          <cell r="A1827">
            <v>5360</v>
          </cell>
          <cell r="B1827" t="str">
            <v>Tennessee College Of Applied Technology-Memphis</v>
          </cell>
          <cell r="C1827" t="str">
            <v>Memphis</v>
          </cell>
          <cell r="D1827" t="str">
            <v>TN</v>
          </cell>
          <cell r="E1827">
            <v>43900</v>
          </cell>
          <cell r="F1827">
            <v>28100</v>
          </cell>
          <cell r="G1827">
            <v>24.189851999999998</v>
          </cell>
          <cell r="H1827">
            <v>0.22487277</v>
          </cell>
          <cell r="I1827">
            <v>3.6877803999999998</v>
          </cell>
          <cell r="J1827">
            <v>1.3091907E-2</v>
          </cell>
          <cell r="K1827">
            <v>0.89206861999999998</v>
          </cell>
          <cell r="L1827">
            <v>3.1669131E-3</v>
          </cell>
          <cell r="M1827">
            <v>14.721473</v>
          </cell>
          <cell r="N1827">
            <v>13.761475000000001</v>
          </cell>
          <cell r="O1827">
            <v>153</v>
          </cell>
        </row>
        <row r="1828">
          <cell r="A1828">
            <v>5291</v>
          </cell>
          <cell r="B1828" t="str">
            <v>White Mountains Community College</v>
          </cell>
          <cell r="C1828" t="str">
            <v>Berlin</v>
          </cell>
          <cell r="D1828" t="str">
            <v>NH</v>
          </cell>
          <cell r="E1828">
            <v>60400</v>
          </cell>
          <cell r="F1828">
            <v>28300</v>
          </cell>
          <cell r="G1828">
            <v>12.835333</v>
          </cell>
          <cell r="H1828">
            <v>4.1191522000000001E-2</v>
          </cell>
          <cell r="I1828">
            <v>6.9427848000000001</v>
          </cell>
          <cell r="J1828">
            <v>4.4318273999999998E-2</v>
          </cell>
          <cell r="K1828">
            <v>0.89112948999999997</v>
          </cell>
          <cell r="L1828">
            <v>5.6883977000000002E-3</v>
          </cell>
          <cell r="M1828">
            <v>2.6032533999999998</v>
          </cell>
          <cell r="N1828">
            <v>1.3004583000000001</v>
          </cell>
          <cell r="O1828">
            <v>132.666666666667</v>
          </cell>
        </row>
        <row r="1829">
          <cell r="A1829">
            <v>1425</v>
          </cell>
          <cell r="B1829" t="str">
            <v>Eastern Connecticut State University</v>
          </cell>
          <cell r="C1829" t="str">
            <v>Bridgeport</v>
          </cell>
          <cell r="D1829" t="str">
            <v>CT</v>
          </cell>
          <cell r="E1829">
            <v>94900</v>
          </cell>
          <cell r="F1829">
            <v>45000</v>
          </cell>
          <cell r="G1829">
            <v>4.3887377000000001</v>
          </cell>
          <cell r="H1829">
            <v>0.56478905999999995</v>
          </cell>
          <cell r="I1829">
            <v>20.277504</v>
          </cell>
          <cell r="J1829">
            <v>0.31875484999999998</v>
          </cell>
          <cell r="K1829">
            <v>0.88992643000000005</v>
          </cell>
          <cell r="L1829">
            <v>1.3989313999999999E-2</v>
          </cell>
          <cell r="M1829">
            <v>-0.39862889000000001</v>
          </cell>
          <cell r="N1829">
            <v>-4.3892436000000004</v>
          </cell>
          <cell r="O1829">
            <v>805.66666666666697</v>
          </cell>
        </row>
        <row r="1830">
          <cell r="A1830">
            <v>3440</v>
          </cell>
          <cell r="B1830" t="str">
            <v>Newberry College</v>
          </cell>
          <cell r="C1830" t="str">
            <v>Columbia</v>
          </cell>
          <cell r="D1830" t="str">
            <v>SC</v>
          </cell>
          <cell r="E1830">
            <v>80400</v>
          </cell>
          <cell r="F1830">
            <v>37100</v>
          </cell>
          <cell r="G1830">
            <v>10.861122</v>
          </cell>
          <cell r="H1830">
            <v>1.8393573999999999</v>
          </cell>
          <cell r="I1830">
            <v>8.1903038000000006</v>
          </cell>
          <cell r="J1830">
            <v>0</v>
          </cell>
          <cell r="K1830">
            <v>0.88955896999999995</v>
          </cell>
          <cell r="L1830">
            <v>0</v>
          </cell>
          <cell r="M1830">
            <v>-4.0564068000000002E-2</v>
          </cell>
          <cell r="N1830">
            <v>7.7667488999999996</v>
          </cell>
          <cell r="O1830">
            <v>148.333333333333</v>
          </cell>
        </row>
        <row r="1831">
          <cell r="A1831">
            <v>9646</v>
          </cell>
          <cell r="B1831" t="str">
            <v>Piedmont Community College</v>
          </cell>
          <cell r="C1831" t="str">
            <v>Raleigh</v>
          </cell>
          <cell r="D1831" t="str">
            <v>NC</v>
          </cell>
          <cell r="E1831">
            <v>46200</v>
          </cell>
          <cell r="F1831">
            <v>21000</v>
          </cell>
          <cell r="G1831">
            <v>20.306678999999999</v>
          </cell>
          <cell r="H1831">
            <v>1.0948764E-2</v>
          </cell>
          <cell r="I1831">
            <v>4.3793249000000003</v>
          </cell>
          <cell r="J1831">
            <v>8.4141521000000007E-3</v>
          </cell>
          <cell r="K1831">
            <v>0.88929552000000001</v>
          </cell>
          <cell r="L1831">
            <v>1.7086347999999999E-3</v>
          </cell>
          <cell r="M1831">
            <v>1.2539304</v>
          </cell>
          <cell r="N1831">
            <v>-2.4556502999999998</v>
          </cell>
          <cell r="O1831">
            <v>216.666666666667</v>
          </cell>
        </row>
        <row r="1832">
          <cell r="A1832">
            <v>2915</v>
          </cell>
          <cell r="B1832" t="str">
            <v>Central Piedmont Community College</v>
          </cell>
          <cell r="C1832" t="str">
            <v>Charlotte</v>
          </cell>
          <cell r="D1832" t="str">
            <v>NC</v>
          </cell>
          <cell r="E1832">
            <v>71200</v>
          </cell>
          <cell r="F1832">
            <v>26700</v>
          </cell>
          <cell r="G1832">
            <v>12.285538000000001</v>
          </cell>
          <cell r="H1832">
            <v>0.66759478999999999</v>
          </cell>
          <cell r="I1832">
            <v>7.2304950000000003</v>
          </cell>
          <cell r="J1832">
            <v>0</v>
          </cell>
          <cell r="K1832">
            <v>0.88830518999999997</v>
          </cell>
          <cell r="L1832">
            <v>0</v>
          </cell>
          <cell r="M1832">
            <v>4.4380341000000003</v>
          </cell>
          <cell r="N1832">
            <v>9.5621977000000005</v>
          </cell>
          <cell r="O1832">
            <v>2348.3333333333298</v>
          </cell>
        </row>
        <row r="1833">
          <cell r="A1833">
            <v>2118</v>
          </cell>
          <cell r="B1833" t="str">
            <v>Assumption College</v>
          </cell>
          <cell r="C1833" t="str">
            <v>Boston</v>
          </cell>
          <cell r="D1833" t="str">
            <v>MA</v>
          </cell>
          <cell r="E1833">
            <v>120100</v>
          </cell>
          <cell r="F1833">
            <v>57500</v>
          </cell>
          <cell r="G1833">
            <v>2.0878508</v>
          </cell>
          <cell r="H1833">
            <v>2.0419597999999999</v>
          </cell>
          <cell r="I1833">
            <v>42.539482</v>
          </cell>
          <cell r="J1833">
            <v>0.55075616000000005</v>
          </cell>
          <cell r="K1833">
            <v>0.88816088000000004</v>
          </cell>
          <cell r="L1833">
            <v>1.1498967000000001E-2</v>
          </cell>
          <cell r="M1833">
            <v>7.1015737999999995E-2</v>
          </cell>
          <cell r="N1833">
            <v>0.60667645999999997</v>
          </cell>
          <cell r="O1833">
            <v>476.66666666666703</v>
          </cell>
        </row>
        <row r="1834">
          <cell r="A1834">
            <v>3803</v>
          </cell>
          <cell r="B1834" t="str">
            <v>Whitman College</v>
          </cell>
          <cell r="C1834" t="str">
            <v>Kennewick</v>
          </cell>
          <cell r="D1834" t="str">
            <v>WA</v>
          </cell>
          <cell r="E1834">
            <v>138200</v>
          </cell>
          <cell r="F1834">
            <v>48500</v>
          </cell>
          <cell r="G1834">
            <v>2.7092018000000002</v>
          </cell>
          <cell r="H1834">
            <v>5.9529839000000004</v>
          </cell>
          <cell r="I1834">
            <v>32.778927000000003</v>
          </cell>
          <cell r="J1834">
            <v>0</v>
          </cell>
          <cell r="K1834">
            <v>0.88804727999999999</v>
          </cell>
          <cell r="L1834">
            <v>0</v>
          </cell>
          <cell r="M1834">
            <v>-0.59941840000000002</v>
          </cell>
          <cell r="N1834">
            <v>-0.89272892000000004</v>
          </cell>
          <cell r="O1834">
            <v>353.66666666666703</v>
          </cell>
        </row>
        <row r="1835">
          <cell r="A1835">
            <v>3322</v>
          </cell>
          <cell r="B1835" t="str">
            <v>Kutztown University Of Pennsylvania</v>
          </cell>
          <cell r="C1835" t="str">
            <v>Reading</v>
          </cell>
          <cell r="D1835" t="str">
            <v>PA</v>
          </cell>
          <cell r="E1835">
            <v>94100</v>
          </cell>
          <cell r="F1835">
            <v>43100</v>
          </cell>
          <cell r="G1835">
            <v>4.3335347000000004</v>
          </cell>
          <cell r="H1835">
            <v>0.46299127000000001</v>
          </cell>
          <cell r="I1835">
            <v>20.478684999999999</v>
          </cell>
          <cell r="J1835">
            <v>4.2651922000000002E-2</v>
          </cell>
          <cell r="K1835">
            <v>0.88745092999999997</v>
          </cell>
          <cell r="L1835">
            <v>1.8483358000000001E-3</v>
          </cell>
          <cell r="M1835">
            <v>1.1813179</v>
          </cell>
          <cell r="N1835">
            <v>0.12110703</v>
          </cell>
          <cell r="O1835">
            <v>1406</v>
          </cell>
        </row>
        <row r="1836">
          <cell r="A1836">
            <v>4852</v>
          </cell>
          <cell r="B1836" t="str">
            <v>Clark State Community College</v>
          </cell>
          <cell r="C1836" t="str">
            <v>Dayton</v>
          </cell>
          <cell r="D1836" t="str">
            <v>OH</v>
          </cell>
          <cell r="E1836">
            <v>66100</v>
          </cell>
          <cell r="F1836">
            <v>27200</v>
          </cell>
          <cell r="G1836">
            <v>13.01207</v>
          </cell>
          <cell r="H1836">
            <v>0.29917558999999999</v>
          </cell>
          <cell r="I1836">
            <v>6.7954831000000002</v>
          </cell>
          <cell r="J1836">
            <v>0</v>
          </cell>
          <cell r="K1836">
            <v>0.88423293999999997</v>
          </cell>
          <cell r="L1836">
            <v>0</v>
          </cell>
          <cell r="M1836">
            <v>6.0588078000000003</v>
          </cell>
          <cell r="N1836">
            <v>5.0981702999999996</v>
          </cell>
          <cell r="O1836">
            <v>603.33333333333303</v>
          </cell>
        </row>
        <row r="1837">
          <cell r="A1837">
            <v>30306</v>
          </cell>
          <cell r="B1837" t="str">
            <v>Utah College Of Massage Therapy</v>
          </cell>
          <cell r="C1837" t="str">
            <v>Phoenix</v>
          </cell>
          <cell r="D1837" t="str">
            <v>AZ</v>
          </cell>
          <cell r="E1837">
            <v>62300</v>
          </cell>
          <cell r="F1837">
            <v>16600</v>
          </cell>
          <cell r="G1837">
            <v>14.68197</v>
          </cell>
          <cell r="H1837">
            <v>0.59350013999999995</v>
          </cell>
          <cell r="I1837">
            <v>5.9990310999999998</v>
          </cell>
          <cell r="J1837">
            <v>0.466497</v>
          </cell>
          <cell r="K1837">
            <v>0.88077587000000002</v>
          </cell>
          <cell r="L1837">
            <v>6.8490944999999998E-2</v>
          </cell>
          <cell r="M1837">
            <v>5.3665576000000001</v>
          </cell>
          <cell r="N1837">
            <v>11.81287</v>
          </cell>
          <cell r="O1837">
            <v>439.66666666666703</v>
          </cell>
        </row>
        <row r="1838">
          <cell r="A1838">
            <v>83</v>
          </cell>
          <cell r="B1838" t="str">
            <v>University Of Wisconsin System</v>
          </cell>
          <cell r="C1838" t="str">
            <v>Madison</v>
          </cell>
          <cell r="D1838" t="str">
            <v>WI</v>
          </cell>
          <cell r="E1838">
            <v>96100</v>
          </cell>
          <cell r="F1838">
            <v>44000</v>
          </cell>
          <cell r="G1838">
            <v>3.9766306999999999</v>
          </cell>
          <cell r="H1838">
            <v>1.6502806999999999</v>
          </cell>
          <cell r="I1838">
            <v>22.125526000000001</v>
          </cell>
          <cell r="J1838">
            <v>0.54559844999999996</v>
          </cell>
          <cell r="K1838">
            <v>0.87985051000000003</v>
          </cell>
          <cell r="L1838">
            <v>2.1696436999999999E-2</v>
          </cell>
          <cell r="M1838">
            <v>0.25267540999999999</v>
          </cell>
          <cell r="N1838">
            <v>-1.053928</v>
          </cell>
          <cell r="O1838">
            <v>26143</v>
          </cell>
        </row>
        <row r="1839">
          <cell r="A1839">
            <v>3025</v>
          </cell>
          <cell r="B1839" t="str">
            <v>Cedarville University</v>
          </cell>
          <cell r="C1839" t="str">
            <v>Dayton</v>
          </cell>
          <cell r="D1839" t="str">
            <v>OH</v>
          </cell>
          <cell r="E1839">
            <v>99500</v>
          </cell>
          <cell r="F1839">
            <v>37600</v>
          </cell>
          <cell r="G1839">
            <v>3.0670012999999998</v>
          </cell>
          <cell r="H1839">
            <v>1.8593667</v>
          </cell>
          <cell r="I1839">
            <v>28.670185</v>
          </cell>
          <cell r="J1839">
            <v>0</v>
          </cell>
          <cell r="K1839">
            <v>0.87931501999999995</v>
          </cell>
          <cell r="L1839">
            <v>0</v>
          </cell>
          <cell r="M1839">
            <v>0.72041047000000002</v>
          </cell>
          <cell r="N1839">
            <v>-1.3992952000000001</v>
          </cell>
          <cell r="O1839">
            <v>724.33333333333303</v>
          </cell>
        </row>
        <row r="1840">
          <cell r="A1840">
            <v>9912</v>
          </cell>
          <cell r="B1840" t="str">
            <v>Volunteer State Community College</v>
          </cell>
          <cell r="C1840" t="str">
            <v>Nashville</v>
          </cell>
          <cell r="D1840" t="str">
            <v>TN</v>
          </cell>
          <cell r="E1840">
            <v>70800</v>
          </cell>
          <cell r="F1840">
            <v>29800</v>
          </cell>
          <cell r="G1840">
            <v>10.590322</v>
          </cell>
          <cell r="H1840">
            <v>0.43076888000000002</v>
          </cell>
          <cell r="I1840">
            <v>8.2960233999999993</v>
          </cell>
          <cell r="J1840">
            <v>1.2241211E-2</v>
          </cell>
          <cell r="K1840">
            <v>0.87857556000000003</v>
          </cell>
          <cell r="L1840">
            <v>1.2963835999999999E-3</v>
          </cell>
          <cell r="M1840">
            <v>2.4831555000000001</v>
          </cell>
          <cell r="N1840">
            <v>2.8053408000000002</v>
          </cell>
          <cell r="O1840">
            <v>1300.6666666666699</v>
          </cell>
        </row>
        <row r="1841">
          <cell r="A1841">
            <v>3866</v>
          </cell>
          <cell r="B1841" t="str">
            <v>Milwaukee Area Technical College</v>
          </cell>
          <cell r="C1841" t="str">
            <v>Milwaukee</v>
          </cell>
          <cell r="D1841" t="str">
            <v>WI</v>
          </cell>
          <cell r="E1841">
            <v>64100</v>
          </cell>
          <cell r="F1841">
            <v>27400</v>
          </cell>
          <cell r="G1841">
            <v>17.846043000000002</v>
          </cell>
          <cell r="H1841">
            <v>0.21758612999999999</v>
          </cell>
          <cell r="I1841">
            <v>4.9197043999999996</v>
          </cell>
          <cell r="J1841">
            <v>0</v>
          </cell>
          <cell r="K1841">
            <v>0.87797248000000006</v>
          </cell>
          <cell r="L1841">
            <v>0</v>
          </cell>
          <cell r="M1841">
            <v>-4.3875113E-2</v>
          </cell>
          <cell r="N1841">
            <v>2.4268665</v>
          </cell>
          <cell r="O1841">
            <v>2229.3333333333298</v>
          </cell>
        </row>
        <row r="1842">
          <cell r="A1842">
            <v>3191</v>
          </cell>
          <cell r="B1842" t="str">
            <v>Concordia University of Portland, OR</v>
          </cell>
          <cell r="C1842" t="str">
            <v>Portland</v>
          </cell>
          <cell r="D1842" t="str">
            <v>OR</v>
          </cell>
          <cell r="E1842">
            <v>88400</v>
          </cell>
          <cell r="F1842">
            <v>41700</v>
          </cell>
          <cell r="G1842">
            <v>2.0543463000000002</v>
          </cell>
          <cell r="H1842">
            <v>1.2667838</v>
          </cell>
          <cell r="I1842">
            <v>42.605381000000001</v>
          </cell>
          <cell r="J1842">
            <v>0</v>
          </cell>
          <cell r="K1842">
            <v>0.87526208000000005</v>
          </cell>
          <cell r="L1842">
            <v>0</v>
          </cell>
          <cell r="M1842">
            <v>1.2746903999999999</v>
          </cell>
          <cell r="N1842">
            <v>-2.3594059999999999</v>
          </cell>
          <cell r="O1842">
            <v>111.333333333333</v>
          </cell>
        </row>
        <row r="1843">
          <cell r="A1843">
            <v>2468</v>
          </cell>
          <cell r="B1843" t="str">
            <v>Jefferson College</v>
          </cell>
          <cell r="C1843" t="str">
            <v>St. Louis</v>
          </cell>
          <cell r="D1843" t="str">
            <v>MO</v>
          </cell>
          <cell r="E1843">
            <v>75400</v>
          </cell>
          <cell r="F1843">
            <v>32500</v>
          </cell>
          <cell r="G1843">
            <v>8.9666557000000005</v>
          </cell>
          <cell r="H1843">
            <v>0.18680153999999999</v>
          </cell>
          <cell r="I1843">
            <v>9.7587051000000002</v>
          </cell>
          <cell r="J1843">
            <v>3.8272980999999998E-3</v>
          </cell>
          <cell r="K1843">
            <v>0.87502950000000002</v>
          </cell>
          <cell r="L1843">
            <v>3.4318066999999998E-4</v>
          </cell>
          <cell r="M1843">
            <v>2.2842913</v>
          </cell>
          <cell r="N1843">
            <v>4.7710160999999998</v>
          </cell>
          <cell r="O1843">
            <v>744</v>
          </cell>
        </row>
        <row r="1844">
          <cell r="A1844">
            <v>10881</v>
          </cell>
          <cell r="B1844" t="str">
            <v>Stark State College</v>
          </cell>
          <cell r="C1844" t="str">
            <v>Canton</v>
          </cell>
          <cell r="D1844" t="str">
            <v>OH</v>
          </cell>
          <cell r="E1844">
            <v>67200</v>
          </cell>
          <cell r="F1844">
            <v>29800</v>
          </cell>
          <cell r="G1844">
            <v>9.9369812</v>
          </cell>
          <cell r="H1844">
            <v>0.23286086</v>
          </cell>
          <cell r="I1844">
            <v>8.7977886000000005</v>
          </cell>
          <cell r="J1844">
            <v>0.86362987999999996</v>
          </cell>
          <cell r="K1844">
            <v>0.87423455999999999</v>
          </cell>
          <cell r="L1844">
            <v>8.5818729999999996E-2</v>
          </cell>
          <cell r="M1844">
            <v>12.570354</v>
          </cell>
          <cell r="N1844">
            <v>16.367031000000001</v>
          </cell>
          <cell r="O1844">
            <v>762</v>
          </cell>
        </row>
        <row r="1845">
          <cell r="A1845">
            <v>2701</v>
          </cell>
          <cell r="B1845" t="str">
            <v>Colgate University</v>
          </cell>
          <cell r="C1845" t="str">
            <v>Syracuse</v>
          </cell>
          <cell r="D1845" t="str">
            <v>NY</v>
          </cell>
          <cell r="E1845">
            <v>208900</v>
          </cell>
          <cell r="F1845">
            <v>71500</v>
          </cell>
          <cell r="G1845">
            <v>2.3923681000000001</v>
          </cell>
          <cell r="H1845">
            <v>19.767267</v>
          </cell>
          <cell r="I1845">
            <v>36.535690000000002</v>
          </cell>
          <cell r="J1845">
            <v>4.1916032000000003</v>
          </cell>
          <cell r="K1845">
            <v>0.87406813999999999</v>
          </cell>
          <cell r="L1845">
            <v>0.10027857</v>
          </cell>
          <cell r="M1845">
            <v>0.1111523</v>
          </cell>
          <cell r="N1845">
            <v>-1.9824428999999999</v>
          </cell>
          <cell r="O1845">
            <v>656</v>
          </cell>
        </row>
        <row r="1846">
          <cell r="A1846">
            <v>1856</v>
          </cell>
          <cell r="B1846" t="str">
            <v>Cornell College</v>
          </cell>
          <cell r="C1846" t="str">
            <v>Cedar Rapids</v>
          </cell>
          <cell r="D1846" t="str">
            <v>IA</v>
          </cell>
          <cell r="E1846">
            <v>91800</v>
          </cell>
          <cell r="F1846">
            <v>45500</v>
          </cell>
          <cell r="G1846">
            <v>3.5137136</v>
          </cell>
          <cell r="H1846">
            <v>1.7447721</v>
          </cell>
          <cell r="I1846">
            <v>24.787064000000001</v>
          </cell>
          <cell r="J1846">
            <v>0.61828154000000002</v>
          </cell>
          <cell r="K1846">
            <v>0.87094640999999995</v>
          </cell>
          <cell r="L1846">
            <v>2.1724642999999998E-2</v>
          </cell>
          <cell r="M1846">
            <v>1.1561710999999999</v>
          </cell>
          <cell r="N1846">
            <v>-1.1773203999999999</v>
          </cell>
          <cell r="O1846">
            <v>272</v>
          </cell>
        </row>
        <row r="1847">
          <cell r="A1847">
            <v>2579</v>
          </cell>
          <cell r="B1847" t="str">
            <v>New England College</v>
          </cell>
          <cell r="C1847" t="str">
            <v>Manchester</v>
          </cell>
          <cell r="D1847" t="str">
            <v>NH</v>
          </cell>
          <cell r="E1847">
            <v>94400</v>
          </cell>
          <cell r="F1847">
            <v>36600</v>
          </cell>
          <cell r="G1847">
            <v>5.6638001999999998</v>
          </cell>
          <cell r="H1847">
            <v>3.1236695999999999</v>
          </cell>
          <cell r="I1847">
            <v>15.377114000000001</v>
          </cell>
          <cell r="J1847">
            <v>0</v>
          </cell>
          <cell r="K1847">
            <v>0.87092912</v>
          </cell>
          <cell r="L1847">
            <v>0</v>
          </cell>
          <cell r="M1847">
            <v>3.8793266000000002</v>
          </cell>
          <cell r="N1847">
            <v>8.5974711999999993</v>
          </cell>
          <cell r="O1847">
            <v>182.333333333333</v>
          </cell>
        </row>
        <row r="1848">
          <cell r="A1848">
            <v>1431</v>
          </cell>
          <cell r="B1848" t="str">
            <v>University Of Delaware</v>
          </cell>
          <cell r="C1848" t="str">
            <v>Wilmington</v>
          </cell>
          <cell r="D1848" t="str">
            <v>DE</v>
          </cell>
          <cell r="E1848">
            <v>131400</v>
          </cell>
          <cell r="F1848">
            <v>57700</v>
          </cell>
          <cell r="G1848">
            <v>2.2330892000000002</v>
          </cell>
          <cell r="H1848">
            <v>2.9069221000000001</v>
          </cell>
          <cell r="I1848">
            <v>38.987904</v>
          </cell>
          <cell r="J1848">
            <v>1.6355785</v>
          </cell>
          <cell r="K1848">
            <v>0.87063462000000003</v>
          </cell>
          <cell r="L1848">
            <v>3.6523923E-2</v>
          </cell>
          <cell r="M1848">
            <v>-0.48063713000000002</v>
          </cell>
          <cell r="N1848">
            <v>-1.9066911</v>
          </cell>
          <cell r="O1848">
            <v>3450</v>
          </cell>
        </row>
        <row r="1849">
          <cell r="A1849">
            <v>2144</v>
          </cell>
          <cell r="B1849" t="str">
            <v>Dean College</v>
          </cell>
          <cell r="C1849" t="str">
            <v>Boston</v>
          </cell>
          <cell r="D1849" t="str">
            <v>MA</v>
          </cell>
          <cell r="E1849">
            <v>91400</v>
          </cell>
          <cell r="F1849">
            <v>29800</v>
          </cell>
          <cell r="G1849">
            <v>9.3972777999999995</v>
          </cell>
          <cell r="H1849">
            <v>2.7641437</v>
          </cell>
          <cell r="I1849">
            <v>9.2636871000000003</v>
          </cell>
          <cell r="J1849">
            <v>0</v>
          </cell>
          <cell r="K1849">
            <v>0.87053448</v>
          </cell>
          <cell r="L1849">
            <v>0</v>
          </cell>
          <cell r="M1849">
            <v>-0.24056688000000001</v>
          </cell>
          <cell r="N1849">
            <v>-3.5069623000000001</v>
          </cell>
          <cell r="O1849">
            <v>311</v>
          </cell>
        </row>
        <row r="1850">
          <cell r="A1850">
            <v>2521</v>
          </cell>
          <cell r="B1850" t="str">
            <v>Webster University</v>
          </cell>
          <cell r="C1850" t="str">
            <v>St. Louis</v>
          </cell>
          <cell r="D1850" t="str">
            <v>MO</v>
          </cell>
          <cell r="E1850">
            <v>96000</v>
          </cell>
          <cell r="F1850">
            <v>36900</v>
          </cell>
          <cell r="G1850">
            <v>4.6681556999999998</v>
          </cell>
          <cell r="H1850">
            <v>2.2339899999999999</v>
          </cell>
          <cell r="I1850">
            <v>18.641897</v>
          </cell>
          <cell r="J1850">
            <v>1.6370275999999999</v>
          </cell>
          <cell r="K1850">
            <v>0.87023276000000005</v>
          </cell>
          <cell r="L1850">
            <v>7.6418996000000003E-2</v>
          </cell>
          <cell r="M1850">
            <v>1.6302578000000001</v>
          </cell>
          <cell r="N1850">
            <v>3.4405429000000001</v>
          </cell>
          <cell r="O1850">
            <v>432.66666666666703</v>
          </cell>
        </row>
        <row r="1851">
          <cell r="A1851">
            <v>3738</v>
          </cell>
          <cell r="B1851" t="str">
            <v>Southern Virginia University</v>
          </cell>
          <cell r="C1851" t="str">
            <v>Staunton</v>
          </cell>
          <cell r="D1851" t="str">
            <v>VA</v>
          </cell>
          <cell r="E1851">
            <v>84500</v>
          </cell>
          <cell r="F1851">
            <v>15700</v>
          </cell>
          <cell r="G1851">
            <v>7.6569871999999997</v>
          </cell>
          <cell r="H1851">
            <v>2.5638223</v>
          </cell>
          <cell r="I1851">
            <v>11.352907</v>
          </cell>
          <cell r="J1851">
            <v>0.14379439999999999</v>
          </cell>
          <cell r="K1851">
            <v>0.86929065000000005</v>
          </cell>
          <cell r="L1851">
            <v>1.1010318999999999E-2</v>
          </cell>
          <cell r="M1851">
            <v>-2.1373112000000001</v>
          </cell>
          <cell r="N1851">
            <v>-0.83328020999999997</v>
          </cell>
          <cell r="O1851">
            <v>110.5</v>
          </cell>
        </row>
        <row r="1852">
          <cell r="A1852">
            <v>23614</v>
          </cell>
          <cell r="B1852" t="str">
            <v>Collin County Community College</v>
          </cell>
          <cell r="C1852" t="str">
            <v>Dallas</v>
          </cell>
          <cell r="D1852" t="str">
            <v>TX</v>
          </cell>
          <cell r="E1852">
            <v>95000</v>
          </cell>
          <cell r="F1852">
            <v>34100</v>
          </cell>
          <cell r="G1852">
            <v>6.7232976000000004</v>
          </cell>
          <cell r="H1852">
            <v>1.0180939</v>
          </cell>
          <cell r="I1852">
            <v>12.906219</v>
          </cell>
          <cell r="J1852">
            <v>0.41485819000000002</v>
          </cell>
          <cell r="K1852">
            <v>0.86772346</v>
          </cell>
          <cell r="L1852">
            <v>2.7892150000000001E-2</v>
          </cell>
          <cell r="M1852">
            <v>2.0384072999999998</v>
          </cell>
          <cell r="N1852">
            <v>3.2861400000000001</v>
          </cell>
          <cell r="O1852">
            <v>2321</v>
          </cell>
        </row>
        <row r="1853">
          <cell r="A1853">
            <v>2980</v>
          </cell>
          <cell r="B1853" t="str">
            <v>Wayne Community College</v>
          </cell>
          <cell r="C1853" t="str">
            <v>Goldsboro</v>
          </cell>
          <cell r="D1853" t="str">
            <v>NC</v>
          </cell>
          <cell r="E1853">
            <v>54900</v>
          </cell>
          <cell r="F1853">
            <v>27200</v>
          </cell>
          <cell r="G1853">
            <v>18.131716000000001</v>
          </cell>
          <cell r="H1853">
            <v>0.1022646</v>
          </cell>
          <cell r="I1853">
            <v>4.7765560000000002</v>
          </cell>
          <cell r="J1853">
            <v>6.0273651000000003E-3</v>
          </cell>
          <cell r="K1853">
            <v>0.86607157999999995</v>
          </cell>
          <cell r="L1853">
            <v>1.0928648000000001E-3</v>
          </cell>
          <cell r="M1853">
            <v>2.4278822</v>
          </cell>
          <cell r="N1853">
            <v>5.0074348000000004</v>
          </cell>
          <cell r="O1853">
            <v>562.33333333333303</v>
          </cell>
        </row>
        <row r="1854">
          <cell r="A1854">
            <v>1074</v>
          </cell>
          <cell r="B1854" t="str">
            <v>Grand Canyon University</v>
          </cell>
          <cell r="C1854" t="str">
            <v>Phoenix</v>
          </cell>
          <cell r="D1854" t="str">
            <v>AZ</v>
          </cell>
          <cell r="E1854">
            <v>90000</v>
          </cell>
          <cell r="F1854">
            <v>36900</v>
          </cell>
          <cell r="G1854">
            <v>6.0822114999999997</v>
          </cell>
          <cell r="H1854">
            <v>1.4545844999999999</v>
          </cell>
          <cell r="I1854">
            <v>14.211413</v>
          </cell>
          <cell r="J1854">
            <v>1.3294488E-2</v>
          </cell>
          <cell r="K1854">
            <v>0.86436820000000003</v>
          </cell>
          <cell r="L1854">
            <v>8.0859887999999995E-4</v>
          </cell>
          <cell r="M1854">
            <v>12.589708</v>
          </cell>
          <cell r="N1854">
            <v>18.733072</v>
          </cell>
          <cell r="O1854">
            <v>115</v>
          </cell>
        </row>
        <row r="1855">
          <cell r="A1855">
            <v>22227</v>
          </cell>
          <cell r="B1855" t="str">
            <v>Francis Tuttle Technology Center School District No. 21</v>
          </cell>
          <cell r="C1855" t="str">
            <v>Oklahoma City</v>
          </cell>
          <cell r="D1855" t="str">
            <v>OK</v>
          </cell>
          <cell r="E1855">
            <v>57900</v>
          </cell>
          <cell r="F1855">
            <v>21500</v>
          </cell>
          <cell r="G1855">
            <v>16.4041</v>
          </cell>
          <cell r="H1855">
            <v>0.37797724999999999</v>
          </cell>
          <cell r="I1855">
            <v>5.2623305</v>
          </cell>
          <cell r="J1855">
            <v>1.114946E-2</v>
          </cell>
          <cell r="K1855">
            <v>0.86323804000000004</v>
          </cell>
          <cell r="L1855">
            <v>1.8289688000000001E-3</v>
          </cell>
          <cell r="M1855">
            <v>2.5724523000000001</v>
          </cell>
          <cell r="N1855">
            <v>0.41689584000000002</v>
          </cell>
          <cell r="O1855">
            <v>203.333333333333</v>
          </cell>
        </row>
        <row r="1856">
          <cell r="A1856">
            <v>21796</v>
          </cell>
          <cell r="B1856" t="str">
            <v>Empire Beauty School of Somersworth, NH</v>
          </cell>
          <cell r="C1856" t="str">
            <v>Manchester</v>
          </cell>
          <cell r="D1856" t="str">
            <v>NH</v>
          </cell>
          <cell r="E1856">
            <v>53500</v>
          </cell>
          <cell r="F1856">
            <v>18800</v>
          </cell>
          <cell r="G1856">
            <v>16.924216999999999</v>
          </cell>
          <cell r="H1856">
            <v>0.32797517999999998</v>
          </cell>
          <cell r="I1856">
            <v>5.0952339000000002</v>
          </cell>
          <cell r="J1856">
            <v>0.14074629999999999</v>
          </cell>
          <cell r="K1856">
            <v>0.86232841000000005</v>
          </cell>
          <cell r="L1856">
            <v>2.3820207999999999E-2</v>
          </cell>
          <cell r="M1856">
            <v>-2.2369482999999999</v>
          </cell>
          <cell r="N1856">
            <v>-0.45364019</v>
          </cell>
          <cell r="O1856">
            <v>109.5</v>
          </cell>
        </row>
        <row r="1857">
          <cell r="A1857">
            <v>3680</v>
          </cell>
          <cell r="B1857" t="str">
            <v>Weber State University</v>
          </cell>
          <cell r="C1857" t="str">
            <v>Salt Lake City</v>
          </cell>
          <cell r="D1857" t="str">
            <v>UT</v>
          </cell>
          <cell r="E1857">
            <v>92000</v>
          </cell>
          <cell r="F1857">
            <v>35500</v>
          </cell>
          <cell r="G1857">
            <v>3.6054472999999998</v>
          </cell>
          <cell r="H1857">
            <v>0.91717570999999998</v>
          </cell>
          <cell r="I1857">
            <v>23.89518</v>
          </cell>
          <cell r="J1857">
            <v>1.9664515</v>
          </cell>
          <cell r="K1857">
            <v>0.86152815999999999</v>
          </cell>
          <cell r="L1857">
            <v>7.0899367000000005E-2</v>
          </cell>
          <cell r="M1857">
            <v>0.66989856999999997</v>
          </cell>
          <cell r="N1857">
            <v>1.5021161000000001</v>
          </cell>
          <cell r="O1857">
            <v>2817.3333333333298</v>
          </cell>
        </row>
        <row r="1858">
          <cell r="A1858">
            <v>10487</v>
          </cell>
          <cell r="B1858" t="str">
            <v>West Georgia Technical College</v>
          </cell>
          <cell r="C1858" t="str">
            <v>LaGrange</v>
          </cell>
          <cell r="D1858" t="str">
            <v>GA</v>
          </cell>
          <cell r="E1858">
            <v>63000</v>
          </cell>
          <cell r="F1858">
            <v>24900</v>
          </cell>
          <cell r="G1858">
            <v>17.113344000000001</v>
          </cell>
          <cell r="H1858">
            <v>0.24241772</v>
          </cell>
          <cell r="I1858">
            <v>5.0302791999999998</v>
          </cell>
          <cell r="J1858">
            <v>1.8217955000000001E-2</v>
          </cell>
          <cell r="K1858">
            <v>0.86084901999999996</v>
          </cell>
          <cell r="L1858">
            <v>3.1177013000000002E-3</v>
          </cell>
          <cell r="M1858">
            <v>4.9215660000000003</v>
          </cell>
          <cell r="N1858">
            <v>13.047382000000001</v>
          </cell>
          <cell r="O1858">
            <v>434.33333333333297</v>
          </cell>
        </row>
        <row r="1859">
          <cell r="A1859">
            <v>2264</v>
          </cell>
          <cell r="B1859" t="str">
            <v>Gogebic Community College</v>
          </cell>
          <cell r="C1859" t="str">
            <v>Ironwood</v>
          </cell>
          <cell r="D1859" t="str">
            <v>MI</v>
          </cell>
          <cell r="E1859">
            <v>62200</v>
          </cell>
          <cell r="F1859">
            <v>24700</v>
          </cell>
          <cell r="G1859">
            <v>13.049450999999999</v>
          </cell>
          <cell r="H1859">
            <v>0.51053393000000002</v>
          </cell>
          <cell r="I1859">
            <v>6.5787687000000004</v>
          </cell>
          <cell r="J1859">
            <v>8.3437152000000001E-2</v>
          </cell>
          <cell r="K1859">
            <v>0.85849315000000004</v>
          </cell>
          <cell r="L1859">
            <v>1.0888089E-2</v>
          </cell>
          <cell r="M1859">
            <v>3.9762398999999999</v>
          </cell>
          <cell r="N1859">
            <v>6.2686337999999999</v>
          </cell>
          <cell r="O1859">
            <v>153</v>
          </cell>
        </row>
        <row r="1860">
          <cell r="A1860">
            <v>2310</v>
          </cell>
          <cell r="B1860" t="str">
            <v>St. Clair County Community College</v>
          </cell>
          <cell r="C1860" t="str">
            <v>Detroit</v>
          </cell>
          <cell r="D1860" t="str">
            <v>MI</v>
          </cell>
          <cell r="E1860">
            <v>78100</v>
          </cell>
          <cell r="F1860">
            <v>29200</v>
          </cell>
          <cell r="G1860">
            <v>8.4936360999999998</v>
          </cell>
          <cell r="H1860">
            <v>0.17013312999999999</v>
          </cell>
          <cell r="I1860">
            <v>10.099698999999999</v>
          </cell>
          <cell r="J1860">
            <v>0</v>
          </cell>
          <cell r="K1860">
            <v>0.85783171999999996</v>
          </cell>
          <cell r="L1860">
            <v>0</v>
          </cell>
          <cell r="M1860">
            <v>6.4049683000000002</v>
          </cell>
          <cell r="N1860">
            <v>8.2036771999999996</v>
          </cell>
          <cell r="O1860">
            <v>788.33333333333303</v>
          </cell>
        </row>
        <row r="1861">
          <cell r="A1861">
            <v>1127</v>
          </cell>
          <cell r="B1861" t="str">
            <v>California College Of The Arts</v>
          </cell>
          <cell r="C1861" t="str">
            <v>San Francisco</v>
          </cell>
          <cell r="D1861" t="str">
            <v>CA</v>
          </cell>
          <cell r="E1861">
            <v>90100</v>
          </cell>
          <cell r="F1861">
            <v>29700</v>
          </cell>
          <cell r="G1861">
            <v>7.7750893000000003</v>
          </cell>
          <cell r="H1861">
            <v>3.7290486999999999</v>
          </cell>
          <cell r="I1861">
            <v>11.008562</v>
          </cell>
          <cell r="J1861">
            <v>0.11335465</v>
          </cell>
          <cell r="K1861">
            <v>0.85592550000000001</v>
          </cell>
          <cell r="L1861">
            <v>8.8134249999999997E-3</v>
          </cell>
          <cell r="M1861">
            <v>-0.82384658</v>
          </cell>
          <cell r="N1861">
            <v>-7.5662881000000001E-2</v>
          </cell>
          <cell r="O1861">
            <v>123.666666666667</v>
          </cell>
        </row>
        <row r="1862">
          <cell r="A1862">
            <v>22378</v>
          </cell>
          <cell r="B1862" t="str">
            <v>Specs Howard School Of Media Arts</v>
          </cell>
          <cell r="C1862" t="str">
            <v>Detroit</v>
          </cell>
          <cell r="D1862" t="str">
            <v>MI</v>
          </cell>
          <cell r="E1862">
            <v>72600</v>
          </cell>
          <cell r="F1862">
            <v>23200</v>
          </cell>
          <cell r="G1862">
            <v>9.6555394999999997</v>
          </cell>
          <cell r="H1862">
            <v>0.48714328000000001</v>
          </cell>
          <cell r="I1862">
            <v>8.8612164999999994</v>
          </cell>
          <cell r="J1862">
            <v>0.12136841</v>
          </cell>
          <cell r="K1862">
            <v>0.85559821000000003</v>
          </cell>
          <cell r="L1862">
            <v>1.1718775000000001E-2</v>
          </cell>
          <cell r="M1862">
            <v>7.5320907000000004</v>
          </cell>
          <cell r="N1862">
            <v>9.5872183</v>
          </cell>
          <cell r="O1862">
            <v>128.5</v>
          </cell>
        </row>
        <row r="1863">
          <cell r="A1863">
            <v>1597</v>
          </cell>
          <cell r="B1863" t="str">
            <v>Truett Mcconnell College</v>
          </cell>
          <cell r="C1863" t="str">
            <v>Gainesville</v>
          </cell>
          <cell r="D1863" t="str">
            <v>GA</v>
          </cell>
          <cell r="E1863">
            <v>103100</v>
          </cell>
          <cell r="F1863">
            <v>32200</v>
          </cell>
          <cell r="G1863">
            <v>5.3356070999999998</v>
          </cell>
          <cell r="H1863">
            <v>3.0987648999999999</v>
          </cell>
          <cell r="I1863">
            <v>16.034502</v>
          </cell>
          <cell r="J1863">
            <v>2.6822145000000002</v>
          </cell>
          <cell r="K1863">
            <v>0.85553794999999999</v>
          </cell>
          <cell r="L1863">
            <v>0.14311241999999999</v>
          </cell>
          <cell r="M1863">
            <v>6.7072101000000002</v>
          </cell>
          <cell r="N1863">
            <v>19.720313999999998</v>
          </cell>
          <cell r="O1863">
            <v>464</v>
          </cell>
        </row>
        <row r="1864">
          <cell r="A1864">
            <v>6931</v>
          </cell>
          <cell r="B1864" t="str">
            <v>Waubonsee Community College</v>
          </cell>
          <cell r="C1864" t="str">
            <v>Chicago</v>
          </cell>
          <cell r="D1864" t="str">
            <v>IL</v>
          </cell>
          <cell r="E1864">
            <v>88600</v>
          </cell>
          <cell r="F1864">
            <v>32100</v>
          </cell>
          <cell r="G1864">
            <v>6.2704654</v>
          </cell>
          <cell r="H1864">
            <v>0.36204413000000002</v>
          </cell>
          <cell r="I1864">
            <v>13.6275</v>
          </cell>
          <cell r="J1864">
            <v>5.0596565000000003E-2</v>
          </cell>
          <cell r="K1864">
            <v>0.85450762999999996</v>
          </cell>
          <cell r="L1864">
            <v>3.1726402000000001E-3</v>
          </cell>
          <cell r="M1864">
            <v>1.7448733999999999</v>
          </cell>
          <cell r="N1864">
            <v>3.5106117999999999</v>
          </cell>
          <cell r="O1864">
            <v>1098.3333333333301</v>
          </cell>
        </row>
        <row r="1865">
          <cell r="A1865">
            <v>1906</v>
          </cell>
          <cell r="B1865" t="str">
            <v>Butler County Community College of El Dorado, KS</v>
          </cell>
          <cell r="C1865" t="str">
            <v>Wichita</v>
          </cell>
          <cell r="D1865" t="str">
            <v>KS</v>
          </cell>
          <cell r="E1865">
            <v>75200</v>
          </cell>
          <cell r="F1865">
            <v>28800</v>
          </cell>
          <cell r="G1865">
            <v>10.150753</v>
          </cell>
          <cell r="H1865">
            <v>0.39973617</v>
          </cell>
          <cell r="I1865">
            <v>8.4116297000000007</v>
          </cell>
          <cell r="J1865">
            <v>0</v>
          </cell>
          <cell r="K1865">
            <v>0.85384369000000004</v>
          </cell>
          <cell r="L1865">
            <v>0</v>
          </cell>
          <cell r="M1865">
            <v>0.27925092000000001</v>
          </cell>
          <cell r="N1865">
            <v>1.6506592</v>
          </cell>
          <cell r="O1865">
            <v>1423.3333333333301</v>
          </cell>
        </row>
        <row r="1866">
          <cell r="A1866">
            <v>2071</v>
          </cell>
          <cell r="B1866" t="str">
            <v>Frederick Community College</v>
          </cell>
          <cell r="C1866" t="str">
            <v>Washington DC</v>
          </cell>
          <cell r="D1866" t="str">
            <v>MD</v>
          </cell>
          <cell r="E1866">
            <v>90900</v>
          </cell>
          <cell r="F1866">
            <v>36500</v>
          </cell>
          <cell r="G1866">
            <v>5.0378708999999997</v>
          </cell>
          <cell r="H1866">
            <v>0.33788547000000002</v>
          </cell>
          <cell r="I1866">
            <v>16.928591000000001</v>
          </cell>
          <cell r="J1866">
            <v>1.530189</v>
          </cell>
          <cell r="K1866">
            <v>0.85284059999999995</v>
          </cell>
          <cell r="L1866">
            <v>7.7088952000000002E-2</v>
          </cell>
          <cell r="M1866">
            <v>0.54604048000000005</v>
          </cell>
          <cell r="N1866">
            <v>0.78100484999999997</v>
          </cell>
          <cell r="O1866">
            <v>703</v>
          </cell>
        </row>
        <row r="1867">
          <cell r="A1867">
            <v>1353</v>
          </cell>
          <cell r="B1867" t="str">
            <v>Fort Lewis College</v>
          </cell>
          <cell r="C1867" t="str">
            <v>Farmington</v>
          </cell>
          <cell r="D1867" t="str">
            <v>CO</v>
          </cell>
          <cell r="E1867">
            <v>90600</v>
          </cell>
          <cell r="F1867">
            <v>32700</v>
          </cell>
          <cell r="G1867">
            <v>7.3559599000000002</v>
          </cell>
          <cell r="H1867">
            <v>2.6722630999999999</v>
          </cell>
          <cell r="I1867">
            <v>11.589441000000001</v>
          </cell>
          <cell r="J1867">
            <v>0.53665107000000001</v>
          </cell>
          <cell r="K1867">
            <v>0.85251462</v>
          </cell>
          <cell r="L1867">
            <v>3.9475836E-2</v>
          </cell>
          <cell r="M1867">
            <v>-1.9313960999999999</v>
          </cell>
          <cell r="N1867">
            <v>-3.9811711000000001</v>
          </cell>
          <cell r="O1867">
            <v>837</v>
          </cell>
        </row>
        <row r="1868">
          <cell r="A1868">
            <v>5301</v>
          </cell>
          <cell r="B1868" t="str">
            <v>Northeast Wisconsin Technical College</v>
          </cell>
          <cell r="C1868" t="str">
            <v>Green Bay</v>
          </cell>
          <cell r="D1868" t="str">
            <v>WI</v>
          </cell>
          <cell r="E1868">
            <v>74500</v>
          </cell>
          <cell r="F1868">
            <v>33900</v>
          </cell>
          <cell r="G1868">
            <v>7.6292290999999999</v>
          </cell>
          <cell r="H1868">
            <v>0.41020432000000001</v>
          </cell>
          <cell r="I1868">
            <v>11.162072999999999</v>
          </cell>
          <cell r="J1868">
            <v>6.3643247E-2</v>
          </cell>
          <cell r="K1868">
            <v>0.85158014000000004</v>
          </cell>
          <cell r="L1868">
            <v>4.8554894000000003E-3</v>
          </cell>
          <cell r="M1868">
            <v>1.9096599000000001</v>
          </cell>
          <cell r="N1868">
            <v>1.7158694000000001</v>
          </cell>
          <cell r="O1868">
            <v>1110.5</v>
          </cell>
        </row>
        <row r="1869">
          <cell r="A1869">
            <v>2169</v>
          </cell>
          <cell r="B1869" t="str">
            <v>Greenfield Community College</v>
          </cell>
          <cell r="C1869" t="str">
            <v>Springfield</v>
          </cell>
          <cell r="D1869" t="str">
            <v>MA</v>
          </cell>
          <cell r="E1869">
            <v>69100</v>
          </cell>
          <cell r="F1869">
            <v>26800</v>
          </cell>
          <cell r="G1869">
            <v>12.194675</v>
          </cell>
          <cell r="H1869">
            <v>0.28466334999999998</v>
          </cell>
          <cell r="I1869">
            <v>6.9786505999999999</v>
          </cell>
          <cell r="J1869">
            <v>0</v>
          </cell>
          <cell r="K1869">
            <v>0.85102372999999998</v>
          </cell>
          <cell r="L1869">
            <v>0</v>
          </cell>
          <cell r="M1869">
            <v>5.5358400000000003</v>
          </cell>
          <cell r="N1869">
            <v>3.4763400999999998</v>
          </cell>
          <cell r="O1869">
            <v>363.66666666666703</v>
          </cell>
        </row>
        <row r="1870">
          <cell r="A1870">
            <v>8278</v>
          </cell>
          <cell r="B1870" t="str">
            <v>Terra State Community College</v>
          </cell>
          <cell r="C1870" t="str">
            <v>Findlay</v>
          </cell>
          <cell r="D1870" t="str">
            <v>OH</v>
          </cell>
          <cell r="E1870">
            <v>64200</v>
          </cell>
          <cell r="F1870">
            <v>30600</v>
          </cell>
          <cell r="G1870">
            <v>10.642654</v>
          </cell>
          <cell r="H1870">
            <v>0.14446096</v>
          </cell>
          <cell r="I1870">
            <v>7.9701633000000003</v>
          </cell>
          <cell r="J1870">
            <v>0</v>
          </cell>
          <cell r="K1870">
            <v>0.84823698000000003</v>
          </cell>
          <cell r="L1870">
            <v>0</v>
          </cell>
          <cell r="M1870">
            <v>4.7552323000000003</v>
          </cell>
          <cell r="N1870">
            <v>3.6245253000000002</v>
          </cell>
          <cell r="O1870">
            <v>503.66666666666703</v>
          </cell>
        </row>
        <row r="1871">
          <cell r="A1871">
            <v>2960</v>
          </cell>
          <cell r="B1871" t="str">
            <v>Salem College</v>
          </cell>
          <cell r="C1871" t="str">
            <v>Winston-Salem</v>
          </cell>
          <cell r="D1871" t="str">
            <v>NC</v>
          </cell>
          <cell r="E1871">
            <v>84200</v>
          </cell>
          <cell r="F1871">
            <v>32500</v>
          </cell>
          <cell r="G1871">
            <v>6.0231829000000001</v>
          </cell>
          <cell r="H1871">
            <v>2.4611282000000001</v>
          </cell>
          <cell r="I1871">
            <v>14.080359</v>
          </cell>
          <cell r="J1871">
            <v>2.0497147E-2</v>
          </cell>
          <cell r="K1871">
            <v>0.84808581999999999</v>
          </cell>
          <cell r="L1871">
            <v>1.2345806000000001E-3</v>
          </cell>
          <cell r="M1871">
            <v>6.3590936999999998</v>
          </cell>
          <cell r="N1871">
            <v>6.2923578999999998</v>
          </cell>
          <cell r="O1871">
            <v>114.333333333333</v>
          </cell>
        </row>
        <row r="1872">
          <cell r="A1872">
            <v>2454</v>
          </cell>
          <cell r="B1872" t="str">
            <v>University Of Central Missouri</v>
          </cell>
          <cell r="C1872" t="str">
            <v>Kansas City</v>
          </cell>
          <cell r="D1872" t="str">
            <v>MO</v>
          </cell>
          <cell r="E1872">
            <v>83800</v>
          </cell>
          <cell r="F1872">
            <v>38900</v>
          </cell>
          <cell r="G1872">
            <v>5.1035069999999996</v>
          </cell>
          <cell r="H1872">
            <v>0.31417599000000002</v>
          </cell>
          <cell r="I1872">
            <v>16.584059</v>
          </cell>
          <cell r="J1872">
            <v>0</v>
          </cell>
          <cell r="K1872">
            <v>0.84636855</v>
          </cell>
          <cell r="L1872">
            <v>0</v>
          </cell>
          <cell r="M1872">
            <v>1.6854104000000001</v>
          </cell>
          <cell r="N1872">
            <v>1.7299963</v>
          </cell>
          <cell r="O1872">
            <v>1602.3333333333301</v>
          </cell>
        </row>
        <row r="1873">
          <cell r="A1873">
            <v>3144</v>
          </cell>
          <cell r="B1873" t="str">
            <v>Xavier University</v>
          </cell>
          <cell r="C1873" t="str">
            <v>Cincinnati</v>
          </cell>
          <cell r="D1873" t="str">
            <v>OH</v>
          </cell>
          <cell r="E1873">
            <v>122100</v>
          </cell>
          <cell r="F1873">
            <v>52200</v>
          </cell>
          <cell r="G1873">
            <v>2.6079178000000001</v>
          </cell>
          <cell r="H1873">
            <v>6.3278860999999997</v>
          </cell>
          <cell r="I1873">
            <v>32.432071999999998</v>
          </cell>
          <cell r="J1873">
            <v>3.1634521000000002</v>
          </cell>
          <cell r="K1873">
            <v>0.84580182999999998</v>
          </cell>
          <cell r="L1873">
            <v>8.2500226999999995E-2</v>
          </cell>
          <cell r="M1873">
            <v>-4.7081549E-2</v>
          </cell>
          <cell r="N1873">
            <v>-0.95432203999999998</v>
          </cell>
          <cell r="O1873">
            <v>748.66666666666697</v>
          </cell>
        </row>
        <row r="1874">
          <cell r="A1874">
            <v>1643</v>
          </cell>
          <cell r="B1874" t="str">
            <v>Spoon River College</v>
          </cell>
          <cell r="C1874" t="str">
            <v>Galesburg</v>
          </cell>
          <cell r="D1874" t="str">
            <v>IL</v>
          </cell>
          <cell r="E1874">
            <v>58200</v>
          </cell>
          <cell r="F1874">
            <v>26900</v>
          </cell>
          <cell r="G1874">
            <v>17.745438</v>
          </cell>
          <cell r="H1874">
            <v>0.14211355000000001</v>
          </cell>
          <cell r="I1874">
            <v>4.7625237</v>
          </cell>
          <cell r="J1874">
            <v>0</v>
          </cell>
          <cell r="K1874">
            <v>0.84513073999999999</v>
          </cell>
          <cell r="L1874">
            <v>0</v>
          </cell>
          <cell r="M1874">
            <v>-5.1185532</v>
          </cell>
          <cell r="N1874">
            <v>-12.000526000000001</v>
          </cell>
          <cell r="O1874">
            <v>353.66666666666703</v>
          </cell>
        </row>
        <row r="1875">
          <cell r="A1875">
            <v>2299</v>
          </cell>
          <cell r="B1875" t="str">
            <v>North Central Michigan College</v>
          </cell>
          <cell r="C1875" t="str">
            <v>Petoskey</v>
          </cell>
          <cell r="D1875" t="str">
            <v>MI</v>
          </cell>
          <cell r="E1875">
            <v>60500</v>
          </cell>
          <cell r="F1875">
            <v>24700</v>
          </cell>
          <cell r="G1875">
            <v>11.962216</v>
          </cell>
          <cell r="H1875">
            <v>0.41162886999999998</v>
          </cell>
          <cell r="I1875">
            <v>7.0604414999999996</v>
          </cell>
          <cell r="J1875">
            <v>0</v>
          </cell>
          <cell r="K1875">
            <v>0.84458524000000001</v>
          </cell>
          <cell r="L1875">
            <v>0</v>
          </cell>
          <cell r="M1875">
            <v>5.2719497999999998</v>
          </cell>
          <cell r="N1875">
            <v>4.5503058000000003</v>
          </cell>
          <cell r="O1875">
            <v>373.66666666666703</v>
          </cell>
        </row>
        <row r="1876">
          <cell r="A1876">
            <v>1832</v>
          </cell>
          <cell r="B1876" t="str">
            <v>University Of Saint Francis of Fort Wayne, IN</v>
          </cell>
          <cell r="C1876" t="str">
            <v>Fort Wayne</v>
          </cell>
          <cell r="D1876" t="str">
            <v>IN</v>
          </cell>
          <cell r="E1876">
            <v>83700</v>
          </cell>
          <cell r="F1876">
            <v>38600</v>
          </cell>
          <cell r="G1876">
            <v>5.3990893</v>
          </cell>
          <cell r="H1876">
            <v>0.67793846000000002</v>
          </cell>
          <cell r="I1876">
            <v>15.622316</v>
          </cell>
          <cell r="J1876">
            <v>2.6530529999999999</v>
          </cell>
          <cell r="K1876">
            <v>0.84346281999999995</v>
          </cell>
          <cell r="L1876">
            <v>0.14324070999999999</v>
          </cell>
          <cell r="M1876">
            <v>-0.54865819000000005</v>
          </cell>
          <cell r="N1876">
            <v>-2.5435531</v>
          </cell>
          <cell r="O1876">
            <v>231.5</v>
          </cell>
        </row>
        <row r="1877">
          <cell r="A1877">
            <v>2931</v>
          </cell>
          <cell r="B1877" t="str">
            <v>Guilford College</v>
          </cell>
          <cell r="C1877" t="str">
            <v>Greensboro</v>
          </cell>
          <cell r="D1877" t="str">
            <v>NC</v>
          </cell>
          <cell r="E1877">
            <v>109900</v>
          </cell>
          <cell r="F1877">
            <v>36800</v>
          </cell>
          <cell r="G1877">
            <v>4.1673346000000002</v>
          </cell>
          <cell r="H1877">
            <v>3.4161203000000002</v>
          </cell>
          <cell r="I1877">
            <v>20.236183</v>
          </cell>
          <cell r="J1877">
            <v>0.1125476</v>
          </cell>
          <cell r="K1877">
            <v>0.84330939999999999</v>
          </cell>
          <cell r="L1877">
            <v>4.6902350000000001E-3</v>
          </cell>
          <cell r="M1877">
            <v>3.7574283999999998</v>
          </cell>
          <cell r="N1877">
            <v>7.3554130000000004</v>
          </cell>
          <cell r="O1877">
            <v>243</v>
          </cell>
        </row>
        <row r="1878">
          <cell r="A1878">
            <v>12315</v>
          </cell>
          <cell r="B1878" t="str">
            <v>Cornish College Of The Arts</v>
          </cell>
          <cell r="C1878" t="str">
            <v>Seattle</v>
          </cell>
          <cell r="D1878" t="str">
            <v>WA</v>
          </cell>
          <cell r="E1878">
            <v>89700</v>
          </cell>
          <cell r="F1878">
            <v>25000</v>
          </cell>
          <cell r="G1878">
            <v>6.6521224999999999</v>
          </cell>
          <cell r="H1878">
            <v>2.9220195000000002</v>
          </cell>
          <cell r="I1878">
            <v>12.657391000000001</v>
          </cell>
          <cell r="J1878">
            <v>0</v>
          </cell>
          <cell r="K1878">
            <v>0.84198516999999995</v>
          </cell>
          <cell r="L1878">
            <v>0</v>
          </cell>
          <cell r="M1878">
            <v>2.2437756000000002</v>
          </cell>
          <cell r="N1878">
            <v>-5.5919995</v>
          </cell>
          <cell r="O1878">
            <v>104.5</v>
          </cell>
        </row>
        <row r="1879">
          <cell r="A1879">
            <v>2805</v>
          </cell>
          <cell r="B1879" t="str">
            <v>Roberts Wesleyan College</v>
          </cell>
          <cell r="C1879" t="str">
            <v>Buffalo</v>
          </cell>
          <cell r="D1879" t="str">
            <v>NY</v>
          </cell>
          <cell r="E1879">
            <v>72600</v>
          </cell>
          <cell r="F1879">
            <v>34600</v>
          </cell>
          <cell r="G1879">
            <v>6.5850010000000001</v>
          </cell>
          <cell r="H1879">
            <v>0.15906582999999999</v>
          </cell>
          <cell r="I1879">
            <v>12.779684</v>
          </cell>
          <cell r="J1879">
            <v>4.8941738999999998E-2</v>
          </cell>
          <cell r="K1879">
            <v>0.84154236000000004</v>
          </cell>
          <cell r="L1879">
            <v>3.2228141000000001E-3</v>
          </cell>
          <cell r="M1879">
            <v>-0.35640885999999999</v>
          </cell>
          <cell r="N1879">
            <v>-0.85393189999999997</v>
          </cell>
          <cell r="O1879">
            <v>220.333333333333</v>
          </cell>
        </row>
        <row r="1880">
          <cell r="A1880">
            <v>1945</v>
          </cell>
          <cell r="B1880" t="str">
            <v>Sterling College</v>
          </cell>
          <cell r="C1880" t="str">
            <v>Hutchinson</v>
          </cell>
          <cell r="D1880" t="str">
            <v>KS</v>
          </cell>
          <cell r="E1880">
            <v>71600</v>
          </cell>
          <cell r="F1880">
            <v>35000</v>
          </cell>
          <cell r="G1880">
            <v>6.8242678999999997</v>
          </cell>
          <cell r="H1880">
            <v>0.38624745999999999</v>
          </cell>
          <cell r="I1880">
            <v>12.325122</v>
          </cell>
          <cell r="J1880">
            <v>0</v>
          </cell>
          <cell r="K1880">
            <v>0.84109931999999998</v>
          </cell>
          <cell r="L1880">
            <v>0</v>
          </cell>
          <cell r="M1880">
            <v>-2.0658658000000001</v>
          </cell>
          <cell r="N1880">
            <v>-6.2050828999999998</v>
          </cell>
          <cell r="O1880">
            <v>104.666666666667</v>
          </cell>
        </row>
        <row r="1881">
          <cell r="A1881">
            <v>1472</v>
          </cell>
          <cell r="B1881" t="str">
            <v>Chipola College</v>
          </cell>
          <cell r="C1881" t="str">
            <v>Tallahassee</v>
          </cell>
          <cell r="D1881" t="str">
            <v>FL</v>
          </cell>
          <cell r="E1881">
            <v>51800</v>
          </cell>
          <cell r="F1881">
            <v>32000</v>
          </cell>
          <cell r="G1881">
            <v>21.384508</v>
          </cell>
          <cell r="H1881">
            <v>5.1577854999999999E-2</v>
          </cell>
          <cell r="I1881">
            <v>3.9313045</v>
          </cell>
          <cell r="J1881">
            <v>7.9504727999999997E-2</v>
          </cell>
          <cell r="K1881">
            <v>0.84069008000000001</v>
          </cell>
          <cell r="L1881">
            <v>1.7001694000000001E-2</v>
          </cell>
          <cell r="M1881">
            <v>-4.7689705</v>
          </cell>
          <cell r="N1881">
            <v>-6.0755572000000004</v>
          </cell>
          <cell r="O1881">
            <v>285.5</v>
          </cell>
        </row>
        <row r="1882">
          <cell r="A1882">
            <v>8244</v>
          </cell>
          <cell r="B1882" t="str">
            <v>Johnson County Community College</v>
          </cell>
          <cell r="C1882" t="str">
            <v>Kansas City</v>
          </cell>
          <cell r="D1882" t="str">
            <v>KS</v>
          </cell>
          <cell r="E1882">
            <v>91100</v>
          </cell>
          <cell r="F1882">
            <v>32500</v>
          </cell>
          <cell r="G1882">
            <v>5.7515596999999996</v>
          </cell>
          <cell r="H1882">
            <v>1.0111821000000001</v>
          </cell>
          <cell r="I1882">
            <v>14.608510000000001</v>
          </cell>
          <cell r="J1882">
            <v>0.4383184</v>
          </cell>
          <cell r="K1882">
            <v>0.84021716999999996</v>
          </cell>
          <cell r="L1882">
            <v>2.5210142000000001E-2</v>
          </cell>
          <cell r="M1882">
            <v>0.88347529999999996</v>
          </cell>
          <cell r="N1882">
            <v>0.31390220000000002</v>
          </cell>
          <cell r="O1882">
            <v>2670.3333333333298</v>
          </cell>
        </row>
        <row r="1883">
          <cell r="A1883">
            <v>2369</v>
          </cell>
          <cell r="B1883" t="str">
            <v>North Central University</v>
          </cell>
          <cell r="C1883" t="str">
            <v>Minneapolis</v>
          </cell>
          <cell r="D1883" t="str">
            <v>MN</v>
          </cell>
          <cell r="E1883">
            <v>74000</v>
          </cell>
          <cell r="F1883">
            <v>28700</v>
          </cell>
          <cell r="G1883">
            <v>5.9168601000000001</v>
          </cell>
          <cell r="H1883">
            <v>0.39987060000000002</v>
          </cell>
          <cell r="I1883">
            <v>14.174305</v>
          </cell>
          <cell r="J1883">
            <v>0.13031398</v>
          </cell>
          <cell r="K1883">
            <v>0.83867376999999999</v>
          </cell>
          <cell r="L1883">
            <v>7.7104950000000004E-3</v>
          </cell>
          <cell r="M1883">
            <v>-1.9448053000000001</v>
          </cell>
          <cell r="N1883">
            <v>-3.3511479</v>
          </cell>
          <cell r="O1883">
            <v>252</v>
          </cell>
        </row>
        <row r="1884">
          <cell r="A1884">
            <v>7948</v>
          </cell>
          <cell r="B1884" t="str">
            <v>Wilmington University</v>
          </cell>
          <cell r="C1884" t="str">
            <v>Wilmington</v>
          </cell>
          <cell r="D1884" t="str">
            <v>DE</v>
          </cell>
          <cell r="E1884">
            <v>94300</v>
          </cell>
          <cell r="F1884">
            <v>39600</v>
          </cell>
          <cell r="G1884">
            <v>5.0092077000000002</v>
          </cell>
          <cell r="H1884">
            <v>0.5459311</v>
          </cell>
          <cell r="I1884">
            <v>16.722640999999999</v>
          </cell>
          <cell r="J1884">
            <v>0</v>
          </cell>
          <cell r="K1884">
            <v>0.83767188000000004</v>
          </cell>
          <cell r="L1884">
            <v>0</v>
          </cell>
          <cell r="M1884">
            <v>4.7899342000000003</v>
          </cell>
          <cell r="N1884">
            <v>10.57855</v>
          </cell>
          <cell r="O1884">
            <v>307</v>
          </cell>
        </row>
        <row r="1885">
          <cell r="A1885">
            <v>3297</v>
          </cell>
          <cell r="B1885" t="str">
            <v>Mercyhurst University</v>
          </cell>
          <cell r="C1885" t="str">
            <v>Erie</v>
          </cell>
          <cell r="D1885" t="str">
            <v>PA</v>
          </cell>
          <cell r="E1885">
            <v>87400</v>
          </cell>
          <cell r="F1885">
            <v>40900</v>
          </cell>
          <cell r="G1885">
            <v>5.5705847999999998</v>
          </cell>
          <cell r="H1885">
            <v>0.64967810999999998</v>
          </cell>
          <cell r="I1885">
            <v>15.001098000000001</v>
          </cell>
          <cell r="J1885">
            <v>2.4836964999999999E-2</v>
          </cell>
          <cell r="K1885">
            <v>0.83564883000000001</v>
          </cell>
          <cell r="L1885">
            <v>1.3835642E-3</v>
          </cell>
          <cell r="M1885">
            <v>5.7973156000000001</v>
          </cell>
          <cell r="N1885">
            <v>9.7227077000000008</v>
          </cell>
          <cell r="O1885">
            <v>720.33333333333303</v>
          </cell>
        </row>
        <row r="1886">
          <cell r="A1886">
            <v>8557</v>
          </cell>
          <cell r="B1886" t="str">
            <v>Nash Community College</v>
          </cell>
          <cell r="C1886" t="str">
            <v>Wilson</v>
          </cell>
          <cell r="D1886" t="str">
            <v>NC</v>
          </cell>
          <cell r="E1886">
            <v>57600</v>
          </cell>
          <cell r="F1886">
            <v>25900</v>
          </cell>
          <cell r="G1886">
            <v>20.017375999999999</v>
          </cell>
          <cell r="H1886">
            <v>0.21710742999999999</v>
          </cell>
          <cell r="I1886">
            <v>4.1656246000000001</v>
          </cell>
          <cell r="J1886">
            <v>0</v>
          </cell>
          <cell r="K1886">
            <v>0.83384877000000002</v>
          </cell>
          <cell r="L1886">
            <v>0</v>
          </cell>
          <cell r="M1886">
            <v>-0.46971892999999998</v>
          </cell>
          <cell r="N1886">
            <v>6.3052535000000001</v>
          </cell>
          <cell r="O1886">
            <v>374.66666666666703</v>
          </cell>
        </row>
        <row r="1887">
          <cell r="A1887">
            <v>7691</v>
          </cell>
          <cell r="B1887" t="str">
            <v>McHenry County College</v>
          </cell>
          <cell r="C1887" t="str">
            <v>Chicago</v>
          </cell>
          <cell r="D1887" t="str">
            <v>IL</v>
          </cell>
          <cell r="E1887">
            <v>95900</v>
          </cell>
          <cell r="F1887">
            <v>33300</v>
          </cell>
          <cell r="G1887">
            <v>4.2634224999999999</v>
          </cell>
          <cell r="H1887">
            <v>0.60867928999999998</v>
          </cell>
          <cell r="I1887">
            <v>19.557051000000001</v>
          </cell>
          <cell r="J1887">
            <v>0</v>
          </cell>
          <cell r="K1887">
            <v>0.83379959999999997</v>
          </cell>
          <cell r="L1887">
            <v>0</v>
          </cell>
          <cell r="M1887">
            <v>1.3383590000000001</v>
          </cell>
          <cell r="N1887">
            <v>1.9104878999999999</v>
          </cell>
          <cell r="O1887">
            <v>931</v>
          </cell>
        </row>
        <row r="1888">
          <cell r="A1888">
            <v>10027</v>
          </cell>
          <cell r="B1888" t="str">
            <v>James A. Rhodes State College</v>
          </cell>
          <cell r="C1888" t="str">
            <v>Lima</v>
          </cell>
          <cell r="D1888" t="str">
            <v>OH</v>
          </cell>
          <cell r="E1888">
            <v>64200</v>
          </cell>
          <cell r="F1888">
            <v>30900</v>
          </cell>
          <cell r="G1888">
            <v>9.5145903000000001</v>
          </cell>
          <cell r="H1888">
            <v>0.25933158000000001</v>
          </cell>
          <cell r="I1888">
            <v>8.7472191000000006</v>
          </cell>
          <cell r="J1888">
            <v>3.8188301000000001E-2</v>
          </cell>
          <cell r="K1888">
            <v>0.8322621</v>
          </cell>
          <cell r="L1888">
            <v>3.6334605E-3</v>
          </cell>
          <cell r="M1888">
            <v>2.8605325000000001</v>
          </cell>
          <cell r="N1888">
            <v>1.2869837</v>
          </cell>
          <cell r="O1888">
            <v>526.66666666666697</v>
          </cell>
        </row>
        <row r="1889">
          <cell r="A1889">
            <v>2303</v>
          </cell>
          <cell r="B1889" t="str">
            <v>Oakland Community College</v>
          </cell>
          <cell r="C1889" t="str">
            <v>Detroit</v>
          </cell>
          <cell r="D1889" t="str">
            <v>MI</v>
          </cell>
          <cell r="E1889">
            <v>93400</v>
          </cell>
          <cell r="F1889">
            <v>27600</v>
          </cell>
          <cell r="G1889">
            <v>7.7071756999999996</v>
          </cell>
          <cell r="H1889">
            <v>1.0537181</v>
          </cell>
          <cell r="I1889">
            <v>10.791954</v>
          </cell>
          <cell r="J1889">
            <v>0.42927622999999998</v>
          </cell>
          <cell r="K1889">
            <v>0.83175485999999998</v>
          </cell>
          <cell r="L1889">
            <v>3.3085073999999999E-2</v>
          </cell>
          <cell r="M1889">
            <v>10.225263999999999</v>
          </cell>
          <cell r="N1889">
            <v>15.291245999999999</v>
          </cell>
          <cell r="O1889">
            <v>3193.3333333333298</v>
          </cell>
        </row>
        <row r="1890">
          <cell r="A1890">
            <v>3560</v>
          </cell>
          <cell r="B1890" t="str">
            <v>Dallas Baptist University</v>
          </cell>
          <cell r="C1890" t="str">
            <v>Dallas</v>
          </cell>
          <cell r="D1890" t="str">
            <v>TX</v>
          </cell>
          <cell r="E1890">
            <v>87000</v>
          </cell>
          <cell r="F1890">
            <v>39500</v>
          </cell>
          <cell r="G1890">
            <v>6.0558890999999999</v>
          </cell>
          <cell r="H1890">
            <v>0.71315116000000001</v>
          </cell>
          <cell r="I1890">
            <v>13.721609000000001</v>
          </cell>
          <cell r="J1890">
            <v>0</v>
          </cell>
          <cell r="K1890">
            <v>0.83096552000000001</v>
          </cell>
          <cell r="L1890">
            <v>0</v>
          </cell>
          <cell r="M1890">
            <v>-1.0627451999999999</v>
          </cell>
          <cell r="N1890">
            <v>-5.1425862000000002</v>
          </cell>
          <cell r="O1890">
            <v>289.66666666666703</v>
          </cell>
        </row>
        <row r="1891">
          <cell r="A1891">
            <v>3296</v>
          </cell>
          <cell r="B1891" t="str">
            <v>Marywood University</v>
          </cell>
          <cell r="C1891" t="str">
            <v>Scranton</v>
          </cell>
          <cell r="D1891" t="str">
            <v>PA</v>
          </cell>
          <cell r="E1891">
            <v>80600</v>
          </cell>
          <cell r="F1891">
            <v>40500</v>
          </cell>
          <cell r="G1891">
            <v>6.5572619000000003</v>
          </cell>
          <cell r="H1891">
            <v>0.77375590999999999</v>
          </cell>
          <cell r="I1891">
            <v>12.671094</v>
          </cell>
          <cell r="J1891">
            <v>8.9767321999999997E-2</v>
          </cell>
          <cell r="K1891">
            <v>0.83087683000000001</v>
          </cell>
          <cell r="L1891">
            <v>5.8862790000000003E-3</v>
          </cell>
          <cell r="M1891">
            <v>-0.45627015999999998</v>
          </cell>
          <cell r="N1891">
            <v>-5.2630686999999998</v>
          </cell>
          <cell r="O1891">
            <v>268.33333333333297</v>
          </cell>
        </row>
        <row r="1892">
          <cell r="A1892">
            <v>4595</v>
          </cell>
          <cell r="B1892" t="str">
            <v>Hawkeye Community College</v>
          </cell>
          <cell r="C1892" t="str">
            <v>Waterloo</v>
          </cell>
          <cell r="D1892" t="str">
            <v>IA</v>
          </cell>
          <cell r="E1892">
            <v>67600</v>
          </cell>
          <cell r="F1892">
            <v>34800</v>
          </cell>
          <cell r="G1892">
            <v>9.6104298000000004</v>
          </cell>
          <cell r="H1892">
            <v>0.25729463000000002</v>
          </cell>
          <cell r="I1892">
            <v>8.6416053999999995</v>
          </cell>
          <cell r="J1892">
            <v>0.61031758999999997</v>
          </cell>
          <cell r="K1892">
            <v>0.83049547999999995</v>
          </cell>
          <cell r="L1892">
            <v>5.8654143999999998E-2</v>
          </cell>
          <cell r="M1892">
            <v>0.79057299999999997</v>
          </cell>
          <cell r="N1892">
            <v>-2.0086445999999998</v>
          </cell>
          <cell r="O1892">
            <v>1137</v>
          </cell>
        </row>
        <row r="1893">
          <cell r="A1893">
            <v>2553</v>
          </cell>
          <cell r="B1893" t="str">
            <v>Midland University</v>
          </cell>
          <cell r="C1893" t="str">
            <v>Omaha</v>
          </cell>
          <cell r="D1893" t="str">
            <v>NE</v>
          </cell>
          <cell r="E1893">
            <v>73300</v>
          </cell>
          <cell r="F1893">
            <v>51500</v>
          </cell>
          <cell r="G1893">
            <v>5.7081628000000002</v>
          </cell>
          <cell r="H1893">
            <v>0.56110172999999997</v>
          </cell>
          <cell r="I1893">
            <v>14.546010000000001</v>
          </cell>
          <cell r="J1893">
            <v>0.12552509000000001</v>
          </cell>
          <cell r="K1893">
            <v>0.83030992999999997</v>
          </cell>
          <cell r="L1893">
            <v>7.1651767999999999E-3</v>
          </cell>
          <cell r="M1893">
            <v>3.9327602000000002</v>
          </cell>
          <cell r="N1893">
            <v>-4.1559701000000002</v>
          </cell>
          <cell r="O1893">
            <v>196</v>
          </cell>
        </row>
        <row r="1894">
          <cell r="A1894">
            <v>3610</v>
          </cell>
          <cell r="B1894" t="str">
            <v>Schreiner University</v>
          </cell>
          <cell r="C1894" t="str">
            <v>Kerrville</v>
          </cell>
          <cell r="D1894" t="str">
            <v>TX</v>
          </cell>
          <cell r="E1894">
            <v>82300</v>
          </cell>
          <cell r="F1894">
            <v>39600</v>
          </cell>
          <cell r="G1894">
            <v>9.9125566000000003</v>
          </cell>
          <cell r="H1894">
            <v>2.9505124</v>
          </cell>
          <cell r="I1894">
            <v>8.3701095999999993</v>
          </cell>
          <cell r="J1894">
            <v>5.8636307999999998E-2</v>
          </cell>
          <cell r="K1894">
            <v>0.82969183000000002</v>
          </cell>
          <cell r="L1894">
            <v>5.8123571999999998E-3</v>
          </cell>
          <cell r="M1894">
            <v>-2.0394945</v>
          </cell>
          <cell r="N1894">
            <v>-7.9389586000000003</v>
          </cell>
          <cell r="O1894">
            <v>137.666666666667</v>
          </cell>
        </row>
        <row r="1895">
          <cell r="A1895">
            <v>80</v>
          </cell>
          <cell r="B1895" t="str">
            <v>Eastern Iowa Community College District</v>
          </cell>
          <cell r="C1895" t="str">
            <v>Davenport</v>
          </cell>
          <cell r="D1895" t="str">
            <v>IA</v>
          </cell>
          <cell r="E1895">
            <v>75600</v>
          </cell>
          <cell r="F1895">
            <v>31400</v>
          </cell>
          <cell r="G1895">
            <v>9.6413554999999995</v>
          </cell>
          <cell r="H1895">
            <v>0.24654032000000001</v>
          </cell>
          <cell r="I1895">
            <v>8.5836047999999998</v>
          </cell>
          <cell r="J1895">
            <v>2.4416515999999999E-2</v>
          </cell>
          <cell r="K1895">
            <v>0.82757586000000005</v>
          </cell>
          <cell r="L1895">
            <v>2.3540828999999998E-3</v>
          </cell>
          <cell r="M1895">
            <v>2.3405193999999998</v>
          </cell>
          <cell r="N1895">
            <v>4.8359851999999997</v>
          </cell>
          <cell r="O1895">
            <v>1237</v>
          </cell>
        </row>
        <row r="1896">
          <cell r="A1896">
            <v>3694</v>
          </cell>
          <cell r="B1896" t="str">
            <v>Saint Michael's College</v>
          </cell>
          <cell r="C1896" t="str">
            <v>Burlington</v>
          </cell>
          <cell r="D1896" t="str">
            <v>VT</v>
          </cell>
          <cell r="E1896">
            <v>119100</v>
          </cell>
          <cell r="F1896">
            <v>49500</v>
          </cell>
          <cell r="G1896">
            <v>2.3503954</v>
          </cell>
          <cell r="H1896">
            <v>4.4348478</v>
          </cell>
          <cell r="I1896">
            <v>35.203152000000003</v>
          </cell>
          <cell r="J1896">
            <v>2.3965399000000001</v>
          </cell>
          <cell r="K1896">
            <v>0.82741332000000001</v>
          </cell>
          <cell r="L1896">
            <v>5.6328169999999997E-2</v>
          </cell>
          <cell r="M1896">
            <v>-8.5748576000000007E-2</v>
          </cell>
          <cell r="N1896">
            <v>-1.1930940000000001</v>
          </cell>
          <cell r="O1896">
            <v>470.66666666666703</v>
          </cell>
        </row>
        <row r="1897">
          <cell r="A1897">
            <v>9765</v>
          </cell>
          <cell r="B1897" t="str">
            <v>Three Rivers Community College of Norwich, CT</v>
          </cell>
          <cell r="C1897" t="str">
            <v>Bridgeport</v>
          </cell>
          <cell r="D1897" t="str">
            <v>CT</v>
          </cell>
          <cell r="E1897">
            <v>76200</v>
          </cell>
          <cell r="F1897">
            <v>32500</v>
          </cell>
          <cell r="G1897">
            <v>9.1334362000000002</v>
          </cell>
          <cell r="H1897">
            <v>0.29394513</v>
          </cell>
          <cell r="I1897">
            <v>8.9702348999999995</v>
          </cell>
          <cell r="J1897">
            <v>2.4484135000000001E-2</v>
          </cell>
          <cell r="K1897">
            <v>0.81929063999999996</v>
          </cell>
          <cell r="L1897">
            <v>2.2362429000000001E-3</v>
          </cell>
          <cell r="M1897">
            <v>2.5288927999999999</v>
          </cell>
          <cell r="N1897">
            <v>4.0764265000000002</v>
          </cell>
          <cell r="O1897">
            <v>526.33333333333303</v>
          </cell>
        </row>
        <row r="1898">
          <cell r="A1898">
            <v>3842</v>
          </cell>
          <cell r="B1898" t="str">
            <v>Concordia University - Wisconsin</v>
          </cell>
          <cell r="C1898" t="str">
            <v>Milwaukee</v>
          </cell>
          <cell r="D1898" t="str">
            <v>WI</v>
          </cell>
          <cell r="E1898">
            <v>79300</v>
          </cell>
          <cell r="F1898">
            <v>38600</v>
          </cell>
          <cell r="G1898">
            <v>5.4974685000000001</v>
          </cell>
          <cell r="H1898">
            <v>0.78811209999999998</v>
          </cell>
          <cell r="I1898">
            <v>14.889068999999999</v>
          </cell>
          <cell r="J1898">
            <v>8.1967913000000003E-2</v>
          </cell>
          <cell r="K1898">
            <v>0.81852179999999997</v>
          </cell>
          <cell r="L1898">
            <v>4.5061600000000004E-3</v>
          </cell>
          <cell r="M1898">
            <v>-1.1412057E-2</v>
          </cell>
          <cell r="N1898">
            <v>-6.0177478999999998</v>
          </cell>
          <cell r="O1898">
            <v>284.33333333333297</v>
          </cell>
        </row>
        <row r="1899">
          <cell r="A1899">
            <v>10530</v>
          </cell>
          <cell r="B1899" t="str">
            <v>Quinebaug Valley Community College</v>
          </cell>
          <cell r="C1899" t="str">
            <v>Bridgeport</v>
          </cell>
          <cell r="D1899" t="str">
            <v>CT</v>
          </cell>
          <cell r="E1899">
            <v>71400</v>
          </cell>
          <cell r="F1899">
            <v>25000</v>
          </cell>
          <cell r="G1899">
            <v>10.558002999999999</v>
          </cell>
          <cell r="H1899">
            <v>0.42002738000000001</v>
          </cell>
          <cell r="I1899">
            <v>7.7318707</v>
          </cell>
          <cell r="J1899">
            <v>9.4267718E-2</v>
          </cell>
          <cell r="K1899">
            <v>0.81633115000000001</v>
          </cell>
          <cell r="L1899">
            <v>9.9527891999999993E-3</v>
          </cell>
          <cell r="M1899">
            <v>2.8958552000000002</v>
          </cell>
          <cell r="N1899">
            <v>12.643117</v>
          </cell>
          <cell r="O1899">
            <v>244</v>
          </cell>
        </row>
        <row r="1900">
          <cell r="A1900">
            <v>3268</v>
          </cell>
          <cell r="B1900" t="str">
            <v>Gettysburg College</v>
          </cell>
          <cell r="C1900" t="str">
            <v>Harrisburg</v>
          </cell>
          <cell r="D1900" t="str">
            <v>PA</v>
          </cell>
          <cell r="E1900">
            <v>138500</v>
          </cell>
          <cell r="F1900">
            <v>58800</v>
          </cell>
          <cell r="G1900">
            <v>1.8628127999999999</v>
          </cell>
          <cell r="H1900">
            <v>10.693479</v>
          </cell>
          <cell r="I1900">
            <v>43.804008000000003</v>
          </cell>
          <cell r="J1900">
            <v>6.6633611000000004</v>
          </cell>
          <cell r="K1900">
            <v>0.81598663000000005</v>
          </cell>
          <cell r="L1900">
            <v>0.12412594</v>
          </cell>
          <cell r="M1900">
            <v>-0.42365356999999998</v>
          </cell>
          <cell r="N1900">
            <v>-2.0803813999999998</v>
          </cell>
          <cell r="O1900">
            <v>573.33333333333303</v>
          </cell>
        </row>
        <row r="1901">
          <cell r="A1901">
            <v>2261</v>
          </cell>
          <cell r="B1901" t="str">
            <v>Charles Stewart Mott Community College</v>
          </cell>
          <cell r="C1901" t="str">
            <v>Detroit</v>
          </cell>
          <cell r="D1901" t="str">
            <v>MI</v>
          </cell>
          <cell r="E1901">
            <v>78800</v>
          </cell>
          <cell r="F1901">
            <v>24500</v>
          </cell>
          <cell r="G1901">
            <v>12.730539</v>
          </cell>
          <cell r="H1901">
            <v>0.35168602999999998</v>
          </cell>
          <cell r="I1901">
            <v>6.3909754999999997</v>
          </cell>
          <cell r="J1901">
            <v>2.1932331999999999E-2</v>
          </cell>
          <cell r="K1901">
            <v>0.81360566999999995</v>
          </cell>
          <cell r="L1901">
            <v>2.7921041000000001E-3</v>
          </cell>
          <cell r="M1901">
            <v>12.069462</v>
          </cell>
          <cell r="N1901">
            <v>16.539010999999999</v>
          </cell>
          <cell r="O1901">
            <v>2085</v>
          </cell>
        </row>
        <row r="1902">
          <cell r="A1902">
            <v>1429</v>
          </cell>
          <cell r="B1902" t="str">
            <v>Goldey-Beacom College</v>
          </cell>
          <cell r="C1902" t="str">
            <v>Wilmington</v>
          </cell>
          <cell r="D1902" t="str">
            <v>DE</v>
          </cell>
          <cell r="E1902">
            <v>80300</v>
          </cell>
          <cell r="F1902">
            <v>44800</v>
          </cell>
          <cell r="G1902">
            <v>8.8888005999999997</v>
          </cell>
          <cell r="H1902">
            <v>1.5572417000000001</v>
          </cell>
          <cell r="I1902">
            <v>9.1482142999999994</v>
          </cell>
          <cell r="J1902">
            <v>0</v>
          </cell>
          <cell r="K1902">
            <v>0.81316650000000001</v>
          </cell>
          <cell r="L1902">
            <v>0</v>
          </cell>
          <cell r="M1902">
            <v>2.4743387999999999</v>
          </cell>
          <cell r="N1902">
            <v>10.587317000000001</v>
          </cell>
          <cell r="O1902">
            <v>109.5</v>
          </cell>
        </row>
        <row r="1903">
          <cell r="A1903">
            <v>2316</v>
          </cell>
          <cell r="B1903" t="str">
            <v>Siena Heights University</v>
          </cell>
          <cell r="C1903" t="str">
            <v>Jackson</v>
          </cell>
          <cell r="D1903" t="str">
            <v>MI</v>
          </cell>
          <cell r="E1903">
            <v>87000</v>
          </cell>
          <cell r="F1903">
            <v>37100</v>
          </cell>
          <cell r="G1903">
            <v>6.3089222999999999</v>
          </cell>
          <cell r="H1903">
            <v>0.81288338000000004</v>
          </cell>
          <cell r="I1903">
            <v>12.884817999999999</v>
          </cell>
          <cell r="J1903">
            <v>0</v>
          </cell>
          <cell r="K1903">
            <v>0.81289314999999995</v>
          </cell>
          <cell r="L1903">
            <v>0</v>
          </cell>
          <cell r="M1903">
            <v>4.4360727999999998</v>
          </cell>
          <cell r="N1903">
            <v>5.4554982000000001</v>
          </cell>
          <cell r="O1903">
            <v>171</v>
          </cell>
        </row>
        <row r="1904">
          <cell r="A1904">
            <v>6807</v>
          </cell>
          <cell r="B1904" t="str">
            <v>Community College Of Beaver County</v>
          </cell>
          <cell r="C1904" t="str">
            <v>Pittsburgh</v>
          </cell>
          <cell r="D1904" t="str">
            <v>PA</v>
          </cell>
          <cell r="E1904">
            <v>68500</v>
          </cell>
          <cell r="F1904">
            <v>28800</v>
          </cell>
          <cell r="G1904">
            <v>13.399538</v>
          </cell>
          <cell r="H1904">
            <v>6.5960765000000005E-2</v>
          </cell>
          <cell r="I1904">
            <v>6.0661101000000004</v>
          </cell>
          <cell r="J1904">
            <v>4.5464857999999997E-2</v>
          </cell>
          <cell r="K1904">
            <v>0.81283081000000001</v>
          </cell>
          <cell r="L1904">
            <v>6.0920812999999997E-3</v>
          </cell>
          <cell r="M1904">
            <v>3.9441247000000001</v>
          </cell>
          <cell r="N1904">
            <v>2.3508110000000002</v>
          </cell>
          <cell r="O1904">
            <v>416</v>
          </cell>
        </row>
        <row r="1905">
          <cell r="A1905">
            <v>5754</v>
          </cell>
          <cell r="B1905" t="str">
            <v>Rowan-Cabarrus Community College</v>
          </cell>
          <cell r="C1905" t="str">
            <v>Charlotte</v>
          </cell>
          <cell r="D1905" t="str">
            <v>NC</v>
          </cell>
          <cell r="E1905">
            <v>67000</v>
          </cell>
          <cell r="F1905">
            <v>23400</v>
          </cell>
          <cell r="G1905">
            <v>12.845675</v>
          </cell>
          <cell r="H1905">
            <v>0.26240173</v>
          </cell>
          <cell r="I1905">
            <v>6.3271341000000003</v>
          </cell>
          <cell r="J1905">
            <v>1.8708458000000001E-2</v>
          </cell>
          <cell r="K1905">
            <v>0.81276314999999999</v>
          </cell>
          <cell r="L1905">
            <v>2.4032277999999998E-3</v>
          </cell>
          <cell r="M1905">
            <v>5.2354827000000004</v>
          </cell>
          <cell r="N1905">
            <v>8.6349411000000007</v>
          </cell>
          <cell r="O1905">
            <v>800.33333333333303</v>
          </cell>
        </row>
        <row r="1906">
          <cell r="A1906">
            <v>7170</v>
          </cell>
          <cell r="B1906" t="str">
            <v>Lincoln Land Community College</v>
          </cell>
          <cell r="C1906" t="str">
            <v>Springfield</v>
          </cell>
          <cell r="D1906" t="str">
            <v>IL</v>
          </cell>
          <cell r="E1906">
            <v>72700</v>
          </cell>
          <cell r="F1906">
            <v>30000</v>
          </cell>
          <cell r="G1906">
            <v>10.105523</v>
          </cell>
          <cell r="H1906">
            <v>0.31325585</v>
          </cell>
          <cell r="I1906">
            <v>8.0157536999999994</v>
          </cell>
          <cell r="J1906">
            <v>0.25418027999999998</v>
          </cell>
          <cell r="K1906">
            <v>0.81003380000000003</v>
          </cell>
          <cell r="L1906">
            <v>2.5686245E-2</v>
          </cell>
          <cell r="M1906">
            <v>2.9918727999999999</v>
          </cell>
          <cell r="N1906">
            <v>3.7569925999999998</v>
          </cell>
          <cell r="O1906">
            <v>1289.5</v>
          </cell>
        </row>
        <row r="1907">
          <cell r="A1907">
            <v>1473</v>
          </cell>
          <cell r="B1907" t="str">
            <v>Clearwater Christian College</v>
          </cell>
          <cell r="C1907" t="str">
            <v>Tampa</v>
          </cell>
          <cell r="D1907" t="str">
            <v>FL</v>
          </cell>
          <cell r="E1907">
            <v>64300</v>
          </cell>
          <cell r="F1907">
            <v>41500</v>
          </cell>
          <cell r="G1907">
            <v>7.7094263999999999</v>
          </cell>
          <cell r="H1907">
            <v>0.71325254000000005</v>
          </cell>
          <cell r="I1907">
            <v>10.489418000000001</v>
          </cell>
          <cell r="J1907">
            <v>0.17737338999999999</v>
          </cell>
          <cell r="K1907">
            <v>0.80867398000000001</v>
          </cell>
          <cell r="L1907">
            <v>1.3674472E-2</v>
          </cell>
          <cell r="M1907">
            <v>1.635426</v>
          </cell>
          <cell r="N1907">
            <v>-10.657458999999999</v>
          </cell>
          <cell r="O1907">
            <v>140.5</v>
          </cell>
        </row>
        <row r="1908">
          <cell r="A1908">
            <v>3742</v>
          </cell>
          <cell r="B1908" t="str">
            <v>Sweet Briar College</v>
          </cell>
          <cell r="C1908" t="str">
            <v>Lynchburg</v>
          </cell>
          <cell r="D1908" t="str">
            <v>VA</v>
          </cell>
          <cell r="E1908">
            <v>109900</v>
          </cell>
          <cell r="F1908">
            <v>39000</v>
          </cell>
          <cell r="G1908">
            <v>3.0879799999999999</v>
          </cell>
          <cell r="H1908">
            <v>3.2624259000000002</v>
          </cell>
          <cell r="I1908">
            <v>26.139921000000001</v>
          </cell>
          <cell r="J1908">
            <v>0</v>
          </cell>
          <cell r="K1908">
            <v>0.80719554000000004</v>
          </cell>
          <cell r="L1908">
            <v>0</v>
          </cell>
          <cell r="M1908">
            <v>1.4871516</v>
          </cell>
          <cell r="N1908">
            <v>0.81977396999999996</v>
          </cell>
          <cell r="O1908">
            <v>128.666666666667</v>
          </cell>
        </row>
        <row r="1909">
          <cell r="A1909">
            <v>1842</v>
          </cell>
          <cell r="B1909" t="str">
            <v>Valparaiso University</v>
          </cell>
          <cell r="C1909" t="str">
            <v>Gary</v>
          </cell>
          <cell r="D1909" t="str">
            <v>IN</v>
          </cell>
          <cell r="E1909">
            <v>107000</v>
          </cell>
          <cell r="F1909">
            <v>51200</v>
          </cell>
          <cell r="G1909">
            <v>2.8814237</v>
          </cell>
          <cell r="H1909">
            <v>2.0086895999999999</v>
          </cell>
          <cell r="I1909">
            <v>28.010505999999999</v>
          </cell>
          <cell r="J1909">
            <v>3.5411948999999998</v>
          </cell>
          <cell r="K1909">
            <v>0.80710137000000004</v>
          </cell>
          <cell r="L1909">
            <v>0.10203683</v>
          </cell>
          <cell r="M1909">
            <v>0.82318866000000002</v>
          </cell>
          <cell r="N1909">
            <v>0.53143322000000004</v>
          </cell>
          <cell r="O1909">
            <v>641.33333333333303</v>
          </cell>
        </row>
        <row r="1910">
          <cell r="A1910">
            <v>25306</v>
          </cell>
          <cell r="B1910" t="str">
            <v>Saint Charles Community College</v>
          </cell>
          <cell r="C1910" t="str">
            <v>St. Louis</v>
          </cell>
          <cell r="D1910" t="str">
            <v>MO</v>
          </cell>
          <cell r="E1910">
            <v>89000</v>
          </cell>
          <cell r="F1910">
            <v>34200</v>
          </cell>
          <cell r="G1910">
            <v>5.4833531000000004</v>
          </cell>
          <cell r="H1910">
            <v>0.38056006999999997</v>
          </cell>
          <cell r="I1910">
            <v>14.705814</v>
          </cell>
          <cell r="J1910">
            <v>0.12846233000000001</v>
          </cell>
          <cell r="K1910">
            <v>0.80637175000000005</v>
          </cell>
          <cell r="L1910">
            <v>7.0440429000000002E-3</v>
          </cell>
          <cell r="M1910">
            <v>1.5556057999999999</v>
          </cell>
          <cell r="N1910">
            <v>-1.0606411</v>
          </cell>
          <cell r="O1910">
            <v>1459</v>
          </cell>
        </row>
        <row r="1911">
          <cell r="A1911">
            <v>2961</v>
          </cell>
          <cell r="B1911" t="str">
            <v>Sandhills Community College</v>
          </cell>
          <cell r="C1911" t="str">
            <v>Fayetteville</v>
          </cell>
          <cell r="D1911" t="str">
            <v>NC</v>
          </cell>
          <cell r="E1911">
            <v>53500</v>
          </cell>
          <cell r="F1911">
            <v>24500</v>
          </cell>
          <cell r="G1911">
            <v>20.092472000000001</v>
          </cell>
          <cell r="H1911">
            <v>0.28153088999999998</v>
          </cell>
          <cell r="I1911">
            <v>4.0103865000000001</v>
          </cell>
          <cell r="J1911">
            <v>0.28576815</v>
          </cell>
          <cell r="K1911">
            <v>0.80578578000000001</v>
          </cell>
          <cell r="L1911">
            <v>5.7417880999999997E-2</v>
          </cell>
          <cell r="M1911">
            <v>-0.52141731999999996</v>
          </cell>
          <cell r="N1911">
            <v>0.23305933000000001</v>
          </cell>
          <cell r="O1911">
            <v>542.66666666666697</v>
          </cell>
        </row>
        <row r="1912">
          <cell r="A1912">
            <v>3778</v>
          </cell>
          <cell r="B1912" t="str">
            <v>Gonzaga University</v>
          </cell>
          <cell r="C1912" t="str">
            <v>Spokane</v>
          </cell>
          <cell r="D1912" t="str">
            <v>WA</v>
          </cell>
          <cell r="E1912">
            <v>121100</v>
          </cell>
          <cell r="F1912">
            <v>54900</v>
          </cell>
          <cell r="G1912">
            <v>2.6983921999999998</v>
          </cell>
          <cell r="H1912">
            <v>4.8732743000000003</v>
          </cell>
          <cell r="I1912">
            <v>29.727905</v>
          </cell>
          <cell r="J1912">
            <v>0</v>
          </cell>
          <cell r="K1912">
            <v>0.80217539999999998</v>
          </cell>
          <cell r="L1912">
            <v>0</v>
          </cell>
          <cell r="M1912">
            <v>-1.0665441</v>
          </cell>
          <cell r="N1912">
            <v>-4.7506056000000001</v>
          </cell>
          <cell r="O1912">
            <v>684</v>
          </cell>
        </row>
        <row r="1913">
          <cell r="A1913">
            <v>3911</v>
          </cell>
          <cell r="B1913" t="str">
            <v>Viterbo University</v>
          </cell>
          <cell r="C1913" t="str">
            <v>La Crosse</v>
          </cell>
          <cell r="D1913" t="str">
            <v>WI</v>
          </cell>
          <cell r="E1913">
            <v>78200</v>
          </cell>
          <cell r="F1913">
            <v>38600</v>
          </cell>
          <cell r="G1913">
            <v>6.0364256000000003</v>
          </cell>
          <cell r="H1913">
            <v>0.59474837999999997</v>
          </cell>
          <cell r="I1913">
            <v>13.288739</v>
          </cell>
          <cell r="J1913">
            <v>2.7054548000000001E-2</v>
          </cell>
          <cell r="K1913">
            <v>0.80216491000000001</v>
          </cell>
          <cell r="L1913">
            <v>1.6331277999999999E-3</v>
          </cell>
          <cell r="M1913">
            <v>-1.0331631999999999</v>
          </cell>
          <cell r="N1913">
            <v>-6.9806584999999997</v>
          </cell>
          <cell r="O1913">
            <v>256.33333333333297</v>
          </cell>
        </row>
        <row r="1914">
          <cell r="A1914">
            <v>7085</v>
          </cell>
          <cell r="B1914" t="str">
            <v>Mount Vernon Nazarene University</v>
          </cell>
          <cell r="C1914" t="str">
            <v>Columbus</v>
          </cell>
          <cell r="D1914" t="str">
            <v>OH</v>
          </cell>
          <cell r="E1914">
            <v>77200</v>
          </cell>
          <cell r="F1914">
            <v>34800</v>
          </cell>
          <cell r="G1914">
            <v>5.4846611000000003</v>
          </cell>
          <cell r="H1914">
            <v>0.62325220999999997</v>
          </cell>
          <cell r="I1914">
            <v>14.622521000000001</v>
          </cell>
          <cell r="J1914">
            <v>4.9775808999999997E-2</v>
          </cell>
          <cell r="K1914">
            <v>0.80199575000000001</v>
          </cell>
          <cell r="L1914">
            <v>2.7300344999999998E-3</v>
          </cell>
          <cell r="M1914">
            <v>-0.77412707000000003</v>
          </cell>
          <cell r="N1914">
            <v>-3.5692672999999999</v>
          </cell>
          <cell r="O1914">
            <v>344</v>
          </cell>
        </row>
        <row r="1915">
          <cell r="A1915">
            <v>2337</v>
          </cell>
          <cell r="B1915" t="str">
            <v>Bethany Lutheran College</v>
          </cell>
          <cell r="C1915" t="str">
            <v>Mankato</v>
          </cell>
          <cell r="D1915" t="str">
            <v>MN</v>
          </cell>
          <cell r="E1915">
            <v>76000</v>
          </cell>
          <cell r="F1915">
            <v>35500</v>
          </cell>
          <cell r="G1915">
            <v>6.9232779000000004</v>
          </cell>
          <cell r="H1915">
            <v>0.11509451</v>
          </cell>
          <cell r="I1915">
            <v>11.577529999999999</v>
          </cell>
          <cell r="J1915">
            <v>6.6999722999999999E-3</v>
          </cell>
          <cell r="K1915">
            <v>0.80154455000000002</v>
          </cell>
          <cell r="L1915">
            <v>4.6385772000000002E-4</v>
          </cell>
          <cell r="M1915">
            <v>-1.3049573000000001</v>
          </cell>
          <cell r="N1915">
            <v>-9.2120867000000004</v>
          </cell>
          <cell r="O1915">
            <v>117</v>
          </cell>
        </row>
        <row r="1916">
          <cell r="A1916">
            <v>40513</v>
          </cell>
          <cell r="B1916" t="str">
            <v xml:space="preserve">Art Institute Of Phoenix </v>
          </cell>
          <cell r="C1916" t="str">
            <v>Louisville</v>
          </cell>
          <cell r="D1916" t="str">
            <v>KY</v>
          </cell>
          <cell r="E1916">
            <v>73600</v>
          </cell>
          <cell r="F1916">
            <v>32300</v>
          </cell>
          <cell r="G1916">
            <v>10.486931999999999</v>
          </cell>
          <cell r="H1916">
            <v>0.93224077999999999</v>
          </cell>
          <cell r="I1916">
            <v>7.6432595000000001</v>
          </cell>
          <cell r="J1916">
            <v>1.4722086999999999</v>
          </cell>
          <cell r="K1916">
            <v>0.80154334999999999</v>
          </cell>
          <cell r="L1916">
            <v>0.15438952</v>
          </cell>
          <cell r="M1916">
            <v>10.053616</v>
          </cell>
          <cell r="N1916">
            <v>22.491935999999999</v>
          </cell>
          <cell r="O1916">
            <v>214</v>
          </cell>
        </row>
        <row r="1917">
          <cell r="A1917">
            <v>30357</v>
          </cell>
          <cell r="B1917" t="str">
            <v>Las Positas College</v>
          </cell>
          <cell r="C1917" t="str">
            <v>San Francisco</v>
          </cell>
          <cell r="D1917" t="str">
            <v>CA</v>
          </cell>
          <cell r="E1917">
            <v>109500</v>
          </cell>
          <cell r="F1917">
            <v>37300</v>
          </cell>
          <cell r="G1917">
            <v>4.8723688000000003</v>
          </cell>
          <cell r="H1917">
            <v>1.9541621</v>
          </cell>
          <cell r="I1917">
            <v>16.450659000000002</v>
          </cell>
          <cell r="J1917">
            <v>0.18253055000000001</v>
          </cell>
          <cell r="K1917">
            <v>0.80153680000000005</v>
          </cell>
          <cell r="L1917">
            <v>8.8935625000000004E-3</v>
          </cell>
          <cell r="M1917">
            <v>3.8929092999999999</v>
          </cell>
          <cell r="N1917">
            <v>5.1411518999999997</v>
          </cell>
          <cell r="O1917">
            <v>988.5</v>
          </cell>
        </row>
        <row r="1918">
          <cell r="A1918">
            <v>1437</v>
          </cell>
          <cell r="B1918" t="str">
            <v xml:space="preserve">Catholic University Of America </v>
          </cell>
          <cell r="C1918" t="str">
            <v>Washington DC</v>
          </cell>
          <cell r="D1918" t="str">
            <v>DC</v>
          </cell>
          <cell r="E1918">
            <v>133000</v>
          </cell>
          <cell r="F1918">
            <v>57700</v>
          </cell>
          <cell r="G1918">
            <v>2.1016385999999998</v>
          </cell>
          <cell r="H1918">
            <v>4.0084181000000001</v>
          </cell>
          <cell r="I1918">
            <v>38.116149999999998</v>
          </cell>
          <cell r="J1918">
            <v>3.0319126000000001</v>
          </cell>
          <cell r="K1918">
            <v>0.80106372000000003</v>
          </cell>
          <cell r="L1918">
            <v>6.3719845999999997E-2</v>
          </cell>
          <cell r="M1918">
            <v>-0.40936889999999998</v>
          </cell>
          <cell r="N1918">
            <v>-3.4908247000000001</v>
          </cell>
          <cell r="O1918">
            <v>548</v>
          </cell>
        </row>
        <row r="1919">
          <cell r="A1919">
            <v>3276</v>
          </cell>
          <cell r="B1919" t="str">
            <v>Immaculata University</v>
          </cell>
          <cell r="C1919" t="str">
            <v>Philadelphia</v>
          </cell>
          <cell r="D1919" t="str">
            <v>PA</v>
          </cell>
          <cell r="E1919">
            <v>92700</v>
          </cell>
          <cell r="F1919">
            <v>43100</v>
          </cell>
          <cell r="G1919">
            <v>5.7326240999999998</v>
          </cell>
          <cell r="H1919">
            <v>0.81234711000000004</v>
          </cell>
          <cell r="I1919">
            <v>13.960819000000001</v>
          </cell>
          <cell r="J1919">
            <v>0</v>
          </cell>
          <cell r="K1919">
            <v>0.80032122000000006</v>
          </cell>
          <cell r="L1919">
            <v>0</v>
          </cell>
          <cell r="M1919">
            <v>-3.1119330000000001</v>
          </cell>
          <cell r="N1919">
            <v>-7.5437059</v>
          </cell>
          <cell r="O1919">
            <v>127.333333333333</v>
          </cell>
        </row>
        <row r="1920">
          <cell r="A1920">
            <v>1557</v>
          </cell>
          <cell r="B1920" t="str">
            <v>Brewton Parker College</v>
          </cell>
          <cell r="C1920" t="str">
            <v>Vidalia</v>
          </cell>
          <cell r="D1920" t="str">
            <v>GA</v>
          </cell>
          <cell r="E1920">
            <v>63400</v>
          </cell>
          <cell r="F1920">
            <v>30400</v>
          </cell>
          <cell r="G1920">
            <v>11.572461000000001</v>
          </cell>
          <cell r="H1920">
            <v>0.29817659000000002</v>
          </cell>
          <cell r="I1920">
            <v>6.9101876999999998</v>
          </cell>
          <cell r="J1920">
            <v>0</v>
          </cell>
          <cell r="K1920">
            <v>0.79967874000000005</v>
          </cell>
          <cell r="L1920">
            <v>0</v>
          </cell>
          <cell r="M1920">
            <v>6.9983548999999998</v>
          </cell>
          <cell r="N1920">
            <v>4.3444060999999996</v>
          </cell>
          <cell r="O1920">
            <v>148.5</v>
          </cell>
        </row>
        <row r="1921">
          <cell r="A1921">
            <v>30226</v>
          </cell>
          <cell r="B1921" t="str">
            <v>Le Cordon Bleu College Of Culinary Arts of Tucker, GA</v>
          </cell>
          <cell r="C1921" t="str">
            <v>Atlanta</v>
          </cell>
          <cell r="D1921" t="str">
            <v>GA</v>
          </cell>
          <cell r="E1921">
            <v>66800</v>
          </cell>
          <cell r="F1921">
            <v>26800</v>
          </cell>
          <cell r="G1921">
            <v>13.264789</v>
          </cell>
          <cell r="H1921">
            <v>0.54633229999999999</v>
          </cell>
          <cell r="I1921">
            <v>6.0256661999999999</v>
          </cell>
          <cell r="J1921">
            <v>3.5700899000000001E-2</v>
          </cell>
          <cell r="K1921">
            <v>0.79929185000000003</v>
          </cell>
          <cell r="L1921">
            <v>4.7356485999999996E-3</v>
          </cell>
          <cell r="M1921">
            <v>4.1118813000000003</v>
          </cell>
          <cell r="N1921">
            <v>5.0988321000000001</v>
          </cell>
          <cell r="O1921">
            <v>247.666666666667</v>
          </cell>
        </row>
        <row r="1922">
          <cell r="A1922">
            <v>3143</v>
          </cell>
          <cell r="B1922" t="str">
            <v>Wittenberg University</v>
          </cell>
          <cell r="C1922" t="str">
            <v>Dayton</v>
          </cell>
          <cell r="D1922" t="str">
            <v>OH</v>
          </cell>
          <cell r="E1922">
            <v>104800</v>
          </cell>
          <cell r="F1922">
            <v>46100</v>
          </cell>
          <cell r="G1922">
            <v>3.1525121</v>
          </cell>
          <cell r="H1922">
            <v>4.4622396999999996</v>
          </cell>
          <cell r="I1922">
            <v>25.323993999999999</v>
          </cell>
          <cell r="J1922">
            <v>0.32696879000000001</v>
          </cell>
          <cell r="K1922">
            <v>0.79834192999999998</v>
          </cell>
          <cell r="L1922">
            <v>1.0307729999999999E-2</v>
          </cell>
          <cell r="M1922">
            <v>-0.20476651000000001</v>
          </cell>
          <cell r="N1922">
            <v>-2.3236568000000002</v>
          </cell>
          <cell r="O1922">
            <v>474.83333333333297</v>
          </cell>
        </row>
        <row r="1923">
          <cell r="A1923">
            <v>5599</v>
          </cell>
          <cell r="B1923" t="str">
            <v>Augusta Technical College</v>
          </cell>
          <cell r="C1923" t="str">
            <v>Aiken</v>
          </cell>
          <cell r="D1923" t="str">
            <v>GA</v>
          </cell>
          <cell r="E1923">
            <v>46700</v>
          </cell>
          <cell r="F1923">
            <v>22800</v>
          </cell>
          <cell r="G1923">
            <v>26.411942</v>
          </cell>
          <cell r="H1923">
            <v>0.12600623</v>
          </cell>
          <cell r="I1923">
            <v>2.9946448999999999</v>
          </cell>
          <cell r="J1923">
            <v>1.4965177E-2</v>
          </cell>
          <cell r="K1923">
            <v>0.79094386000000005</v>
          </cell>
          <cell r="L1923">
            <v>3.9525934999999996E-3</v>
          </cell>
          <cell r="M1923">
            <v>2.1834323000000002</v>
          </cell>
          <cell r="N1923">
            <v>9.0127725999999999</v>
          </cell>
          <cell r="O1923">
            <v>614</v>
          </cell>
        </row>
        <row r="1924">
          <cell r="A1924">
            <v>2268</v>
          </cell>
          <cell r="B1924" t="str">
            <v>Grand Valley State University</v>
          </cell>
          <cell r="C1924" t="str">
            <v>Grand Rapids</v>
          </cell>
          <cell r="D1924" t="str">
            <v>MI</v>
          </cell>
          <cell r="E1924">
            <v>96400</v>
          </cell>
          <cell r="F1924">
            <v>41300</v>
          </cell>
          <cell r="G1924">
            <v>3.3914095999999998</v>
          </cell>
          <cell r="H1924">
            <v>0.75208491</v>
          </cell>
          <cell r="I1924">
            <v>23.312944000000002</v>
          </cell>
          <cell r="J1924">
            <v>1.0324804999999999</v>
          </cell>
          <cell r="K1924">
            <v>0.79063742999999997</v>
          </cell>
          <cell r="L1924">
            <v>3.5015645999999997E-2</v>
          </cell>
          <cell r="M1924">
            <v>0.74874145000000003</v>
          </cell>
          <cell r="N1924">
            <v>0.23331199999999999</v>
          </cell>
          <cell r="O1924">
            <v>2709.3333333333298</v>
          </cell>
        </row>
        <row r="1925">
          <cell r="A1925">
            <v>3994</v>
          </cell>
          <cell r="B1925" t="str">
            <v>Spartanburg Community College</v>
          </cell>
          <cell r="C1925" t="str">
            <v>Spartanburg</v>
          </cell>
          <cell r="D1925" t="str">
            <v>SC</v>
          </cell>
          <cell r="E1925">
            <v>57300</v>
          </cell>
          <cell r="F1925">
            <v>25700</v>
          </cell>
          <cell r="G1925">
            <v>16.237929999999999</v>
          </cell>
          <cell r="H1925">
            <v>0.12387397999999999</v>
          </cell>
          <cell r="I1925">
            <v>4.8677153999999998</v>
          </cell>
          <cell r="J1925">
            <v>4.2701596000000001E-3</v>
          </cell>
          <cell r="K1925">
            <v>0.79041618000000002</v>
          </cell>
          <cell r="L1925">
            <v>6.9338555E-4</v>
          </cell>
          <cell r="M1925">
            <v>4.8215094000000001</v>
          </cell>
          <cell r="N1925">
            <v>7.1341394999999999</v>
          </cell>
          <cell r="O1925">
            <v>757</v>
          </cell>
        </row>
        <row r="1926">
          <cell r="A1926">
            <v>3422</v>
          </cell>
          <cell r="B1926" t="str">
            <v>Southern Wesleyan University</v>
          </cell>
          <cell r="C1926" t="str">
            <v>Greenville</v>
          </cell>
          <cell r="D1926" t="str">
            <v>SC</v>
          </cell>
          <cell r="E1926">
            <v>70600</v>
          </cell>
          <cell r="F1926">
            <v>33700</v>
          </cell>
          <cell r="G1926">
            <v>11.854203</v>
          </cell>
          <cell r="H1926">
            <v>0.57209348999999998</v>
          </cell>
          <cell r="I1926">
            <v>6.6610731999999997</v>
          </cell>
          <cell r="J1926">
            <v>8.5131072000000002E-2</v>
          </cell>
          <cell r="K1926">
            <v>0.78961711999999995</v>
          </cell>
          <cell r="L1926">
            <v>1.0091610000000001E-2</v>
          </cell>
          <cell r="M1926">
            <v>-2.3091469</v>
          </cell>
          <cell r="N1926">
            <v>-2.1383638</v>
          </cell>
          <cell r="O1926">
            <v>82</v>
          </cell>
        </row>
        <row r="1927">
          <cell r="A1927">
            <v>3996</v>
          </cell>
          <cell r="B1927" t="str">
            <v>York Technical College</v>
          </cell>
          <cell r="C1927" t="str">
            <v>Charlotte</v>
          </cell>
          <cell r="D1927" t="str">
            <v>SC</v>
          </cell>
          <cell r="E1927">
            <v>61500</v>
          </cell>
          <cell r="F1927">
            <v>27200</v>
          </cell>
          <cell r="G1927">
            <v>15.946486</v>
          </cell>
          <cell r="H1927">
            <v>0.29082557999999997</v>
          </cell>
          <cell r="I1927">
            <v>4.9355025000000001</v>
          </cell>
          <cell r="J1927">
            <v>0</v>
          </cell>
          <cell r="K1927">
            <v>0.78703922000000004</v>
          </cell>
          <cell r="L1927">
            <v>0</v>
          </cell>
          <cell r="M1927">
            <v>0.12932730000000001</v>
          </cell>
          <cell r="N1927">
            <v>3.4650949999999998</v>
          </cell>
          <cell r="O1927">
            <v>764.33333333333303</v>
          </cell>
        </row>
        <row r="1928">
          <cell r="A1928">
            <v>1952</v>
          </cell>
          <cell r="B1928" t="str">
            <v>Asbury College</v>
          </cell>
          <cell r="C1928" t="str">
            <v>Lexington-Fayette</v>
          </cell>
          <cell r="D1928" t="str">
            <v>KY</v>
          </cell>
          <cell r="E1928">
            <v>91700</v>
          </cell>
          <cell r="F1928">
            <v>33800</v>
          </cell>
          <cell r="G1928">
            <v>3.4568813</v>
          </cell>
          <cell r="H1928">
            <v>1.6013799</v>
          </cell>
          <cell r="I1928">
            <v>22.743697999999998</v>
          </cell>
          <cell r="J1928">
            <v>0</v>
          </cell>
          <cell r="K1928">
            <v>0.78622263999999997</v>
          </cell>
          <cell r="L1928">
            <v>0</v>
          </cell>
          <cell r="M1928">
            <v>2.8823009000000002</v>
          </cell>
          <cell r="N1928">
            <v>1.8730357</v>
          </cell>
          <cell r="O1928">
            <v>265</v>
          </cell>
        </row>
        <row r="1929">
          <cell r="A1929">
            <v>4642</v>
          </cell>
          <cell r="B1929" t="str">
            <v>Globe University</v>
          </cell>
          <cell r="C1929" t="str">
            <v>Minneapolis</v>
          </cell>
          <cell r="D1929" t="str">
            <v>MN</v>
          </cell>
          <cell r="E1929">
            <v>72300</v>
          </cell>
          <cell r="F1929">
            <v>28700</v>
          </cell>
          <cell r="G1929">
            <v>9.0564774999999997</v>
          </cell>
          <cell r="H1929">
            <v>0.24123887999999999</v>
          </cell>
          <cell r="I1929">
            <v>8.6370229999999992</v>
          </cell>
          <cell r="J1929">
            <v>2.9637634999999999E-2</v>
          </cell>
          <cell r="K1929">
            <v>0.78221010999999996</v>
          </cell>
          <cell r="L1929">
            <v>2.6841259000000002E-3</v>
          </cell>
          <cell r="M1929">
            <v>7.6781005999999996</v>
          </cell>
          <cell r="N1929">
            <v>13.507101</v>
          </cell>
          <cell r="O1929">
            <v>139</v>
          </cell>
        </row>
        <row r="1930">
          <cell r="A1930">
            <v>6804</v>
          </cell>
          <cell r="B1930" t="str">
            <v>Lakeland Community College</v>
          </cell>
          <cell r="C1930" t="str">
            <v>Cleveland</v>
          </cell>
          <cell r="D1930" t="str">
            <v>OH</v>
          </cell>
          <cell r="E1930">
            <v>73500</v>
          </cell>
          <cell r="F1930">
            <v>30300</v>
          </cell>
          <cell r="G1930">
            <v>7.0790709999999999</v>
          </cell>
          <cell r="H1930">
            <v>0.36292815</v>
          </cell>
          <cell r="I1930">
            <v>11.043462</v>
          </cell>
          <cell r="J1930">
            <v>6.9272159999999999E-3</v>
          </cell>
          <cell r="K1930">
            <v>0.78177452000000003</v>
          </cell>
          <cell r="L1930">
            <v>4.9038255000000001E-4</v>
          </cell>
          <cell r="M1930">
            <v>5.3109821999999998</v>
          </cell>
          <cell r="N1930">
            <v>5.5977011000000001</v>
          </cell>
          <cell r="O1930">
            <v>1429</v>
          </cell>
        </row>
        <row r="1931">
          <cell r="A1931">
            <v>21154</v>
          </cell>
          <cell r="B1931" t="str">
            <v>Bridgerland Applied Technology College</v>
          </cell>
          <cell r="C1931" t="str">
            <v>Logan</v>
          </cell>
          <cell r="D1931" t="str">
            <v>UT</v>
          </cell>
          <cell r="E1931">
            <v>70000</v>
          </cell>
          <cell r="F1931">
            <v>20200</v>
          </cell>
          <cell r="G1931">
            <v>11.838694</v>
          </cell>
          <cell r="H1931">
            <v>0.24303389</v>
          </cell>
          <cell r="I1931">
            <v>6.5821319000000003</v>
          </cell>
          <cell r="J1931">
            <v>9.0991527000000003E-2</v>
          </cell>
          <cell r="K1931">
            <v>0.77923845999999997</v>
          </cell>
          <cell r="L1931">
            <v>1.0772208E-2</v>
          </cell>
          <cell r="M1931">
            <v>-1.7931299000000001</v>
          </cell>
          <cell r="N1931">
            <v>-11.120594000000001</v>
          </cell>
          <cell r="O1931">
            <v>94.5</v>
          </cell>
        </row>
        <row r="1932">
          <cell r="A1932">
            <v>1372</v>
          </cell>
          <cell r="B1932" t="str">
            <v>Western State Colorado University</v>
          </cell>
          <cell r="C1932" t="str">
            <v>Gunnison</v>
          </cell>
          <cell r="D1932" t="str">
            <v>CO</v>
          </cell>
          <cell r="E1932">
            <v>94700</v>
          </cell>
          <cell r="F1932">
            <v>35800</v>
          </cell>
          <cell r="G1932">
            <v>5.2782526000000001</v>
          </cell>
          <cell r="H1932">
            <v>3.1664259000000001</v>
          </cell>
          <cell r="I1932">
            <v>14.749024</v>
          </cell>
          <cell r="J1932">
            <v>0</v>
          </cell>
          <cell r="K1932">
            <v>0.77849078000000005</v>
          </cell>
          <cell r="L1932">
            <v>0</v>
          </cell>
          <cell r="M1932">
            <v>0.73564368000000002</v>
          </cell>
          <cell r="N1932">
            <v>-0.67713487000000006</v>
          </cell>
          <cell r="O1932">
            <v>454.33333333333297</v>
          </cell>
        </row>
        <row r="1933">
          <cell r="A1933">
            <v>2120</v>
          </cell>
          <cell r="B1933" t="str">
            <v>Merrimack College</v>
          </cell>
          <cell r="C1933" t="str">
            <v>Boston</v>
          </cell>
          <cell r="D1933" t="str">
            <v>MA</v>
          </cell>
          <cell r="E1933">
            <v>109700</v>
          </cell>
          <cell r="F1933">
            <v>56700</v>
          </cell>
          <cell r="G1933">
            <v>2.8875594000000002</v>
          </cell>
          <cell r="H1933">
            <v>2.3990695</v>
          </cell>
          <cell r="I1933">
            <v>26.94219</v>
          </cell>
          <cell r="J1933">
            <v>0</v>
          </cell>
          <cell r="K1933">
            <v>0.77797174000000002</v>
          </cell>
          <cell r="L1933">
            <v>0</v>
          </cell>
          <cell r="M1933">
            <v>1.4951779999999999</v>
          </cell>
          <cell r="N1933">
            <v>1.6122688999999999</v>
          </cell>
          <cell r="O1933">
            <v>483.66666666666703</v>
          </cell>
        </row>
        <row r="1934">
          <cell r="A1934">
            <v>3078</v>
          </cell>
          <cell r="B1934" t="str">
            <v>Wright State University</v>
          </cell>
          <cell r="C1934" t="str">
            <v>Dayton</v>
          </cell>
          <cell r="D1934" t="str">
            <v>OH</v>
          </cell>
          <cell r="E1934">
            <v>83200</v>
          </cell>
          <cell r="F1934">
            <v>39400</v>
          </cell>
          <cell r="G1934">
            <v>4.6605696999999999</v>
          </cell>
          <cell r="H1934">
            <v>0.58013678000000002</v>
          </cell>
          <cell r="I1934">
            <v>16.685538999999999</v>
          </cell>
          <cell r="J1934">
            <v>1.0127262999999999E-2</v>
          </cell>
          <cell r="K1934">
            <v>0.77764118000000004</v>
          </cell>
          <cell r="L1934">
            <v>4.7198813999999999E-4</v>
          </cell>
          <cell r="M1934">
            <v>4.2217836000000002</v>
          </cell>
          <cell r="N1934">
            <v>6.3086909999999996</v>
          </cell>
          <cell r="O1934">
            <v>2096.3333333333298</v>
          </cell>
        </row>
        <row r="1935">
          <cell r="A1935">
            <v>1699</v>
          </cell>
          <cell r="B1935" t="str">
            <v>Joliet Junior College</v>
          </cell>
          <cell r="C1935" t="str">
            <v>Chicago</v>
          </cell>
          <cell r="D1935" t="str">
            <v>IL</v>
          </cell>
          <cell r="E1935">
            <v>92100</v>
          </cell>
          <cell r="F1935">
            <v>34000</v>
          </cell>
          <cell r="G1935">
            <v>5.7614608</v>
          </cell>
          <cell r="H1935">
            <v>0.3354646</v>
          </cell>
          <cell r="I1935">
            <v>13.497197999999999</v>
          </cell>
          <cell r="J1935">
            <v>0.26594287</v>
          </cell>
          <cell r="K1935">
            <v>0.77763574999999996</v>
          </cell>
          <cell r="L1935">
            <v>1.5322194000000001E-2</v>
          </cell>
          <cell r="M1935">
            <v>2.3554151000000001</v>
          </cell>
          <cell r="N1935">
            <v>4.8248037999999998</v>
          </cell>
          <cell r="O1935">
            <v>1975.3333333333301</v>
          </cell>
        </row>
        <row r="1936">
          <cell r="A1936">
            <v>3100</v>
          </cell>
          <cell r="B1936" t="str">
            <v>Ohio University</v>
          </cell>
          <cell r="C1936" t="str">
            <v>Athens</v>
          </cell>
          <cell r="D1936" t="str">
            <v>OH</v>
          </cell>
          <cell r="E1936">
            <v>90900</v>
          </cell>
          <cell r="F1936">
            <v>42000</v>
          </cell>
          <cell r="G1936">
            <v>5.1085257999999998</v>
          </cell>
          <cell r="H1936">
            <v>1.5766176999999999</v>
          </cell>
          <cell r="I1936">
            <v>15.213552999999999</v>
          </cell>
          <cell r="J1936">
            <v>0.24494186000000001</v>
          </cell>
          <cell r="K1936">
            <v>0.77718830000000005</v>
          </cell>
          <cell r="L1936">
            <v>1.2512919000000001E-2</v>
          </cell>
          <cell r="M1936">
            <v>1.8586429</v>
          </cell>
          <cell r="N1936">
            <v>0.68320917999999997</v>
          </cell>
          <cell r="O1936">
            <v>5009</v>
          </cell>
        </row>
        <row r="1937">
          <cell r="A1937">
            <v>1889</v>
          </cell>
          <cell r="B1937" t="str">
            <v>Saint Ambrose University</v>
          </cell>
          <cell r="C1937" t="str">
            <v>Davenport</v>
          </cell>
          <cell r="D1937" t="str">
            <v>IA</v>
          </cell>
          <cell r="E1937">
            <v>99200</v>
          </cell>
          <cell r="F1937">
            <v>48500</v>
          </cell>
          <cell r="G1937">
            <v>2.9913023000000001</v>
          </cell>
          <cell r="H1937">
            <v>1.6081479000000001</v>
          </cell>
          <cell r="I1937">
            <v>25.974060000000001</v>
          </cell>
          <cell r="J1937">
            <v>0.31040238999999997</v>
          </cell>
          <cell r="K1937">
            <v>0.77696264000000004</v>
          </cell>
          <cell r="L1937">
            <v>9.2850737000000003E-3</v>
          </cell>
          <cell r="M1937">
            <v>0.22601977000000001</v>
          </cell>
          <cell r="N1937">
            <v>-1.9870247999999999</v>
          </cell>
          <cell r="O1937">
            <v>344</v>
          </cell>
        </row>
        <row r="1938">
          <cell r="A1938">
            <v>5624</v>
          </cell>
          <cell r="B1938" t="str">
            <v>Columbus Technical College</v>
          </cell>
          <cell r="C1938" t="str">
            <v>Columbus</v>
          </cell>
          <cell r="D1938" t="str">
            <v>GA</v>
          </cell>
          <cell r="E1938">
            <v>41500</v>
          </cell>
          <cell r="F1938">
            <v>23000</v>
          </cell>
          <cell r="G1938">
            <v>26.603285</v>
          </cell>
          <cell r="H1938">
            <v>0.32417768000000002</v>
          </cell>
          <cell r="I1938">
            <v>2.9168457999999999</v>
          </cell>
          <cell r="J1938">
            <v>9.5388339999999995E-3</v>
          </cell>
          <cell r="K1938">
            <v>0.77597678000000003</v>
          </cell>
          <cell r="L1938">
            <v>2.5376431000000001E-3</v>
          </cell>
          <cell r="M1938">
            <v>-4.5710597000000002</v>
          </cell>
          <cell r="N1938">
            <v>1.4757965</v>
          </cell>
          <cell r="O1938">
            <v>560</v>
          </cell>
        </row>
        <row r="1939">
          <cell r="A1939">
            <v>3077</v>
          </cell>
          <cell r="B1939" t="str">
            <v>Miami University</v>
          </cell>
          <cell r="C1939" t="str">
            <v>Cincinnati</v>
          </cell>
          <cell r="D1939" t="str">
            <v>OH</v>
          </cell>
          <cell r="E1939">
            <v>118800</v>
          </cell>
          <cell r="F1939">
            <v>50400</v>
          </cell>
          <cell r="G1939">
            <v>2.7586439</v>
          </cell>
          <cell r="H1939">
            <v>5.3813863</v>
          </cell>
          <cell r="I1939">
            <v>28.109832999999998</v>
          </cell>
          <cell r="J1939">
            <v>0.83643829999999997</v>
          </cell>
          <cell r="K1939">
            <v>0.77545017000000005</v>
          </cell>
          <cell r="L1939">
            <v>2.3074352999999999E-2</v>
          </cell>
          <cell r="M1939">
            <v>1.8816246000000001</v>
          </cell>
          <cell r="N1939">
            <v>2.5195211999999998</v>
          </cell>
          <cell r="O1939">
            <v>4442.3333333333303</v>
          </cell>
        </row>
        <row r="1940">
          <cell r="A1940">
            <v>1786</v>
          </cell>
          <cell r="B1940" t="str">
            <v>Ball State University</v>
          </cell>
          <cell r="C1940" t="str">
            <v>Muncie</v>
          </cell>
          <cell r="D1940" t="str">
            <v>IN</v>
          </cell>
          <cell r="E1940">
            <v>94900</v>
          </cell>
          <cell r="F1940">
            <v>40100</v>
          </cell>
          <cell r="G1940">
            <v>4.5373359000000004</v>
          </cell>
          <cell r="H1940">
            <v>0.92514521000000005</v>
          </cell>
          <cell r="I1940">
            <v>17.064112000000002</v>
          </cell>
          <cell r="J1940">
            <v>0.86036210999999996</v>
          </cell>
          <cell r="K1940">
            <v>0.77425611000000005</v>
          </cell>
          <cell r="L1940">
            <v>3.9037518E-2</v>
          </cell>
          <cell r="M1940">
            <v>4.5498416E-2</v>
          </cell>
          <cell r="N1940">
            <v>-0.96603083999999995</v>
          </cell>
          <cell r="O1940">
            <v>3317.6666666666702</v>
          </cell>
        </row>
        <row r="1941">
          <cell r="A1941">
            <v>2294</v>
          </cell>
          <cell r="B1941" t="str">
            <v>Monroe County Community College</v>
          </cell>
          <cell r="C1941" t="str">
            <v>Toledo</v>
          </cell>
          <cell r="D1941" t="str">
            <v>MI</v>
          </cell>
          <cell r="E1941">
            <v>84800</v>
          </cell>
          <cell r="F1941">
            <v>32800</v>
          </cell>
          <cell r="G1941">
            <v>6.7761921999999997</v>
          </cell>
          <cell r="H1941">
            <v>0.12926008999999999</v>
          </cell>
          <cell r="I1941">
            <v>11.394878</v>
          </cell>
          <cell r="J1941">
            <v>6.3302076999999998E-2</v>
          </cell>
          <cell r="K1941">
            <v>0.77213889000000002</v>
          </cell>
          <cell r="L1941">
            <v>4.2894700999999997E-3</v>
          </cell>
          <cell r="M1941">
            <v>5.0104021999999997</v>
          </cell>
          <cell r="N1941">
            <v>3.7877903000000002</v>
          </cell>
          <cell r="O1941">
            <v>693</v>
          </cell>
        </row>
        <row r="1942">
          <cell r="A1942">
            <v>2382</v>
          </cell>
          <cell r="B1942" t="str">
            <v>Saint Olaf College</v>
          </cell>
          <cell r="C1942" t="str">
            <v>Owatonna</v>
          </cell>
          <cell r="D1942" t="str">
            <v>MN</v>
          </cell>
          <cell r="E1942">
            <v>124700</v>
          </cell>
          <cell r="F1942">
            <v>48600</v>
          </cell>
          <cell r="G1942">
            <v>1.8505208</v>
          </cell>
          <cell r="H1942">
            <v>5.8710690000000003</v>
          </cell>
          <cell r="I1942">
            <v>41.659236999999997</v>
          </cell>
          <cell r="J1942">
            <v>2.4527597000000001</v>
          </cell>
          <cell r="K1942">
            <v>0.77091282999999999</v>
          </cell>
          <cell r="L1942">
            <v>4.5388825000000001E-2</v>
          </cell>
          <cell r="M1942">
            <v>-3.8841408000000001E-2</v>
          </cell>
          <cell r="N1942">
            <v>-2.5707532999999998</v>
          </cell>
          <cell r="O1942">
            <v>712.66666666666697</v>
          </cell>
        </row>
        <row r="1943">
          <cell r="A1943">
            <v>3746</v>
          </cell>
          <cell r="B1943" t="str">
            <v>University Of Mary Washington</v>
          </cell>
          <cell r="C1943" t="str">
            <v>Fredericksburg</v>
          </cell>
          <cell r="D1943" t="str">
            <v>VA</v>
          </cell>
          <cell r="E1943">
            <v>133800</v>
          </cell>
          <cell r="F1943">
            <v>50000</v>
          </cell>
          <cell r="G1943">
            <v>1.2670391999999999</v>
          </cell>
          <cell r="H1943">
            <v>1.8898731</v>
          </cell>
          <cell r="I1943">
            <v>60.731059999999999</v>
          </cell>
          <cell r="J1943">
            <v>3.9424378999999998</v>
          </cell>
          <cell r="K1943">
            <v>0.76948631000000001</v>
          </cell>
          <cell r="L1943">
            <v>4.9952231E-2</v>
          </cell>
          <cell r="M1943">
            <v>1.0166554000000001</v>
          </cell>
          <cell r="N1943">
            <v>0.79246448999999997</v>
          </cell>
          <cell r="O1943">
            <v>794</v>
          </cell>
        </row>
        <row r="1944">
          <cell r="A1944">
            <v>2380</v>
          </cell>
          <cell r="B1944" t="str">
            <v>Saint Mary's University Of Minnesota</v>
          </cell>
          <cell r="C1944" t="str">
            <v>Eau Claire</v>
          </cell>
          <cell r="D1944" t="str">
            <v>MN</v>
          </cell>
          <cell r="E1944">
            <v>105900</v>
          </cell>
          <cell r="F1944">
            <v>45100</v>
          </cell>
          <cell r="G1944">
            <v>3.7649441000000001</v>
          </cell>
          <cell r="H1944">
            <v>3.2204188999999999</v>
          </cell>
          <cell r="I1944">
            <v>20.422498999999998</v>
          </cell>
          <cell r="J1944">
            <v>0.12771544000000001</v>
          </cell>
          <cell r="K1944">
            <v>0.76889569000000002</v>
          </cell>
          <cell r="L1944">
            <v>4.8084147000000002E-3</v>
          </cell>
          <cell r="M1944">
            <v>-0.34318842999999999</v>
          </cell>
          <cell r="N1944">
            <v>-1.4324079999999999</v>
          </cell>
          <cell r="O1944">
            <v>312</v>
          </cell>
        </row>
        <row r="1945">
          <cell r="A1945">
            <v>3620</v>
          </cell>
          <cell r="B1945" t="str">
            <v>Southwestern University</v>
          </cell>
          <cell r="C1945" t="str">
            <v>Austin</v>
          </cell>
          <cell r="D1945" t="str">
            <v>TX</v>
          </cell>
          <cell r="E1945">
            <v>130600</v>
          </cell>
          <cell r="F1945">
            <v>50000</v>
          </cell>
          <cell r="G1945">
            <v>3.1312696999999998</v>
          </cell>
          <cell r="H1945">
            <v>6.8877211000000003</v>
          </cell>
          <cell r="I1945">
            <v>24.524328000000001</v>
          </cell>
          <cell r="J1945">
            <v>0.53631675000000001</v>
          </cell>
          <cell r="K1945">
            <v>0.76792287999999997</v>
          </cell>
          <cell r="L1945">
            <v>1.6793523000000001E-2</v>
          </cell>
          <cell r="M1945">
            <v>1.0268630000000001</v>
          </cell>
          <cell r="N1945">
            <v>0.94677770000000006</v>
          </cell>
          <cell r="O1945">
            <v>311</v>
          </cell>
        </row>
        <row r="1946">
          <cell r="A1946">
            <v>1666</v>
          </cell>
          <cell r="B1946" t="str">
            <v>Concordia University of River Forest, IL</v>
          </cell>
          <cell r="C1946" t="str">
            <v>Chicago</v>
          </cell>
          <cell r="D1946" t="str">
            <v>IL</v>
          </cell>
          <cell r="E1946">
            <v>86300</v>
          </cell>
          <cell r="F1946">
            <v>35100</v>
          </cell>
          <cell r="G1946">
            <v>4.7088618000000002</v>
          </cell>
          <cell r="H1946">
            <v>0.61336440000000003</v>
          </cell>
          <cell r="I1946">
            <v>16.293009000000001</v>
          </cell>
          <cell r="J1946">
            <v>0</v>
          </cell>
          <cell r="K1946">
            <v>0.76721530999999998</v>
          </cell>
          <cell r="L1946">
            <v>0</v>
          </cell>
          <cell r="M1946">
            <v>1.6633252999999999</v>
          </cell>
          <cell r="N1946">
            <v>1.2226117000000001</v>
          </cell>
          <cell r="O1946">
            <v>213</v>
          </cell>
        </row>
        <row r="1947">
          <cell r="A1947">
            <v>1896</v>
          </cell>
          <cell r="B1947" t="str">
            <v>Wartburg College</v>
          </cell>
          <cell r="C1947" t="str">
            <v>Waterloo</v>
          </cell>
          <cell r="D1947" t="str">
            <v>IA</v>
          </cell>
          <cell r="E1947">
            <v>85100</v>
          </cell>
          <cell r="F1947">
            <v>48400</v>
          </cell>
          <cell r="G1947">
            <v>3.3205740000000001</v>
          </cell>
          <cell r="H1947">
            <v>1.3612012</v>
          </cell>
          <cell r="I1947">
            <v>23.009654999999999</v>
          </cell>
          <cell r="J1947">
            <v>4.0167732000000003</v>
          </cell>
          <cell r="K1947">
            <v>0.76405263000000001</v>
          </cell>
          <cell r="L1947">
            <v>0.13337994</v>
          </cell>
          <cell r="M1947">
            <v>2.0557983000000002</v>
          </cell>
          <cell r="N1947">
            <v>1.2191552E-2</v>
          </cell>
          <cell r="O1947">
            <v>384</v>
          </cell>
        </row>
        <row r="1948">
          <cell r="A1948">
            <v>2051</v>
          </cell>
          <cell r="B1948" t="str">
            <v>Saint Joseph's College of Standish, ME</v>
          </cell>
          <cell r="C1948" t="str">
            <v>Portland</v>
          </cell>
          <cell r="D1948" t="str">
            <v>ME</v>
          </cell>
          <cell r="E1948">
            <v>77000</v>
          </cell>
          <cell r="F1948">
            <v>38000</v>
          </cell>
          <cell r="G1948">
            <v>8.2948198000000009</v>
          </cell>
          <cell r="H1948">
            <v>0.16623741</v>
          </cell>
          <cell r="I1948">
            <v>9.1900492000000007</v>
          </cell>
          <cell r="J1948">
            <v>0</v>
          </cell>
          <cell r="K1948">
            <v>0.76229804999999995</v>
          </cell>
          <cell r="L1948">
            <v>0</v>
          </cell>
          <cell r="M1948">
            <v>-5.0786160999999996</v>
          </cell>
          <cell r="N1948">
            <v>-12.141382</v>
          </cell>
          <cell r="O1948">
            <v>229.666666666667</v>
          </cell>
        </row>
        <row r="1949">
          <cell r="A1949">
            <v>7120</v>
          </cell>
          <cell r="B1949" t="str">
            <v>Des Moines Area Community College</v>
          </cell>
          <cell r="C1949" t="str">
            <v>Des Moines</v>
          </cell>
          <cell r="D1949" t="str">
            <v>IA</v>
          </cell>
          <cell r="E1949">
            <v>72600</v>
          </cell>
          <cell r="F1949">
            <v>32500</v>
          </cell>
          <cell r="G1949">
            <v>8.4647769999999998</v>
          </cell>
          <cell r="H1949">
            <v>0.35775256</v>
          </cell>
          <cell r="I1949">
            <v>9.0053339000000001</v>
          </cell>
          <cell r="J1949">
            <v>0.15093918000000001</v>
          </cell>
          <cell r="K1949">
            <v>0.76228141999999999</v>
          </cell>
          <cell r="L1949">
            <v>1.2776666000000001E-2</v>
          </cell>
          <cell r="M1949">
            <v>3.4326308000000001</v>
          </cell>
          <cell r="N1949">
            <v>1.5990021999999999</v>
          </cell>
          <cell r="O1949">
            <v>2491.6666666666702</v>
          </cell>
        </row>
        <row r="1950">
          <cell r="A1950">
            <v>4007</v>
          </cell>
          <cell r="B1950" t="str">
            <v>Madison Area Technical College</v>
          </cell>
          <cell r="C1950" t="str">
            <v>Madison</v>
          </cell>
          <cell r="D1950" t="str">
            <v>WI</v>
          </cell>
          <cell r="E1950">
            <v>74800</v>
          </cell>
          <cell r="F1950">
            <v>30400</v>
          </cell>
          <cell r="G1950">
            <v>7.9094829999999998</v>
          </cell>
          <cell r="H1950">
            <v>0.51451146999999997</v>
          </cell>
          <cell r="I1950">
            <v>9.6334505000000004</v>
          </cell>
          <cell r="J1950">
            <v>1.7315614999999999E-2</v>
          </cell>
          <cell r="K1950">
            <v>0.76195610000000003</v>
          </cell>
          <cell r="L1950">
            <v>1.3695756E-3</v>
          </cell>
          <cell r="M1950">
            <v>1.5880029</v>
          </cell>
          <cell r="N1950">
            <v>-1.4409683</v>
          </cell>
          <cell r="O1950">
            <v>2802.3333333333298</v>
          </cell>
        </row>
        <row r="1951">
          <cell r="A1951">
            <v>5498</v>
          </cell>
          <cell r="B1951" t="str">
            <v>Wichita Area Technical College</v>
          </cell>
          <cell r="C1951" t="str">
            <v>Wichita</v>
          </cell>
          <cell r="D1951" t="str">
            <v>KS</v>
          </cell>
          <cell r="E1951">
            <v>58400</v>
          </cell>
          <cell r="F1951">
            <v>25100</v>
          </cell>
          <cell r="G1951">
            <v>18.235668</v>
          </cell>
          <cell r="H1951">
            <v>5.05221E-2</v>
          </cell>
          <cell r="I1951">
            <v>4.1656842000000003</v>
          </cell>
          <cell r="J1951">
            <v>3.7611223999999999E-2</v>
          </cell>
          <cell r="K1951">
            <v>0.75964034000000003</v>
          </cell>
          <cell r="L1951">
            <v>6.8586580000000001E-3</v>
          </cell>
          <cell r="M1951">
            <v>-7.1530080999999995E-2</v>
          </cell>
          <cell r="N1951">
            <v>-2.4199354999999998</v>
          </cell>
          <cell r="O1951">
            <v>199</v>
          </cell>
        </row>
        <row r="1952">
          <cell r="A1952">
            <v>1937</v>
          </cell>
          <cell r="B1952" t="str">
            <v>Ottawa University</v>
          </cell>
          <cell r="C1952" t="str">
            <v>Phoenix</v>
          </cell>
          <cell r="D1952" t="str">
            <v>AZ</v>
          </cell>
          <cell r="E1952">
            <v>64200</v>
          </cell>
          <cell r="F1952">
            <v>34600</v>
          </cell>
          <cell r="G1952">
            <v>11.50939</v>
          </cell>
          <cell r="H1952">
            <v>5.1528703000000002E-2</v>
          </cell>
          <cell r="I1952">
            <v>6.5991244</v>
          </cell>
          <cell r="J1952">
            <v>0.25691751000000002</v>
          </cell>
          <cell r="K1952">
            <v>0.75951891999999999</v>
          </cell>
          <cell r="L1952">
            <v>2.9569636999999999E-2</v>
          </cell>
          <cell r="M1952">
            <v>-5.3448805999999998</v>
          </cell>
          <cell r="N1952">
            <v>-14.784832</v>
          </cell>
          <cell r="O1952">
            <v>96</v>
          </cell>
        </row>
        <row r="1953">
          <cell r="A1953">
            <v>3840</v>
          </cell>
          <cell r="B1953" t="str">
            <v>Western Technical College of La Crosse, WI</v>
          </cell>
          <cell r="C1953" t="str">
            <v>La Crosse</v>
          </cell>
          <cell r="D1953" t="str">
            <v>WI</v>
          </cell>
          <cell r="E1953">
            <v>65500</v>
          </cell>
          <cell r="F1953">
            <v>29600</v>
          </cell>
          <cell r="G1953">
            <v>11.482605</v>
          </cell>
          <cell r="H1953">
            <v>0.21543428000000001</v>
          </cell>
          <cell r="I1953">
            <v>6.6066421999999996</v>
          </cell>
          <cell r="J1953">
            <v>0</v>
          </cell>
          <cell r="K1953">
            <v>0.75861460000000003</v>
          </cell>
          <cell r="L1953">
            <v>0</v>
          </cell>
          <cell r="M1953">
            <v>-1.9074990999999999</v>
          </cell>
          <cell r="N1953">
            <v>-4.5573606</v>
          </cell>
          <cell r="O1953">
            <v>974.33333333333303</v>
          </cell>
        </row>
        <row r="1954">
          <cell r="A1954">
            <v>7032</v>
          </cell>
          <cell r="B1954" t="str">
            <v>Midamerica Nazarene University</v>
          </cell>
          <cell r="C1954" t="str">
            <v>Kansas City</v>
          </cell>
          <cell r="D1954" t="str">
            <v>KS</v>
          </cell>
          <cell r="E1954">
            <v>82900</v>
          </cell>
          <cell r="F1954">
            <v>33800</v>
          </cell>
          <cell r="G1954">
            <v>5.1814736999999997</v>
          </cell>
          <cell r="H1954">
            <v>1.067439</v>
          </cell>
          <cell r="I1954">
            <v>14.6341</v>
          </cell>
          <cell r="J1954">
            <v>0</v>
          </cell>
          <cell r="K1954">
            <v>0.75826203999999997</v>
          </cell>
          <cell r="L1954">
            <v>0</v>
          </cell>
          <cell r="M1954">
            <v>0.61373085000000005</v>
          </cell>
          <cell r="N1954">
            <v>-3.3035587999999998</v>
          </cell>
          <cell r="O1954">
            <v>241.666666666667</v>
          </cell>
        </row>
        <row r="1955">
          <cell r="A1955">
            <v>5390</v>
          </cell>
          <cell r="B1955" t="str">
            <v>Blackhawk Technical College</v>
          </cell>
          <cell r="C1955" t="str">
            <v>Kenosha</v>
          </cell>
          <cell r="D1955" t="str">
            <v>WI</v>
          </cell>
          <cell r="E1955">
            <v>73400</v>
          </cell>
          <cell r="F1955">
            <v>28700</v>
          </cell>
          <cell r="G1955">
            <v>8.9690971000000008</v>
          </cell>
          <cell r="H1955">
            <v>0.14294833000000001</v>
          </cell>
          <cell r="I1955">
            <v>8.4532471000000005</v>
          </cell>
          <cell r="J1955">
            <v>0</v>
          </cell>
          <cell r="K1955">
            <v>0.75817990000000002</v>
          </cell>
          <cell r="L1955">
            <v>0</v>
          </cell>
          <cell r="M1955">
            <v>4.6479859000000001</v>
          </cell>
          <cell r="N1955">
            <v>8.2740048999999996</v>
          </cell>
          <cell r="O1955">
            <v>433.33333333333297</v>
          </cell>
        </row>
        <row r="1956">
          <cell r="A1956">
            <v>2036</v>
          </cell>
          <cell r="B1956" t="str">
            <v>Bates College</v>
          </cell>
          <cell r="C1956" t="str">
            <v>Portland</v>
          </cell>
          <cell r="D1956" t="str">
            <v>ME</v>
          </cell>
          <cell r="E1956">
            <v>176900</v>
          </cell>
          <cell r="F1956">
            <v>55900</v>
          </cell>
          <cell r="G1956">
            <v>1.8359207</v>
          </cell>
          <cell r="H1956">
            <v>13.819000000000001</v>
          </cell>
          <cell r="I1956">
            <v>41.292965000000002</v>
          </cell>
          <cell r="J1956">
            <v>4.7242078999999997</v>
          </cell>
          <cell r="K1956">
            <v>0.75810604999999998</v>
          </cell>
          <cell r="L1956">
            <v>8.6732708000000006E-2</v>
          </cell>
          <cell r="M1956">
            <v>0.88359648000000002</v>
          </cell>
          <cell r="N1956">
            <v>-8.6628914000000001E-2</v>
          </cell>
          <cell r="O1956">
            <v>427</v>
          </cell>
        </row>
        <row r="1957">
          <cell r="A1957">
            <v>1747</v>
          </cell>
          <cell r="B1957" t="str">
            <v>Rock Valley College</v>
          </cell>
          <cell r="C1957" t="str">
            <v>Rockford</v>
          </cell>
          <cell r="D1957" t="str">
            <v>IL</v>
          </cell>
          <cell r="E1957">
            <v>81800</v>
          </cell>
          <cell r="F1957">
            <v>31100</v>
          </cell>
          <cell r="G1957">
            <v>8.4492969999999996</v>
          </cell>
          <cell r="H1957">
            <v>0.47523007</v>
          </cell>
          <cell r="I1957">
            <v>8.9674797000000002</v>
          </cell>
          <cell r="J1957">
            <v>0.25120935</v>
          </cell>
          <cell r="K1957">
            <v>0.75768906000000003</v>
          </cell>
          <cell r="L1957">
            <v>2.1225423E-2</v>
          </cell>
          <cell r="M1957">
            <v>3.9233254999999998</v>
          </cell>
          <cell r="N1957">
            <v>6.5280256000000003</v>
          </cell>
          <cell r="O1957">
            <v>1430.3333333333301</v>
          </cell>
        </row>
        <row r="1958">
          <cell r="A1958">
            <v>4033</v>
          </cell>
          <cell r="B1958" t="str">
            <v>Asheville Buncombe Technical Community College</v>
          </cell>
          <cell r="C1958" t="str">
            <v>Asheville</v>
          </cell>
          <cell r="D1958" t="str">
            <v>NC</v>
          </cell>
          <cell r="E1958">
            <v>62200</v>
          </cell>
          <cell r="F1958">
            <v>25000</v>
          </cell>
          <cell r="G1958">
            <v>13.436407000000001</v>
          </cell>
          <cell r="H1958">
            <v>0.32896161000000002</v>
          </cell>
          <cell r="I1958">
            <v>5.6382680000000001</v>
          </cell>
          <cell r="J1958">
            <v>0.35325506000000001</v>
          </cell>
          <cell r="K1958">
            <v>0.75758064000000003</v>
          </cell>
          <cell r="L1958">
            <v>4.7464788000000001E-2</v>
          </cell>
          <cell r="M1958">
            <v>0.97140073999999998</v>
          </cell>
          <cell r="N1958">
            <v>1.2247398</v>
          </cell>
          <cell r="O1958">
            <v>744</v>
          </cell>
        </row>
        <row r="1959">
          <cell r="A1959">
            <v>30838</v>
          </cell>
          <cell r="B1959" t="str">
            <v>Heartland Community College</v>
          </cell>
          <cell r="C1959" t="str">
            <v>Bloomington</v>
          </cell>
          <cell r="D1959" t="str">
            <v>IL</v>
          </cell>
          <cell r="E1959">
            <v>80700</v>
          </cell>
          <cell r="F1959">
            <v>30200</v>
          </cell>
          <cell r="G1959">
            <v>9.0701818000000003</v>
          </cell>
          <cell r="H1959">
            <v>0.33646696999999998</v>
          </cell>
          <cell r="I1959">
            <v>8.3478373999999995</v>
          </cell>
          <cell r="J1959">
            <v>2.1964818000000001E-2</v>
          </cell>
          <cell r="K1959">
            <v>0.75716406000000003</v>
          </cell>
          <cell r="L1959">
            <v>1.9922489000000002E-3</v>
          </cell>
          <cell r="M1959">
            <v>1.2443652999999999</v>
          </cell>
          <cell r="N1959">
            <v>-4.7968548E-2</v>
          </cell>
          <cell r="O1959">
            <v>798.66666666666697</v>
          </cell>
        </row>
        <row r="1960">
          <cell r="A1960">
            <v>2297</v>
          </cell>
          <cell r="B1960" t="str">
            <v>Muskegon Community College</v>
          </cell>
          <cell r="C1960" t="str">
            <v>Grand Rapids</v>
          </cell>
          <cell r="D1960" t="str">
            <v>MI</v>
          </cell>
          <cell r="E1960">
            <v>73400</v>
          </cell>
          <cell r="F1960">
            <v>29100</v>
          </cell>
          <cell r="G1960">
            <v>8.8373594000000004</v>
          </cell>
          <cell r="H1960">
            <v>0.32594472000000002</v>
          </cell>
          <cell r="I1960">
            <v>8.5667086000000001</v>
          </cell>
          <cell r="J1960">
            <v>0</v>
          </cell>
          <cell r="K1960">
            <v>0.75707084000000002</v>
          </cell>
          <cell r="L1960">
            <v>0</v>
          </cell>
          <cell r="M1960">
            <v>7.7043562000000003</v>
          </cell>
          <cell r="N1960">
            <v>10.001913</v>
          </cell>
          <cell r="O1960">
            <v>891.66666666666697</v>
          </cell>
        </row>
        <row r="1961">
          <cell r="A1961">
            <v>6949</v>
          </cell>
          <cell r="B1961" t="str">
            <v>Kalamazoo Valley Community College</v>
          </cell>
          <cell r="C1961" t="str">
            <v>Kalamazoo</v>
          </cell>
          <cell r="D1961" t="str">
            <v>MI</v>
          </cell>
          <cell r="E1961">
            <v>79600</v>
          </cell>
          <cell r="F1961">
            <v>29000</v>
          </cell>
          <cell r="G1961">
            <v>9.4538163999999991</v>
          </cell>
          <cell r="H1961">
            <v>0.45998451000000001</v>
          </cell>
          <cell r="I1961">
            <v>7.9854183000000001</v>
          </cell>
          <cell r="J1961">
            <v>1.3972586E-2</v>
          </cell>
          <cell r="K1961">
            <v>0.75492674000000004</v>
          </cell>
          <cell r="L1961">
            <v>1.3209425E-3</v>
          </cell>
          <cell r="M1961">
            <v>7.4812368999999999</v>
          </cell>
          <cell r="N1961">
            <v>11.206792999999999</v>
          </cell>
          <cell r="O1961">
            <v>1731</v>
          </cell>
        </row>
        <row r="1962">
          <cell r="A1962">
            <v>1625</v>
          </cell>
          <cell r="B1962" t="str">
            <v>Brigham Young University-Idaho</v>
          </cell>
          <cell r="C1962" t="str">
            <v>Pocatello</v>
          </cell>
          <cell r="D1962" t="str">
            <v>ID</v>
          </cell>
          <cell r="E1962">
            <v>92600</v>
          </cell>
          <cell r="F1962">
            <v>22600</v>
          </cell>
          <cell r="G1962">
            <v>4.1382079000000003</v>
          </cell>
          <cell r="H1962">
            <v>1.4391664</v>
          </cell>
          <cell r="I1962">
            <v>18.205636999999999</v>
          </cell>
          <cell r="J1962">
            <v>0.70363259</v>
          </cell>
          <cell r="K1962">
            <v>0.75338709000000004</v>
          </cell>
          <cell r="L1962">
            <v>2.9117779999999999E-2</v>
          </cell>
          <cell r="M1962">
            <v>-0.72925739999999994</v>
          </cell>
          <cell r="N1962">
            <v>-3.8045962000000002</v>
          </cell>
          <cell r="O1962">
            <v>3422</v>
          </cell>
        </row>
        <row r="1963">
          <cell r="A1963">
            <v>2919</v>
          </cell>
          <cell r="B1963" t="str">
            <v>Davidson County Community College</v>
          </cell>
          <cell r="C1963" t="str">
            <v>Greensboro</v>
          </cell>
          <cell r="D1963" t="str">
            <v>NC</v>
          </cell>
          <cell r="E1963">
            <v>60000</v>
          </cell>
          <cell r="F1963">
            <v>24300</v>
          </cell>
          <cell r="G1963">
            <v>12.63378</v>
          </cell>
          <cell r="H1963">
            <v>0.13724323999999999</v>
          </cell>
          <cell r="I1963">
            <v>5.9372062999999997</v>
          </cell>
          <cell r="J1963">
            <v>0</v>
          </cell>
          <cell r="K1963">
            <v>0.75009358000000004</v>
          </cell>
          <cell r="L1963">
            <v>0</v>
          </cell>
          <cell r="M1963">
            <v>5.6543254999999997</v>
          </cell>
          <cell r="N1963">
            <v>4.7520847000000002</v>
          </cell>
          <cell r="O1963">
            <v>393</v>
          </cell>
        </row>
        <row r="1964">
          <cell r="A1964">
            <v>2495</v>
          </cell>
          <cell r="B1964" t="str">
            <v>Truman State University</v>
          </cell>
          <cell r="C1964" t="str">
            <v>Kirksville</v>
          </cell>
          <cell r="D1964" t="str">
            <v>MO</v>
          </cell>
          <cell r="E1964">
            <v>104700</v>
          </cell>
          <cell r="F1964">
            <v>46400</v>
          </cell>
          <cell r="G1964">
            <v>2.6083628999999999</v>
          </cell>
          <cell r="H1964">
            <v>0.52366292000000003</v>
          </cell>
          <cell r="I1964">
            <v>28.755945000000001</v>
          </cell>
          <cell r="J1964">
            <v>1.9776549000000001</v>
          </cell>
          <cell r="K1964">
            <v>0.75005942999999997</v>
          </cell>
          <cell r="L1964">
            <v>5.1584422999999997E-2</v>
          </cell>
          <cell r="M1964">
            <v>0.27238423</v>
          </cell>
          <cell r="N1964">
            <v>-1.0537479999999999</v>
          </cell>
          <cell r="O1964">
            <v>1276.6666666666699</v>
          </cell>
        </row>
        <row r="1965">
          <cell r="A1965">
            <v>37894</v>
          </cell>
          <cell r="B1965" t="str">
            <v>River Parishes Community College</v>
          </cell>
          <cell r="C1965" t="str">
            <v>Baton Rouge</v>
          </cell>
          <cell r="D1965" t="str">
            <v>LA</v>
          </cell>
          <cell r="E1965">
            <v>78400</v>
          </cell>
          <cell r="F1965">
            <v>24800</v>
          </cell>
          <cell r="G1965">
            <v>13.9335</v>
          </cell>
          <cell r="H1965">
            <v>0.71008581000000004</v>
          </cell>
          <cell r="I1965">
            <v>5.3779615999999999</v>
          </cell>
          <cell r="J1965">
            <v>2.8295705000000001E-2</v>
          </cell>
          <cell r="K1965">
            <v>0.74933833000000005</v>
          </cell>
          <cell r="L1965">
            <v>3.9425818E-3</v>
          </cell>
          <cell r="M1965">
            <v>0.57454883999999995</v>
          </cell>
          <cell r="N1965">
            <v>13.283242</v>
          </cell>
          <cell r="O1965">
            <v>97</v>
          </cell>
        </row>
        <row r="1966">
          <cell r="A1966">
            <v>3721</v>
          </cell>
          <cell r="B1966" t="str">
            <v>James Madison University</v>
          </cell>
          <cell r="C1966" t="str">
            <v>Harrisonburg</v>
          </cell>
          <cell r="D1966" t="str">
            <v>VA</v>
          </cell>
          <cell r="E1966">
            <v>134300</v>
          </cell>
          <cell r="F1966">
            <v>55900</v>
          </cell>
          <cell r="G1966">
            <v>1.8523921999999999</v>
          </cell>
          <cell r="H1966">
            <v>2.6087216999999998</v>
          </cell>
          <cell r="I1966">
            <v>40.409702000000003</v>
          </cell>
          <cell r="J1966">
            <v>0.59397310000000003</v>
          </cell>
          <cell r="K1966">
            <v>0.74854617999999995</v>
          </cell>
          <cell r="L1966">
            <v>1.1002711E-2</v>
          </cell>
          <cell r="M1966">
            <v>-0.17948892999999999</v>
          </cell>
          <cell r="N1966">
            <v>-1.0842681999999999</v>
          </cell>
          <cell r="O1966">
            <v>3094</v>
          </cell>
        </row>
        <row r="1967">
          <cell r="A1967">
            <v>1097</v>
          </cell>
          <cell r="B1967" t="str">
            <v>Harding University</v>
          </cell>
          <cell r="C1967" t="str">
            <v>Searcy</v>
          </cell>
          <cell r="D1967" t="str">
            <v>AR</v>
          </cell>
          <cell r="E1967">
            <v>98200</v>
          </cell>
          <cell r="F1967">
            <v>41400</v>
          </cell>
          <cell r="G1967">
            <v>3.9980921999999999</v>
          </cell>
          <cell r="H1967">
            <v>1.2863310999999999</v>
          </cell>
          <cell r="I1967">
            <v>18.666861999999998</v>
          </cell>
          <cell r="J1967">
            <v>0.10705948</v>
          </cell>
          <cell r="K1967">
            <v>0.74631840000000005</v>
          </cell>
          <cell r="L1967">
            <v>4.2803366999999998E-3</v>
          </cell>
          <cell r="M1967">
            <v>-0.25197272999999998</v>
          </cell>
          <cell r="N1967">
            <v>-2.5029015999999999</v>
          </cell>
          <cell r="O1967">
            <v>790</v>
          </cell>
        </row>
        <row r="1968">
          <cell r="A1968">
            <v>12813</v>
          </cell>
          <cell r="B1968" t="str">
            <v>John Wood Community College</v>
          </cell>
          <cell r="C1968" t="str">
            <v>Quincy</v>
          </cell>
          <cell r="D1968" t="str">
            <v>IL</v>
          </cell>
          <cell r="E1968">
            <v>61400</v>
          </cell>
          <cell r="F1968">
            <v>28200</v>
          </cell>
          <cell r="G1968">
            <v>16.014446</v>
          </cell>
          <cell r="H1968">
            <v>0.17895764</v>
          </cell>
          <cell r="I1968">
            <v>4.6587334</v>
          </cell>
          <cell r="J1968">
            <v>3.7940115000000003E-2</v>
          </cell>
          <cell r="K1968">
            <v>0.74607038000000003</v>
          </cell>
          <cell r="L1968">
            <v>6.0758996000000003E-3</v>
          </cell>
          <cell r="M1968">
            <v>-1.8591768</v>
          </cell>
          <cell r="N1968">
            <v>1.4103044</v>
          </cell>
          <cell r="O1968">
            <v>399</v>
          </cell>
        </row>
        <row r="1969">
          <cell r="A1969">
            <v>4661</v>
          </cell>
          <cell r="B1969" t="str">
            <v>Hampshire College</v>
          </cell>
          <cell r="C1969" t="str">
            <v>Springfield</v>
          </cell>
          <cell r="D1969" t="str">
            <v>MA</v>
          </cell>
          <cell r="E1969">
            <v>119300</v>
          </cell>
          <cell r="F1969">
            <v>31200</v>
          </cell>
          <cell r="G1969">
            <v>5.7154360000000004</v>
          </cell>
          <cell r="H1969">
            <v>8.1500397000000007</v>
          </cell>
          <cell r="I1969">
            <v>12.976642</v>
          </cell>
          <cell r="J1969">
            <v>1.8128725999999999</v>
          </cell>
          <cell r="K1969">
            <v>0.74167168000000006</v>
          </cell>
          <cell r="L1969">
            <v>0.10361359000000001</v>
          </cell>
          <cell r="M1969">
            <v>3.9024308000000001E-2</v>
          </cell>
          <cell r="N1969">
            <v>-4.8877549</v>
          </cell>
          <cell r="O1969">
            <v>281.33333333333297</v>
          </cell>
        </row>
        <row r="1970">
          <cell r="A1970">
            <v>2278</v>
          </cell>
          <cell r="B1970" t="str">
            <v>Lansing Community College</v>
          </cell>
          <cell r="C1970" t="str">
            <v>Lansing</v>
          </cell>
          <cell r="D1970" t="str">
            <v>MI</v>
          </cell>
          <cell r="E1970">
            <v>80700</v>
          </cell>
          <cell r="F1970">
            <v>30100</v>
          </cell>
          <cell r="G1970">
            <v>8.4948578000000001</v>
          </cell>
          <cell r="H1970">
            <v>0.48815006</v>
          </cell>
          <cell r="I1970">
            <v>8.7288837000000008</v>
          </cell>
          <cell r="J1970">
            <v>0.15660287000000001</v>
          </cell>
          <cell r="K1970">
            <v>0.74150627999999996</v>
          </cell>
          <cell r="L1970">
            <v>1.3303189999999999E-2</v>
          </cell>
          <cell r="M1970">
            <v>7.0028452999999997</v>
          </cell>
          <cell r="N1970">
            <v>10.170199</v>
          </cell>
          <cell r="O1970">
            <v>3118</v>
          </cell>
        </row>
        <row r="1971">
          <cell r="A1971">
            <v>3797</v>
          </cell>
          <cell r="B1971" t="str">
            <v>University Of Puget Sound</v>
          </cell>
          <cell r="C1971" t="str">
            <v>Seattle</v>
          </cell>
          <cell r="D1971" t="str">
            <v>WA</v>
          </cell>
          <cell r="E1971">
            <v>129700</v>
          </cell>
          <cell r="F1971">
            <v>51400</v>
          </cell>
          <cell r="G1971">
            <v>2.2764660999999999</v>
          </cell>
          <cell r="H1971">
            <v>7.2393169000000004</v>
          </cell>
          <cell r="I1971">
            <v>32.349212999999999</v>
          </cell>
          <cell r="J1971">
            <v>2.8522498999999999</v>
          </cell>
          <cell r="K1971">
            <v>0.73641878000000005</v>
          </cell>
          <cell r="L1971">
            <v>6.4930499000000003E-2</v>
          </cell>
          <cell r="M1971">
            <v>0.90723562000000002</v>
          </cell>
          <cell r="N1971">
            <v>-1.4963192000000001</v>
          </cell>
          <cell r="O1971">
            <v>586</v>
          </cell>
        </row>
        <row r="1972">
          <cell r="A1972">
            <v>3018</v>
          </cell>
          <cell r="B1972" t="str">
            <v>Bowling Green State University</v>
          </cell>
          <cell r="C1972" t="str">
            <v>Toledo</v>
          </cell>
          <cell r="D1972" t="str">
            <v>OH</v>
          </cell>
          <cell r="E1972">
            <v>92800</v>
          </cell>
          <cell r="F1972">
            <v>42600</v>
          </cell>
          <cell r="G1972">
            <v>3.6034856</v>
          </cell>
          <cell r="H1972">
            <v>1.0810150999999999</v>
          </cell>
          <cell r="I1972">
            <v>20.360081000000001</v>
          </cell>
          <cell r="J1972">
            <v>0.99982852</v>
          </cell>
          <cell r="K1972">
            <v>0.73367262</v>
          </cell>
          <cell r="L1972">
            <v>3.6028676000000003E-2</v>
          </cell>
          <cell r="M1972">
            <v>3.1587030999999999</v>
          </cell>
          <cell r="N1972">
            <v>5.5710297000000004</v>
          </cell>
          <cell r="O1972">
            <v>3610.6666666666702</v>
          </cell>
        </row>
        <row r="1973">
          <cell r="A1973">
            <v>116</v>
          </cell>
          <cell r="B1973" t="str">
            <v>Marinello School Of Beauty, Xenon International Academy, International School Of Skin And Nailcare And Hair Professionals Academy</v>
          </cell>
          <cell r="C1973" t="str">
            <v>Los Angeles</v>
          </cell>
          <cell r="D1973" t="str">
            <v>CA</v>
          </cell>
          <cell r="E1973">
            <v>44200</v>
          </cell>
          <cell r="F1973">
            <v>11400</v>
          </cell>
          <cell r="G1973">
            <v>25.395589999999999</v>
          </cell>
          <cell r="H1973">
            <v>0.43529686000000001</v>
          </cell>
          <cell r="I1973">
            <v>2.8856117999999999</v>
          </cell>
          <cell r="J1973">
            <v>1.3956417E-2</v>
          </cell>
          <cell r="K1973">
            <v>0.73281812999999996</v>
          </cell>
          <cell r="L1973">
            <v>3.5443148000000001E-3</v>
          </cell>
          <cell r="M1973">
            <v>0.1644254</v>
          </cell>
          <cell r="N1973">
            <v>1.7365390000000001</v>
          </cell>
          <cell r="O1973">
            <v>591.33333333333303</v>
          </cell>
        </row>
        <row r="1974">
          <cell r="A1974">
            <v>1927</v>
          </cell>
          <cell r="B1974" t="str">
            <v>Emporia State University</v>
          </cell>
          <cell r="C1974" t="str">
            <v>Emporia</v>
          </cell>
          <cell r="D1974" t="str">
            <v>KS</v>
          </cell>
          <cell r="E1974">
            <v>80100</v>
          </cell>
          <cell r="F1974">
            <v>37500</v>
          </cell>
          <cell r="G1974">
            <v>5.7322426000000002</v>
          </cell>
          <cell r="H1974">
            <v>0.2374983</v>
          </cell>
          <cell r="I1974">
            <v>12.76732</v>
          </cell>
          <cell r="J1974">
            <v>0.78796922999999996</v>
          </cell>
          <cell r="K1974">
            <v>0.73185365999999996</v>
          </cell>
          <cell r="L1974">
            <v>4.5168306999999998E-2</v>
          </cell>
          <cell r="M1974">
            <v>9.1431722000000007E-2</v>
          </cell>
          <cell r="N1974">
            <v>1.0622446999999999</v>
          </cell>
          <cell r="O1974">
            <v>798.33333333333303</v>
          </cell>
        </row>
        <row r="1975">
          <cell r="A1975">
            <v>3369</v>
          </cell>
          <cell r="B1975" t="str">
            <v>Susquehanna University</v>
          </cell>
          <cell r="C1975" t="str">
            <v>Sunbury</v>
          </cell>
          <cell r="D1975" t="str">
            <v>PA</v>
          </cell>
          <cell r="E1975">
            <v>113300</v>
          </cell>
          <cell r="F1975">
            <v>52900</v>
          </cell>
          <cell r="G1975">
            <v>3.3380735000000001</v>
          </cell>
          <cell r="H1975">
            <v>3.7654195000000001</v>
          </cell>
          <cell r="I1975">
            <v>21.895475000000001</v>
          </cell>
          <cell r="J1975">
            <v>0</v>
          </cell>
          <cell r="K1975">
            <v>0.73088712</v>
          </cell>
          <cell r="L1975">
            <v>0</v>
          </cell>
          <cell r="M1975">
            <v>0.12670231000000001</v>
          </cell>
          <cell r="N1975">
            <v>-4.2858008999999999</v>
          </cell>
          <cell r="O1975">
            <v>442</v>
          </cell>
        </row>
        <row r="1976">
          <cell r="A1976">
            <v>5448</v>
          </cell>
          <cell r="B1976" t="str">
            <v>Durham Technical Community College</v>
          </cell>
          <cell r="C1976" t="str">
            <v>Raleigh</v>
          </cell>
          <cell r="D1976" t="str">
            <v>NC</v>
          </cell>
          <cell r="E1976">
            <v>59700</v>
          </cell>
          <cell r="F1976">
            <v>24500</v>
          </cell>
          <cell r="G1976">
            <v>16.234960999999998</v>
          </cell>
          <cell r="H1976">
            <v>0.38116141999999997</v>
          </cell>
          <cell r="I1976">
            <v>4.4948645000000003</v>
          </cell>
          <cell r="J1976">
            <v>0</v>
          </cell>
          <cell r="K1976">
            <v>0.72973955000000001</v>
          </cell>
          <cell r="L1976">
            <v>0</v>
          </cell>
          <cell r="M1976">
            <v>5.0115398999999998</v>
          </cell>
          <cell r="N1976">
            <v>10.97321</v>
          </cell>
          <cell r="O1976">
            <v>507.33333333333297</v>
          </cell>
        </row>
        <row r="1977">
          <cell r="A1977">
            <v>3436</v>
          </cell>
          <cell r="B1977" t="str">
            <v>Limestone College</v>
          </cell>
          <cell r="C1977" t="str">
            <v>Spartanburg</v>
          </cell>
          <cell r="D1977" t="str">
            <v>SC</v>
          </cell>
          <cell r="E1977">
            <v>73900</v>
          </cell>
          <cell r="F1977">
            <v>36800</v>
          </cell>
          <cell r="G1977">
            <v>11.880222</v>
          </cell>
          <cell r="H1977">
            <v>0.98202853999999995</v>
          </cell>
          <cell r="I1977">
            <v>6.1391654000000004</v>
          </cell>
          <cell r="J1977">
            <v>2.3117438000000001E-2</v>
          </cell>
          <cell r="K1977">
            <v>0.72934657000000003</v>
          </cell>
          <cell r="L1977">
            <v>2.7464030000000001E-3</v>
          </cell>
          <cell r="M1977">
            <v>3.0081000000000002</v>
          </cell>
          <cell r="N1977">
            <v>4.2537440999999996</v>
          </cell>
          <cell r="O1977">
            <v>133.333333333333</v>
          </cell>
        </row>
        <row r="1978">
          <cell r="A1978">
            <v>10345</v>
          </cell>
          <cell r="B1978" t="str">
            <v>Cincinnati State Technical &amp; Community College</v>
          </cell>
          <cell r="C1978" t="str">
            <v>Cincinnati</v>
          </cell>
          <cell r="D1978" t="str">
            <v>OH</v>
          </cell>
          <cell r="E1978">
            <v>68800</v>
          </cell>
          <cell r="F1978">
            <v>30800</v>
          </cell>
          <cell r="G1978">
            <v>12.702496999999999</v>
          </cell>
          <cell r="H1978">
            <v>0.20667657</v>
          </cell>
          <cell r="I1978">
            <v>5.7298675000000001</v>
          </cell>
          <cell r="J1978">
            <v>6.4774387999999997E-3</v>
          </cell>
          <cell r="K1978">
            <v>0.72783624999999996</v>
          </cell>
          <cell r="L1978">
            <v>8.2279648999999998E-4</v>
          </cell>
          <cell r="M1978">
            <v>5.8985976999999998</v>
          </cell>
          <cell r="N1978">
            <v>6.5088033999999997</v>
          </cell>
          <cell r="O1978">
            <v>1566</v>
          </cell>
        </row>
        <row r="1979">
          <cell r="A1979">
            <v>2982</v>
          </cell>
          <cell r="B1979" t="str">
            <v>Western Piedmont Community College</v>
          </cell>
          <cell r="C1979" t="str">
            <v>Morganton</v>
          </cell>
          <cell r="D1979" t="str">
            <v>NC</v>
          </cell>
          <cell r="E1979">
            <v>56900</v>
          </cell>
          <cell r="F1979">
            <v>25400</v>
          </cell>
          <cell r="G1979">
            <v>14.004035</v>
          </cell>
          <cell r="H1979">
            <v>0.14051242</v>
          </cell>
          <cell r="I1979">
            <v>5.1782288999999997</v>
          </cell>
          <cell r="J1979">
            <v>0</v>
          </cell>
          <cell r="K1979">
            <v>0.72516102000000005</v>
          </cell>
          <cell r="L1979">
            <v>0</v>
          </cell>
          <cell r="M1979">
            <v>6.7946749000000004</v>
          </cell>
          <cell r="N1979">
            <v>9.0639953999999996</v>
          </cell>
          <cell r="O1979">
            <v>326.66666666666703</v>
          </cell>
        </row>
        <row r="1980">
          <cell r="A1980">
            <v>2978</v>
          </cell>
          <cell r="B1980" t="str">
            <v>Wake Forest University</v>
          </cell>
          <cell r="C1980" t="str">
            <v>Winston-Salem</v>
          </cell>
          <cell r="D1980" t="str">
            <v>NC</v>
          </cell>
          <cell r="E1980">
            <v>191500</v>
          </cell>
          <cell r="F1980">
            <v>71500</v>
          </cell>
          <cell r="G1980">
            <v>1.7875916999999999</v>
          </cell>
          <cell r="H1980">
            <v>16.580261</v>
          </cell>
          <cell r="I1980">
            <v>40.344776000000003</v>
          </cell>
          <cell r="J1980">
            <v>5.6841688000000001</v>
          </cell>
          <cell r="K1980">
            <v>0.72119986999999997</v>
          </cell>
          <cell r="L1980">
            <v>0.10160973</v>
          </cell>
          <cell r="M1980">
            <v>0.37396585999999998</v>
          </cell>
          <cell r="N1980">
            <v>1.6819974</v>
          </cell>
          <cell r="O1980">
            <v>940.66666666666697</v>
          </cell>
        </row>
        <row r="1981">
          <cell r="A1981">
            <v>1003</v>
          </cell>
          <cell r="B1981" t="str">
            <v>Faulkner University</v>
          </cell>
          <cell r="C1981" t="str">
            <v>Montgomery</v>
          </cell>
          <cell r="D1981" t="str">
            <v>AL</v>
          </cell>
          <cell r="E1981">
            <v>63500</v>
          </cell>
          <cell r="F1981">
            <v>26300</v>
          </cell>
          <cell r="G1981">
            <v>16.254694000000001</v>
          </cell>
          <cell r="H1981">
            <v>0.23254702999999999</v>
          </cell>
          <cell r="I1981">
            <v>4.4266367000000004</v>
          </cell>
          <cell r="J1981">
            <v>5.2019428E-2</v>
          </cell>
          <cell r="K1981">
            <v>0.71953624000000005</v>
          </cell>
          <cell r="L1981">
            <v>8.4555987000000006E-3</v>
          </cell>
          <cell r="M1981">
            <v>-2.2593944000000001</v>
          </cell>
          <cell r="N1981">
            <v>-4.7750535000000003</v>
          </cell>
          <cell r="O1981">
            <v>227.666666666667</v>
          </cell>
        </row>
        <row r="1982">
          <cell r="A1982">
            <v>2126</v>
          </cell>
          <cell r="B1982" t="str">
            <v>Berklee College Of Music</v>
          </cell>
          <cell r="C1982" t="str">
            <v>Boston</v>
          </cell>
          <cell r="D1982" t="str">
            <v>MA</v>
          </cell>
          <cell r="E1982">
            <v>119300</v>
          </cell>
          <cell r="F1982">
            <v>27400</v>
          </cell>
          <cell r="G1982">
            <v>3.6679510999999998</v>
          </cell>
          <cell r="H1982">
            <v>5.3947114999999997</v>
          </cell>
          <cell r="I1982">
            <v>19.59132</v>
          </cell>
          <cell r="J1982">
            <v>0</v>
          </cell>
          <cell r="K1982">
            <v>0.71860002999999995</v>
          </cell>
          <cell r="L1982">
            <v>0</v>
          </cell>
          <cell r="M1982">
            <v>1.5927901</v>
          </cell>
          <cell r="N1982">
            <v>2.2476721</v>
          </cell>
          <cell r="O1982">
            <v>519.33333333333303</v>
          </cell>
        </row>
        <row r="1983">
          <cell r="A1983">
            <v>2512</v>
          </cell>
          <cell r="B1983" t="str">
            <v>Stephens College</v>
          </cell>
          <cell r="C1983" t="str">
            <v>Columbia</v>
          </cell>
          <cell r="D1983" t="str">
            <v>MO</v>
          </cell>
          <cell r="E1983">
            <v>94500</v>
          </cell>
          <cell r="F1983">
            <v>32900</v>
          </cell>
          <cell r="G1983">
            <v>8.2334727999999995</v>
          </cell>
          <cell r="H1983">
            <v>2.7675111000000001</v>
          </cell>
          <cell r="I1983">
            <v>8.7118749999999991</v>
          </cell>
          <cell r="J1983">
            <v>0.18888266000000001</v>
          </cell>
          <cell r="K1983">
            <v>0.71728987</v>
          </cell>
          <cell r="L1983">
            <v>1.5551601999999999E-2</v>
          </cell>
          <cell r="M1983">
            <v>-0.79640347</v>
          </cell>
          <cell r="N1983">
            <v>1.0392589999999999</v>
          </cell>
          <cell r="O1983">
            <v>100</v>
          </cell>
        </row>
        <row r="1984">
          <cell r="A1984">
            <v>1036</v>
          </cell>
          <cell r="B1984" t="str">
            <v>Samford University</v>
          </cell>
          <cell r="C1984" t="str">
            <v>Birmingham</v>
          </cell>
          <cell r="D1984" t="str">
            <v>AL</v>
          </cell>
          <cell r="E1984">
            <v>131000</v>
          </cell>
          <cell r="F1984">
            <v>40800</v>
          </cell>
          <cell r="G1984">
            <v>2.8684683</v>
          </cell>
          <cell r="H1984">
            <v>6.9641603999999999</v>
          </cell>
          <cell r="I1984">
            <v>24.988703000000001</v>
          </cell>
          <cell r="J1984">
            <v>0</v>
          </cell>
          <cell r="K1984">
            <v>0.71679300000000001</v>
          </cell>
          <cell r="L1984">
            <v>0</v>
          </cell>
          <cell r="M1984">
            <v>2.7174937999999999E-2</v>
          </cell>
          <cell r="N1984">
            <v>-2.0055744999999998</v>
          </cell>
          <cell r="O1984">
            <v>632</v>
          </cell>
        </row>
        <row r="1985">
          <cell r="A1985">
            <v>23482</v>
          </cell>
          <cell r="B1985" t="str">
            <v>Mid-South Community College</v>
          </cell>
          <cell r="C1985" t="str">
            <v>West Memphis</v>
          </cell>
          <cell r="D1985" t="str">
            <v>AR</v>
          </cell>
          <cell r="E1985">
            <v>38000</v>
          </cell>
          <cell r="F1985">
            <v>20000</v>
          </cell>
          <cell r="G1985">
            <v>30.698633000000001</v>
          </cell>
          <cell r="H1985">
            <v>2.8735488999999999E-2</v>
          </cell>
          <cell r="I1985">
            <v>2.3322148</v>
          </cell>
          <cell r="J1985">
            <v>3.8014924999999998E-3</v>
          </cell>
          <cell r="K1985">
            <v>0.71595812000000003</v>
          </cell>
          <cell r="L1985">
            <v>1.1670062E-3</v>
          </cell>
          <cell r="M1985">
            <v>0.12544215</v>
          </cell>
          <cell r="N1985">
            <v>4.7696351999999997</v>
          </cell>
          <cell r="O1985">
            <v>189.333333333333</v>
          </cell>
        </row>
        <row r="1986">
          <cell r="A1986">
            <v>1785</v>
          </cell>
          <cell r="B1986" t="str">
            <v>Anderson University of Anderson, IN</v>
          </cell>
          <cell r="C1986" t="str">
            <v>Muncie</v>
          </cell>
          <cell r="D1986" t="str">
            <v>IN</v>
          </cell>
          <cell r="E1986">
            <v>88400</v>
          </cell>
          <cell r="F1986">
            <v>34900</v>
          </cell>
          <cell r="G1986">
            <v>5.2718629999999997</v>
          </cell>
          <cell r="H1986">
            <v>1.5878981000000001</v>
          </cell>
          <cell r="I1986">
            <v>13.535394</v>
          </cell>
          <cell r="J1986">
            <v>0</v>
          </cell>
          <cell r="K1986">
            <v>0.71356744000000005</v>
          </cell>
          <cell r="L1986">
            <v>0</v>
          </cell>
          <cell r="M1986">
            <v>-2.5525750999999999</v>
          </cell>
          <cell r="N1986">
            <v>-3.1808812999999998</v>
          </cell>
          <cell r="O1986">
            <v>448.66666666666703</v>
          </cell>
        </row>
        <row r="1987">
          <cell r="A1987">
            <v>5464</v>
          </cell>
          <cell r="B1987" t="str">
            <v>Richmond Community College</v>
          </cell>
          <cell r="C1987" t="str">
            <v>Fayetteville</v>
          </cell>
          <cell r="D1987" t="str">
            <v>NC</v>
          </cell>
          <cell r="E1987">
            <v>37800</v>
          </cell>
          <cell r="F1987">
            <v>21700</v>
          </cell>
          <cell r="G1987">
            <v>28.684000000000001</v>
          </cell>
          <cell r="H1987">
            <v>0.15698068000000001</v>
          </cell>
          <cell r="I1987">
            <v>2.4870326999999999</v>
          </cell>
          <cell r="J1987">
            <v>1.0776054E-2</v>
          </cell>
          <cell r="K1987">
            <v>0.71338045999999999</v>
          </cell>
          <cell r="L1987">
            <v>3.0910032999999998E-3</v>
          </cell>
          <cell r="M1987">
            <v>2.4562046999999998</v>
          </cell>
          <cell r="N1987">
            <v>1.2652557</v>
          </cell>
          <cell r="O1987">
            <v>199.333333333333</v>
          </cell>
        </row>
        <row r="1988">
          <cell r="A1988">
            <v>1709</v>
          </cell>
          <cell r="B1988" t="str">
            <v>Lincoln College</v>
          </cell>
          <cell r="C1988" t="str">
            <v>Springfield</v>
          </cell>
          <cell r="D1988" t="str">
            <v>IL</v>
          </cell>
          <cell r="E1988">
            <v>81800</v>
          </cell>
          <cell r="F1988">
            <v>27600</v>
          </cell>
          <cell r="G1988">
            <v>8.8708667999999999</v>
          </cell>
          <cell r="H1988">
            <v>1.5091156999999999</v>
          </cell>
          <cell r="I1988">
            <v>8.0397424999999991</v>
          </cell>
          <cell r="J1988">
            <v>0.19546366000000001</v>
          </cell>
          <cell r="K1988">
            <v>0.71319485000000005</v>
          </cell>
          <cell r="L1988">
            <v>1.7339321000000001E-2</v>
          </cell>
          <cell r="M1988">
            <v>8.5343151000000006</v>
          </cell>
          <cell r="N1988">
            <v>19.728933000000001</v>
          </cell>
          <cell r="O1988">
            <v>336</v>
          </cell>
        </row>
        <row r="1989">
          <cell r="A1989">
            <v>2984</v>
          </cell>
          <cell r="B1989" t="str">
            <v xml:space="preserve">University Of North Carolina At Wilmington </v>
          </cell>
          <cell r="C1989" t="str">
            <v>Wilmington</v>
          </cell>
          <cell r="D1989" t="str">
            <v>NC</v>
          </cell>
          <cell r="E1989">
            <v>106500</v>
          </cell>
          <cell r="F1989">
            <v>41700</v>
          </cell>
          <cell r="G1989">
            <v>3.6087096000000001</v>
          </cell>
          <cell r="H1989">
            <v>1.8397405</v>
          </cell>
          <cell r="I1989">
            <v>19.721117</v>
          </cell>
          <cell r="J1989">
            <v>0</v>
          </cell>
          <cell r="K1989">
            <v>0.71167784999999995</v>
          </cell>
          <cell r="L1989">
            <v>0</v>
          </cell>
          <cell r="M1989">
            <v>0.44954022999999999</v>
          </cell>
          <cell r="N1989">
            <v>-2.2459612</v>
          </cell>
          <cell r="O1989">
            <v>1666.6666666666699</v>
          </cell>
        </row>
        <row r="1990">
          <cell r="A1990">
            <v>3037</v>
          </cell>
          <cell r="B1990" t="str">
            <v xml:space="preserve">College Of Wooster </v>
          </cell>
          <cell r="C1990" t="str">
            <v>Canton</v>
          </cell>
          <cell r="D1990" t="str">
            <v>OH</v>
          </cell>
          <cell r="E1990">
            <v>108100</v>
          </cell>
          <cell r="F1990">
            <v>47200</v>
          </cell>
          <cell r="G1990">
            <v>3.5116892000000002</v>
          </cell>
          <cell r="H1990">
            <v>3.5055624999999999</v>
          </cell>
          <cell r="I1990">
            <v>20.136040000000001</v>
          </cell>
          <cell r="J1990">
            <v>0</v>
          </cell>
          <cell r="K1990">
            <v>0.70711517000000002</v>
          </cell>
          <cell r="L1990">
            <v>0</v>
          </cell>
          <cell r="M1990">
            <v>0.52876341000000004</v>
          </cell>
          <cell r="N1990">
            <v>-0.47232014</v>
          </cell>
          <cell r="O1990">
            <v>419.66666666666703</v>
          </cell>
        </row>
        <row r="1991">
          <cell r="A1991">
            <v>3259</v>
          </cell>
          <cell r="B1991" t="str">
            <v>Eastern University</v>
          </cell>
          <cell r="C1991" t="str">
            <v>Philadelphia</v>
          </cell>
          <cell r="D1991" t="str">
            <v>PA</v>
          </cell>
          <cell r="E1991">
            <v>93900</v>
          </cell>
          <cell r="F1991">
            <v>33300</v>
          </cell>
          <cell r="G1991">
            <v>4.4532069999999999</v>
          </cell>
          <cell r="H1991">
            <v>2.2081081999999999</v>
          </cell>
          <cell r="I1991">
            <v>15.875813000000001</v>
          </cell>
          <cell r="J1991">
            <v>2.4666841000000002</v>
          </cell>
          <cell r="K1991">
            <v>0.70698278999999997</v>
          </cell>
          <cell r="L1991">
            <v>0.10984654000000001</v>
          </cell>
          <cell r="M1991">
            <v>6.730289</v>
          </cell>
          <cell r="N1991">
            <v>7.8073411000000004</v>
          </cell>
          <cell r="O1991">
            <v>340.66666666666703</v>
          </cell>
        </row>
        <row r="1992">
          <cell r="A1992">
            <v>3351</v>
          </cell>
          <cell r="B1992" t="str">
            <v>Cairn University</v>
          </cell>
          <cell r="C1992" t="str">
            <v>Philadelphia</v>
          </cell>
          <cell r="D1992" t="str">
            <v>PA</v>
          </cell>
          <cell r="E1992">
            <v>77100</v>
          </cell>
          <cell r="F1992">
            <v>26500</v>
          </cell>
          <cell r="G1992">
            <v>6.9714841999999999</v>
          </cell>
          <cell r="H1992">
            <v>0.47531113000000003</v>
          </cell>
          <cell r="I1992">
            <v>10.098865</v>
          </cell>
          <cell r="J1992">
            <v>0.16626245000000001</v>
          </cell>
          <cell r="K1992">
            <v>0.70404082999999995</v>
          </cell>
          <cell r="L1992">
            <v>1.1590961E-2</v>
          </cell>
          <cell r="M1992">
            <v>-1.9691679</v>
          </cell>
          <cell r="N1992">
            <v>-7.1332388</v>
          </cell>
          <cell r="O1992">
            <v>196</v>
          </cell>
        </row>
        <row r="1993">
          <cell r="A1993">
            <v>1588</v>
          </cell>
          <cell r="B1993" t="str">
            <v>Piedmont College</v>
          </cell>
          <cell r="C1993" t="str">
            <v>Gainesville</v>
          </cell>
          <cell r="D1993" t="str">
            <v>GA</v>
          </cell>
          <cell r="E1993">
            <v>81400</v>
          </cell>
          <cell r="F1993">
            <v>36000</v>
          </cell>
          <cell r="G1993">
            <v>7.2931261000000003</v>
          </cell>
          <cell r="H1993">
            <v>0.81365525999999999</v>
          </cell>
          <cell r="I1993">
            <v>9.6442318</v>
          </cell>
          <cell r="J1993">
            <v>1.6119135999999999E-2</v>
          </cell>
          <cell r="K1993">
            <v>0.70336597999999995</v>
          </cell>
          <cell r="L1993">
            <v>1.1755888E-3</v>
          </cell>
          <cell r="M1993">
            <v>4.4654093000000001</v>
          </cell>
          <cell r="N1993">
            <v>0.73097515000000002</v>
          </cell>
          <cell r="O1993">
            <v>139.333333333333</v>
          </cell>
        </row>
        <row r="1994">
          <cell r="A1994">
            <v>7572</v>
          </cell>
          <cell r="B1994" t="str">
            <v>American Musical &amp; Dramatic Academy</v>
          </cell>
          <cell r="C1994" t="str">
            <v>New York</v>
          </cell>
          <cell r="D1994" t="str">
            <v>NY</v>
          </cell>
          <cell r="E1994">
            <v>88800</v>
          </cell>
          <cell r="F1994">
            <v>26000</v>
          </cell>
          <cell r="G1994">
            <v>6.8494349000000003</v>
          </cell>
          <cell r="H1994">
            <v>1.0904925999999999</v>
          </cell>
          <cell r="I1994">
            <v>10.258131000000001</v>
          </cell>
          <cell r="J1994">
            <v>0.1176759</v>
          </cell>
          <cell r="K1994">
            <v>0.70262402000000002</v>
          </cell>
          <cell r="L1994">
            <v>8.060134E-3</v>
          </cell>
          <cell r="M1994">
            <v>10.776263999999999</v>
          </cell>
          <cell r="N1994">
            <v>11.207361000000001</v>
          </cell>
          <cell r="O1994">
            <v>270.5</v>
          </cell>
        </row>
        <row r="1995">
          <cell r="A1995">
            <v>2541</v>
          </cell>
          <cell r="B1995" t="str">
            <v>Concordia University of Seward, NE</v>
          </cell>
          <cell r="C1995" t="str">
            <v>Lincoln</v>
          </cell>
          <cell r="D1995" t="str">
            <v>NE</v>
          </cell>
          <cell r="E1995">
            <v>75500</v>
          </cell>
          <cell r="F1995">
            <v>36500</v>
          </cell>
          <cell r="G1995">
            <v>4.093502</v>
          </cell>
          <cell r="H1995">
            <v>0.22599657000000001</v>
          </cell>
          <cell r="I1995">
            <v>17.163689000000002</v>
          </cell>
          <cell r="J1995">
            <v>0</v>
          </cell>
          <cell r="K1995">
            <v>0.70259594999999997</v>
          </cell>
          <cell r="L1995">
            <v>0</v>
          </cell>
          <cell r="M1995">
            <v>-1.4107335999999999</v>
          </cell>
          <cell r="N1995">
            <v>-7.6761103000000004</v>
          </cell>
          <cell r="O1995">
            <v>262.33333333333297</v>
          </cell>
        </row>
        <row r="1996">
          <cell r="A1996">
            <v>2907</v>
          </cell>
          <cell r="B1996" t="str">
            <v>University Of North Carolina  Asheville</v>
          </cell>
          <cell r="C1996" t="str">
            <v>Asheville</v>
          </cell>
          <cell r="D1996" t="str">
            <v>NC</v>
          </cell>
          <cell r="E1996">
            <v>90600</v>
          </cell>
          <cell r="F1996">
            <v>36500</v>
          </cell>
          <cell r="G1996">
            <v>5.6571832000000004</v>
          </cell>
          <cell r="H1996">
            <v>2.0387111</v>
          </cell>
          <cell r="I1996">
            <v>12.412782999999999</v>
          </cell>
          <cell r="J1996">
            <v>7.7437780999999997E-2</v>
          </cell>
          <cell r="K1996">
            <v>0.70221387999999996</v>
          </cell>
          <cell r="L1996">
            <v>4.3807969999999996E-3</v>
          </cell>
          <cell r="M1996">
            <v>-4.7757261000000002E-2</v>
          </cell>
          <cell r="N1996">
            <v>-5.3512763999999997</v>
          </cell>
          <cell r="O1996">
            <v>499.33333333333297</v>
          </cell>
        </row>
        <row r="1997">
          <cell r="A1997">
            <v>10489</v>
          </cell>
          <cell r="B1997" t="str">
            <v>National College</v>
          </cell>
          <cell r="C1997" t="str">
            <v>Lexington-Fayette</v>
          </cell>
          <cell r="D1997" t="str">
            <v>KY</v>
          </cell>
          <cell r="E1997">
            <v>39100</v>
          </cell>
          <cell r="F1997">
            <v>15500</v>
          </cell>
          <cell r="G1997">
            <v>30.423603</v>
          </cell>
          <cell r="H1997">
            <v>5.1750197999999997E-2</v>
          </cell>
          <cell r="I1997">
            <v>2.3040818999999999</v>
          </cell>
          <cell r="J1997">
            <v>4.5242928000000002E-2</v>
          </cell>
          <cell r="K1997">
            <v>0.70098477999999997</v>
          </cell>
          <cell r="L1997">
            <v>1.3764528999999999E-2</v>
          </cell>
          <cell r="M1997">
            <v>8.4739713999999999</v>
          </cell>
          <cell r="N1997">
            <v>8.3769951000000002</v>
          </cell>
          <cell r="O1997">
            <v>242.666666666667</v>
          </cell>
        </row>
        <row r="1998">
          <cell r="A1998">
            <v>98</v>
          </cell>
          <cell r="B1998" t="str">
            <v>Illinois And Ohio Center For Broadcasting</v>
          </cell>
          <cell r="C1998" t="str">
            <v>Denver</v>
          </cell>
          <cell r="D1998" t="str">
            <v>CO</v>
          </cell>
          <cell r="E1998">
            <v>65800</v>
          </cell>
          <cell r="F1998">
            <v>24000</v>
          </cell>
          <cell r="G1998">
            <v>16.603237</v>
          </cell>
          <cell r="H1998">
            <v>0.45623796999999999</v>
          </cell>
          <cell r="I1998">
            <v>4.1927899999999996</v>
          </cell>
          <cell r="J1998">
            <v>3.1578753000000002</v>
          </cell>
          <cell r="K1998">
            <v>0.69613891999999999</v>
          </cell>
          <cell r="L1998">
            <v>0.52430958000000005</v>
          </cell>
          <cell r="M1998">
            <v>1.8630061</v>
          </cell>
          <cell r="N1998">
            <v>6.6723679999999996</v>
          </cell>
          <cell r="O1998">
            <v>97.5</v>
          </cell>
        </row>
        <row r="1999">
          <cell r="A1999">
            <v>3434</v>
          </cell>
          <cell r="B1999" t="str">
            <v>Furman University</v>
          </cell>
          <cell r="C1999" t="str">
            <v>Greenville</v>
          </cell>
          <cell r="D1999" t="str">
            <v>SC</v>
          </cell>
          <cell r="E1999">
            <v>156700</v>
          </cell>
          <cell r="F1999">
            <v>48100</v>
          </cell>
          <cell r="G1999">
            <v>2.2132640000000001</v>
          </cell>
          <cell r="H1999">
            <v>10.985211</v>
          </cell>
          <cell r="I1999">
            <v>31.265174999999999</v>
          </cell>
          <cell r="J1999">
            <v>1.7154335999999999</v>
          </cell>
          <cell r="K1999">
            <v>0.69198090000000001</v>
          </cell>
          <cell r="L1999">
            <v>3.7967075000000003E-2</v>
          </cell>
          <cell r="M1999">
            <v>6.4424424999999994E-2</v>
          </cell>
          <cell r="N1999">
            <v>0.25730019999999998</v>
          </cell>
          <cell r="O1999">
            <v>638</v>
          </cell>
        </row>
        <row r="2000">
          <cell r="A2000">
            <v>1961</v>
          </cell>
          <cell r="B2000" t="str">
            <v>Centre College Of Kentucky</v>
          </cell>
          <cell r="C2000" t="str">
            <v>Danville</v>
          </cell>
          <cell r="D2000" t="str">
            <v>KY</v>
          </cell>
          <cell r="E2000">
            <v>111000</v>
          </cell>
          <cell r="F2000">
            <v>49400</v>
          </cell>
          <cell r="G2000">
            <v>2.5133078000000002</v>
          </cell>
          <cell r="H2000">
            <v>4.7270927</v>
          </cell>
          <cell r="I2000">
            <v>27.520583999999999</v>
          </cell>
          <cell r="J2000">
            <v>5.5577021000000002</v>
          </cell>
          <cell r="K2000">
            <v>0.69167703000000003</v>
          </cell>
          <cell r="L2000">
            <v>0.13968216999999999</v>
          </cell>
          <cell r="M2000">
            <v>2.0595520999999999E-2</v>
          </cell>
          <cell r="N2000">
            <v>-4.5299439000000001</v>
          </cell>
          <cell r="O2000">
            <v>246.666666666667</v>
          </cell>
        </row>
        <row r="2001">
          <cell r="A2001">
            <v>3431</v>
          </cell>
          <cell r="B2001" t="str">
            <v>Converse College</v>
          </cell>
          <cell r="C2001" t="str">
            <v>Spartanburg</v>
          </cell>
          <cell r="D2001" t="str">
            <v>SC</v>
          </cell>
          <cell r="E2001">
            <v>93000</v>
          </cell>
          <cell r="F2001">
            <v>32700</v>
          </cell>
          <cell r="G2001">
            <v>7.8901567000000004</v>
          </cell>
          <cell r="H2001">
            <v>2.5238749999999999</v>
          </cell>
          <cell r="I2001">
            <v>8.7477540999999999</v>
          </cell>
          <cell r="J2001">
            <v>0</v>
          </cell>
          <cell r="K2001">
            <v>0.69021147000000005</v>
          </cell>
          <cell r="L2001">
            <v>0</v>
          </cell>
          <cell r="M2001">
            <v>3.3530983999999999</v>
          </cell>
          <cell r="N2001">
            <v>6.1309958</v>
          </cell>
          <cell r="O2001">
            <v>145</v>
          </cell>
        </row>
        <row r="2002">
          <cell r="A2002">
            <v>5389</v>
          </cell>
          <cell r="B2002" t="str">
            <v>Gateway Technical College</v>
          </cell>
          <cell r="C2002" t="str">
            <v>Kenosha</v>
          </cell>
          <cell r="D2002" t="str">
            <v>WI</v>
          </cell>
          <cell r="E2002">
            <v>73100</v>
          </cell>
          <cell r="F2002">
            <v>26900</v>
          </cell>
          <cell r="G2002">
            <v>11.707708</v>
          </cell>
          <cell r="H2002">
            <v>0.12663652</v>
          </cell>
          <cell r="I2002">
            <v>5.8780736999999998</v>
          </cell>
          <cell r="J2002">
            <v>4.0649293999999998E-4</v>
          </cell>
          <cell r="K2002">
            <v>0.68818771999999995</v>
          </cell>
          <cell r="L2002">
            <v>4.7591006000000002E-5</v>
          </cell>
          <cell r="M2002">
            <v>2.6117922999999998</v>
          </cell>
          <cell r="N2002">
            <v>3.3106163</v>
          </cell>
          <cell r="O2002">
            <v>1012.33333333333</v>
          </cell>
        </row>
        <row r="2003">
          <cell r="A2003">
            <v>2953</v>
          </cell>
          <cell r="B2003" t="str">
            <v>William Peace University</v>
          </cell>
          <cell r="C2003" t="str">
            <v>Raleigh</v>
          </cell>
          <cell r="D2003" t="str">
            <v>NC</v>
          </cell>
          <cell r="E2003">
            <v>105900</v>
          </cell>
          <cell r="F2003">
            <v>34700</v>
          </cell>
          <cell r="G2003">
            <v>6.0932608000000004</v>
          </cell>
          <cell r="H2003">
            <v>3.0164707000000002</v>
          </cell>
          <cell r="I2003">
            <v>11.250123</v>
          </cell>
          <cell r="J2003">
            <v>0</v>
          </cell>
          <cell r="K2003">
            <v>0.68549930999999997</v>
          </cell>
          <cell r="L2003">
            <v>0</v>
          </cell>
          <cell r="M2003">
            <v>9.9253912</v>
          </cell>
          <cell r="N2003">
            <v>18.064734000000001</v>
          </cell>
          <cell r="O2003">
            <v>132.333333333333</v>
          </cell>
        </row>
        <row r="2004">
          <cell r="A2004">
            <v>25578</v>
          </cell>
          <cell r="B2004" t="str">
            <v>Art Institute Of York  - Pennsylvania</v>
          </cell>
          <cell r="C2004" t="str">
            <v>Harrisburg</v>
          </cell>
          <cell r="D2004" t="str">
            <v>PA</v>
          </cell>
          <cell r="E2004">
            <v>74500</v>
          </cell>
          <cell r="F2004">
            <v>30800</v>
          </cell>
          <cell r="G2004">
            <v>5.2165160000000004</v>
          </cell>
          <cell r="H2004">
            <v>0.58276545999999996</v>
          </cell>
          <cell r="I2004">
            <v>13.125109999999999</v>
          </cell>
          <cell r="J2004">
            <v>0.39670887999999999</v>
          </cell>
          <cell r="K2004">
            <v>0.68467343000000003</v>
          </cell>
          <cell r="L2004">
            <v>2.0694381000000001E-2</v>
          </cell>
          <cell r="M2004">
            <v>7.0732312000000004</v>
          </cell>
          <cell r="N2004">
            <v>10.682622</v>
          </cell>
          <cell r="O2004">
            <v>194</v>
          </cell>
        </row>
        <row r="2005">
          <cell r="A2005">
            <v>3986</v>
          </cell>
          <cell r="B2005" t="str">
            <v>DeSales University</v>
          </cell>
          <cell r="C2005" t="str">
            <v>Allentown</v>
          </cell>
          <cell r="D2005" t="str">
            <v>PA</v>
          </cell>
          <cell r="E2005">
            <v>98800</v>
          </cell>
          <cell r="F2005">
            <v>51100</v>
          </cell>
          <cell r="G2005">
            <v>3.5594914000000002</v>
          </cell>
          <cell r="H2005">
            <v>0.84400337999999997</v>
          </cell>
          <cell r="I2005">
            <v>19.232120999999999</v>
          </cell>
          <cell r="J2005">
            <v>0.24315423999999999</v>
          </cell>
          <cell r="K2005">
            <v>0.6845656</v>
          </cell>
          <cell r="L2005">
            <v>8.6550545000000003E-3</v>
          </cell>
          <cell r="M2005">
            <v>1.1372352999999999</v>
          </cell>
          <cell r="N2005">
            <v>-0.10884911999999999</v>
          </cell>
          <cell r="O2005">
            <v>281.5</v>
          </cell>
        </row>
        <row r="2006">
          <cell r="A2006">
            <v>22884</v>
          </cell>
          <cell r="B2006" t="str">
            <v>Gwinnett Technical College</v>
          </cell>
          <cell r="C2006" t="str">
            <v>Atlanta</v>
          </cell>
          <cell r="D2006" t="str">
            <v>GA</v>
          </cell>
          <cell r="E2006">
            <v>80600</v>
          </cell>
          <cell r="F2006">
            <v>28800</v>
          </cell>
          <cell r="G2006">
            <v>7.6562872000000004</v>
          </cell>
          <cell r="H2006">
            <v>0.34038015999999999</v>
          </cell>
          <cell r="I2006">
            <v>8.9102820999999999</v>
          </cell>
          <cell r="J2006">
            <v>0</v>
          </cell>
          <cell r="K2006">
            <v>0.68219680000000005</v>
          </cell>
          <cell r="L2006">
            <v>0</v>
          </cell>
          <cell r="M2006">
            <v>6.7778387000000002</v>
          </cell>
          <cell r="N2006">
            <v>13.229791000000001</v>
          </cell>
          <cell r="O2006">
            <v>608.66666666666697</v>
          </cell>
        </row>
        <row r="2007">
          <cell r="A2007">
            <v>2240</v>
          </cell>
          <cell r="B2007" t="str">
            <v>Bay De Noc Community College</v>
          </cell>
          <cell r="C2007" t="str">
            <v>Marquette</v>
          </cell>
          <cell r="D2007" t="str">
            <v>MI</v>
          </cell>
          <cell r="E2007">
            <v>64800</v>
          </cell>
          <cell r="F2007">
            <v>27200</v>
          </cell>
          <cell r="G2007">
            <v>14.342722</v>
          </cell>
          <cell r="H2007">
            <v>0.29567367</v>
          </cell>
          <cell r="I2007">
            <v>4.7549223999999999</v>
          </cell>
          <cell r="J2007">
            <v>4.2416554000000002E-2</v>
          </cell>
          <cell r="K2007">
            <v>0.68198537999999997</v>
          </cell>
          <cell r="L2007">
            <v>6.0836887000000001E-3</v>
          </cell>
          <cell r="M2007">
            <v>0.63955450000000003</v>
          </cell>
          <cell r="N2007">
            <v>3.4145452999999999</v>
          </cell>
          <cell r="O2007">
            <v>368.5</v>
          </cell>
        </row>
        <row r="2008">
          <cell r="A2008">
            <v>2235</v>
          </cell>
          <cell r="B2008" t="str">
            <v>Albion College</v>
          </cell>
          <cell r="C2008" t="str">
            <v>Kalamazoo</v>
          </cell>
          <cell r="D2008" t="str">
            <v>MI</v>
          </cell>
          <cell r="E2008">
            <v>120700</v>
          </cell>
          <cell r="F2008">
            <v>48900</v>
          </cell>
          <cell r="G2008">
            <v>2.2652307</v>
          </cell>
          <cell r="H2008">
            <v>2.9275216999999998</v>
          </cell>
          <cell r="I2008">
            <v>30.077224999999999</v>
          </cell>
          <cell r="J2008">
            <v>0.51234561000000001</v>
          </cell>
          <cell r="K2008">
            <v>0.68131845999999996</v>
          </cell>
          <cell r="L2008">
            <v>1.1605809E-2</v>
          </cell>
          <cell r="M2008">
            <v>3.8333197000000001</v>
          </cell>
          <cell r="N2008">
            <v>2.4440989000000002</v>
          </cell>
          <cell r="O2008">
            <v>398</v>
          </cell>
        </row>
        <row r="2009">
          <cell r="A2009">
            <v>4988</v>
          </cell>
          <cell r="B2009" t="str">
            <v>Central Virginia Community College</v>
          </cell>
          <cell r="C2009" t="str">
            <v>Lynchburg</v>
          </cell>
          <cell r="D2009" t="str">
            <v>VA</v>
          </cell>
          <cell r="E2009">
            <v>68600</v>
          </cell>
          <cell r="F2009">
            <v>29200</v>
          </cell>
          <cell r="G2009">
            <v>10.964057</v>
          </cell>
          <cell r="H2009">
            <v>0.26767259999999998</v>
          </cell>
          <cell r="I2009">
            <v>6.2021445999999996</v>
          </cell>
          <cell r="J2009">
            <v>3.5342848999999998E-3</v>
          </cell>
          <cell r="K2009">
            <v>0.68000667999999997</v>
          </cell>
          <cell r="L2009">
            <v>3.87501E-4</v>
          </cell>
          <cell r="M2009">
            <v>2.0433414000000001</v>
          </cell>
          <cell r="N2009">
            <v>1.1079327999999999</v>
          </cell>
          <cell r="O2009">
            <v>625.66666666666697</v>
          </cell>
        </row>
        <row r="2010">
          <cell r="A2010">
            <v>1848</v>
          </cell>
          <cell r="B2010" t="str">
            <v>Southeastern Community College of West Burlington, IA</v>
          </cell>
          <cell r="C2010" t="str">
            <v>Burlington</v>
          </cell>
          <cell r="D2010" t="str">
            <v>IA</v>
          </cell>
          <cell r="E2010">
            <v>66600</v>
          </cell>
          <cell r="F2010">
            <v>28700</v>
          </cell>
          <cell r="G2010">
            <v>11.736682999999999</v>
          </cell>
          <cell r="H2010">
            <v>0.18177773</v>
          </cell>
          <cell r="I2010">
            <v>5.7855258000000003</v>
          </cell>
          <cell r="J2010">
            <v>0.50983036000000004</v>
          </cell>
          <cell r="K2010">
            <v>0.67902881000000004</v>
          </cell>
          <cell r="L2010">
            <v>5.9837165999999997E-2</v>
          </cell>
          <cell r="M2010">
            <v>4.6684260000000002</v>
          </cell>
          <cell r="N2010">
            <v>5.5145720999999996</v>
          </cell>
          <cell r="O2010">
            <v>563</v>
          </cell>
        </row>
        <row r="2011">
          <cell r="A2011">
            <v>3164</v>
          </cell>
          <cell r="B2011" t="str">
            <v>Oklahoma Baptist University</v>
          </cell>
          <cell r="C2011" t="str">
            <v>Oklahoma City</v>
          </cell>
          <cell r="D2011" t="str">
            <v>OK</v>
          </cell>
          <cell r="E2011">
            <v>91700</v>
          </cell>
          <cell r="F2011">
            <v>39500</v>
          </cell>
          <cell r="G2011">
            <v>5.5161223000000001</v>
          </cell>
          <cell r="H2011">
            <v>1.0045005</v>
          </cell>
          <cell r="I2011">
            <v>12.274143</v>
          </cell>
          <cell r="J2011">
            <v>1.9445163999999999</v>
          </cell>
          <cell r="K2011">
            <v>0.67705673</v>
          </cell>
          <cell r="L2011">
            <v>0.10726189999999999</v>
          </cell>
          <cell r="M2011">
            <v>-1.6894294000000001</v>
          </cell>
          <cell r="N2011">
            <v>-4.9250274000000003</v>
          </cell>
          <cell r="O2011">
            <v>341</v>
          </cell>
        </row>
        <row r="2012">
          <cell r="A2012">
            <v>3861</v>
          </cell>
          <cell r="B2012" t="str">
            <v>Marian University of Fond Du Lac, WI</v>
          </cell>
          <cell r="C2012" t="str">
            <v>Oshkosh</v>
          </cell>
          <cell r="D2012" t="str">
            <v>WI</v>
          </cell>
          <cell r="E2012">
            <v>80900</v>
          </cell>
          <cell r="F2012">
            <v>38900</v>
          </cell>
          <cell r="G2012">
            <v>5.7938518999999999</v>
          </cell>
          <cell r="H2012">
            <v>0.76405555000000003</v>
          </cell>
          <cell r="I2012">
            <v>11.67961</v>
          </cell>
          <cell r="J2012">
            <v>0.12324309</v>
          </cell>
          <cell r="K2012">
            <v>0.67669933999999998</v>
          </cell>
          <cell r="L2012">
            <v>7.1405224E-3</v>
          </cell>
          <cell r="M2012">
            <v>1.2612882000000001</v>
          </cell>
          <cell r="N2012">
            <v>1.0171752999999999</v>
          </cell>
          <cell r="O2012">
            <v>200.333333333333</v>
          </cell>
        </row>
        <row r="2013">
          <cell r="A2013">
            <v>2779</v>
          </cell>
          <cell r="B2013" t="str">
            <v>Nazareth College Of Rochester</v>
          </cell>
          <cell r="C2013" t="str">
            <v>Buffalo</v>
          </cell>
          <cell r="D2013" t="str">
            <v>NY</v>
          </cell>
          <cell r="E2013">
            <v>100500</v>
          </cell>
          <cell r="F2013">
            <v>45400</v>
          </cell>
          <cell r="G2013">
            <v>4.5272350000000001</v>
          </cell>
          <cell r="H2013">
            <v>1.2079915999999999</v>
          </cell>
          <cell r="I2013">
            <v>14.871888</v>
          </cell>
          <cell r="J2013">
            <v>0.20275132000000001</v>
          </cell>
          <cell r="K2013">
            <v>0.67328531000000003</v>
          </cell>
          <cell r="L2013">
            <v>9.1790286999999995E-3</v>
          </cell>
          <cell r="M2013">
            <v>0.48768926000000001</v>
          </cell>
          <cell r="N2013">
            <v>-1.8461072000000001</v>
          </cell>
          <cell r="O2013">
            <v>350.33333333333297</v>
          </cell>
        </row>
        <row r="2014">
          <cell r="A2014">
            <v>2315</v>
          </cell>
          <cell r="B2014" t="str">
            <v>Schoolcraft College</v>
          </cell>
          <cell r="C2014" t="str">
            <v>Detroit</v>
          </cell>
          <cell r="D2014" t="str">
            <v>MI</v>
          </cell>
          <cell r="E2014">
            <v>97500</v>
          </cell>
          <cell r="F2014">
            <v>32200</v>
          </cell>
          <cell r="G2014">
            <v>5.2830323999999997</v>
          </cell>
          <cell r="H2014">
            <v>0.47878572000000003</v>
          </cell>
          <cell r="I2014">
            <v>12.723027999999999</v>
          </cell>
          <cell r="J2014">
            <v>3.3629159999999998E-2</v>
          </cell>
          <cell r="K2014">
            <v>0.67216169999999997</v>
          </cell>
          <cell r="L2014">
            <v>1.7766394999999999E-3</v>
          </cell>
          <cell r="M2014">
            <v>5.7590231999999997</v>
          </cell>
          <cell r="N2014">
            <v>9.8045320999999994</v>
          </cell>
          <cell r="O2014">
            <v>1723.6666666666699</v>
          </cell>
        </row>
        <row r="2015">
          <cell r="A2015">
            <v>2078</v>
          </cell>
          <cell r="B2015" t="str">
            <v>Loyola University Maryland</v>
          </cell>
          <cell r="C2015" t="str">
            <v>Baltimore</v>
          </cell>
          <cell r="D2015" t="str">
            <v>MD</v>
          </cell>
          <cell r="E2015">
            <v>151200</v>
          </cell>
          <cell r="F2015">
            <v>69800</v>
          </cell>
          <cell r="G2015">
            <v>1.6884406000000001</v>
          </cell>
          <cell r="H2015">
            <v>7.5469359999999996</v>
          </cell>
          <cell r="I2015">
            <v>39.801780999999998</v>
          </cell>
          <cell r="J2015">
            <v>5.0672898000000002</v>
          </cell>
          <cell r="K2015">
            <v>0.67202943999999998</v>
          </cell>
          <cell r="L2015">
            <v>8.5558169000000003E-2</v>
          </cell>
          <cell r="M2015">
            <v>0.11138271</v>
          </cell>
          <cell r="N2015">
            <v>-0.99181503000000004</v>
          </cell>
          <cell r="O2015">
            <v>826</v>
          </cell>
        </row>
        <row r="2016">
          <cell r="A2016">
            <v>2353</v>
          </cell>
          <cell r="B2016" t="str">
            <v>Gustavus Adolphus College</v>
          </cell>
          <cell r="C2016" t="str">
            <v>Mankato</v>
          </cell>
          <cell r="D2016" t="str">
            <v>MN</v>
          </cell>
          <cell r="E2016">
            <v>114000</v>
          </cell>
          <cell r="F2016">
            <v>53100</v>
          </cell>
          <cell r="G2016">
            <v>2.1438348</v>
          </cell>
          <cell r="H2016">
            <v>3.7000399000000002</v>
          </cell>
          <cell r="I2016">
            <v>31.143436000000001</v>
          </cell>
          <cell r="J2016">
            <v>5.1903762999999996</v>
          </cell>
          <cell r="K2016">
            <v>0.66766387000000005</v>
          </cell>
          <cell r="L2016">
            <v>0.1112731</v>
          </cell>
          <cell r="M2016">
            <v>1.0850384</v>
          </cell>
          <cell r="N2016">
            <v>0.88799660999999996</v>
          </cell>
          <cell r="O2016">
            <v>605.66666666666697</v>
          </cell>
        </row>
        <row r="2017">
          <cell r="A2017">
            <v>2817</v>
          </cell>
          <cell r="B2017" t="str">
            <v>St. Bonaventure University</v>
          </cell>
          <cell r="C2017" t="str">
            <v>Olean</v>
          </cell>
          <cell r="D2017" t="str">
            <v>NY</v>
          </cell>
          <cell r="E2017">
            <v>103300</v>
          </cell>
          <cell r="F2017">
            <v>52000</v>
          </cell>
          <cell r="G2017">
            <v>3.5503290000000001</v>
          </cell>
          <cell r="H2017">
            <v>1.2420256000000001</v>
          </cell>
          <cell r="I2017">
            <v>18.783072000000001</v>
          </cell>
          <cell r="J2017">
            <v>0.12255537</v>
          </cell>
          <cell r="K2017">
            <v>0.66686087999999999</v>
          </cell>
          <cell r="L2017">
            <v>4.3511186000000004E-3</v>
          </cell>
          <cell r="M2017">
            <v>4.0289583000000002</v>
          </cell>
          <cell r="N2017">
            <v>3.8330491000000002</v>
          </cell>
          <cell r="O2017">
            <v>471.5</v>
          </cell>
        </row>
        <row r="2018">
          <cell r="A2018">
            <v>3527</v>
          </cell>
          <cell r="B2018" t="str">
            <v>Tusculum College</v>
          </cell>
          <cell r="C2018" t="str">
            <v>Johnson City</v>
          </cell>
          <cell r="D2018" t="str">
            <v>TN</v>
          </cell>
          <cell r="E2018">
            <v>67600</v>
          </cell>
          <cell r="F2018">
            <v>37100</v>
          </cell>
          <cell r="G2018">
            <v>12.882262000000001</v>
          </cell>
          <cell r="H2018">
            <v>0.64569144999999994</v>
          </cell>
          <cell r="I2018">
            <v>5.1714257999999997</v>
          </cell>
          <cell r="J2018">
            <v>3.1654458000000003E-2</v>
          </cell>
          <cell r="K2018">
            <v>0.66619669999999998</v>
          </cell>
          <cell r="L2018">
            <v>4.0778103E-3</v>
          </cell>
          <cell r="M2018">
            <v>6.4575901</v>
          </cell>
          <cell r="N2018">
            <v>6.2931204000000003</v>
          </cell>
          <cell r="O2018">
            <v>189</v>
          </cell>
        </row>
        <row r="2019">
          <cell r="A2019">
            <v>21006</v>
          </cell>
          <cell r="B2019" t="str">
            <v>Carrington College of Mesa, AZ</v>
          </cell>
          <cell r="C2019" t="str">
            <v>Phoenix</v>
          </cell>
          <cell r="D2019" t="str">
            <v>AZ</v>
          </cell>
          <cell r="E2019">
            <v>40200</v>
          </cell>
          <cell r="F2019">
            <v>20100</v>
          </cell>
          <cell r="G2019">
            <v>28.016748</v>
          </cell>
          <cell r="H2019">
            <v>0.16206865000000001</v>
          </cell>
          <cell r="I2019">
            <v>2.3623883999999999</v>
          </cell>
          <cell r="J2019">
            <v>3.0845827999999999E-2</v>
          </cell>
          <cell r="K2019">
            <v>0.66186440000000002</v>
          </cell>
          <cell r="L2019">
            <v>8.6419983000000002E-3</v>
          </cell>
          <cell r="M2019">
            <v>-4.4548234999999998</v>
          </cell>
          <cell r="N2019">
            <v>-9.6583079999999999</v>
          </cell>
          <cell r="O2019">
            <v>477.5</v>
          </cell>
        </row>
        <row r="2020">
          <cell r="A2020">
            <v>3719</v>
          </cell>
          <cell r="B2020" t="str">
            <v>Longwood University</v>
          </cell>
          <cell r="C2020" t="str">
            <v>South Boston</v>
          </cell>
          <cell r="D2020" t="str">
            <v>VA</v>
          </cell>
          <cell r="E2020">
            <v>105700</v>
          </cell>
          <cell r="F2020">
            <v>41800</v>
          </cell>
          <cell r="G2020">
            <v>3.0979123</v>
          </cell>
          <cell r="H2020">
            <v>0.85423689999999997</v>
          </cell>
          <cell r="I2020">
            <v>21.304131999999999</v>
          </cell>
          <cell r="J2020">
            <v>2.6510436999999998</v>
          </cell>
          <cell r="K2020">
            <v>0.65998334000000003</v>
          </cell>
          <cell r="L2020">
            <v>8.2127005000000003E-2</v>
          </cell>
          <cell r="M2020">
            <v>0.11988153</v>
          </cell>
          <cell r="N2020">
            <v>-2.0738827999999998</v>
          </cell>
          <cell r="O2020">
            <v>784</v>
          </cell>
        </row>
        <row r="2021">
          <cell r="A2021">
            <v>1681</v>
          </cell>
          <cell r="B2021" t="str">
            <v>Highland Community College of Freeport, IL</v>
          </cell>
          <cell r="C2021" t="str">
            <v>Rockford</v>
          </cell>
          <cell r="D2021" t="str">
            <v>IL</v>
          </cell>
          <cell r="E2021">
            <v>62700</v>
          </cell>
          <cell r="F2021">
            <v>28500</v>
          </cell>
          <cell r="G2021">
            <v>12.10416</v>
          </cell>
          <cell r="H2021">
            <v>7.9452447999999995E-2</v>
          </cell>
          <cell r="I2021">
            <v>5.4371200000000002</v>
          </cell>
          <cell r="J2021">
            <v>1.9390841999999998E-2</v>
          </cell>
          <cell r="K2021">
            <v>0.65811777000000005</v>
          </cell>
          <cell r="L2021">
            <v>2.3470987E-3</v>
          </cell>
          <cell r="M2021">
            <v>3.7768918999999999</v>
          </cell>
          <cell r="N2021">
            <v>3.6145027000000001</v>
          </cell>
          <cell r="O2021">
            <v>345</v>
          </cell>
        </row>
        <row r="2022">
          <cell r="A2022">
            <v>4731</v>
          </cell>
          <cell r="B2022" t="str">
            <v>Daniel Webster College</v>
          </cell>
          <cell r="C2022" t="str">
            <v>Manchester</v>
          </cell>
          <cell r="D2022" t="str">
            <v>NH</v>
          </cell>
          <cell r="E2022">
            <v>93800</v>
          </cell>
          <cell r="F2022">
            <v>50300</v>
          </cell>
          <cell r="G2022">
            <v>4.1364136</v>
          </cell>
          <cell r="H2022">
            <v>1.4693947999999999</v>
          </cell>
          <cell r="I2022">
            <v>15.815020000000001</v>
          </cell>
          <cell r="J2022">
            <v>0.55927837000000002</v>
          </cell>
          <cell r="K2022">
            <v>0.65417457000000001</v>
          </cell>
          <cell r="L2022">
            <v>2.3134065999999998E-2</v>
          </cell>
          <cell r="M2022">
            <v>1.6615831000000001</v>
          </cell>
          <cell r="N2022">
            <v>-2.2090423000000001</v>
          </cell>
          <cell r="O2022">
            <v>140</v>
          </cell>
        </row>
        <row r="2023">
          <cell r="A2023">
            <v>5387</v>
          </cell>
          <cell r="B2023" t="str">
            <v>Northcentral Technical College</v>
          </cell>
          <cell r="C2023" t="str">
            <v>Wausau</v>
          </cell>
          <cell r="D2023" t="str">
            <v>WI</v>
          </cell>
          <cell r="E2023">
            <v>69200</v>
          </cell>
          <cell r="F2023">
            <v>34000</v>
          </cell>
          <cell r="G2023">
            <v>7.7402325000000003</v>
          </cell>
          <cell r="H2023">
            <v>0.14895283000000001</v>
          </cell>
          <cell r="I2023">
            <v>8.4115982000000002</v>
          </cell>
          <cell r="J2023">
            <v>2.8067516000000001E-2</v>
          </cell>
          <cell r="K2023">
            <v>0.65107720999999996</v>
          </cell>
          <cell r="L2023">
            <v>2.1724907999999999E-3</v>
          </cell>
          <cell r="M2023">
            <v>3.1801588999999999</v>
          </cell>
          <cell r="N2023">
            <v>6.2817631</v>
          </cell>
          <cell r="O2023">
            <v>480.16666666666703</v>
          </cell>
        </row>
        <row r="2024">
          <cell r="A2024">
            <v>3670</v>
          </cell>
          <cell r="B2024" t="str">
            <v>Brigham Young University</v>
          </cell>
          <cell r="C2024" t="str">
            <v>Provo</v>
          </cell>
          <cell r="D2024" t="str">
            <v>UT</v>
          </cell>
          <cell r="E2024">
            <v>119600</v>
          </cell>
          <cell r="F2024">
            <v>32600</v>
          </cell>
          <cell r="G2024">
            <v>2.2001561999999999</v>
          </cell>
          <cell r="H2024">
            <v>4.7407551000000003</v>
          </cell>
          <cell r="I2024">
            <v>29.567872999999999</v>
          </cell>
          <cell r="J2024">
            <v>2.0634587</v>
          </cell>
          <cell r="K2024">
            <v>0.65053945999999996</v>
          </cell>
          <cell r="L2024">
            <v>4.5399311999999997E-2</v>
          </cell>
          <cell r="M2024">
            <v>-0.28843296000000002</v>
          </cell>
          <cell r="N2024">
            <v>-2.4736893000000002</v>
          </cell>
          <cell r="O2024">
            <v>5924.6666666666697</v>
          </cell>
        </row>
        <row r="2025">
          <cell r="A2025">
            <v>2912</v>
          </cell>
          <cell r="B2025" t="str">
            <v>Brevard College</v>
          </cell>
          <cell r="C2025" t="str">
            <v>Asheville</v>
          </cell>
          <cell r="D2025" t="str">
            <v>NC</v>
          </cell>
          <cell r="E2025">
            <v>93900</v>
          </cell>
          <cell r="F2025">
            <v>29300</v>
          </cell>
          <cell r="G2025">
            <v>7.7305250000000001</v>
          </cell>
          <cell r="H2025">
            <v>2.9310727000000001</v>
          </cell>
          <cell r="I2025">
            <v>8.4128380000000007</v>
          </cell>
          <cell r="J2025">
            <v>3.6743882999999998E-2</v>
          </cell>
          <cell r="K2025">
            <v>0.65035653000000004</v>
          </cell>
          <cell r="L2025">
            <v>2.8404951999999998E-3</v>
          </cell>
          <cell r="M2025">
            <v>-2.1657820000000001</v>
          </cell>
          <cell r="N2025">
            <v>-1.2086669999999999</v>
          </cell>
          <cell r="O2025">
            <v>119</v>
          </cell>
        </row>
        <row r="2026">
          <cell r="A2026">
            <v>3677</v>
          </cell>
          <cell r="B2026" t="str">
            <v>Utah State University</v>
          </cell>
          <cell r="C2026" t="str">
            <v>Logan</v>
          </cell>
          <cell r="D2026" t="str">
            <v>UT</v>
          </cell>
          <cell r="E2026">
            <v>91300</v>
          </cell>
          <cell r="F2026">
            <v>30100</v>
          </cell>
          <cell r="G2026">
            <v>3.8503441999999999</v>
          </cell>
          <cell r="H2026">
            <v>1.4361459999999999</v>
          </cell>
          <cell r="I2026">
            <v>16.843841999999999</v>
          </cell>
          <cell r="J2026">
            <v>0.65351908999999997</v>
          </cell>
          <cell r="K2026">
            <v>0.64854592</v>
          </cell>
          <cell r="L2026">
            <v>2.5162736000000002E-2</v>
          </cell>
          <cell r="M2026">
            <v>-0.81516491999999996</v>
          </cell>
          <cell r="N2026">
            <v>-3.6953151000000002</v>
          </cell>
          <cell r="O2026">
            <v>2622</v>
          </cell>
        </row>
        <row r="2027">
          <cell r="A2027">
            <v>3733</v>
          </cell>
          <cell r="B2027" t="str">
            <v>Randolph - Macon College</v>
          </cell>
          <cell r="C2027" t="str">
            <v>Richmond</v>
          </cell>
          <cell r="D2027" t="str">
            <v>VA</v>
          </cell>
          <cell r="E2027">
            <v>121700</v>
          </cell>
          <cell r="F2027">
            <v>51200</v>
          </cell>
          <cell r="G2027">
            <v>2.4701792999999999</v>
          </cell>
          <cell r="H2027">
            <v>3.9424359999999998</v>
          </cell>
          <cell r="I2027">
            <v>26.215876000000002</v>
          </cell>
          <cell r="J2027">
            <v>0.39029979999999997</v>
          </cell>
          <cell r="K2027">
            <v>0.64757913</v>
          </cell>
          <cell r="L2027">
            <v>9.6411052999999993E-3</v>
          </cell>
          <cell r="M2027">
            <v>0.64247142999999995</v>
          </cell>
          <cell r="N2027">
            <v>2.5488536000000002</v>
          </cell>
          <cell r="O2027">
            <v>245.5</v>
          </cell>
        </row>
        <row r="2028">
          <cell r="A2028">
            <v>3127</v>
          </cell>
          <cell r="B2028" t="str">
            <v>University Of Dayton</v>
          </cell>
          <cell r="C2028" t="str">
            <v>Dayton</v>
          </cell>
          <cell r="D2028" t="str">
            <v>OH</v>
          </cell>
          <cell r="E2028">
            <v>128400</v>
          </cell>
          <cell r="F2028">
            <v>57300</v>
          </cell>
          <cell r="G2028">
            <v>1.7676985999999999</v>
          </cell>
          <cell r="H2028">
            <v>6.2344732</v>
          </cell>
          <cell r="I2028">
            <v>36.603157000000003</v>
          </cell>
          <cell r="J2028">
            <v>2.3374733999999999</v>
          </cell>
          <cell r="K2028">
            <v>0.64703356999999995</v>
          </cell>
          <cell r="L2028">
            <v>4.1319489000000001E-2</v>
          </cell>
          <cell r="M2028">
            <v>8.0436699E-2</v>
          </cell>
          <cell r="N2028">
            <v>-2.6302121000000001</v>
          </cell>
          <cell r="O2028">
            <v>1577</v>
          </cell>
        </row>
        <row r="2029">
          <cell r="A2029">
            <v>1833</v>
          </cell>
          <cell r="B2029" t="str">
            <v>Saint Joseph's College of Rensselaer, IN</v>
          </cell>
          <cell r="C2029" t="str">
            <v>Gary</v>
          </cell>
          <cell r="D2029" t="str">
            <v>IN</v>
          </cell>
          <cell r="E2029">
            <v>94000</v>
          </cell>
          <cell r="F2029">
            <v>43200</v>
          </cell>
          <cell r="G2029">
            <v>3.3273168000000002</v>
          </cell>
          <cell r="H2029">
            <v>1.1515432999999999</v>
          </cell>
          <cell r="I2029">
            <v>19.426825000000001</v>
          </cell>
          <cell r="J2029">
            <v>0.24014062</v>
          </cell>
          <cell r="K2029">
            <v>0.64639199000000003</v>
          </cell>
          <cell r="L2029">
            <v>7.9902392000000006E-3</v>
          </cell>
          <cell r="M2029">
            <v>3.7777569</v>
          </cell>
          <cell r="N2029">
            <v>5.0997138</v>
          </cell>
          <cell r="O2029">
            <v>166.5</v>
          </cell>
        </row>
        <row r="2030">
          <cell r="A2030">
            <v>3713</v>
          </cell>
          <cell r="B2030" t="str">
            <v>Hampden Sydney College</v>
          </cell>
          <cell r="C2030" t="str">
            <v>South Boston</v>
          </cell>
          <cell r="D2030" t="str">
            <v>VA</v>
          </cell>
          <cell r="E2030">
            <v>141200</v>
          </cell>
          <cell r="F2030">
            <v>59900</v>
          </cell>
          <cell r="G2030">
            <v>1.6432583000000001</v>
          </cell>
          <cell r="H2030">
            <v>7.8939586000000004</v>
          </cell>
          <cell r="I2030">
            <v>39.321911</v>
          </cell>
          <cell r="J2030">
            <v>6.0698379999999998</v>
          </cell>
          <cell r="K2030">
            <v>0.64616059999999997</v>
          </cell>
          <cell r="L2030">
            <v>9.9743120000000005E-2</v>
          </cell>
          <cell r="M2030">
            <v>2.0103678999999999</v>
          </cell>
          <cell r="N2030">
            <v>0.63950688</v>
          </cell>
          <cell r="O2030">
            <v>250.666666666667</v>
          </cell>
        </row>
        <row r="2031">
          <cell r="A2031">
            <v>9721</v>
          </cell>
          <cell r="B2031" t="str">
            <v>Bradford School of Pittsburgh, PA</v>
          </cell>
          <cell r="C2031" t="str">
            <v>Pittsburgh</v>
          </cell>
          <cell r="D2031" t="str">
            <v>PA</v>
          </cell>
          <cell r="E2031">
            <v>69400</v>
          </cell>
          <cell r="F2031">
            <v>23400</v>
          </cell>
          <cell r="G2031">
            <v>11.279654000000001</v>
          </cell>
          <cell r="H2031">
            <v>0.28457053999999998</v>
          </cell>
          <cell r="I2031">
            <v>5.7264929000000002</v>
          </cell>
          <cell r="J2031">
            <v>0.11969963</v>
          </cell>
          <cell r="K2031">
            <v>0.64592855999999998</v>
          </cell>
          <cell r="L2031">
            <v>1.3501704E-2</v>
          </cell>
          <cell r="M2031">
            <v>-7.4571652000000004</v>
          </cell>
          <cell r="N2031">
            <v>-2.0328674000000002</v>
          </cell>
          <cell r="O2031">
            <v>115</v>
          </cell>
        </row>
        <row r="2032">
          <cell r="A2032">
            <v>3350</v>
          </cell>
          <cell r="B2032" t="str">
            <v xml:space="preserve">University Of The Arts </v>
          </cell>
          <cell r="C2032" t="str">
            <v>Philadelphia</v>
          </cell>
          <cell r="D2032" t="str">
            <v>PA</v>
          </cell>
          <cell r="E2032">
            <v>100600</v>
          </cell>
          <cell r="F2032">
            <v>28700</v>
          </cell>
          <cell r="G2032">
            <v>4.9041895999999996</v>
          </cell>
          <cell r="H2032">
            <v>1.4910629</v>
          </cell>
          <cell r="I2032">
            <v>13.170852</v>
          </cell>
          <cell r="J2032">
            <v>0</v>
          </cell>
          <cell r="K2032">
            <v>0.64592355000000001</v>
          </cell>
          <cell r="L2032">
            <v>0</v>
          </cell>
          <cell r="M2032">
            <v>1.4397469000000001</v>
          </cell>
          <cell r="N2032">
            <v>1.1119778</v>
          </cell>
          <cell r="O2032">
            <v>431.33333333333297</v>
          </cell>
        </row>
        <row r="2033">
          <cell r="A2033">
            <v>1784</v>
          </cell>
          <cell r="B2033" t="str">
            <v>Ancilla Domini College</v>
          </cell>
          <cell r="C2033" t="str">
            <v>South Bend</v>
          </cell>
          <cell r="D2033" t="str">
            <v>IN</v>
          </cell>
          <cell r="E2033">
            <v>61300</v>
          </cell>
          <cell r="F2033">
            <v>28900</v>
          </cell>
          <cell r="G2033">
            <v>10.462377999999999</v>
          </cell>
          <cell r="H2033">
            <v>7.2867638999999998E-2</v>
          </cell>
          <cell r="I2033">
            <v>6.1690396999999999</v>
          </cell>
          <cell r="J2033">
            <v>0</v>
          </cell>
          <cell r="K2033">
            <v>0.64542823999999999</v>
          </cell>
          <cell r="L2033">
            <v>0</v>
          </cell>
          <cell r="M2033">
            <v>4.4692081999999997</v>
          </cell>
          <cell r="N2033">
            <v>5.0361814000000003</v>
          </cell>
          <cell r="O2033">
            <v>127</v>
          </cell>
        </row>
        <row r="2034">
          <cell r="A2034">
            <v>3065</v>
          </cell>
          <cell r="B2034" t="str">
            <v>Kenyon College</v>
          </cell>
          <cell r="C2034" t="str">
            <v>Columbus</v>
          </cell>
          <cell r="D2034" t="str">
            <v>OH</v>
          </cell>
          <cell r="E2034">
            <v>168400</v>
          </cell>
          <cell r="F2034">
            <v>48000</v>
          </cell>
          <cell r="G2034">
            <v>2.1347713000000001</v>
          </cell>
          <cell r="H2034">
            <v>14.486053</v>
          </cell>
          <cell r="I2034">
            <v>30.148468000000001</v>
          </cell>
          <cell r="J2034">
            <v>7.9120797999999999</v>
          </cell>
          <cell r="K2034">
            <v>0.64360081999999996</v>
          </cell>
          <cell r="L2034">
            <v>0.16890480999999999</v>
          </cell>
          <cell r="M2034">
            <v>4.3227922000000002E-2</v>
          </cell>
          <cell r="N2034">
            <v>-1.2790878000000001</v>
          </cell>
          <cell r="O2034">
            <v>402</v>
          </cell>
        </row>
        <row r="2035">
          <cell r="A2035">
            <v>3707</v>
          </cell>
          <cell r="B2035" t="str">
            <v>Richard Bland College</v>
          </cell>
          <cell r="C2035" t="str">
            <v>Richmond</v>
          </cell>
          <cell r="D2035" t="str">
            <v>VA</v>
          </cell>
          <cell r="E2035">
            <v>83700</v>
          </cell>
          <cell r="F2035">
            <v>32700</v>
          </cell>
          <cell r="G2035">
            <v>6.1657928999999996</v>
          </cell>
          <cell r="H2035">
            <v>8.6116447999999998E-2</v>
          </cell>
          <cell r="I2035">
            <v>10.422791</v>
          </cell>
          <cell r="J2035">
            <v>0.32903772999999997</v>
          </cell>
          <cell r="K2035">
            <v>0.64264768000000005</v>
          </cell>
          <cell r="L2035">
            <v>2.0287785999999999E-2</v>
          </cell>
          <cell r="M2035">
            <v>6.7755542000000002</v>
          </cell>
          <cell r="N2035">
            <v>17.801939000000001</v>
          </cell>
          <cell r="O2035">
            <v>240</v>
          </cell>
        </row>
        <row r="2036">
          <cell r="A2036">
            <v>3744</v>
          </cell>
          <cell r="B2036" t="str">
            <v>University Of Richmond</v>
          </cell>
          <cell r="C2036" t="str">
            <v>Richmond</v>
          </cell>
          <cell r="D2036" t="str">
            <v>VA</v>
          </cell>
          <cell r="E2036">
            <v>180600</v>
          </cell>
          <cell r="F2036">
            <v>69600</v>
          </cell>
          <cell r="G2036">
            <v>1.7365809999999999</v>
          </cell>
          <cell r="H2036">
            <v>12.5304</v>
          </cell>
          <cell r="I2036">
            <v>36.996113000000001</v>
          </cell>
          <cell r="J2036">
            <v>2.4681923000000001</v>
          </cell>
          <cell r="K2036">
            <v>0.64246744</v>
          </cell>
          <cell r="L2036">
            <v>4.2862157999999997E-2</v>
          </cell>
          <cell r="M2036">
            <v>1.2339441</v>
          </cell>
          <cell r="N2036">
            <v>3.8135104000000002</v>
          </cell>
          <cell r="O2036">
            <v>705.33333333333303</v>
          </cell>
        </row>
        <row r="2037">
          <cell r="A2037">
            <v>4617</v>
          </cell>
          <cell r="B2037" t="str">
            <v>National College Of Business And Technology</v>
          </cell>
          <cell r="C2037" t="str">
            <v>Nashville</v>
          </cell>
          <cell r="D2037" t="str">
            <v>TN</v>
          </cell>
          <cell r="E2037">
            <v>44400</v>
          </cell>
          <cell r="F2037">
            <v>19500</v>
          </cell>
          <cell r="G2037">
            <v>29.403099000000001</v>
          </cell>
          <cell r="H2037">
            <v>1.8592148999999999E-2</v>
          </cell>
          <cell r="I2037">
            <v>2.1841564</v>
          </cell>
          <cell r="J2037">
            <v>0</v>
          </cell>
          <cell r="K2037">
            <v>0.64220971000000004</v>
          </cell>
          <cell r="L2037">
            <v>0</v>
          </cell>
          <cell r="M2037">
            <v>1.4530525000000001</v>
          </cell>
          <cell r="N2037">
            <v>10.753258000000001</v>
          </cell>
          <cell r="O2037">
            <v>56.3333333333333</v>
          </cell>
        </row>
        <row r="2038">
          <cell r="A2038">
            <v>4838</v>
          </cell>
          <cell r="B2038" t="str">
            <v>Guilford Technical Community College</v>
          </cell>
          <cell r="C2038" t="str">
            <v>Greensboro</v>
          </cell>
          <cell r="D2038" t="str">
            <v>NC</v>
          </cell>
          <cell r="E2038">
            <v>63000</v>
          </cell>
          <cell r="F2038">
            <v>24700</v>
          </cell>
          <cell r="G2038">
            <v>15.506712</v>
          </cell>
          <cell r="H2038">
            <v>0.25047483999999998</v>
          </cell>
          <cell r="I2038">
            <v>4.1386789999999998</v>
          </cell>
          <cell r="J2038">
            <v>0</v>
          </cell>
          <cell r="K2038">
            <v>0.64177304999999996</v>
          </cell>
          <cell r="L2038">
            <v>0</v>
          </cell>
          <cell r="M2038">
            <v>7.4318504000000001</v>
          </cell>
          <cell r="N2038">
            <v>14.515388</v>
          </cell>
          <cell r="O2038">
            <v>1477</v>
          </cell>
        </row>
        <row r="2039">
          <cell r="A2039">
            <v>3838</v>
          </cell>
          <cell r="B2039" t="str">
            <v>Carroll University</v>
          </cell>
          <cell r="C2039" t="str">
            <v>Milwaukee</v>
          </cell>
          <cell r="D2039" t="str">
            <v>WI</v>
          </cell>
          <cell r="E2039">
            <v>95000</v>
          </cell>
          <cell r="F2039">
            <v>43300</v>
          </cell>
          <cell r="G2039">
            <v>3.0722051000000001</v>
          </cell>
          <cell r="H2039">
            <v>1.2602637999999999</v>
          </cell>
          <cell r="I2039">
            <v>20.873795999999999</v>
          </cell>
          <cell r="J2039">
            <v>0</v>
          </cell>
          <cell r="K2039">
            <v>0.64128584</v>
          </cell>
          <cell r="L2039">
            <v>0</v>
          </cell>
          <cell r="M2039">
            <v>-0.36016276000000003</v>
          </cell>
          <cell r="N2039">
            <v>-4.8686647000000001</v>
          </cell>
          <cell r="O2039">
            <v>432.66666666666703</v>
          </cell>
        </row>
        <row r="2040">
          <cell r="A2040">
            <v>10248</v>
          </cell>
          <cell r="B2040" t="str">
            <v xml:space="preserve">Art Institutes International Minnesota </v>
          </cell>
          <cell r="C2040" t="str">
            <v>Minneapolis</v>
          </cell>
          <cell r="D2040" t="str">
            <v>MN</v>
          </cell>
          <cell r="E2040">
            <v>77200</v>
          </cell>
          <cell r="F2040">
            <v>33400</v>
          </cell>
          <cell r="G2040">
            <v>8.2090712000000003</v>
          </cell>
          <cell r="H2040">
            <v>0.76246243999999996</v>
          </cell>
          <cell r="I2040">
            <v>7.7708959999999996</v>
          </cell>
          <cell r="J2040">
            <v>0</v>
          </cell>
          <cell r="K2040">
            <v>0.63791841000000005</v>
          </cell>
          <cell r="L2040">
            <v>0</v>
          </cell>
          <cell r="M2040">
            <v>3.9846903999999999</v>
          </cell>
          <cell r="N2040">
            <v>1.2383114</v>
          </cell>
          <cell r="O2040">
            <v>238</v>
          </cell>
        </row>
        <row r="2041">
          <cell r="A2041">
            <v>2927</v>
          </cell>
          <cell r="B2041" t="str">
            <v>Elon University</v>
          </cell>
          <cell r="C2041" t="str">
            <v>Greensboro</v>
          </cell>
          <cell r="D2041" t="str">
            <v>NC</v>
          </cell>
          <cell r="E2041">
            <v>146000</v>
          </cell>
          <cell r="F2041">
            <v>47300</v>
          </cell>
          <cell r="G2041">
            <v>2.0629591999999999</v>
          </cell>
          <cell r="H2041">
            <v>6.7646360000000003</v>
          </cell>
          <cell r="I2041">
            <v>30.853525000000001</v>
          </cell>
          <cell r="J2041">
            <v>0.17937201</v>
          </cell>
          <cell r="K2041">
            <v>0.63649564999999997</v>
          </cell>
          <cell r="L2041">
            <v>3.7003715999999998E-3</v>
          </cell>
          <cell r="M2041">
            <v>-0.94074345000000004</v>
          </cell>
          <cell r="N2041">
            <v>-3.2425283999999999</v>
          </cell>
          <cell r="O2041">
            <v>946.33333333333303</v>
          </cell>
        </row>
        <row r="2042">
          <cell r="A2042">
            <v>8081</v>
          </cell>
          <cell r="B2042" t="str">
            <v>Carteret Community College</v>
          </cell>
          <cell r="C2042" t="str">
            <v>Jacksonville</v>
          </cell>
          <cell r="D2042" t="str">
            <v>NC</v>
          </cell>
          <cell r="E2042">
            <v>50300</v>
          </cell>
          <cell r="F2042">
            <v>19700</v>
          </cell>
          <cell r="G2042">
            <v>22.251684000000001</v>
          </cell>
          <cell r="H2042">
            <v>0.47925057999999998</v>
          </cell>
          <cell r="I2042">
            <v>2.8525399999999999</v>
          </cell>
          <cell r="J2042">
            <v>6.2770209999999998E-3</v>
          </cell>
          <cell r="K2042">
            <v>0.63473815</v>
          </cell>
          <cell r="L2042">
            <v>1.3967429E-3</v>
          </cell>
          <cell r="M2042">
            <v>-0.57363313000000005</v>
          </cell>
          <cell r="N2042">
            <v>0.31021905</v>
          </cell>
          <cell r="O2042">
            <v>245</v>
          </cell>
        </row>
        <row r="2043">
          <cell r="A2043">
            <v>9407</v>
          </cell>
          <cell r="B2043" t="str">
            <v>Lincoln College Of New England</v>
          </cell>
          <cell r="C2043" t="str">
            <v>Bridgeport</v>
          </cell>
          <cell r="D2043" t="str">
            <v>CT</v>
          </cell>
          <cell r="E2043">
            <v>75000</v>
          </cell>
          <cell r="F2043">
            <v>29100</v>
          </cell>
          <cell r="G2043">
            <v>13.551086</v>
          </cell>
          <cell r="H2043">
            <v>0.15982568</v>
          </cell>
          <cell r="I2043">
            <v>4.6823096</v>
          </cell>
          <cell r="J2043">
            <v>0</v>
          </cell>
          <cell r="K2043">
            <v>0.63450377999999996</v>
          </cell>
          <cell r="L2043">
            <v>0</v>
          </cell>
          <cell r="M2043">
            <v>5.5482411000000003</v>
          </cell>
          <cell r="N2043">
            <v>11.784304000000001</v>
          </cell>
          <cell r="O2043">
            <v>113.666666666667</v>
          </cell>
        </row>
        <row r="2044">
          <cell r="A2044">
            <v>3135</v>
          </cell>
          <cell r="B2044" t="str">
            <v>Walsh University</v>
          </cell>
          <cell r="C2044" t="str">
            <v>Canton</v>
          </cell>
          <cell r="D2044" t="str">
            <v>OH</v>
          </cell>
          <cell r="E2044">
            <v>82700</v>
          </cell>
          <cell r="F2044">
            <v>42600</v>
          </cell>
          <cell r="G2044">
            <v>4.9383416000000002</v>
          </cell>
          <cell r="H2044">
            <v>0.71754759999999995</v>
          </cell>
          <cell r="I2044">
            <v>12.81978</v>
          </cell>
          <cell r="J2044">
            <v>0</v>
          </cell>
          <cell r="K2044">
            <v>0.63308454000000003</v>
          </cell>
          <cell r="L2044">
            <v>0</v>
          </cell>
          <cell r="M2044">
            <v>0.50207168000000002</v>
          </cell>
          <cell r="N2044">
            <v>-1.1291312</v>
          </cell>
          <cell r="O2044">
            <v>219</v>
          </cell>
        </row>
        <row r="2045">
          <cell r="A2045">
            <v>1808</v>
          </cell>
          <cell r="B2045" t="str">
            <v>University Of Southern Indiana</v>
          </cell>
          <cell r="C2045" t="str">
            <v>Evansville</v>
          </cell>
          <cell r="D2045" t="str">
            <v>IN</v>
          </cell>
          <cell r="E2045">
            <v>83700</v>
          </cell>
          <cell r="F2045">
            <v>35400</v>
          </cell>
          <cell r="G2045">
            <v>6.2507910999999998</v>
          </cell>
          <cell r="H2045">
            <v>0.66962540000000004</v>
          </cell>
          <cell r="I2045">
            <v>10.122754</v>
          </cell>
          <cell r="J2045">
            <v>0.29102904000000002</v>
          </cell>
          <cell r="K2045">
            <v>0.63275218</v>
          </cell>
          <cell r="L2045">
            <v>1.8191617E-2</v>
          </cell>
          <cell r="M2045">
            <v>-0.33769547999999999</v>
          </cell>
          <cell r="N2045">
            <v>-2.6093451999999999</v>
          </cell>
          <cell r="O2045">
            <v>1620.6666666666699</v>
          </cell>
        </row>
        <row r="2046">
          <cell r="A2046">
            <v>2979</v>
          </cell>
          <cell r="B2046" t="str">
            <v>Warren Wilson College</v>
          </cell>
          <cell r="C2046" t="str">
            <v>Asheville</v>
          </cell>
          <cell r="D2046" t="str">
            <v>NC</v>
          </cell>
          <cell r="E2046">
            <v>104100</v>
          </cell>
          <cell r="F2046">
            <v>23800</v>
          </cell>
          <cell r="G2046">
            <v>6.5921240000000001</v>
          </cell>
          <cell r="H2046">
            <v>4.0516123999999998</v>
          </cell>
          <cell r="I2046">
            <v>9.5885086000000008</v>
          </cell>
          <cell r="J2046">
            <v>2.0563705000000002E-2</v>
          </cell>
          <cell r="K2046">
            <v>0.63208640000000005</v>
          </cell>
          <cell r="L2046">
            <v>1.3555849E-3</v>
          </cell>
          <cell r="M2046">
            <v>-6.6630900000000007E-2</v>
          </cell>
          <cell r="N2046">
            <v>-6.8072140000000003E-2</v>
          </cell>
          <cell r="O2046">
            <v>167</v>
          </cell>
        </row>
        <row r="2047">
          <cell r="A2047">
            <v>121</v>
          </cell>
          <cell r="B2047" t="str">
            <v>Aveda Institute</v>
          </cell>
          <cell r="C2047" t="str">
            <v>Minneapolis</v>
          </cell>
          <cell r="D2047" t="str">
            <v>MN</v>
          </cell>
          <cell r="E2047">
            <v>83400</v>
          </cell>
          <cell r="F2047">
            <v>21400</v>
          </cell>
          <cell r="G2047">
            <v>8.5245446999999999</v>
          </cell>
          <cell r="H2047">
            <v>1.0840688000000001</v>
          </cell>
          <cell r="I2047">
            <v>7.4025654999999997</v>
          </cell>
          <cell r="J2047">
            <v>3.9571679999999998E-2</v>
          </cell>
          <cell r="K2047">
            <v>0.63103496999999997</v>
          </cell>
          <cell r="L2047">
            <v>3.3733057999999999E-3</v>
          </cell>
          <cell r="M2047">
            <v>1.6550752</v>
          </cell>
          <cell r="N2047">
            <v>4.9925269999999999</v>
          </cell>
          <cell r="O2047">
            <v>162.666666666667</v>
          </cell>
        </row>
        <row r="2048">
          <cell r="A2048">
            <v>2217</v>
          </cell>
          <cell r="B2048" t="str">
            <v>Stonehill College</v>
          </cell>
          <cell r="C2048" t="str">
            <v>Providence</v>
          </cell>
          <cell r="D2048" t="str">
            <v>MA</v>
          </cell>
          <cell r="E2048">
            <v>123800</v>
          </cell>
          <cell r="F2048">
            <v>64500</v>
          </cell>
          <cell r="G2048">
            <v>1.7229258999999999</v>
          </cell>
          <cell r="H2048">
            <v>3.1388090000000002</v>
          </cell>
          <cell r="I2048">
            <v>36.538235</v>
          </cell>
          <cell r="J2048">
            <v>0.40063178999999999</v>
          </cell>
          <cell r="K2048">
            <v>0.62952666999999995</v>
          </cell>
          <cell r="L2048">
            <v>6.9025889999999998E-3</v>
          </cell>
          <cell r="M2048">
            <v>0.62948393999999996</v>
          </cell>
          <cell r="N2048">
            <v>-1.5635597000000001</v>
          </cell>
          <cell r="O2048">
            <v>511</v>
          </cell>
        </row>
        <row r="2049">
          <cell r="A2049">
            <v>21366</v>
          </cell>
          <cell r="B2049" t="str">
            <v>Wisconsin Lutheran College</v>
          </cell>
          <cell r="C2049" t="str">
            <v>Milwaukee</v>
          </cell>
          <cell r="D2049" t="str">
            <v>WI</v>
          </cell>
          <cell r="E2049">
            <v>85400</v>
          </cell>
          <cell r="F2049">
            <v>39300</v>
          </cell>
          <cell r="G2049">
            <v>2.7858174</v>
          </cell>
          <cell r="H2049">
            <v>1.3264384</v>
          </cell>
          <cell r="I2049">
            <v>22.509875999999998</v>
          </cell>
          <cell r="J2049">
            <v>0.92212629000000002</v>
          </cell>
          <cell r="K2049">
            <v>0.62708401999999996</v>
          </cell>
          <cell r="L2049">
            <v>2.5688754000000001E-2</v>
          </cell>
          <cell r="M2049">
            <v>2.2970017999999999</v>
          </cell>
          <cell r="N2049">
            <v>-1.169489</v>
          </cell>
          <cell r="O2049">
            <v>147.666666666667</v>
          </cell>
        </row>
        <row r="2050">
          <cell r="A2050">
            <v>1787</v>
          </cell>
          <cell r="B2050" t="str">
            <v>Bethel College</v>
          </cell>
          <cell r="C2050" t="str">
            <v>South Bend</v>
          </cell>
          <cell r="D2050" t="str">
            <v>IN</v>
          </cell>
          <cell r="E2050">
            <v>81300</v>
          </cell>
          <cell r="F2050">
            <v>31500</v>
          </cell>
          <cell r="G2050">
            <v>5.5091242999999999</v>
          </cell>
          <cell r="H2050">
            <v>1.9613702</v>
          </cell>
          <cell r="I2050">
            <v>11.347080999999999</v>
          </cell>
          <cell r="J2050">
            <v>2.2649474000000001</v>
          </cell>
          <cell r="K2050">
            <v>0.62512480999999998</v>
          </cell>
          <cell r="L2050">
            <v>0.12477877</v>
          </cell>
          <cell r="M2050">
            <v>0.18910379999999999</v>
          </cell>
          <cell r="N2050">
            <v>-3.5969536</v>
          </cell>
          <cell r="O2050">
            <v>263</v>
          </cell>
        </row>
        <row r="2051">
          <cell r="A2051">
            <v>1099</v>
          </cell>
          <cell r="B2051" t="str">
            <v>Hendrix College</v>
          </cell>
          <cell r="C2051" t="str">
            <v>Little Rock</v>
          </cell>
          <cell r="D2051" t="str">
            <v>AR</v>
          </cell>
          <cell r="E2051">
            <v>107500</v>
          </cell>
          <cell r="F2051">
            <v>40900</v>
          </cell>
          <cell r="G2051">
            <v>6.0712356999999999</v>
          </cell>
          <cell r="H2051">
            <v>1.4221185000000001</v>
          </cell>
          <cell r="I2051">
            <v>10.283015000000001</v>
          </cell>
          <cell r="J2051">
            <v>3.7620412999999999</v>
          </cell>
          <cell r="K2051">
            <v>0.62430607999999999</v>
          </cell>
          <cell r="L2051">
            <v>0.22840239000000001</v>
          </cell>
          <cell r="M2051">
            <v>-4.9828548000000001</v>
          </cell>
          <cell r="N2051">
            <v>-9.9758081000000001</v>
          </cell>
          <cell r="O2051">
            <v>223.5</v>
          </cell>
        </row>
        <row r="2052">
          <cell r="A2052">
            <v>11150</v>
          </cell>
          <cell r="B2052" t="str">
            <v>Asnuntuck Community College</v>
          </cell>
          <cell r="C2052" t="str">
            <v>Bridgeport</v>
          </cell>
          <cell r="D2052" t="str">
            <v>CT</v>
          </cell>
          <cell r="E2052">
            <v>83300</v>
          </cell>
          <cell r="F2052">
            <v>31500</v>
          </cell>
          <cell r="G2052">
            <v>6.2092413999999998</v>
          </cell>
          <cell r="H2052">
            <v>0.16501355000000001</v>
          </cell>
          <cell r="I2052">
            <v>10.028872</v>
          </cell>
          <cell r="J2052">
            <v>0.13793047999999999</v>
          </cell>
          <cell r="K2052">
            <v>0.62271684000000005</v>
          </cell>
          <cell r="L2052">
            <v>8.5644368000000002E-3</v>
          </cell>
          <cell r="M2052">
            <v>5.8561139000000004</v>
          </cell>
          <cell r="N2052">
            <v>2.6322462999999998</v>
          </cell>
          <cell r="O2052">
            <v>214.666666666667</v>
          </cell>
        </row>
        <row r="2053">
          <cell r="A2053">
            <v>3036</v>
          </cell>
          <cell r="B2053" t="str">
            <v>Franciscan University Of Steubenville</v>
          </cell>
          <cell r="C2053" t="str">
            <v>Steubenville</v>
          </cell>
          <cell r="D2053" t="str">
            <v>OH</v>
          </cell>
          <cell r="E2053">
            <v>102500</v>
          </cell>
          <cell r="F2053">
            <v>29500</v>
          </cell>
          <cell r="G2053">
            <v>3.6558275</v>
          </cell>
          <cell r="H2053">
            <v>2.1673833999999998</v>
          </cell>
          <cell r="I2053">
            <v>17.000710999999999</v>
          </cell>
          <cell r="J2053">
            <v>0</v>
          </cell>
          <cell r="K2053">
            <v>0.62151663999999995</v>
          </cell>
          <cell r="L2053">
            <v>0</v>
          </cell>
          <cell r="M2053">
            <v>-1.7025570999999999</v>
          </cell>
          <cell r="N2053">
            <v>-7.2227468000000004</v>
          </cell>
          <cell r="O2053">
            <v>357.66666666666703</v>
          </cell>
        </row>
        <row r="2054">
          <cell r="A2054">
            <v>1836</v>
          </cell>
          <cell r="B2054" t="str">
            <v>Saint Mary's College</v>
          </cell>
          <cell r="C2054" t="str">
            <v>South Bend</v>
          </cell>
          <cell r="D2054" t="str">
            <v>IN</v>
          </cell>
          <cell r="E2054">
            <v>130600</v>
          </cell>
          <cell r="F2054">
            <v>43100</v>
          </cell>
          <cell r="G2054">
            <v>1.8797311999999999</v>
          </cell>
          <cell r="H2054">
            <v>7.1514435000000001</v>
          </cell>
          <cell r="I2054">
            <v>33.054512000000003</v>
          </cell>
          <cell r="J2054">
            <v>0.37893568999999999</v>
          </cell>
          <cell r="K2054">
            <v>0.62133598000000001</v>
          </cell>
          <cell r="L2054">
            <v>7.1229724999999997E-3</v>
          </cell>
          <cell r="M2054">
            <v>0.56055135</v>
          </cell>
          <cell r="N2054">
            <v>1.4029377999999999</v>
          </cell>
          <cell r="O2054">
            <v>360.66666666666703</v>
          </cell>
        </row>
        <row r="2055">
          <cell r="A2055">
            <v>5265</v>
          </cell>
          <cell r="B2055" t="str">
            <v>North Central Kansas Technical College</v>
          </cell>
          <cell r="C2055" t="str">
            <v>Beloit</v>
          </cell>
          <cell r="D2055" t="str">
            <v>KS</v>
          </cell>
          <cell r="E2055">
            <v>58900</v>
          </cell>
          <cell r="F2055">
            <v>40600</v>
          </cell>
          <cell r="G2055">
            <v>11.959387</v>
          </cell>
          <cell r="H2055">
            <v>0.57820183000000003</v>
          </cell>
          <cell r="I2055">
            <v>5.1868496000000004</v>
          </cell>
          <cell r="J2055">
            <v>0.14435086999999999</v>
          </cell>
          <cell r="K2055">
            <v>0.62031543</v>
          </cell>
          <cell r="L2055">
            <v>1.7263480000000001E-2</v>
          </cell>
          <cell r="M2055">
            <v>-0.42677506999999998</v>
          </cell>
          <cell r="N2055">
            <v>-1.4559697</v>
          </cell>
          <cell r="O2055">
            <v>139</v>
          </cell>
        </row>
        <row r="2056">
          <cell r="A2056">
            <v>3486</v>
          </cell>
          <cell r="B2056" t="str">
            <v>Lipscomb University</v>
          </cell>
          <cell r="C2056" t="str">
            <v>Nashville</v>
          </cell>
          <cell r="D2056" t="str">
            <v>TN</v>
          </cell>
          <cell r="E2056">
            <v>106400</v>
          </cell>
          <cell r="F2056">
            <v>40300</v>
          </cell>
          <cell r="G2056">
            <v>4.2069239999999999</v>
          </cell>
          <cell r="H2056">
            <v>3.4203627000000001</v>
          </cell>
          <cell r="I2056">
            <v>14.726995000000001</v>
          </cell>
          <cell r="J2056">
            <v>1.6099502999999999</v>
          </cell>
          <cell r="K2056">
            <v>0.61955351000000003</v>
          </cell>
          <cell r="L2056">
            <v>6.7729384000000004E-2</v>
          </cell>
          <cell r="M2056">
            <v>0.13967947999999999</v>
          </cell>
          <cell r="N2056">
            <v>-0.86869132999999998</v>
          </cell>
          <cell r="O2056">
            <v>482.66666666666703</v>
          </cell>
        </row>
        <row r="2057">
          <cell r="A2057">
            <v>31239</v>
          </cell>
          <cell r="B2057" t="str">
            <v>Southeastern College</v>
          </cell>
          <cell r="C2057" t="str">
            <v>Port St. Lucie</v>
          </cell>
          <cell r="D2057" t="str">
            <v>FL</v>
          </cell>
          <cell r="E2057">
            <v>38400</v>
          </cell>
          <cell r="F2057">
            <v>21100</v>
          </cell>
          <cell r="G2057">
            <v>27.534182000000001</v>
          </cell>
          <cell r="H2057">
            <v>1.4834131999999999E-4</v>
          </cell>
          <cell r="I2057">
            <v>2.2348018000000001</v>
          </cell>
          <cell r="J2057">
            <v>1.3145847E-3</v>
          </cell>
          <cell r="K2057">
            <v>0.61533439000000001</v>
          </cell>
          <cell r="L2057">
            <v>3.6196011999999999E-4</v>
          </cell>
          <cell r="M2057">
            <v>-5.1247134000000001</v>
          </cell>
          <cell r="N2057">
            <v>-8.3583640999999993</v>
          </cell>
          <cell r="O2057">
            <v>107.666666666667</v>
          </cell>
        </row>
        <row r="2058">
          <cell r="A2058">
            <v>2211</v>
          </cell>
          <cell r="B2058" t="str">
            <v>Springfield College</v>
          </cell>
          <cell r="C2058" t="str">
            <v>Springfield</v>
          </cell>
          <cell r="D2058" t="str">
            <v>MA</v>
          </cell>
          <cell r="E2058">
            <v>105300</v>
          </cell>
          <cell r="F2058">
            <v>55500</v>
          </cell>
          <cell r="G2058">
            <v>2.8484463999999998</v>
          </cell>
          <cell r="H2058">
            <v>1.2471277999999999</v>
          </cell>
          <cell r="I2058">
            <v>21.575741000000001</v>
          </cell>
          <cell r="J2058">
            <v>2.8675606</v>
          </cell>
          <cell r="K2058">
            <v>0.61457335999999996</v>
          </cell>
          <cell r="L2058">
            <v>8.1680924000000002E-2</v>
          </cell>
          <cell r="M2058">
            <v>1.5219374999999999</v>
          </cell>
          <cell r="N2058">
            <v>-0.74614358000000003</v>
          </cell>
          <cell r="O2058">
            <v>466</v>
          </cell>
        </row>
        <row r="2059">
          <cell r="A2059">
            <v>2075</v>
          </cell>
          <cell r="B2059" t="str">
            <v>Harford Community College</v>
          </cell>
          <cell r="C2059" t="str">
            <v>Baltimore</v>
          </cell>
          <cell r="D2059" t="str">
            <v>MD</v>
          </cell>
          <cell r="E2059">
            <v>90200</v>
          </cell>
          <cell r="F2059">
            <v>36000</v>
          </cell>
          <cell r="G2059">
            <v>5.5242323999999998</v>
          </cell>
          <cell r="H2059">
            <v>0.38299018000000001</v>
          </cell>
          <cell r="I2059">
            <v>11.049942</v>
          </cell>
          <cell r="J2059">
            <v>6.1009564000000002E-2</v>
          </cell>
          <cell r="K2059">
            <v>0.61042445999999995</v>
          </cell>
          <cell r="L2059">
            <v>3.3703097E-3</v>
          </cell>
          <cell r="M2059">
            <v>0.98036062999999996</v>
          </cell>
          <cell r="N2059">
            <v>-5.1398399999999997E-2</v>
          </cell>
          <cell r="O2059">
            <v>949.66666666666697</v>
          </cell>
        </row>
        <row r="2060">
          <cell r="A2060">
            <v>3119</v>
          </cell>
          <cell r="B2060" t="str">
            <v>Sinclair Community College</v>
          </cell>
          <cell r="C2060" t="str">
            <v>Dayton</v>
          </cell>
          <cell r="D2060" t="str">
            <v>OH</v>
          </cell>
          <cell r="E2060">
            <v>70300</v>
          </cell>
          <cell r="F2060">
            <v>28100</v>
          </cell>
          <cell r="G2060">
            <v>10.455439999999999</v>
          </cell>
          <cell r="H2060">
            <v>0.20619681000000001</v>
          </cell>
          <cell r="I2060">
            <v>5.8335533000000002</v>
          </cell>
          <cell r="J2060">
            <v>0.18778629999999999</v>
          </cell>
          <cell r="K2060">
            <v>0.60992365999999998</v>
          </cell>
          <cell r="L2060">
            <v>1.9633884000000001E-2</v>
          </cell>
          <cell r="M2060">
            <v>3.5068994</v>
          </cell>
          <cell r="N2060">
            <v>3.8881519</v>
          </cell>
          <cell r="O2060">
            <v>3094.3333333333298</v>
          </cell>
        </row>
        <row r="2061">
          <cell r="A2061">
            <v>2267</v>
          </cell>
          <cell r="B2061" t="str">
            <v>Grand Rapids Community College</v>
          </cell>
          <cell r="C2061" t="str">
            <v>Grand Rapids</v>
          </cell>
          <cell r="D2061" t="str">
            <v>MI</v>
          </cell>
          <cell r="E2061">
            <v>83400</v>
          </cell>
          <cell r="F2061">
            <v>30700</v>
          </cell>
          <cell r="G2061">
            <v>7.1229243000000002</v>
          </cell>
          <cell r="H2061">
            <v>0.51920933000000002</v>
          </cell>
          <cell r="I2061">
            <v>8.5499430000000007</v>
          </cell>
          <cell r="J2061">
            <v>0.12486303999999999</v>
          </cell>
          <cell r="K2061">
            <v>0.60900593000000003</v>
          </cell>
          <cell r="L2061">
            <v>8.8938995999999996E-3</v>
          </cell>
          <cell r="M2061">
            <v>7.9550156999999997</v>
          </cell>
          <cell r="N2061">
            <v>12.3018</v>
          </cell>
          <cell r="O2061">
            <v>2799</v>
          </cell>
        </row>
        <row r="2062">
          <cell r="A2062">
            <v>2555</v>
          </cell>
          <cell r="B2062" t="str">
            <v>Nebraska Wesleyan University</v>
          </cell>
          <cell r="C2062" t="str">
            <v>Lincoln</v>
          </cell>
          <cell r="D2062" t="str">
            <v>NE</v>
          </cell>
          <cell r="E2062">
            <v>88200</v>
          </cell>
          <cell r="F2062">
            <v>49000</v>
          </cell>
          <cell r="G2062">
            <v>3.7686419</v>
          </cell>
          <cell r="H2062">
            <v>2.0615190999999999</v>
          </cell>
          <cell r="I2062">
            <v>16.141254</v>
          </cell>
          <cell r="J2062">
            <v>0.16519511000000001</v>
          </cell>
          <cell r="K2062">
            <v>0.60830611000000001</v>
          </cell>
          <cell r="L2062">
            <v>6.2256120000000002E-3</v>
          </cell>
          <cell r="M2062">
            <v>-2.0024557000000001</v>
          </cell>
          <cell r="N2062">
            <v>-9.7446526999999996</v>
          </cell>
          <cell r="O2062">
            <v>327.33333333333297</v>
          </cell>
        </row>
        <row r="2063">
          <cell r="A2063">
            <v>1772</v>
          </cell>
          <cell r="B2063" t="str">
            <v>Trinity International University</v>
          </cell>
          <cell r="C2063" t="str">
            <v>Chicago</v>
          </cell>
          <cell r="D2063" t="str">
            <v>IL</v>
          </cell>
          <cell r="E2063">
            <v>86400</v>
          </cell>
          <cell r="F2063">
            <v>33700</v>
          </cell>
          <cell r="G2063">
            <v>5.2586117000000003</v>
          </cell>
          <cell r="H2063">
            <v>0.77446282</v>
          </cell>
          <cell r="I2063">
            <v>11.51862</v>
          </cell>
          <cell r="J2063">
            <v>0</v>
          </cell>
          <cell r="K2063">
            <v>0.60571945000000005</v>
          </cell>
          <cell r="L2063">
            <v>0</v>
          </cell>
          <cell r="M2063">
            <v>0.84542483000000002</v>
          </cell>
          <cell r="N2063">
            <v>3.2397461000000001</v>
          </cell>
          <cell r="O2063">
            <v>209.666666666667</v>
          </cell>
        </row>
        <row r="2064">
          <cell r="A2064">
            <v>34835</v>
          </cell>
          <cell r="B2064" t="str">
            <v>Cascadia Community College</v>
          </cell>
          <cell r="C2064" t="str">
            <v>Seattle</v>
          </cell>
          <cell r="D2064" t="str">
            <v>WA</v>
          </cell>
          <cell r="E2064">
            <v>97300</v>
          </cell>
          <cell r="F2064">
            <v>38000</v>
          </cell>
          <cell r="G2064">
            <v>3.6046790999999998</v>
          </cell>
          <cell r="H2064">
            <v>0.91649776999999999</v>
          </cell>
          <cell r="I2064">
            <v>16.718717999999999</v>
          </cell>
          <cell r="J2064">
            <v>0</v>
          </cell>
          <cell r="K2064">
            <v>0.60265619000000004</v>
          </cell>
          <cell r="L2064">
            <v>0</v>
          </cell>
          <cell r="M2064">
            <v>2.0611085999999998</v>
          </cell>
          <cell r="N2064">
            <v>3.6069049999999998</v>
          </cell>
          <cell r="O2064">
            <v>285</v>
          </cell>
        </row>
        <row r="2065">
          <cell r="A2065">
            <v>1398</v>
          </cell>
          <cell r="B2065" t="str">
            <v>Northwestern Connecticut Community College</v>
          </cell>
          <cell r="C2065" t="str">
            <v>Bridgeport</v>
          </cell>
          <cell r="D2065" t="str">
            <v>CT</v>
          </cell>
          <cell r="E2065">
            <v>78400</v>
          </cell>
          <cell r="F2065">
            <v>29000</v>
          </cell>
          <cell r="G2065">
            <v>10.04285</v>
          </cell>
          <cell r="H2065">
            <v>0.26323453000000002</v>
          </cell>
          <cell r="I2065">
            <v>5.9669714000000003</v>
          </cell>
          <cell r="J2065">
            <v>3.0059338000000001E-2</v>
          </cell>
          <cell r="K2065">
            <v>0.59925395000000004</v>
          </cell>
          <cell r="L2065">
            <v>3.0188144E-3</v>
          </cell>
          <cell r="M2065">
            <v>1.4851557</v>
          </cell>
          <cell r="N2065">
            <v>-4.0393739000000002</v>
          </cell>
          <cell r="O2065">
            <v>201.666666666667</v>
          </cell>
        </row>
        <row r="2066">
          <cell r="A2066">
            <v>31007</v>
          </cell>
          <cell r="B2066" t="str">
            <v>Carroll Community College</v>
          </cell>
          <cell r="C2066" t="str">
            <v>Baltimore</v>
          </cell>
          <cell r="D2066" t="str">
            <v>MD</v>
          </cell>
          <cell r="E2066">
            <v>92100</v>
          </cell>
          <cell r="F2066">
            <v>35900</v>
          </cell>
          <cell r="G2066">
            <v>4.8945755999999996</v>
          </cell>
          <cell r="H2066">
            <v>0.15464932000000001</v>
          </cell>
          <cell r="I2066">
            <v>12.188573</v>
          </cell>
          <cell r="J2066">
            <v>1.9580986000000002E-2</v>
          </cell>
          <cell r="K2066">
            <v>0.59657895999999999</v>
          </cell>
          <cell r="L2066">
            <v>9.5840624999999995E-4</v>
          </cell>
          <cell r="M2066">
            <v>-0.82524240000000004</v>
          </cell>
          <cell r="N2066">
            <v>-3.0309591</v>
          </cell>
          <cell r="O2066">
            <v>542.5</v>
          </cell>
        </row>
        <row r="2067">
          <cell r="A2067">
            <v>2153</v>
          </cell>
          <cell r="B2067" t="str">
            <v>Gordon College</v>
          </cell>
          <cell r="C2067" t="str">
            <v>Boston</v>
          </cell>
          <cell r="D2067" t="str">
            <v>MA</v>
          </cell>
          <cell r="E2067">
            <v>95900</v>
          </cell>
          <cell r="F2067">
            <v>37300</v>
          </cell>
          <cell r="G2067">
            <v>4.5012007000000001</v>
          </cell>
          <cell r="H2067">
            <v>1.9517447999999999</v>
          </cell>
          <cell r="I2067">
            <v>13.238474999999999</v>
          </cell>
          <cell r="J2067">
            <v>0</v>
          </cell>
          <cell r="K2067">
            <v>0.59589027999999999</v>
          </cell>
          <cell r="L2067">
            <v>0</v>
          </cell>
          <cell r="M2067">
            <v>-1.5404275999999999</v>
          </cell>
          <cell r="N2067">
            <v>-3.8654513000000001</v>
          </cell>
          <cell r="O2067">
            <v>398.66666666666703</v>
          </cell>
        </row>
        <row r="2068">
          <cell r="A2068">
            <v>2930</v>
          </cell>
          <cell r="B2068" t="str">
            <v>Greensboro College</v>
          </cell>
          <cell r="C2068" t="str">
            <v>Greensboro</v>
          </cell>
          <cell r="D2068" t="str">
            <v>NC</v>
          </cell>
          <cell r="E2068">
            <v>95400</v>
          </cell>
          <cell r="F2068">
            <v>37200</v>
          </cell>
          <cell r="G2068">
            <v>5.5818896000000002</v>
          </cell>
          <cell r="H2068">
            <v>2.2706317999999999</v>
          </cell>
          <cell r="I2068">
            <v>10.560632999999999</v>
          </cell>
          <cell r="J2068">
            <v>0</v>
          </cell>
          <cell r="K2068">
            <v>0.58948283999999995</v>
          </cell>
          <cell r="L2068">
            <v>0</v>
          </cell>
          <cell r="M2068">
            <v>2.7012953999999998</v>
          </cell>
          <cell r="N2068">
            <v>5.3759598999999998</v>
          </cell>
          <cell r="O2068">
            <v>157.666666666667</v>
          </cell>
        </row>
        <row r="2069">
          <cell r="A2069">
            <v>3830</v>
          </cell>
          <cell r="B2069" t="str">
            <v>West Virginia Wesleyan College</v>
          </cell>
          <cell r="C2069" t="str">
            <v>Buckhannon</v>
          </cell>
          <cell r="D2069" t="str">
            <v>WV</v>
          </cell>
          <cell r="E2069">
            <v>86300</v>
          </cell>
          <cell r="F2069">
            <v>46800</v>
          </cell>
          <cell r="G2069">
            <v>6.6563629999999998</v>
          </cell>
          <cell r="H2069">
            <v>0.37038314</v>
          </cell>
          <cell r="I2069">
            <v>8.8534679000000001</v>
          </cell>
          <cell r="J2069">
            <v>7.5266718999999996E-2</v>
          </cell>
          <cell r="K2069">
            <v>0.58931898999999999</v>
          </cell>
          <cell r="L2069">
            <v>5.0100259999999999E-3</v>
          </cell>
          <cell r="M2069">
            <v>1.2801992</v>
          </cell>
          <cell r="N2069">
            <v>-0.79769540000000005</v>
          </cell>
          <cell r="O2069">
            <v>331</v>
          </cell>
        </row>
        <row r="2070">
          <cell r="A2070">
            <v>4890</v>
          </cell>
          <cell r="B2070" t="str">
            <v>Central Penn College</v>
          </cell>
          <cell r="C2070" t="str">
            <v>Harrisburg</v>
          </cell>
          <cell r="D2070" t="str">
            <v>PA</v>
          </cell>
          <cell r="E2070">
            <v>66800</v>
          </cell>
          <cell r="F2070">
            <v>28000</v>
          </cell>
          <cell r="G2070">
            <v>9.1100034999999995</v>
          </cell>
          <cell r="H2070">
            <v>8.8541201999999999E-2</v>
          </cell>
          <cell r="I2070">
            <v>6.4137616</v>
          </cell>
          <cell r="J2070">
            <v>4.2175822000000002E-2</v>
          </cell>
          <cell r="K2070">
            <v>0.58429390000000003</v>
          </cell>
          <cell r="L2070">
            <v>3.842219E-3</v>
          </cell>
          <cell r="M2070">
            <v>7.5456013999999998</v>
          </cell>
          <cell r="N2070">
            <v>13.356548</v>
          </cell>
          <cell r="O2070">
            <v>241.666666666667</v>
          </cell>
        </row>
        <row r="2071">
          <cell r="A2071">
            <v>2239</v>
          </cell>
          <cell r="B2071" t="str">
            <v>Aquinas College</v>
          </cell>
          <cell r="C2071" t="str">
            <v>Grand Rapids</v>
          </cell>
          <cell r="D2071" t="str">
            <v>MI</v>
          </cell>
          <cell r="E2071">
            <v>94800</v>
          </cell>
          <cell r="F2071">
            <v>39300</v>
          </cell>
          <cell r="G2071">
            <v>3.4027311999999998</v>
          </cell>
          <cell r="H2071">
            <v>2.4719774999999999</v>
          </cell>
          <cell r="I2071">
            <v>17.162970000000001</v>
          </cell>
          <cell r="J2071">
            <v>0</v>
          </cell>
          <cell r="K2071">
            <v>0.58400971000000002</v>
          </cell>
          <cell r="L2071">
            <v>0</v>
          </cell>
          <cell r="M2071">
            <v>2.0296595000000002</v>
          </cell>
          <cell r="N2071">
            <v>4.2799357999999996</v>
          </cell>
          <cell r="O2071">
            <v>291.33333333333297</v>
          </cell>
        </row>
        <row r="2072">
          <cell r="A2072">
            <v>3702</v>
          </cell>
          <cell r="B2072" t="str">
            <v>Averett University</v>
          </cell>
          <cell r="C2072" t="str">
            <v>Greensboro</v>
          </cell>
          <cell r="D2072" t="str">
            <v>VA</v>
          </cell>
          <cell r="E2072">
            <v>65400</v>
          </cell>
          <cell r="F2072">
            <v>35500</v>
          </cell>
          <cell r="G2072">
            <v>8.1789626999999996</v>
          </cell>
          <cell r="H2072">
            <v>0.74080217000000004</v>
          </cell>
          <cell r="I2072">
            <v>7.1058406999999999</v>
          </cell>
          <cell r="J2072">
            <v>5.4642602999999998E-2</v>
          </cell>
          <cell r="K2072">
            <v>0.58118409000000004</v>
          </cell>
          <cell r="L2072">
            <v>4.4691981999999998E-3</v>
          </cell>
          <cell r="M2072">
            <v>6.8666033999999998</v>
          </cell>
          <cell r="N2072">
            <v>7.7244834999999998</v>
          </cell>
          <cell r="O2072">
            <v>126.333333333333</v>
          </cell>
        </row>
        <row r="2073">
          <cell r="A2073">
            <v>9744</v>
          </cell>
          <cell r="B2073" t="str">
            <v>Fox Valley Technical College</v>
          </cell>
          <cell r="C2073" t="str">
            <v>Oshkosh</v>
          </cell>
          <cell r="D2073" t="str">
            <v>WI</v>
          </cell>
          <cell r="E2073">
            <v>74600</v>
          </cell>
          <cell r="F2073">
            <v>32700</v>
          </cell>
          <cell r="G2073">
            <v>6.3338026999999997</v>
          </cell>
          <cell r="H2073">
            <v>0.39595658</v>
          </cell>
          <cell r="I2073">
            <v>9.1698923000000008</v>
          </cell>
          <cell r="J2073">
            <v>2.5759845999999999E-2</v>
          </cell>
          <cell r="K2073">
            <v>0.58080286000000003</v>
          </cell>
          <cell r="L2073">
            <v>1.6315778E-3</v>
          </cell>
          <cell r="M2073">
            <v>0.26926815999999998</v>
          </cell>
          <cell r="N2073">
            <v>-1.9927729000000001</v>
          </cell>
          <cell r="O2073">
            <v>1651</v>
          </cell>
        </row>
        <row r="2074">
          <cell r="A2074">
            <v>3479</v>
          </cell>
          <cell r="B2074" t="str">
            <v>Belmont University</v>
          </cell>
          <cell r="C2074" t="str">
            <v>Nashville</v>
          </cell>
          <cell r="D2074" t="str">
            <v>TN</v>
          </cell>
          <cell r="E2074">
            <v>116700</v>
          </cell>
          <cell r="F2074">
            <v>37900</v>
          </cell>
          <cell r="G2074">
            <v>2.9190464</v>
          </cell>
          <cell r="H2074">
            <v>4.2939048</v>
          </cell>
          <cell r="I2074">
            <v>19.804945</v>
          </cell>
          <cell r="J2074">
            <v>9.2773639000000005E-2</v>
          </cell>
          <cell r="K2074">
            <v>0.57811551999999999</v>
          </cell>
          <cell r="L2074">
            <v>2.7081055999999999E-3</v>
          </cell>
          <cell r="M2074">
            <v>-0.83075016999999995</v>
          </cell>
          <cell r="N2074">
            <v>-5.0516294999999998</v>
          </cell>
          <cell r="O2074">
            <v>472.66666666666703</v>
          </cell>
        </row>
        <row r="2075">
          <cell r="A2075">
            <v>2973</v>
          </cell>
          <cell r="B2075" t="str">
            <v>Gaston College</v>
          </cell>
          <cell r="C2075" t="str">
            <v>Gastonia</v>
          </cell>
          <cell r="D2075" t="str">
            <v>NC</v>
          </cell>
          <cell r="E2075">
            <v>63100</v>
          </cell>
          <cell r="F2075">
            <v>25300</v>
          </cell>
          <cell r="G2075">
            <v>14.346779</v>
          </cell>
          <cell r="H2075">
            <v>0.18418407000000001</v>
          </cell>
          <cell r="I2075">
            <v>3.9802148000000002</v>
          </cell>
          <cell r="J2075">
            <v>4.3038349000000002E-3</v>
          </cell>
          <cell r="K2075">
            <v>0.57103263999999998</v>
          </cell>
          <cell r="L2075">
            <v>6.1746163000000001E-4</v>
          </cell>
          <cell r="M2075">
            <v>4.9301003999999997</v>
          </cell>
          <cell r="N2075">
            <v>5.5806488999999999</v>
          </cell>
          <cell r="O2075">
            <v>723.66666666666697</v>
          </cell>
        </row>
        <row r="2076">
          <cell r="A2076">
            <v>3768</v>
          </cell>
          <cell r="B2076" t="str">
            <v>Washington And Lee University</v>
          </cell>
          <cell r="C2076" t="str">
            <v>Staunton</v>
          </cell>
          <cell r="D2076" t="str">
            <v>VA</v>
          </cell>
          <cell r="E2076">
            <v>226700</v>
          </cell>
          <cell r="F2076">
            <v>78200</v>
          </cell>
          <cell r="G2076">
            <v>1.1189625999999999</v>
          </cell>
          <cell r="H2076">
            <v>17.485772999999998</v>
          </cell>
          <cell r="I2076">
            <v>51.023060000000001</v>
          </cell>
          <cell r="J2076">
            <v>6.7179545999999997</v>
          </cell>
          <cell r="K2076">
            <v>0.57092898999999997</v>
          </cell>
          <cell r="L2076">
            <v>7.5171403999999997E-2</v>
          </cell>
          <cell r="M2076">
            <v>5.4176763000000003E-2</v>
          </cell>
          <cell r="N2076">
            <v>1.1484516</v>
          </cell>
          <cell r="O2076">
            <v>405.33333333333297</v>
          </cell>
        </row>
        <row r="2077">
          <cell r="A2077">
            <v>1443</v>
          </cell>
          <cell r="B2077" t="str">
            <v>Gallaudet University</v>
          </cell>
          <cell r="C2077" t="str">
            <v>Washington DC</v>
          </cell>
          <cell r="D2077" t="str">
            <v>DC</v>
          </cell>
          <cell r="E2077">
            <v>71200</v>
          </cell>
          <cell r="F2077">
            <v>21000</v>
          </cell>
          <cell r="G2077">
            <v>13.185442999999999</v>
          </cell>
          <cell r="H2077">
            <v>0.97647709000000005</v>
          </cell>
          <cell r="I2077">
            <v>4.3277983999999998</v>
          </cell>
          <cell r="J2077">
            <v>1.3265044E-2</v>
          </cell>
          <cell r="K2077">
            <v>0.57063936999999998</v>
          </cell>
          <cell r="L2077">
            <v>1.7490549E-3</v>
          </cell>
          <cell r="M2077">
            <v>4.2824464000000004</v>
          </cell>
          <cell r="N2077">
            <v>2.8339178999999999</v>
          </cell>
          <cell r="O2077">
            <v>125.333333333333</v>
          </cell>
        </row>
        <row r="2078">
          <cell r="A2078">
            <v>2937</v>
          </cell>
          <cell r="B2078" t="str">
            <v>King's College</v>
          </cell>
          <cell r="C2078" t="str">
            <v>Charlotte</v>
          </cell>
          <cell r="D2078" t="str">
            <v>NC</v>
          </cell>
          <cell r="E2078">
            <v>54700</v>
          </cell>
          <cell r="F2078">
            <v>21600</v>
          </cell>
          <cell r="G2078">
            <v>19.975767000000001</v>
          </cell>
          <cell r="H2078">
            <v>0.22518817999999999</v>
          </cell>
          <cell r="I2078">
            <v>2.8440930999999998</v>
          </cell>
          <cell r="J2078">
            <v>1.3631196999999999E-2</v>
          </cell>
          <cell r="K2078">
            <v>0.56812942</v>
          </cell>
          <cell r="L2078">
            <v>2.722936E-3</v>
          </cell>
          <cell r="M2078">
            <v>3.9637077000000001</v>
          </cell>
          <cell r="N2078">
            <v>6.1652168999999999</v>
          </cell>
          <cell r="O2078">
            <v>126.5</v>
          </cell>
        </row>
        <row r="2079">
          <cell r="A2079">
            <v>5447</v>
          </cell>
          <cell r="B2079" t="str">
            <v>Randolph Community College</v>
          </cell>
          <cell r="C2079" t="str">
            <v>Greensboro</v>
          </cell>
          <cell r="D2079" t="str">
            <v>NC</v>
          </cell>
          <cell r="E2079">
            <v>59800</v>
          </cell>
          <cell r="F2079">
            <v>25800</v>
          </cell>
          <cell r="G2079">
            <v>14.090469000000001</v>
          </cell>
          <cell r="H2079">
            <v>0.20493720000000001</v>
          </cell>
          <cell r="I2079">
            <v>4.0273142000000002</v>
          </cell>
          <cell r="J2079">
            <v>0</v>
          </cell>
          <cell r="K2079">
            <v>0.56746744999999998</v>
          </cell>
          <cell r="L2079">
            <v>0</v>
          </cell>
          <cell r="M2079">
            <v>5.0077943999999999</v>
          </cell>
          <cell r="N2079">
            <v>7.4099330999999999</v>
          </cell>
          <cell r="O2079">
            <v>320.33333333333297</v>
          </cell>
        </row>
        <row r="2080">
          <cell r="A2080">
            <v>5318</v>
          </cell>
          <cell r="B2080" t="str">
            <v>Catawba Valley Community College</v>
          </cell>
          <cell r="C2080" t="str">
            <v>Hickory</v>
          </cell>
          <cell r="D2080" t="str">
            <v>NC</v>
          </cell>
          <cell r="E2080">
            <v>63800</v>
          </cell>
          <cell r="F2080">
            <v>26600</v>
          </cell>
          <cell r="G2080">
            <v>11.952283</v>
          </cell>
          <cell r="H2080">
            <v>0.36743735999999999</v>
          </cell>
          <cell r="I2080">
            <v>4.7306895000000004</v>
          </cell>
          <cell r="J2080">
            <v>3.0257446000000001E-3</v>
          </cell>
          <cell r="K2080">
            <v>0.56542539999999997</v>
          </cell>
          <cell r="L2080">
            <v>3.6164557000000001E-4</v>
          </cell>
          <cell r="M2080">
            <v>4.2111907000000004</v>
          </cell>
          <cell r="N2080">
            <v>6.7474946999999998</v>
          </cell>
          <cell r="O2080">
            <v>650</v>
          </cell>
        </row>
        <row r="2081">
          <cell r="A2081">
            <v>10503</v>
          </cell>
          <cell r="B2081" t="str">
            <v>Wichita Technical Institute</v>
          </cell>
          <cell r="C2081" t="str">
            <v>Wichita</v>
          </cell>
          <cell r="D2081" t="str">
            <v>KS</v>
          </cell>
          <cell r="E2081">
            <v>45200</v>
          </cell>
          <cell r="F2081">
            <v>29000</v>
          </cell>
          <cell r="G2081">
            <v>27.648672000000001</v>
          </cell>
          <cell r="H2081">
            <v>0.10996665999999999</v>
          </cell>
          <cell r="I2081">
            <v>2.0443264999999999</v>
          </cell>
          <cell r="J2081">
            <v>1.3153938E-2</v>
          </cell>
          <cell r="K2081">
            <v>0.56522912000000003</v>
          </cell>
          <cell r="L2081">
            <v>3.6368892E-3</v>
          </cell>
          <cell r="M2081">
            <v>5.2647041999999997</v>
          </cell>
          <cell r="N2081">
            <v>16.214582</v>
          </cell>
          <cell r="O2081">
            <v>59</v>
          </cell>
        </row>
        <row r="2082">
          <cell r="A2082">
            <v>3012</v>
          </cell>
          <cell r="B2082" t="str">
            <v>Ashland University</v>
          </cell>
          <cell r="C2082" t="str">
            <v>Mansfield</v>
          </cell>
          <cell r="D2082" t="str">
            <v>OH</v>
          </cell>
          <cell r="E2082">
            <v>84600</v>
          </cell>
          <cell r="F2082">
            <v>39200</v>
          </cell>
          <cell r="G2082">
            <v>4.8849330000000002</v>
          </cell>
          <cell r="H2082">
            <v>1.1585776000000001</v>
          </cell>
          <cell r="I2082">
            <v>11.541358000000001</v>
          </cell>
          <cell r="J2082">
            <v>1.3909263999999999</v>
          </cell>
          <cell r="K2082">
            <v>0.56378757999999995</v>
          </cell>
          <cell r="L2082">
            <v>6.7945823000000002E-2</v>
          </cell>
          <cell r="M2082">
            <v>-0.28037876</v>
          </cell>
          <cell r="N2082">
            <v>-3.0362944999999999</v>
          </cell>
          <cell r="O2082">
            <v>461.33333333333297</v>
          </cell>
        </row>
        <row r="2083">
          <cell r="A2083">
            <v>3875</v>
          </cell>
          <cell r="B2083" t="str">
            <v>Northland College</v>
          </cell>
          <cell r="C2083" t="str">
            <v>Ashland</v>
          </cell>
          <cell r="D2083" t="str">
            <v>WI</v>
          </cell>
          <cell r="E2083">
            <v>74600</v>
          </cell>
          <cell r="F2083">
            <v>31000</v>
          </cell>
          <cell r="G2083">
            <v>6.4911060000000003</v>
          </cell>
          <cell r="H2083">
            <v>1.2539880000000001</v>
          </cell>
          <cell r="I2083">
            <v>8.6564093</v>
          </cell>
          <cell r="J2083">
            <v>0</v>
          </cell>
          <cell r="K2083">
            <v>0.56189668000000004</v>
          </cell>
          <cell r="L2083">
            <v>0</v>
          </cell>
          <cell r="M2083">
            <v>1.5033721</v>
          </cell>
          <cell r="N2083">
            <v>-8.3440370999999995</v>
          </cell>
          <cell r="O2083">
            <v>153.666666666667</v>
          </cell>
        </row>
        <row r="2084">
          <cell r="A2084">
            <v>3811</v>
          </cell>
          <cell r="B2084" t="str">
            <v>Davis &amp; Elkins College</v>
          </cell>
          <cell r="C2084" t="str">
            <v>Elkins</v>
          </cell>
          <cell r="D2084" t="str">
            <v>WV</v>
          </cell>
          <cell r="E2084">
            <v>68000</v>
          </cell>
          <cell r="F2084">
            <v>32700</v>
          </cell>
          <cell r="G2084">
            <v>10.979949</v>
          </cell>
          <cell r="H2084">
            <v>1.6383065999999999</v>
          </cell>
          <cell r="I2084">
            <v>5.0886196999999997</v>
          </cell>
          <cell r="J2084">
            <v>7.8224829999999995E-2</v>
          </cell>
          <cell r="K2084">
            <v>0.55872785999999997</v>
          </cell>
          <cell r="L2084">
            <v>8.5890470000000007E-3</v>
          </cell>
          <cell r="M2084">
            <v>0.31632438000000002</v>
          </cell>
          <cell r="N2084">
            <v>-1.3331527000000001</v>
          </cell>
          <cell r="O2084">
            <v>119.666666666667</v>
          </cell>
        </row>
        <row r="2085">
          <cell r="A2085">
            <v>3854</v>
          </cell>
          <cell r="B2085" t="str">
            <v>Lakeland College</v>
          </cell>
          <cell r="C2085" t="str">
            <v>Sheboygan</v>
          </cell>
          <cell r="D2085" t="str">
            <v>WI</v>
          </cell>
          <cell r="E2085">
            <v>75400</v>
          </cell>
          <cell r="F2085">
            <v>39200</v>
          </cell>
          <cell r="G2085">
            <v>9.2644023999999998</v>
          </cell>
          <cell r="H2085">
            <v>1.7338842000000001</v>
          </cell>
          <cell r="I2085">
            <v>6.0063424000000003</v>
          </cell>
          <cell r="J2085">
            <v>2.0635686</v>
          </cell>
          <cell r="K2085">
            <v>0.55645180000000005</v>
          </cell>
          <cell r="L2085">
            <v>0.19117730999999999</v>
          </cell>
          <cell r="M2085">
            <v>-4.0734725000000003</v>
          </cell>
          <cell r="N2085">
            <v>-4.9202380000000003</v>
          </cell>
          <cell r="O2085">
            <v>176</v>
          </cell>
        </row>
        <row r="2086">
          <cell r="A2086">
            <v>2524</v>
          </cell>
          <cell r="B2086" t="str">
            <v>William Jewell College</v>
          </cell>
          <cell r="C2086" t="str">
            <v>Kansas City</v>
          </cell>
          <cell r="D2086" t="str">
            <v>MO</v>
          </cell>
          <cell r="E2086">
            <v>95100</v>
          </cell>
          <cell r="F2086">
            <v>42600</v>
          </cell>
          <cell r="G2086">
            <v>3.6533825000000002</v>
          </cell>
          <cell r="H2086">
            <v>2.1085954</v>
          </cell>
          <cell r="I2086">
            <v>15.133664</v>
          </cell>
          <cell r="J2086">
            <v>0</v>
          </cell>
          <cell r="K2086">
            <v>0.55289065999999998</v>
          </cell>
          <cell r="L2086">
            <v>0</v>
          </cell>
          <cell r="M2086">
            <v>-0.19154326999999999</v>
          </cell>
          <cell r="N2086">
            <v>-2.9686813000000001</v>
          </cell>
          <cell r="O2086">
            <v>263.66666666666703</v>
          </cell>
        </row>
        <row r="2087">
          <cell r="A2087">
            <v>10736</v>
          </cell>
          <cell r="B2087" t="str">
            <v>Marion Technical College</v>
          </cell>
          <cell r="C2087" t="str">
            <v>Mansfield</v>
          </cell>
          <cell r="D2087" t="str">
            <v>OH</v>
          </cell>
          <cell r="E2087">
            <v>62400</v>
          </cell>
          <cell r="F2087">
            <v>29800</v>
          </cell>
          <cell r="G2087">
            <v>10.376383000000001</v>
          </cell>
          <cell r="H2087">
            <v>0.20191322</v>
          </cell>
          <cell r="I2087">
            <v>5.3176969999999999</v>
          </cell>
          <cell r="J2087">
            <v>0</v>
          </cell>
          <cell r="K2087">
            <v>0.55178457000000003</v>
          </cell>
          <cell r="L2087">
            <v>0</v>
          </cell>
          <cell r="M2087">
            <v>0.55354970999999997</v>
          </cell>
          <cell r="N2087">
            <v>-5.0511230999999999</v>
          </cell>
          <cell r="O2087">
            <v>295</v>
          </cell>
        </row>
        <row r="2088">
          <cell r="A2088">
            <v>4889</v>
          </cell>
          <cell r="B2088" t="str">
            <v>Cambria Rowe Business College</v>
          </cell>
          <cell r="C2088" t="str">
            <v>Altoona</v>
          </cell>
          <cell r="D2088" t="str">
            <v>PA</v>
          </cell>
          <cell r="E2088">
            <v>46800</v>
          </cell>
          <cell r="F2088">
            <v>21700</v>
          </cell>
          <cell r="G2088">
            <v>21.967047000000001</v>
          </cell>
          <cell r="H2088">
            <v>0.22399268</v>
          </cell>
          <cell r="I2088">
            <v>2.5070961</v>
          </cell>
          <cell r="J2088">
            <v>0.14939067</v>
          </cell>
          <cell r="K2088">
            <v>0.55073494000000001</v>
          </cell>
          <cell r="L2088">
            <v>3.2816719000000001E-2</v>
          </cell>
          <cell r="M2088">
            <v>3.5305037000000001</v>
          </cell>
          <cell r="N2088">
            <v>2.9907351000000002</v>
          </cell>
          <cell r="O2088">
            <v>113.333333333333</v>
          </cell>
        </row>
        <row r="2089">
          <cell r="A2089">
            <v>1803</v>
          </cell>
          <cell r="B2089" t="str">
            <v>Huntington University</v>
          </cell>
          <cell r="C2089" t="str">
            <v>Fort Wayne</v>
          </cell>
          <cell r="D2089" t="str">
            <v>IN</v>
          </cell>
          <cell r="E2089">
            <v>81400</v>
          </cell>
          <cell r="F2089">
            <v>29500</v>
          </cell>
          <cell r="G2089">
            <v>3.1823223</v>
          </cell>
          <cell r="H2089">
            <v>0.22246899000000001</v>
          </cell>
          <cell r="I2089">
            <v>17.305251999999999</v>
          </cell>
          <cell r="J2089">
            <v>0.79774677999999999</v>
          </cell>
          <cell r="K2089">
            <v>0.55070889000000001</v>
          </cell>
          <cell r="L2089">
            <v>2.5386872000000001E-2</v>
          </cell>
          <cell r="M2089">
            <v>4.0419631000000003</v>
          </cell>
          <cell r="N2089">
            <v>-0.64098184999999996</v>
          </cell>
          <cell r="O2089">
            <v>170.5</v>
          </cell>
        </row>
        <row r="2090">
          <cell r="A2090">
            <v>8677</v>
          </cell>
          <cell r="B2090" t="str">
            <v>Northwest State Community College</v>
          </cell>
          <cell r="C2090" t="str">
            <v>Toledo</v>
          </cell>
          <cell r="D2090" t="str">
            <v>OH</v>
          </cell>
          <cell r="E2090">
            <v>69200</v>
          </cell>
          <cell r="F2090">
            <v>28800</v>
          </cell>
          <cell r="G2090">
            <v>7.1046233000000001</v>
          </cell>
          <cell r="H2090">
            <v>0.19701919000000001</v>
          </cell>
          <cell r="I2090">
            <v>7.7153935000000002</v>
          </cell>
          <cell r="J2090">
            <v>8.8419772999999993E-2</v>
          </cell>
          <cell r="K2090">
            <v>0.54814965000000004</v>
          </cell>
          <cell r="L2090">
            <v>6.2818913999999997E-3</v>
          </cell>
          <cell r="M2090">
            <v>8.8485192999999995</v>
          </cell>
          <cell r="N2090">
            <v>9.5464230000000008</v>
          </cell>
          <cell r="O2090">
            <v>457</v>
          </cell>
        </row>
        <row r="2091">
          <cell r="A2091">
            <v>3121</v>
          </cell>
          <cell r="B2091" t="str">
            <v>Tiffin University</v>
          </cell>
          <cell r="C2091" t="str">
            <v>Findlay</v>
          </cell>
          <cell r="D2091" t="str">
            <v>OH</v>
          </cell>
          <cell r="E2091">
            <v>75400</v>
          </cell>
          <cell r="F2091">
            <v>38400</v>
          </cell>
          <cell r="G2091">
            <v>7.7160091</v>
          </cell>
          <cell r="H2091">
            <v>0.55489016000000002</v>
          </cell>
          <cell r="I2091">
            <v>7.0813274000000002</v>
          </cell>
          <cell r="J2091">
            <v>3.6922935000000001E-4</v>
          </cell>
          <cell r="K2091">
            <v>0.54639590000000005</v>
          </cell>
          <cell r="L2091">
            <v>2.8489771E-5</v>
          </cell>
          <cell r="M2091">
            <v>18.116603999999999</v>
          </cell>
          <cell r="N2091">
            <v>25.000399000000002</v>
          </cell>
          <cell r="O2091">
            <v>186</v>
          </cell>
        </row>
        <row r="2092">
          <cell r="A2092">
            <v>22052</v>
          </cell>
          <cell r="B2092" t="str">
            <v>Sanford-Brown College of Fenton, MO</v>
          </cell>
          <cell r="C2092" t="str">
            <v>St. Louis</v>
          </cell>
          <cell r="D2092" t="str">
            <v>MO</v>
          </cell>
          <cell r="E2092">
            <v>50600</v>
          </cell>
          <cell r="F2092">
            <v>21900</v>
          </cell>
          <cell r="G2092">
            <v>21.916224</v>
          </cell>
          <cell r="H2092">
            <v>0.12662259000000001</v>
          </cell>
          <cell r="I2092">
            <v>2.4920627999999998</v>
          </cell>
          <cell r="J2092">
            <v>0.39291513</v>
          </cell>
          <cell r="K2092">
            <v>0.54616606000000001</v>
          </cell>
          <cell r="L2092">
            <v>8.6112156999999995E-2</v>
          </cell>
          <cell r="M2092">
            <v>10.986845000000001</v>
          </cell>
          <cell r="N2092">
            <v>9.9014044000000005</v>
          </cell>
          <cell r="O2092">
            <v>378.33333333333297</v>
          </cell>
        </row>
        <row r="2093">
          <cell r="A2093">
            <v>1921</v>
          </cell>
          <cell r="B2093" t="str">
            <v>Highland Community College of Highland, KS</v>
          </cell>
          <cell r="C2093" t="str">
            <v>St. Joseph</v>
          </cell>
          <cell r="D2093" t="str">
            <v>KS</v>
          </cell>
          <cell r="E2093">
            <v>66000</v>
          </cell>
          <cell r="F2093">
            <v>30800</v>
          </cell>
          <cell r="G2093">
            <v>11.05644</v>
          </cell>
          <cell r="H2093">
            <v>0.20785925</v>
          </cell>
          <cell r="I2093">
            <v>4.9184713000000002</v>
          </cell>
          <cell r="J2093">
            <v>3.2701599999999997E-2</v>
          </cell>
          <cell r="K2093">
            <v>0.54380786000000003</v>
          </cell>
          <cell r="L2093">
            <v>3.6156329E-3</v>
          </cell>
          <cell r="M2093">
            <v>1.5797397</v>
          </cell>
          <cell r="N2093">
            <v>-1.0776751</v>
          </cell>
          <cell r="O2093">
            <v>403.83333333333297</v>
          </cell>
        </row>
        <row r="2094">
          <cell r="A2094">
            <v>2908</v>
          </cell>
          <cell r="B2094" t="str">
            <v>Barton College</v>
          </cell>
          <cell r="C2094" t="str">
            <v>Wilson</v>
          </cell>
          <cell r="D2094" t="str">
            <v>NC</v>
          </cell>
          <cell r="E2094">
            <v>87500</v>
          </cell>
          <cell r="F2094">
            <v>39300</v>
          </cell>
          <cell r="G2094">
            <v>7.4892855000000003</v>
          </cell>
          <cell r="H2094">
            <v>1.2907857</v>
          </cell>
          <cell r="I2094">
            <v>7.2260856999999996</v>
          </cell>
          <cell r="J2094">
            <v>0.10330838000000001</v>
          </cell>
          <cell r="K2094">
            <v>0.54118215999999997</v>
          </cell>
          <cell r="L2094">
            <v>7.7370590999999997E-3</v>
          </cell>
          <cell r="M2094">
            <v>5.7669702000000003</v>
          </cell>
          <cell r="N2094">
            <v>3.7516886999999999</v>
          </cell>
          <cell r="O2094">
            <v>185</v>
          </cell>
        </row>
        <row r="2095">
          <cell r="A2095">
            <v>5294</v>
          </cell>
          <cell r="B2095" t="str">
            <v>Waukesha County Technical College</v>
          </cell>
          <cell r="C2095" t="str">
            <v>Milwaukee</v>
          </cell>
          <cell r="D2095" t="str">
            <v>WI</v>
          </cell>
          <cell r="E2095">
            <v>91000</v>
          </cell>
          <cell r="F2095">
            <v>36700</v>
          </cell>
          <cell r="G2095">
            <v>3.8989251</v>
          </cell>
          <cell r="H2095">
            <v>0.48488519000000002</v>
          </cell>
          <cell r="I2095">
            <v>13.862456</v>
          </cell>
          <cell r="J2095">
            <v>0</v>
          </cell>
          <cell r="K2095">
            <v>0.54048675000000002</v>
          </cell>
          <cell r="L2095">
            <v>0</v>
          </cell>
          <cell r="M2095">
            <v>2.8309836000000002</v>
          </cell>
          <cell r="N2095">
            <v>1.5603453</v>
          </cell>
          <cell r="O2095">
            <v>947.33333333333303</v>
          </cell>
        </row>
        <row r="2096">
          <cell r="A2096">
            <v>2906</v>
          </cell>
          <cell r="B2096" t="str">
            <v>Appalachian State University</v>
          </cell>
          <cell r="C2096" t="str">
            <v>Boone</v>
          </cell>
          <cell r="D2096" t="str">
            <v>NC</v>
          </cell>
          <cell r="E2096">
            <v>105900</v>
          </cell>
          <cell r="F2096">
            <v>39100</v>
          </cell>
          <cell r="G2096">
            <v>3.5452352</v>
          </cell>
          <cell r="H2096">
            <v>2.2165754</v>
          </cell>
          <cell r="I2096">
            <v>15.233072</v>
          </cell>
          <cell r="J2096">
            <v>0.71429074000000004</v>
          </cell>
          <cell r="K2096">
            <v>0.54004823999999996</v>
          </cell>
          <cell r="L2096">
            <v>2.5323287E-2</v>
          </cell>
          <cell r="M2096">
            <v>-0.24935301000000001</v>
          </cell>
          <cell r="N2096">
            <v>-1.6063297000000001</v>
          </cell>
          <cell r="O2096">
            <v>2427.3333333333298</v>
          </cell>
        </row>
        <row r="2097">
          <cell r="A2097">
            <v>3892</v>
          </cell>
          <cell r="B2097" t="str">
            <v>Saint Norbert College</v>
          </cell>
          <cell r="C2097" t="str">
            <v>Green Bay</v>
          </cell>
          <cell r="D2097" t="str">
            <v>WI</v>
          </cell>
          <cell r="E2097">
            <v>106700</v>
          </cell>
          <cell r="F2097">
            <v>47100</v>
          </cell>
          <cell r="G2097">
            <v>2.4385824</v>
          </cell>
          <cell r="H2097">
            <v>4.6014061000000002</v>
          </cell>
          <cell r="I2097">
            <v>21.879035999999999</v>
          </cell>
          <cell r="J2097">
            <v>0</v>
          </cell>
          <cell r="K2097">
            <v>0.53353834</v>
          </cell>
          <cell r="L2097">
            <v>0</v>
          </cell>
          <cell r="M2097">
            <v>9.6277117999999995E-2</v>
          </cell>
          <cell r="N2097">
            <v>-2.6455679000000001</v>
          </cell>
          <cell r="O2097">
            <v>452.33333333333297</v>
          </cell>
        </row>
        <row r="2098">
          <cell r="A2098">
            <v>2273</v>
          </cell>
          <cell r="B2098" t="str">
            <v>Hope College</v>
          </cell>
          <cell r="C2098" t="str">
            <v>Grand Rapids</v>
          </cell>
          <cell r="D2098" t="str">
            <v>MI</v>
          </cell>
          <cell r="E2098">
            <v>114100</v>
          </cell>
          <cell r="F2098">
            <v>46800</v>
          </cell>
          <cell r="G2098">
            <v>2.4616365</v>
          </cell>
          <cell r="H2098">
            <v>4.2065897000000003</v>
          </cell>
          <cell r="I2098">
            <v>21.618286000000001</v>
          </cell>
          <cell r="J2098">
            <v>1.9648291</v>
          </cell>
          <cell r="K2098">
            <v>0.53216361999999995</v>
          </cell>
          <cell r="L2098">
            <v>4.8366952999999997E-2</v>
          </cell>
          <cell r="M2098">
            <v>1.0736626</v>
          </cell>
          <cell r="N2098">
            <v>1.1674192000000001</v>
          </cell>
          <cell r="O2098">
            <v>706.66666666666697</v>
          </cell>
        </row>
        <row r="2099">
          <cell r="A2099">
            <v>5317</v>
          </cell>
          <cell r="B2099" t="str">
            <v>Forsyth Technical Community College</v>
          </cell>
          <cell r="C2099" t="str">
            <v>Winston-Salem</v>
          </cell>
          <cell r="D2099" t="str">
            <v>NC</v>
          </cell>
          <cell r="E2099">
            <v>67300</v>
          </cell>
          <cell r="F2099">
            <v>24900</v>
          </cell>
          <cell r="G2099">
            <v>14.158376000000001</v>
          </cell>
          <cell r="H2099">
            <v>0.26852280000000001</v>
          </cell>
          <cell r="I2099">
            <v>3.7457015999999999</v>
          </cell>
          <cell r="J2099">
            <v>0</v>
          </cell>
          <cell r="K2099">
            <v>0.53033054000000002</v>
          </cell>
          <cell r="L2099">
            <v>0</v>
          </cell>
          <cell r="M2099">
            <v>5.8867659999999997</v>
          </cell>
          <cell r="N2099">
            <v>9.0475273000000005</v>
          </cell>
          <cell r="O2099">
            <v>953.33333333333303</v>
          </cell>
        </row>
        <row r="2100">
          <cell r="A2100">
            <v>9</v>
          </cell>
          <cell r="B2100" t="str">
            <v>Santa Barbara Business College</v>
          </cell>
          <cell r="C2100" t="str">
            <v>Bakersfield</v>
          </cell>
          <cell r="D2100" t="str">
            <v>CA</v>
          </cell>
          <cell r="E2100">
            <v>39400</v>
          </cell>
          <cell r="F2100">
            <v>17100</v>
          </cell>
          <cell r="G2100">
            <v>30.501656000000001</v>
          </cell>
          <cell r="H2100">
            <v>0.18748513999999999</v>
          </cell>
          <cell r="I2100">
            <v>1.7273012000000001</v>
          </cell>
          <cell r="J2100">
            <v>3.5512183000000003E-2</v>
          </cell>
          <cell r="K2100">
            <v>0.52685546999999999</v>
          </cell>
          <cell r="L2100">
            <v>1.0831802999999999E-2</v>
          </cell>
          <cell r="M2100">
            <v>-3.9828285999999999</v>
          </cell>
          <cell r="N2100">
            <v>-11.592731000000001</v>
          </cell>
          <cell r="O2100">
            <v>167</v>
          </cell>
        </row>
        <row r="2101">
          <cell r="A2101">
            <v>2449</v>
          </cell>
          <cell r="B2101" t="str">
            <v>Avila University</v>
          </cell>
          <cell r="C2101" t="str">
            <v>Kansas City</v>
          </cell>
          <cell r="D2101" t="str">
            <v>MO</v>
          </cell>
          <cell r="E2101">
            <v>88200</v>
          </cell>
          <cell r="F2101">
            <v>44800</v>
          </cell>
          <cell r="G2101">
            <v>6.5208554000000003</v>
          </cell>
          <cell r="H2101">
            <v>1.6284373999999999</v>
          </cell>
          <cell r="I2101">
            <v>8.0605048999999998</v>
          </cell>
          <cell r="J2101">
            <v>0.19433059</v>
          </cell>
          <cell r="K2101">
            <v>0.52561384</v>
          </cell>
          <cell r="L2101">
            <v>1.2672017000000001E-2</v>
          </cell>
          <cell r="M2101">
            <v>-0.13419990000000001</v>
          </cell>
          <cell r="N2101">
            <v>-6.4253130000000001</v>
          </cell>
          <cell r="O2101">
            <v>109.5</v>
          </cell>
        </row>
        <row r="2102">
          <cell r="A2102">
            <v>3133</v>
          </cell>
          <cell r="B2102" t="str">
            <v>Urbana University</v>
          </cell>
          <cell r="C2102" t="str">
            <v>Dayton</v>
          </cell>
          <cell r="D2102" t="str">
            <v>OH</v>
          </cell>
          <cell r="E2102">
            <v>75500</v>
          </cell>
          <cell r="F2102">
            <v>38900</v>
          </cell>
          <cell r="G2102">
            <v>4.8052029999999997</v>
          </cell>
          <cell r="H2102">
            <v>0.11767568</v>
          </cell>
          <cell r="I2102">
            <v>10.906696999999999</v>
          </cell>
          <cell r="J2102">
            <v>0</v>
          </cell>
          <cell r="K2102">
            <v>0.52408891999999996</v>
          </cell>
          <cell r="L2102">
            <v>0</v>
          </cell>
          <cell r="M2102">
            <v>5.9785724</v>
          </cell>
          <cell r="N2102">
            <v>7.1962856999999998</v>
          </cell>
          <cell r="O2102">
            <v>115</v>
          </cell>
        </row>
        <row r="2103">
          <cell r="A2103">
            <v>3705</v>
          </cell>
          <cell r="B2103" t="str">
            <v>College Of William &amp; Mary</v>
          </cell>
          <cell r="C2103" t="str">
            <v>Newport News</v>
          </cell>
          <cell r="D2103" t="str">
            <v>VA</v>
          </cell>
          <cell r="E2103">
            <v>147100</v>
          </cell>
          <cell r="F2103">
            <v>59800</v>
          </cell>
          <cell r="G2103">
            <v>1.346071</v>
          </cell>
          <cell r="H2103">
            <v>4.4547305000000001</v>
          </cell>
          <cell r="I2103">
            <v>38.898665999999999</v>
          </cell>
          <cell r="J2103">
            <v>1.5646682000000001</v>
          </cell>
          <cell r="K2103">
            <v>0.52360368000000002</v>
          </cell>
          <cell r="L2103">
            <v>2.1061542999999999E-2</v>
          </cell>
          <cell r="M2103">
            <v>0.89253884999999999</v>
          </cell>
          <cell r="N2103">
            <v>0.66470432000000002</v>
          </cell>
          <cell r="O2103">
            <v>1330.3333333333301</v>
          </cell>
        </row>
        <row r="2104">
          <cell r="A2104">
            <v>30063</v>
          </cell>
          <cell r="B2104" t="str">
            <v>IBMC College</v>
          </cell>
          <cell r="C2104" t="str">
            <v>Fort Collins</v>
          </cell>
          <cell r="D2104" t="str">
            <v>CO</v>
          </cell>
          <cell r="E2104">
            <v>53200</v>
          </cell>
          <cell r="F2104">
            <v>22800</v>
          </cell>
          <cell r="G2104">
            <v>20.859172999999998</v>
          </cell>
          <cell r="H2104">
            <v>9.3659892999999994E-2</v>
          </cell>
          <cell r="I2104">
            <v>2.4782012</v>
          </cell>
          <cell r="J2104">
            <v>6.7110590999999997E-2</v>
          </cell>
          <cell r="K2104">
            <v>0.51693224999999998</v>
          </cell>
          <cell r="L2104">
            <v>1.3998714000000001E-2</v>
          </cell>
          <cell r="M2104">
            <v>2.0565495</v>
          </cell>
          <cell r="N2104">
            <v>-0.70492726999999999</v>
          </cell>
          <cell r="O2104">
            <v>73.5</v>
          </cell>
        </row>
        <row r="2105">
          <cell r="A2105">
            <v>9256</v>
          </cell>
          <cell r="B2105" t="str">
            <v>Moraine Park Technical College</v>
          </cell>
          <cell r="C2105" t="str">
            <v>Oshkosh</v>
          </cell>
          <cell r="D2105" t="str">
            <v>WI</v>
          </cell>
          <cell r="E2105">
            <v>74900</v>
          </cell>
          <cell r="F2105">
            <v>34000</v>
          </cell>
          <cell r="G2105">
            <v>6.2306179999999998</v>
          </cell>
          <cell r="H2105">
            <v>0.11635239999999999</v>
          </cell>
          <cell r="I2105">
            <v>8.2805909999999994</v>
          </cell>
          <cell r="J2105">
            <v>1.2381467000000001E-3</v>
          </cell>
          <cell r="K2105">
            <v>0.51593195999999997</v>
          </cell>
          <cell r="L2105">
            <v>7.7144191999999997E-5</v>
          </cell>
          <cell r="M2105">
            <v>0.77427005999999998</v>
          </cell>
          <cell r="N2105">
            <v>-0.39664086999999998</v>
          </cell>
          <cell r="O2105">
            <v>887.66666666666697</v>
          </cell>
        </row>
        <row r="2106">
          <cell r="A2106">
            <v>8155</v>
          </cell>
          <cell r="B2106" t="str">
            <v xml:space="preserve">Evergreen State College </v>
          </cell>
          <cell r="C2106" t="str">
            <v>Seattle</v>
          </cell>
          <cell r="D2106" t="str">
            <v>WA</v>
          </cell>
          <cell r="E2106">
            <v>100200</v>
          </cell>
          <cell r="F2106">
            <v>27000</v>
          </cell>
          <cell r="G2106">
            <v>6.6182417999999998</v>
          </cell>
          <cell r="H2106">
            <v>2.6111624</v>
          </cell>
          <cell r="I2106">
            <v>7.7721453</v>
          </cell>
          <cell r="J2106">
            <v>1.6180732999999999E-2</v>
          </cell>
          <cell r="K2106">
            <v>0.51437938000000005</v>
          </cell>
          <cell r="L2106">
            <v>1.0708801E-3</v>
          </cell>
          <cell r="M2106">
            <v>-0.59482294000000002</v>
          </cell>
          <cell r="N2106">
            <v>-1.6679504999999999</v>
          </cell>
          <cell r="O2106">
            <v>560.66666666666697</v>
          </cell>
        </row>
        <row r="2107">
          <cell r="A2107">
            <v>2670</v>
          </cell>
          <cell r="B2107" t="str">
            <v>Baptist Bible College Of Pennsylvania</v>
          </cell>
          <cell r="C2107" t="str">
            <v>Scranton</v>
          </cell>
          <cell r="D2107" t="str">
            <v>PA</v>
          </cell>
          <cell r="E2107">
            <v>67500</v>
          </cell>
          <cell r="F2107">
            <v>23500</v>
          </cell>
          <cell r="G2107">
            <v>6.1544499000000004</v>
          </cell>
          <cell r="H2107">
            <v>0.68406749</v>
          </cell>
          <cell r="I2107">
            <v>8.2950257999999994</v>
          </cell>
          <cell r="J2107">
            <v>0</v>
          </cell>
          <cell r="K2107">
            <v>0.51051325000000003</v>
          </cell>
          <cell r="L2107">
            <v>0</v>
          </cell>
          <cell r="M2107">
            <v>0.72704427999999999</v>
          </cell>
          <cell r="N2107">
            <v>-3.7937245000000002</v>
          </cell>
          <cell r="O2107">
            <v>188.333333333333</v>
          </cell>
        </row>
        <row r="2108">
          <cell r="A2108">
            <v>2947</v>
          </cell>
          <cell r="B2108" t="str">
            <v>Mitchell Community College</v>
          </cell>
          <cell r="C2108" t="str">
            <v>Hickory</v>
          </cell>
          <cell r="D2108" t="str">
            <v>NC</v>
          </cell>
          <cell r="E2108">
            <v>64700</v>
          </cell>
          <cell r="F2108">
            <v>24100</v>
          </cell>
          <cell r="G2108">
            <v>13.071287999999999</v>
          </cell>
          <cell r="H2108">
            <v>0.42570313999999998</v>
          </cell>
          <cell r="I2108">
            <v>3.8759815999999998</v>
          </cell>
          <cell r="J2108">
            <v>0</v>
          </cell>
          <cell r="K2108">
            <v>0.50664072999999998</v>
          </cell>
          <cell r="L2108">
            <v>0</v>
          </cell>
          <cell r="M2108">
            <v>2.3116374</v>
          </cell>
          <cell r="N2108">
            <v>5.4906820999999999</v>
          </cell>
          <cell r="O2108">
            <v>337.66666666666703</v>
          </cell>
        </row>
        <row r="2109">
          <cell r="A2109">
            <v>11859</v>
          </cell>
          <cell r="B2109" t="str">
            <v>Word Of Life Bible Institute</v>
          </cell>
          <cell r="C2109" t="str">
            <v>Albany</v>
          </cell>
          <cell r="D2109" t="str">
            <v>NY</v>
          </cell>
          <cell r="E2109">
            <v>72500</v>
          </cell>
          <cell r="F2109">
            <v>23500</v>
          </cell>
          <cell r="G2109">
            <v>7.1625991000000004</v>
          </cell>
          <cell r="H2109">
            <v>0.71521639999999997</v>
          </cell>
          <cell r="I2109">
            <v>7.0694407999999997</v>
          </cell>
          <cell r="J2109">
            <v>0</v>
          </cell>
          <cell r="K2109">
            <v>0.50635569999999996</v>
          </cell>
          <cell r="L2109">
            <v>0</v>
          </cell>
          <cell r="M2109">
            <v>5.1947502999999999</v>
          </cell>
          <cell r="N2109">
            <v>2.1918497000000001</v>
          </cell>
          <cell r="O2109">
            <v>248.333333333333</v>
          </cell>
        </row>
        <row r="2110">
          <cell r="A2110">
            <v>3804</v>
          </cell>
          <cell r="B2110" t="str">
            <v>Whitworth University</v>
          </cell>
          <cell r="C2110" t="str">
            <v>Spokane</v>
          </cell>
          <cell r="D2110" t="str">
            <v>WA</v>
          </cell>
          <cell r="E2110">
            <v>98500</v>
          </cell>
          <cell r="F2110">
            <v>41000</v>
          </cell>
          <cell r="G2110">
            <v>3.6984176999999998</v>
          </cell>
          <cell r="H2110">
            <v>1.8960489</v>
          </cell>
          <cell r="I2110">
            <v>13.569644</v>
          </cell>
          <cell r="J2110">
            <v>0</v>
          </cell>
          <cell r="K2110">
            <v>0.50186204999999995</v>
          </cell>
          <cell r="L2110">
            <v>0</v>
          </cell>
          <cell r="M2110">
            <v>-0.86880678</v>
          </cell>
          <cell r="N2110">
            <v>-3.4705932000000002</v>
          </cell>
          <cell r="O2110">
            <v>384.66666666666703</v>
          </cell>
        </row>
        <row r="2111">
          <cell r="A2111">
            <v>9058</v>
          </cell>
          <cell r="B2111" t="str">
            <v>Bethel University of Saint Paul, MN</v>
          </cell>
          <cell r="C2111" t="str">
            <v>Minneapolis</v>
          </cell>
          <cell r="D2111" t="str">
            <v>MN</v>
          </cell>
          <cell r="E2111">
            <v>100000</v>
          </cell>
          <cell r="F2111">
            <v>40200</v>
          </cell>
          <cell r="G2111">
            <v>3.0818748</v>
          </cell>
          <cell r="H2111">
            <v>2.5483387</v>
          </cell>
          <cell r="I2111">
            <v>16.158011999999999</v>
          </cell>
          <cell r="J2111">
            <v>0</v>
          </cell>
          <cell r="K2111">
            <v>0.49796972</v>
          </cell>
          <cell r="L2111">
            <v>0</v>
          </cell>
          <cell r="M2111">
            <v>3.0835036E-2</v>
          </cell>
          <cell r="N2111">
            <v>-3.2331660000000002</v>
          </cell>
          <cell r="O2111">
            <v>601.33333333333303</v>
          </cell>
        </row>
        <row r="2112">
          <cell r="A2112">
            <v>21715</v>
          </cell>
          <cell r="B2112" t="str">
            <v>Western International University</v>
          </cell>
          <cell r="C2112" t="str">
            <v>Phoenix</v>
          </cell>
          <cell r="D2112" t="str">
            <v>AZ</v>
          </cell>
          <cell r="E2112">
            <v>56700</v>
          </cell>
          <cell r="F2112">
            <v>25000</v>
          </cell>
          <cell r="G2112">
            <v>17.776806000000001</v>
          </cell>
          <cell r="H2112">
            <v>0.60004795</v>
          </cell>
          <cell r="I2112">
            <v>2.7647542999999999</v>
          </cell>
          <cell r="J2112">
            <v>0</v>
          </cell>
          <cell r="K2112">
            <v>0.49148505999999997</v>
          </cell>
          <cell r="L2112">
            <v>0</v>
          </cell>
          <cell r="M2112">
            <v>-13.957191999999999</v>
          </cell>
          <cell r="N2112">
            <v>-1.9399712</v>
          </cell>
          <cell r="O2112">
            <v>66.6666666666667</v>
          </cell>
        </row>
        <row r="2113">
          <cell r="A2113">
            <v>1722</v>
          </cell>
          <cell r="B2113" t="str">
            <v>McKendree University</v>
          </cell>
          <cell r="C2113" t="str">
            <v>St. Louis</v>
          </cell>
          <cell r="D2113" t="str">
            <v>IL</v>
          </cell>
          <cell r="E2113">
            <v>79900</v>
          </cell>
          <cell r="F2113">
            <v>43500</v>
          </cell>
          <cell r="G2113">
            <v>5.2338958</v>
          </cell>
          <cell r="H2113">
            <v>0.82619357000000004</v>
          </cell>
          <cell r="I2113">
            <v>9.2943505999999996</v>
          </cell>
          <cell r="J2113">
            <v>0</v>
          </cell>
          <cell r="K2113">
            <v>0.48645660000000002</v>
          </cell>
          <cell r="L2113">
            <v>0</v>
          </cell>
          <cell r="M2113">
            <v>1.3383791</v>
          </cell>
          <cell r="N2113">
            <v>-0.1137555</v>
          </cell>
          <cell r="O2113">
            <v>260.66666666666703</v>
          </cell>
        </row>
        <row r="2114">
          <cell r="A2114">
            <v>26110</v>
          </cell>
          <cell r="B2114" t="str">
            <v>Heritage College</v>
          </cell>
          <cell r="C2114" t="str">
            <v>Kansas City</v>
          </cell>
          <cell r="D2114" t="str">
            <v>MO</v>
          </cell>
          <cell r="E2114">
            <v>53400</v>
          </cell>
          <cell r="F2114">
            <v>17900</v>
          </cell>
          <cell r="G2114">
            <v>19.427855000000001</v>
          </cell>
          <cell r="H2114">
            <v>0.25590007999999997</v>
          </cell>
          <cell r="I2114">
            <v>2.4978411</v>
          </cell>
          <cell r="J2114">
            <v>3.7380486999999997E-2</v>
          </cell>
          <cell r="K2114">
            <v>0.48527693999999999</v>
          </cell>
          <cell r="L2114">
            <v>7.2622262000000002E-3</v>
          </cell>
          <cell r="M2114">
            <v>5.9688581999999997</v>
          </cell>
          <cell r="N2114">
            <v>6.3534440999999999</v>
          </cell>
          <cell r="O2114">
            <v>414</v>
          </cell>
        </row>
        <row r="2115">
          <cell r="A2115">
            <v>7687</v>
          </cell>
          <cell r="B2115" t="str">
            <v>James Sprunt Community College</v>
          </cell>
          <cell r="C2115" t="str">
            <v>Goldsboro</v>
          </cell>
          <cell r="D2115" t="str">
            <v>NC</v>
          </cell>
          <cell r="E2115">
            <v>36700</v>
          </cell>
          <cell r="F2115">
            <v>21000</v>
          </cell>
          <cell r="G2115">
            <v>28.171602</v>
          </cell>
          <cell r="H2115">
            <v>7.5642592999999994E-2</v>
          </cell>
          <cell r="I2115">
            <v>1.7209681999999999</v>
          </cell>
          <cell r="J2115">
            <v>0</v>
          </cell>
          <cell r="K2115">
            <v>0.48482433000000003</v>
          </cell>
          <cell r="L2115">
            <v>0</v>
          </cell>
          <cell r="M2115">
            <v>-4.8729009000000002E-3</v>
          </cell>
          <cell r="N2115">
            <v>-0.64202784999999996</v>
          </cell>
          <cell r="O2115">
            <v>136</v>
          </cell>
        </row>
        <row r="2116">
          <cell r="A2116">
            <v>2958</v>
          </cell>
          <cell r="B2116" t="str">
            <v>Rockingham Community College</v>
          </cell>
          <cell r="C2116" t="str">
            <v>Greensboro</v>
          </cell>
          <cell r="D2116" t="str">
            <v>NC</v>
          </cell>
          <cell r="E2116">
            <v>62700</v>
          </cell>
          <cell r="F2116">
            <v>26400</v>
          </cell>
          <cell r="G2116">
            <v>15.152165</v>
          </cell>
          <cell r="H2116">
            <v>0.23349668000000001</v>
          </cell>
          <cell r="I2116">
            <v>3.1645829999999999</v>
          </cell>
          <cell r="J2116">
            <v>4.2023878000000004E-3</v>
          </cell>
          <cell r="K2116">
            <v>0.47950282999999999</v>
          </cell>
          <cell r="L2116">
            <v>6.3675275000000002E-4</v>
          </cell>
          <cell r="M2116">
            <v>6.5306911000000003</v>
          </cell>
          <cell r="N2116">
            <v>10.099220000000001</v>
          </cell>
          <cell r="O2116">
            <v>362</v>
          </cell>
        </row>
        <row r="2117">
          <cell r="A2117">
            <v>25909</v>
          </cell>
          <cell r="B2117" t="str">
            <v>Wright Career College</v>
          </cell>
          <cell r="C2117" t="str">
            <v>Kansas City</v>
          </cell>
          <cell r="D2117" t="str">
            <v>KS</v>
          </cell>
          <cell r="E2117">
            <v>27200</v>
          </cell>
          <cell r="F2117">
            <v>12400</v>
          </cell>
          <cell r="G2117">
            <v>42.113822999999996</v>
          </cell>
          <cell r="H2117">
            <v>5.3203538000000002E-2</v>
          </cell>
          <cell r="I2117">
            <v>1.1360546</v>
          </cell>
          <cell r="J2117">
            <v>1.5684563999999999E-3</v>
          </cell>
          <cell r="K2117">
            <v>0.47843605</v>
          </cell>
          <cell r="L2117">
            <v>6.6053692999999995E-4</v>
          </cell>
          <cell r="M2117">
            <v>6.1373391000000002</v>
          </cell>
          <cell r="N2117">
            <v>5.9110316999999997</v>
          </cell>
          <cell r="O2117">
            <v>249.333333333333</v>
          </cell>
        </row>
        <row r="2118">
          <cell r="A2118">
            <v>9976</v>
          </cell>
          <cell r="B2118" t="str">
            <v>College Of The Ouachitas</v>
          </cell>
          <cell r="C2118" t="str">
            <v>Hot Springs</v>
          </cell>
          <cell r="D2118" t="str">
            <v>AR</v>
          </cell>
          <cell r="E2118">
            <v>53000</v>
          </cell>
          <cell r="F2118">
            <v>24100</v>
          </cell>
          <cell r="G2118">
            <v>16.971281000000001</v>
          </cell>
          <cell r="H2118">
            <v>0.18186975999999999</v>
          </cell>
          <cell r="I2118">
            <v>2.8080482</v>
          </cell>
          <cell r="J2118">
            <v>0</v>
          </cell>
          <cell r="K2118">
            <v>0.47656175000000001</v>
          </cell>
          <cell r="L2118">
            <v>0</v>
          </cell>
          <cell r="M2118">
            <v>2.3471872999999999</v>
          </cell>
          <cell r="N2118">
            <v>5.6305417999999996</v>
          </cell>
          <cell r="O2118">
            <v>135.333333333333</v>
          </cell>
        </row>
        <row r="2119">
          <cell r="A2119">
            <v>1339</v>
          </cell>
          <cell r="B2119" t="str">
            <v>Corban University</v>
          </cell>
          <cell r="C2119" t="str">
            <v>Eugene</v>
          </cell>
          <cell r="D2119" t="str">
            <v>OR</v>
          </cell>
          <cell r="E2119">
            <v>79000</v>
          </cell>
          <cell r="F2119">
            <v>32200</v>
          </cell>
          <cell r="G2119">
            <v>4.5662421999999996</v>
          </cell>
          <cell r="H2119">
            <v>0.97847645999999999</v>
          </cell>
          <cell r="I2119">
            <v>10.328754</v>
          </cell>
          <cell r="J2119">
            <v>3.7572701E-2</v>
          </cell>
          <cell r="K2119">
            <v>0.47163590999999999</v>
          </cell>
          <cell r="L2119">
            <v>1.7156604000000001E-3</v>
          </cell>
          <cell r="M2119">
            <v>-1.5244348000000001</v>
          </cell>
          <cell r="N2119">
            <v>-6.8155355000000002</v>
          </cell>
          <cell r="O2119">
            <v>136.666666666667</v>
          </cell>
        </row>
        <row r="2120">
          <cell r="A2120">
            <v>22724</v>
          </cell>
          <cell r="B2120" t="str">
            <v>Eastern College Of Health Vocations</v>
          </cell>
          <cell r="C2120" t="str">
            <v>Little Rock</v>
          </cell>
          <cell r="D2120" t="str">
            <v>AR</v>
          </cell>
          <cell r="E2120">
            <v>29300</v>
          </cell>
          <cell r="F2120">
            <v>17000</v>
          </cell>
          <cell r="G2120">
            <v>41.119553000000003</v>
          </cell>
          <cell r="H2120">
            <v>5.1953539E-2</v>
          </cell>
          <cell r="I2120">
            <v>1.1455981</v>
          </cell>
          <cell r="J2120">
            <v>3.4568745999999997E-2</v>
          </cell>
          <cell r="K2120">
            <v>0.47106481</v>
          </cell>
          <cell r="L2120">
            <v>1.4214513E-2</v>
          </cell>
          <cell r="M2120">
            <v>-6.8439274000000001</v>
          </cell>
          <cell r="N2120">
            <v>-7.3042487999999999</v>
          </cell>
          <cell r="O2120">
            <v>143</v>
          </cell>
        </row>
        <row r="2121">
          <cell r="A2121">
            <v>3536</v>
          </cell>
          <cell r="B2121" t="str">
            <v>Bryan College</v>
          </cell>
          <cell r="C2121" t="str">
            <v>Crossville</v>
          </cell>
          <cell r="D2121" t="str">
            <v>TN</v>
          </cell>
          <cell r="E2121">
            <v>78800</v>
          </cell>
          <cell r="F2121">
            <v>28100</v>
          </cell>
          <cell r="G2121">
            <v>6.4277182000000002</v>
          </cell>
          <cell r="H2121">
            <v>2.3037893999999999</v>
          </cell>
          <cell r="I2121">
            <v>7.3148607999999999</v>
          </cell>
          <cell r="J2121">
            <v>5.5110943000000003E-2</v>
          </cell>
          <cell r="K2121">
            <v>0.47017862999999999</v>
          </cell>
          <cell r="L2121">
            <v>3.5423759999999999E-3</v>
          </cell>
          <cell r="M2121">
            <v>1.7315944000000001</v>
          </cell>
          <cell r="N2121">
            <v>-1.7226079999999999</v>
          </cell>
          <cell r="O2121">
            <v>141.333333333333</v>
          </cell>
        </row>
        <row r="2122">
          <cell r="A2122">
            <v>3293</v>
          </cell>
          <cell r="B2122" t="str">
            <v>Lycoming College</v>
          </cell>
          <cell r="C2122" t="str">
            <v>Williamsport</v>
          </cell>
          <cell r="D2122" t="str">
            <v>PA</v>
          </cell>
          <cell r="E2122">
            <v>83600</v>
          </cell>
          <cell r="F2122">
            <v>47100</v>
          </cell>
          <cell r="G2122">
            <v>4.2095875999999999</v>
          </cell>
          <cell r="H2122">
            <v>0.83909202000000005</v>
          </cell>
          <cell r="I2122">
            <v>10.872484</v>
          </cell>
          <cell r="J2122">
            <v>0</v>
          </cell>
          <cell r="K2122">
            <v>0.45768674999999998</v>
          </cell>
          <cell r="L2122">
            <v>0</v>
          </cell>
          <cell r="M2122">
            <v>0.71446001999999997</v>
          </cell>
          <cell r="N2122">
            <v>-2.1672082000000001</v>
          </cell>
          <cell r="O2122">
            <v>318.33333333333297</v>
          </cell>
        </row>
        <row r="2123">
          <cell r="A2123">
            <v>3033</v>
          </cell>
          <cell r="B2123" t="str">
            <v>College Of Mount Saint Joseph</v>
          </cell>
          <cell r="C2123" t="str">
            <v>Cincinnati</v>
          </cell>
          <cell r="D2123" t="str">
            <v>OH</v>
          </cell>
          <cell r="E2123">
            <v>88500</v>
          </cell>
          <cell r="F2123">
            <v>41700</v>
          </cell>
          <cell r="G2123">
            <v>5.4493708999999999</v>
          </cell>
          <cell r="H2123">
            <v>1.3442521999999999</v>
          </cell>
          <cell r="I2123">
            <v>8.3953629000000003</v>
          </cell>
          <cell r="J2123">
            <v>0.123184</v>
          </cell>
          <cell r="K2123">
            <v>0.45749446999999999</v>
          </cell>
          <cell r="L2123">
            <v>6.7127532999999998E-3</v>
          </cell>
          <cell r="M2123">
            <v>-2.1110150999999999</v>
          </cell>
          <cell r="N2123">
            <v>-3.7384900999999999</v>
          </cell>
          <cell r="O2123">
            <v>293</v>
          </cell>
        </row>
        <row r="2124">
          <cell r="A2124">
            <v>2917</v>
          </cell>
          <cell r="B2124" t="str">
            <v>College Of The Albemarle</v>
          </cell>
          <cell r="C2124" t="str">
            <v>Virginia Beach</v>
          </cell>
          <cell r="D2124" t="str">
            <v>NC</v>
          </cell>
          <cell r="E2124">
            <v>52000</v>
          </cell>
          <cell r="F2124">
            <v>20800</v>
          </cell>
          <cell r="G2124">
            <v>21.489429000000001</v>
          </cell>
          <cell r="H2124">
            <v>0.38680597999999999</v>
          </cell>
          <cell r="I2124">
            <v>2.1083173999999998</v>
          </cell>
          <cell r="J2124">
            <v>0</v>
          </cell>
          <cell r="K2124">
            <v>0.45306540000000001</v>
          </cell>
          <cell r="L2124">
            <v>0</v>
          </cell>
          <cell r="M2124">
            <v>-4.2875433000000003</v>
          </cell>
          <cell r="N2124">
            <v>-0.43815249000000001</v>
          </cell>
          <cell r="O2124">
            <v>349.33333333333297</v>
          </cell>
        </row>
        <row r="2125">
          <cell r="A2125">
            <v>5384</v>
          </cell>
          <cell r="B2125" t="str">
            <v>Nicolet Area Technical College</v>
          </cell>
          <cell r="C2125" t="str">
            <v>Rhinelander</v>
          </cell>
          <cell r="D2125" t="str">
            <v>WI</v>
          </cell>
          <cell r="E2125">
            <v>63100</v>
          </cell>
          <cell r="F2125">
            <v>25700</v>
          </cell>
          <cell r="G2125">
            <v>12.287741</v>
          </cell>
          <cell r="H2125">
            <v>0.33335864999999998</v>
          </cell>
          <cell r="I2125">
            <v>3.6857030000000002</v>
          </cell>
          <cell r="J2125">
            <v>5.0502806000000001E-3</v>
          </cell>
          <cell r="K2125">
            <v>0.45288964999999998</v>
          </cell>
          <cell r="L2125">
            <v>6.2056532000000003E-4</v>
          </cell>
          <cell r="M2125">
            <v>0.12400559999999999</v>
          </cell>
          <cell r="N2125">
            <v>-3.1176976999999999</v>
          </cell>
          <cell r="O2125">
            <v>252</v>
          </cell>
        </row>
        <row r="2126">
          <cell r="A2126">
            <v>5463</v>
          </cell>
          <cell r="B2126" t="str">
            <v>Alamance Community College</v>
          </cell>
          <cell r="C2126" t="str">
            <v>Greensboro</v>
          </cell>
          <cell r="D2126" t="str">
            <v>NC</v>
          </cell>
          <cell r="E2126">
            <v>61200</v>
          </cell>
          <cell r="F2126">
            <v>25100</v>
          </cell>
          <cell r="G2126">
            <v>13.409744</v>
          </cell>
          <cell r="H2126">
            <v>0.22421418000000001</v>
          </cell>
          <cell r="I2126">
            <v>3.3365201999999998</v>
          </cell>
          <cell r="J2126">
            <v>0</v>
          </cell>
          <cell r="K2126">
            <v>0.44741881</v>
          </cell>
          <cell r="L2126">
            <v>0</v>
          </cell>
          <cell r="M2126">
            <v>3.5211405999999998</v>
          </cell>
          <cell r="N2126">
            <v>5.6162162000000002</v>
          </cell>
          <cell r="O2126">
            <v>518.33333333333303</v>
          </cell>
        </row>
        <row r="2127">
          <cell r="A2127">
            <v>3458</v>
          </cell>
          <cell r="B2127" t="str">
            <v>Augustana College of Sioux Falls, SD</v>
          </cell>
          <cell r="C2127" t="str">
            <v>Sioux Falls</v>
          </cell>
          <cell r="D2127" t="str">
            <v>SD</v>
          </cell>
          <cell r="E2127">
            <v>93200</v>
          </cell>
          <cell r="F2127">
            <v>44200</v>
          </cell>
          <cell r="G2127">
            <v>2.7987962</v>
          </cell>
          <cell r="H2127">
            <v>2.2330654000000001</v>
          </cell>
          <cell r="I2127">
            <v>15.881130000000001</v>
          </cell>
          <cell r="J2127">
            <v>4.4297688000000002E-2</v>
          </cell>
          <cell r="K2127">
            <v>0.44448045000000003</v>
          </cell>
          <cell r="L2127">
            <v>1.2398019000000001E-3</v>
          </cell>
          <cell r="M2127">
            <v>0.40200060999999998</v>
          </cell>
          <cell r="N2127">
            <v>-5.0306806999999996</v>
          </cell>
          <cell r="O2127">
            <v>392</v>
          </cell>
        </row>
        <row r="2128">
          <cell r="A2128">
            <v>1820</v>
          </cell>
          <cell r="B2128" t="str">
            <v>Manchester University</v>
          </cell>
          <cell r="C2128" t="str">
            <v>Wayne</v>
          </cell>
          <cell r="D2128" t="str">
            <v>IN</v>
          </cell>
          <cell r="E2128">
            <v>81400</v>
          </cell>
          <cell r="F2128">
            <v>39900</v>
          </cell>
          <cell r="G2128">
            <v>4.3079162000000002</v>
          </cell>
          <cell r="H2128">
            <v>0.88922679000000004</v>
          </cell>
          <cell r="I2128">
            <v>10.223660000000001</v>
          </cell>
          <cell r="J2128">
            <v>0</v>
          </cell>
          <cell r="K2128">
            <v>0.44042668000000001</v>
          </cell>
          <cell r="L2128">
            <v>0</v>
          </cell>
          <cell r="M2128">
            <v>0.36637372000000001</v>
          </cell>
          <cell r="N2128">
            <v>0.33379175999999999</v>
          </cell>
          <cell r="O2128">
            <v>253.333333333333</v>
          </cell>
        </row>
        <row r="2129">
          <cell r="A2129">
            <v>10913</v>
          </cell>
          <cell r="B2129" t="str">
            <v>Madison Media Institute</v>
          </cell>
          <cell r="C2129" t="str">
            <v>Rockford</v>
          </cell>
          <cell r="D2129" t="str">
            <v>IL</v>
          </cell>
          <cell r="E2129">
            <v>80400</v>
          </cell>
          <cell r="F2129">
            <v>34200</v>
          </cell>
          <cell r="G2129">
            <v>6.5569934999999999</v>
          </cell>
          <cell r="H2129">
            <v>0.81812905999999996</v>
          </cell>
          <cell r="I2129">
            <v>6.6264243</v>
          </cell>
          <cell r="J2129">
            <v>0.25679868</v>
          </cell>
          <cell r="K2129">
            <v>0.4344942</v>
          </cell>
          <cell r="L2129">
            <v>1.6838273000000001E-2</v>
          </cell>
          <cell r="M2129">
            <v>11.512554</v>
          </cell>
          <cell r="N2129">
            <v>13.437500999999999</v>
          </cell>
          <cell r="O2129">
            <v>86</v>
          </cell>
        </row>
        <row r="2130">
          <cell r="A2130">
            <v>3272</v>
          </cell>
          <cell r="B2130" t="str">
            <v>Harcum College</v>
          </cell>
          <cell r="C2130" t="str">
            <v>Philadelphia</v>
          </cell>
          <cell r="D2130" t="str">
            <v>PA</v>
          </cell>
          <cell r="E2130">
            <v>81800</v>
          </cell>
          <cell r="F2130">
            <v>31200</v>
          </cell>
          <cell r="G2130">
            <v>9.3483725</v>
          </cell>
          <cell r="H2130">
            <v>2.7886612</v>
          </cell>
          <cell r="I2130">
            <v>4.6178312000000004</v>
          </cell>
          <cell r="J2130">
            <v>6.6343948E-2</v>
          </cell>
          <cell r="K2130">
            <v>0.43169203</v>
          </cell>
          <cell r="L2130">
            <v>6.2020794000000002E-3</v>
          </cell>
          <cell r="M2130">
            <v>27.59376</v>
          </cell>
          <cell r="N2130">
            <v>33.771408000000001</v>
          </cell>
          <cell r="O2130">
            <v>68.6666666666667</v>
          </cell>
        </row>
        <row r="2131">
          <cell r="A2131">
            <v>22455</v>
          </cell>
          <cell r="B2131" t="str">
            <v>Fortis College of Largo, FL</v>
          </cell>
          <cell r="C2131" t="str">
            <v>Tampa</v>
          </cell>
          <cell r="D2131" t="str">
            <v>FL</v>
          </cell>
          <cell r="E2131">
            <v>35100</v>
          </cell>
          <cell r="F2131">
            <v>15800</v>
          </cell>
          <cell r="G2131">
            <v>40.457523000000002</v>
          </cell>
          <cell r="H2131">
            <v>0.42322996000000002</v>
          </cell>
          <cell r="I2131">
            <v>1.0572653000000001</v>
          </cell>
          <cell r="J2131">
            <v>1.6745989999999999E-2</v>
          </cell>
          <cell r="K2131">
            <v>0.42774331999999998</v>
          </cell>
          <cell r="L2131">
            <v>6.7750131999999999E-3</v>
          </cell>
          <cell r="M2131">
            <v>-16.964573000000001</v>
          </cell>
          <cell r="N2131">
            <v>-20.886942000000001</v>
          </cell>
          <cell r="O2131">
            <v>93.5</v>
          </cell>
        </row>
        <row r="2132">
          <cell r="A2132">
            <v>1965</v>
          </cell>
          <cell r="B2132" t="str">
            <v>Kentucky Christian University</v>
          </cell>
          <cell r="C2132" t="str">
            <v>Huntington</v>
          </cell>
          <cell r="D2132" t="str">
            <v>KY</v>
          </cell>
          <cell r="E2132">
            <v>77900</v>
          </cell>
          <cell r="F2132">
            <v>33400</v>
          </cell>
          <cell r="G2132">
            <v>4.5202422000000002</v>
          </cell>
          <cell r="H2132">
            <v>0.12462520000000001</v>
          </cell>
          <cell r="I2132">
            <v>9.4071808000000008</v>
          </cell>
          <cell r="J2132">
            <v>0.49625701</v>
          </cell>
          <cell r="K2132">
            <v>0.42522734000000001</v>
          </cell>
          <cell r="L2132">
            <v>2.2432018000000001E-2</v>
          </cell>
          <cell r="M2132">
            <v>9.2532786999999992</v>
          </cell>
          <cell r="N2132">
            <v>13.798762999999999</v>
          </cell>
          <cell r="O2132">
            <v>116</v>
          </cell>
        </row>
        <row r="2133">
          <cell r="A2133">
            <v>1801</v>
          </cell>
          <cell r="B2133" t="str">
            <v>Hanover College</v>
          </cell>
          <cell r="C2133" t="str">
            <v>Madison</v>
          </cell>
          <cell r="D2133" t="str">
            <v>IN</v>
          </cell>
          <cell r="E2133">
            <v>107800</v>
          </cell>
          <cell r="F2133">
            <v>46300</v>
          </cell>
          <cell r="G2133">
            <v>2.5576184</v>
          </cell>
          <cell r="H2133">
            <v>1.931932</v>
          </cell>
          <cell r="I2133">
            <v>16.568850999999999</v>
          </cell>
          <cell r="J2133">
            <v>0.72046410999999999</v>
          </cell>
          <cell r="K2133">
            <v>0.42376797999999999</v>
          </cell>
          <cell r="L2133">
            <v>1.8426722E-2</v>
          </cell>
          <cell r="M2133">
            <v>1.3427225</v>
          </cell>
          <cell r="N2133">
            <v>2.0203772</v>
          </cell>
          <cell r="O2133">
            <v>260.33333333333297</v>
          </cell>
        </row>
        <row r="2134">
          <cell r="A2134">
            <v>3526</v>
          </cell>
          <cell r="B2134" t="str">
            <v>Trevecca Nazarene University</v>
          </cell>
          <cell r="C2134" t="str">
            <v>Nashville</v>
          </cell>
          <cell r="D2134" t="str">
            <v>TN</v>
          </cell>
          <cell r="E2134">
            <v>79400</v>
          </cell>
          <cell r="F2134">
            <v>34000</v>
          </cell>
          <cell r="G2134">
            <v>5.2850852000000001</v>
          </cell>
          <cell r="H2134">
            <v>0.33227920999999999</v>
          </cell>
          <cell r="I2134">
            <v>7.9531178000000002</v>
          </cell>
          <cell r="J2134">
            <v>3.0999083999999999</v>
          </cell>
          <cell r="K2134">
            <v>0.42032902999999999</v>
          </cell>
          <cell r="L2134">
            <v>0.16383278000000001</v>
          </cell>
          <cell r="M2134">
            <v>1.4003789</v>
          </cell>
          <cell r="N2134">
            <v>-2.0014273999999999</v>
          </cell>
          <cell r="O2134">
            <v>203.666666666667</v>
          </cell>
        </row>
        <row r="2135">
          <cell r="A2135">
            <v>9795</v>
          </cell>
          <cell r="B2135" t="str">
            <v>Missouri College</v>
          </cell>
          <cell r="C2135" t="str">
            <v>St. Louis</v>
          </cell>
          <cell r="D2135" t="str">
            <v>MO</v>
          </cell>
          <cell r="E2135">
            <v>42200</v>
          </cell>
          <cell r="F2135">
            <v>19400</v>
          </cell>
          <cell r="G2135">
            <v>28.87154</v>
          </cell>
          <cell r="H2135">
            <v>7.2134486999999997E-2</v>
          </cell>
          <cell r="I2135">
            <v>1.450183</v>
          </cell>
          <cell r="J2135">
            <v>0</v>
          </cell>
          <cell r="K2135">
            <v>0.41869016999999997</v>
          </cell>
          <cell r="L2135">
            <v>0</v>
          </cell>
          <cell r="M2135">
            <v>6.6623964000000004</v>
          </cell>
          <cell r="N2135">
            <v>19.267258000000002</v>
          </cell>
          <cell r="O2135">
            <v>189.666666666667</v>
          </cell>
        </row>
        <row r="2136">
          <cell r="A2136">
            <v>21566</v>
          </cell>
          <cell r="B2136" t="str">
            <v>Davis Applied Technology College</v>
          </cell>
          <cell r="C2136" t="str">
            <v>Salt Lake City</v>
          </cell>
          <cell r="D2136" t="str">
            <v>UT</v>
          </cell>
          <cell r="E2136">
            <v>78400</v>
          </cell>
          <cell r="F2136">
            <v>31000</v>
          </cell>
          <cell r="G2136">
            <v>4.9927334999999999</v>
          </cell>
          <cell r="H2136">
            <v>0.77300869999999999</v>
          </cell>
          <cell r="I2136">
            <v>8.3110169999999997</v>
          </cell>
          <cell r="J2136">
            <v>0</v>
          </cell>
          <cell r="K2136">
            <v>0.41494691</v>
          </cell>
          <cell r="L2136">
            <v>0</v>
          </cell>
          <cell r="M2136">
            <v>2.6310134000000001</v>
          </cell>
          <cell r="N2136">
            <v>-1.2579411</v>
          </cell>
          <cell r="O2136">
            <v>321.66666666666703</v>
          </cell>
        </row>
        <row r="2137">
          <cell r="A2137">
            <v>2918</v>
          </cell>
          <cell r="B2137" t="str">
            <v>Davidson College</v>
          </cell>
          <cell r="C2137" t="str">
            <v>Charlotte</v>
          </cell>
          <cell r="D2137" t="str">
            <v>NC</v>
          </cell>
          <cell r="E2137">
            <v>208500</v>
          </cell>
          <cell r="F2137">
            <v>60300</v>
          </cell>
          <cell r="G2137">
            <v>1.3816976999999999</v>
          </cell>
          <cell r="H2137">
            <v>17.505419</v>
          </cell>
          <cell r="I2137">
            <v>29.688521999999999</v>
          </cell>
          <cell r="J2137">
            <v>12.316253</v>
          </cell>
          <cell r="K2137">
            <v>0.41020562999999999</v>
          </cell>
          <cell r="L2137">
            <v>0.17017338000000001</v>
          </cell>
          <cell r="M2137">
            <v>1.1934193</v>
          </cell>
          <cell r="N2137">
            <v>1.386201</v>
          </cell>
          <cell r="O2137">
            <v>409.33333333333297</v>
          </cell>
        </row>
        <row r="2138">
          <cell r="A2138">
            <v>4646</v>
          </cell>
          <cell r="B2138" t="str">
            <v>Minnesota School Of Business</v>
          </cell>
          <cell r="C2138" t="str">
            <v>Minneapolis</v>
          </cell>
          <cell r="D2138" t="str">
            <v>MN</v>
          </cell>
          <cell r="E2138">
            <v>73800</v>
          </cell>
          <cell r="F2138">
            <v>29900</v>
          </cell>
          <cell r="G2138">
            <v>11.073136999999999</v>
          </cell>
          <cell r="H2138">
            <v>1.1161285999999999</v>
          </cell>
          <cell r="I2138">
            <v>3.6798715999999998</v>
          </cell>
          <cell r="J2138">
            <v>4.7805718999999998E-3</v>
          </cell>
          <cell r="K2138">
            <v>0.40747723000000002</v>
          </cell>
          <cell r="L2138">
            <v>5.2935926999999998E-4</v>
          </cell>
          <cell r="M2138">
            <v>0.56758534999999999</v>
          </cell>
          <cell r="N2138">
            <v>0.55344373000000002</v>
          </cell>
          <cell r="O2138">
            <v>302.66666666666703</v>
          </cell>
        </row>
        <row r="2139">
          <cell r="A2139">
            <v>10279</v>
          </cell>
          <cell r="B2139" t="str">
            <v>Hickey College</v>
          </cell>
          <cell r="C2139" t="str">
            <v>St. Louis</v>
          </cell>
          <cell r="D2139" t="str">
            <v>MO</v>
          </cell>
          <cell r="E2139">
            <v>63700</v>
          </cell>
          <cell r="F2139">
            <v>34700</v>
          </cell>
          <cell r="G2139">
            <v>9.8716021000000005</v>
          </cell>
          <cell r="H2139">
            <v>0.46279934</v>
          </cell>
          <cell r="I2139">
            <v>4.1009606999999999</v>
          </cell>
          <cell r="J2139">
            <v>0.16009609</v>
          </cell>
          <cell r="K2139">
            <v>0.40483052000000003</v>
          </cell>
          <cell r="L2139">
            <v>1.5804049000000001E-2</v>
          </cell>
          <cell r="M2139">
            <v>9.1269025999999993</v>
          </cell>
          <cell r="N2139">
            <v>10.708677</v>
          </cell>
          <cell r="O2139">
            <v>159.5</v>
          </cell>
        </row>
        <row r="2140">
          <cell r="A2140">
            <v>3495</v>
          </cell>
          <cell r="B2140" t="str">
            <v>Johnson University</v>
          </cell>
          <cell r="C2140" t="str">
            <v>Knoxville</v>
          </cell>
          <cell r="D2140" t="str">
            <v>TN</v>
          </cell>
          <cell r="E2140">
            <v>82000</v>
          </cell>
          <cell r="F2140">
            <v>29400</v>
          </cell>
          <cell r="G2140">
            <v>5.0282520999999996</v>
          </cell>
          <cell r="H2140">
            <v>0.38296169000000002</v>
          </cell>
          <cell r="I2140">
            <v>7.8087425000000001</v>
          </cell>
          <cell r="J2140">
            <v>3.6034021999999999E-2</v>
          </cell>
          <cell r="K2140">
            <v>0.39264326999999999</v>
          </cell>
          <cell r="L2140">
            <v>1.8118814999999999E-3</v>
          </cell>
          <cell r="M2140">
            <v>2.4631877000000002</v>
          </cell>
          <cell r="N2140">
            <v>3.0859709</v>
          </cell>
          <cell r="O2140">
            <v>143.666666666667</v>
          </cell>
        </row>
        <row r="2141">
          <cell r="A2141">
            <v>3029</v>
          </cell>
          <cell r="B2141" t="str">
            <v>Cincinnati Christian University</v>
          </cell>
          <cell r="C2141" t="str">
            <v>Cincinnati</v>
          </cell>
          <cell r="D2141" t="str">
            <v>OH</v>
          </cell>
          <cell r="E2141">
            <v>74400</v>
          </cell>
          <cell r="F2141">
            <v>30100</v>
          </cell>
          <cell r="G2141">
            <v>6.5313844999999997</v>
          </cell>
          <cell r="H2141">
            <v>0.59104645</v>
          </cell>
          <cell r="I2141">
            <v>5.7347983999999999</v>
          </cell>
          <cell r="J2141">
            <v>0.22628087999999999</v>
          </cell>
          <cell r="K2141">
            <v>0.37456172999999998</v>
          </cell>
          <cell r="L2141">
            <v>1.4779274E-2</v>
          </cell>
          <cell r="M2141">
            <v>2.8396279999999998</v>
          </cell>
          <cell r="N2141">
            <v>11.970331</v>
          </cell>
          <cell r="O2141">
            <v>110.5</v>
          </cell>
        </row>
        <row r="2142">
          <cell r="A2142">
            <v>23068</v>
          </cell>
          <cell r="B2142" t="str">
            <v>Platt College of Tulsa, OK</v>
          </cell>
          <cell r="C2142" t="str">
            <v>Tulsa</v>
          </cell>
          <cell r="D2142" t="str">
            <v>OK</v>
          </cell>
          <cell r="E2142">
            <v>38900</v>
          </cell>
          <cell r="F2142">
            <v>14200</v>
          </cell>
          <cell r="G2142">
            <v>33.804099999999998</v>
          </cell>
          <cell r="H2142">
            <v>5.05221E-2</v>
          </cell>
          <cell r="I2142">
            <v>1.1010909</v>
          </cell>
          <cell r="J2142">
            <v>0</v>
          </cell>
          <cell r="K2142">
            <v>0.37221387</v>
          </cell>
          <cell r="L2142">
            <v>0</v>
          </cell>
          <cell r="M2142">
            <v>-7.3151722000000001</v>
          </cell>
          <cell r="N2142">
            <v>-5.2650585000000003</v>
          </cell>
          <cell r="O2142">
            <v>220.5</v>
          </cell>
        </row>
        <row r="2143">
          <cell r="A2143">
            <v>4666</v>
          </cell>
          <cell r="B2143" t="str">
            <v>Salter College</v>
          </cell>
          <cell r="C2143" t="str">
            <v>Boston</v>
          </cell>
          <cell r="D2143" t="str">
            <v>MA</v>
          </cell>
          <cell r="E2143">
            <v>38000</v>
          </cell>
          <cell r="F2143">
            <v>22000</v>
          </cell>
          <cell r="G2143">
            <v>30.384060000000002</v>
          </cell>
          <cell r="H2143">
            <v>7.4786170999999999E-2</v>
          </cell>
          <cell r="I2143">
            <v>1.1976296</v>
          </cell>
          <cell r="J2143">
            <v>2.2884857000000002E-2</v>
          </cell>
          <cell r="K2143">
            <v>0.3638885</v>
          </cell>
          <cell r="L2143">
            <v>6.9533488999999997E-3</v>
          </cell>
          <cell r="M2143">
            <v>21.147075999999998</v>
          </cell>
          <cell r="N2143">
            <v>-1.3691306000000001</v>
          </cell>
          <cell r="O2143">
            <v>116</v>
          </cell>
        </row>
        <row r="2144">
          <cell r="A2144">
            <v>7560</v>
          </cell>
          <cell r="B2144" t="str">
            <v>River Valley Community College</v>
          </cell>
          <cell r="C2144" t="str">
            <v>Claremont</v>
          </cell>
          <cell r="D2144" t="str">
            <v>NH</v>
          </cell>
          <cell r="E2144">
            <v>62700</v>
          </cell>
          <cell r="F2144">
            <v>31700</v>
          </cell>
          <cell r="G2144">
            <v>9.4810084999999997</v>
          </cell>
          <cell r="H2144">
            <v>0.10961024</v>
          </cell>
          <cell r="I2144">
            <v>3.8230890999999998</v>
          </cell>
          <cell r="J2144">
            <v>0.11501391</v>
          </cell>
          <cell r="K2144">
            <v>0.36246740999999999</v>
          </cell>
          <cell r="L2144">
            <v>1.0904479E-2</v>
          </cell>
          <cell r="M2144">
            <v>4.7704043</v>
          </cell>
          <cell r="N2144">
            <v>-1.7456651000000001</v>
          </cell>
          <cell r="O2144">
            <v>89</v>
          </cell>
        </row>
        <row r="2145">
          <cell r="A2145">
            <v>7892</v>
          </cell>
          <cell r="B2145" t="str">
            <v>Sampson Community College</v>
          </cell>
          <cell r="C2145" t="str">
            <v>Goldsboro</v>
          </cell>
          <cell r="D2145" t="str">
            <v>NC</v>
          </cell>
          <cell r="E2145">
            <v>46600</v>
          </cell>
          <cell r="F2145">
            <v>21100</v>
          </cell>
          <cell r="G2145">
            <v>24.312878000000001</v>
          </cell>
          <cell r="H2145">
            <v>0</v>
          </cell>
          <cell r="I2145">
            <v>1.4704763000000001</v>
          </cell>
          <cell r="J2145">
            <v>4.8701329999999996E-3</v>
          </cell>
          <cell r="K2145">
            <v>0.35751509999999997</v>
          </cell>
          <cell r="L2145">
            <v>1.1840696E-3</v>
          </cell>
          <cell r="M2145">
            <v>-1.8363115999999999</v>
          </cell>
          <cell r="N2145">
            <v>3.5446092999999999</v>
          </cell>
          <cell r="O2145">
            <v>192</v>
          </cell>
        </row>
        <row r="2146">
          <cell r="A2146">
            <v>9401</v>
          </cell>
          <cell r="B2146" t="str">
            <v>Colorado Christian University</v>
          </cell>
          <cell r="C2146" t="str">
            <v>Denver</v>
          </cell>
          <cell r="D2146" t="str">
            <v>CO</v>
          </cell>
          <cell r="E2146">
            <v>98600</v>
          </cell>
          <cell r="F2146">
            <v>30700</v>
          </cell>
          <cell r="G2146">
            <v>4.1456531999999999</v>
          </cell>
          <cell r="H2146">
            <v>3.2360362999999999</v>
          </cell>
          <cell r="I2146">
            <v>8.5705098999999993</v>
          </cell>
          <cell r="J2146">
            <v>0.21200801</v>
          </cell>
          <cell r="K2146">
            <v>0.35530365000000003</v>
          </cell>
          <cell r="L2146">
            <v>8.7891173999999992E-3</v>
          </cell>
          <cell r="M2146">
            <v>1.3576987</v>
          </cell>
          <cell r="N2146">
            <v>-1.1212732999999999</v>
          </cell>
          <cell r="O2146">
            <v>183</v>
          </cell>
        </row>
        <row r="2147">
          <cell r="A2147">
            <v>4996</v>
          </cell>
          <cell r="B2147" t="str">
            <v>Dabney S Lancaster Community College</v>
          </cell>
          <cell r="C2147" t="str">
            <v>Staunton</v>
          </cell>
          <cell r="D2147" t="str">
            <v>VA</v>
          </cell>
          <cell r="E2147">
            <v>63200</v>
          </cell>
          <cell r="F2147">
            <v>29800</v>
          </cell>
          <cell r="G2147">
            <v>13.802942</v>
          </cell>
          <cell r="H2147">
            <v>0.21454856999999999</v>
          </cell>
          <cell r="I2147">
            <v>2.5245975999999999</v>
          </cell>
          <cell r="J2147">
            <v>0</v>
          </cell>
          <cell r="K2147">
            <v>0.34846877999999998</v>
          </cell>
          <cell r="L2147">
            <v>0</v>
          </cell>
          <cell r="M2147">
            <v>5.3276525000000001</v>
          </cell>
          <cell r="N2147">
            <v>8.8923330000000007</v>
          </cell>
          <cell r="O2147">
            <v>161.333333333333</v>
          </cell>
        </row>
        <row r="2148">
          <cell r="A2148">
            <v>1939</v>
          </cell>
          <cell r="B2148" t="str">
            <v>Newman University</v>
          </cell>
          <cell r="C2148" t="str">
            <v>Wichita</v>
          </cell>
          <cell r="D2148" t="str">
            <v>KS</v>
          </cell>
          <cell r="E2148">
            <v>91400</v>
          </cell>
          <cell r="F2148">
            <v>45700</v>
          </cell>
          <cell r="G2148">
            <v>4.1185802999999996</v>
          </cell>
          <cell r="H2148">
            <v>0.80603128999999996</v>
          </cell>
          <cell r="I2148">
            <v>8.3515786999999992</v>
          </cell>
          <cell r="J2148">
            <v>0.16863765</v>
          </cell>
          <cell r="K2148">
            <v>0.34396648000000002</v>
          </cell>
          <cell r="L2148">
            <v>6.9454768999999998E-3</v>
          </cell>
          <cell r="M2148">
            <v>-2.2999290999999999</v>
          </cell>
          <cell r="N2148">
            <v>-5.9864154000000003</v>
          </cell>
          <cell r="O2148">
            <v>123.5</v>
          </cell>
        </row>
        <row r="2149">
          <cell r="A2149">
            <v>1859</v>
          </cell>
          <cell r="B2149" t="str">
            <v>Dordt College</v>
          </cell>
          <cell r="C2149" t="str">
            <v>Sioux Center</v>
          </cell>
          <cell r="D2149" t="str">
            <v>IA</v>
          </cell>
          <cell r="E2149">
            <v>80500</v>
          </cell>
          <cell r="F2149">
            <v>35400</v>
          </cell>
          <cell r="G2149">
            <v>3.7580971999999999</v>
          </cell>
          <cell r="H2149">
            <v>0.92981504999999998</v>
          </cell>
          <cell r="I2149">
            <v>9.1108130999999997</v>
          </cell>
          <cell r="J2149">
            <v>0</v>
          </cell>
          <cell r="K2149">
            <v>0.34239319000000001</v>
          </cell>
          <cell r="L2149">
            <v>0</v>
          </cell>
          <cell r="M2149">
            <v>-0.79951656000000004</v>
          </cell>
          <cell r="N2149">
            <v>-5.6488547000000002</v>
          </cell>
          <cell r="O2149">
            <v>305.33333333333297</v>
          </cell>
        </row>
        <row r="2150">
          <cell r="A2150">
            <v>1604</v>
          </cell>
          <cell r="B2150" t="str">
            <v>Young Harris College</v>
          </cell>
          <cell r="C2150" t="str">
            <v>Andrews</v>
          </cell>
          <cell r="D2150" t="str">
            <v>GA</v>
          </cell>
          <cell r="E2150">
            <v>98300</v>
          </cell>
          <cell r="F2150">
            <v>34000</v>
          </cell>
          <cell r="G2150">
            <v>5.6847738999999997</v>
          </cell>
          <cell r="H2150">
            <v>1.3115494999999999</v>
          </cell>
          <cell r="I2150">
            <v>5.9309554000000002</v>
          </cell>
          <cell r="J2150">
            <v>0</v>
          </cell>
          <cell r="K2150">
            <v>0.33716139000000001</v>
          </cell>
          <cell r="L2150">
            <v>0</v>
          </cell>
          <cell r="M2150">
            <v>2.3945867999999999</v>
          </cell>
          <cell r="N2150">
            <v>5.4380727000000002</v>
          </cell>
          <cell r="O2150">
            <v>167.666666666667</v>
          </cell>
        </row>
        <row r="2151">
          <cell r="A2151">
            <v>1824</v>
          </cell>
          <cell r="B2151" t="str">
            <v>Oakland City University</v>
          </cell>
          <cell r="C2151" t="str">
            <v>Evansville</v>
          </cell>
          <cell r="D2151" t="str">
            <v>IN</v>
          </cell>
          <cell r="E2151">
            <v>60300</v>
          </cell>
          <cell r="F2151">
            <v>27500</v>
          </cell>
          <cell r="G2151">
            <v>12.364993</v>
          </cell>
          <cell r="H2151">
            <v>5.2906096E-2</v>
          </cell>
          <cell r="I2151">
            <v>2.6952448000000002</v>
          </cell>
          <cell r="J2151">
            <v>5.214883E-2</v>
          </cell>
          <cell r="K2151">
            <v>0.33326682000000002</v>
          </cell>
          <cell r="L2151">
            <v>6.4481994999999997E-3</v>
          </cell>
          <cell r="M2151">
            <v>-9.3021440999999996</v>
          </cell>
          <cell r="N2151">
            <v>-23.832972999999999</v>
          </cell>
          <cell r="O2151">
            <v>153.5</v>
          </cell>
        </row>
        <row r="2152">
          <cell r="A2152">
            <v>2266</v>
          </cell>
          <cell r="B2152" t="str">
            <v>Cornerstone University</v>
          </cell>
          <cell r="C2152" t="str">
            <v>Grand Rapids</v>
          </cell>
          <cell r="D2152" t="str">
            <v>MI</v>
          </cell>
          <cell r="E2152">
            <v>84200</v>
          </cell>
          <cell r="F2152">
            <v>29400</v>
          </cell>
          <cell r="G2152">
            <v>3.9505210000000002</v>
          </cell>
          <cell r="H2152">
            <v>1.9258293</v>
          </cell>
          <cell r="I2152">
            <v>8.3443947000000005</v>
          </cell>
          <cell r="J2152">
            <v>0.14390591</v>
          </cell>
          <cell r="K2152">
            <v>0.32964705999999999</v>
          </cell>
          <cell r="L2152">
            <v>5.6850327999999999E-3</v>
          </cell>
          <cell r="M2152">
            <v>3.5868484999999999</v>
          </cell>
          <cell r="N2152">
            <v>3.3166810999999998</v>
          </cell>
          <cell r="O2152">
            <v>303.66666666666703</v>
          </cell>
        </row>
        <row r="2153">
          <cell r="A2153">
            <v>21618</v>
          </cell>
          <cell r="B2153" t="str">
            <v>Musicians Institute</v>
          </cell>
          <cell r="C2153" t="str">
            <v>Los Angeles</v>
          </cell>
          <cell r="D2153" t="str">
            <v>CA</v>
          </cell>
          <cell r="E2153">
            <v>77400</v>
          </cell>
          <cell r="F2153">
            <v>15500</v>
          </cell>
          <cell r="G2153">
            <v>13.646386</v>
          </cell>
          <cell r="H2153">
            <v>1.9599538000000001</v>
          </cell>
          <cell r="I2153">
            <v>2.4012055000000001</v>
          </cell>
          <cell r="J2153">
            <v>7.7526690000000002E-3</v>
          </cell>
          <cell r="K2153">
            <v>0.32767779000000002</v>
          </cell>
          <cell r="L2153">
            <v>1.0579592000000001E-3</v>
          </cell>
          <cell r="M2153">
            <v>-4.4874773000000001</v>
          </cell>
          <cell r="N2153">
            <v>-5.5721502000000003</v>
          </cell>
          <cell r="O2153">
            <v>170.5</v>
          </cell>
        </row>
        <row r="2154">
          <cell r="A2154">
            <v>1578</v>
          </cell>
          <cell r="B2154" t="str">
            <v>Lagrange College</v>
          </cell>
          <cell r="C2154" t="str">
            <v>LaGrange</v>
          </cell>
          <cell r="D2154" t="str">
            <v>GA</v>
          </cell>
          <cell r="E2154">
            <v>100800</v>
          </cell>
          <cell r="F2154">
            <v>39400</v>
          </cell>
          <cell r="G2154">
            <v>5.1301351000000004</v>
          </cell>
          <cell r="H2154">
            <v>0.93032634000000003</v>
          </cell>
          <cell r="I2154">
            <v>6.2825135999999997</v>
          </cell>
          <cell r="J2154">
            <v>0</v>
          </cell>
          <cell r="K2154">
            <v>0.32230142000000001</v>
          </cell>
          <cell r="L2154">
            <v>0</v>
          </cell>
          <cell r="M2154">
            <v>0.93128073</v>
          </cell>
          <cell r="N2154">
            <v>6.9429898000000003</v>
          </cell>
          <cell r="O2154">
            <v>154</v>
          </cell>
        </row>
        <row r="2155">
          <cell r="A2155">
            <v>4579</v>
          </cell>
          <cell r="B2155" t="str">
            <v>International Business College of Fort Wayne, IN</v>
          </cell>
          <cell r="C2155" t="str">
            <v>Indianapolis</v>
          </cell>
          <cell r="D2155" t="str">
            <v>IN</v>
          </cell>
          <cell r="E2155">
            <v>64500</v>
          </cell>
          <cell r="F2155">
            <v>27000</v>
          </cell>
          <cell r="G2155">
            <v>8.3520842000000002</v>
          </cell>
          <cell r="H2155">
            <v>0.67460144</v>
          </cell>
          <cell r="I2155">
            <v>3.8254956999999998</v>
          </cell>
          <cell r="J2155">
            <v>0</v>
          </cell>
          <cell r="K2155">
            <v>0.31950861000000003</v>
          </cell>
          <cell r="L2155">
            <v>0</v>
          </cell>
          <cell r="M2155">
            <v>3.3821623000000001</v>
          </cell>
          <cell r="N2155">
            <v>6.0242424000000003</v>
          </cell>
          <cell r="O2155">
            <v>262</v>
          </cell>
        </row>
        <row r="2156">
          <cell r="A2156">
            <v>11197</v>
          </cell>
          <cell r="B2156" t="str">
            <v>Mayland Community College</v>
          </cell>
          <cell r="C2156" t="str">
            <v>Boone</v>
          </cell>
          <cell r="D2156" t="str">
            <v>NC</v>
          </cell>
          <cell r="E2156">
            <v>47400</v>
          </cell>
          <cell r="F2156">
            <v>19400</v>
          </cell>
          <cell r="G2156">
            <v>19.926960000000001</v>
          </cell>
          <cell r="H2156">
            <v>1.2044915999999999E-2</v>
          </cell>
          <cell r="I2156">
            <v>1.5830991000000001</v>
          </cell>
          <cell r="J2156">
            <v>0</v>
          </cell>
          <cell r="K2156">
            <v>0.31546353999999999</v>
          </cell>
          <cell r="L2156">
            <v>0</v>
          </cell>
          <cell r="M2156">
            <v>-2.6443094E-2</v>
          </cell>
          <cell r="N2156">
            <v>-5.4789591</v>
          </cell>
          <cell r="O2156">
            <v>110</v>
          </cell>
        </row>
        <row r="2157">
          <cell r="A2157">
            <v>2939</v>
          </cell>
          <cell r="B2157" t="str">
            <v>Lees-Mcrae College</v>
          </cell>
          <cell r="C2157" t="str">
            <v>Boone</v>
          </cell>
          <cell r="D2157" t="str">
            <v>NC</v>
          </cell>
          <cell r="E2157">
            <v>83200</v>
          </cell>
          <cell r="F2157">
            <v>33100</v>
          </cell>
          <cell r="G2157">
            <v>8.0635653000000005</v>
          </cell>
          <cell r="H2157">
            <v>1.1549723999999999</v>
          </cell>
          <cell r="I2157">
            <v>3.8611721999999999</v>
          </cell>
          <cell r="J2157">
            <v>0.13119796</v>
          </cell>
          <cell r="K2157">
            <v>0.31134811000000001</v>
          </cell>
          <cell r="L2157">
            <v>1.0579233E-2</v>
          </cell>
          <cell r="M2157">
            <v>2.0904193000000002</v>
          </cell>
          <cell r="N2157">
            <v>3.2505312000000002</v>
          </cell>
          <cell r="O2157">
            <v>140.5</v>
          </cell>
        </row>
        <row r="2158">
          <cell r="A2158">
            <v>13005</v>
          </cell>
          <cell r="B2158" t="str">
            <v>Olympian Academy Of Cosmetology</v>
          </cell>
          <cell r="C2158" t="str">
            <v>Alamogordo</v>
          </cell>
          <cell r="D2158" t="str">
            <v>NM</v>
          </cell>
          <cell r="E2158">
            <v>44200</v>
          </cell>
          <cell r="F2158">
            <v>13400</v>
          </cell>
          <cell r="G2158">
            <v>24.415569000000001</v>
          </cell>
          <cell r="H2158">
            <v>8.1978112000000006E-2</v>
          </cell>
          <cell r="I2158">
            <v>1.2229954999999999</v>
          </cell>
          <cell r="J2158">
            <v>1.1285076000000001</v>
          </cell>
          <cell r="K2158">
            <v>0.29860133</v>
          </cell>
          <cell r="L2158">
            <v>0.27553156000000001</v>
          </cell>
          <cell r="M2158">
            <v>4.3651853000000003</v>
          </cell>
          <cell r="N2158">
            <v>4.0239086000000004</v>
          </cell>
          <cell r="O2158">
            <v>105</v>
          </cell>
        </row>
        <row r="2159">
          <cell r="A2159">
            <v>7602</v>
          </cell>
          <cell r="B2159" t="str">
            <v>Northeastern Technical College</v>
          </cell>
          <cell r="C2159" t="str">
            <v>Bennettsville</v>
          </cell>
          <cell r="D2159" t="str">
            <v>SC</v>
          </cell>
          <cell r="E2159">
            <v>42200</v>
          </cell>
          <cell r="F2159">
            <v>21800</v>
          </cell>
          <cell r="G2159">
            <v>27.297705000000001</v>
          </cell>
          <cell r="H2159">
            <v>0.1859374</v>
          </cell>
          <cell r="I2159">
            <v>1.0915630000000001</v>
          </cell>
          <cell r="J2159">
            <v>2.5673478999999999E-2</v>
          </cell>
          <cell r="K2159">
            <v>0.29797167000000002</v>
          </cell>
          <cell r="L2159">
            <v>7.0082707999999999E-3</v>
          </cell>
          <cell r="M2159">
            <v>-0.81597929999999996</v>
          </cell>
          <cell r="N2159">
            <v>2.5052929000000002</v>
          </cell>
          <cell r="O2159">
            <v>177</v>
          </cell>
        </row>
        <row r="2160">
          <cell r="A2160">
            <v>1708</v>
          </cell>
          <cell r="B2160" t="str">
            <v>Lincoln Christian University</v>
          </cell>
          <cell r="C2160" t="str">
            <v>Springfield</v>
          </cell>
          <cell r="D2160" t="str">
            <v>IL</v>
          </cell>
          <cell r="E2160">
            <v>73800</v>
          </cell>
          <cell r="F2160">
            <v>27700</v>
          </cell>
          <cell r="G2160">
            <v>4.3951634999999998</v>
          </cell>
          <cell r="H2160">
            <v>0.15047073</v>
          </cell>
          <cell r="I2160">
            <v>6.6115722999999997</v>
          </cell>
          <cell r="J2160">
            <v>0</v>
          </cell>
          <cell r="K2160">
            <v>0.29058939</v>
          </cell>
          <cell r="L2160">
            <v>0</v>
          </cell>
          <cell r="M2160">
            <v>1.4830141999999999</v>
          </cell>
          <cell r="N2160">
            <v>-3.6002318999999998</v>
          </cell>
          <cell r="O2160">
            <v>127</v>
          </cell>
        </row>
        <row r="2161">
          <cell r="A2161">
            <v>2525</v>
          </cell>
          <cell r="B2161" t="str">
            <v>William Woods University</v>
          </cell>
          <cell r="C2161" t="str">
            <v>Columbia</v>
          </cell>
          <cell r="D2161" t="str">
            <v>MO</v>
          </cell>
          <cell r="E2161">
            <v>88600</v>
          </cell>
          <cell r="F2161">
            <v>35000</v>
          </cell>
          <cell r="G2161">
            <v>4.6395679000000003</v>
          </cell>
          <cell r="H2161">
            <v>1.0483614999999999</v>
          </cell>
          <cell r="I2161">
            <v>6.1370630000000004</v>
          </cell>
          <cell r="J2161">
            <v>0.35520386999999998</v>
          </cell>
          <cell r="K2161">
            <v>0.28473321000000001</v>
          </cell>
          <cell r="L2161">
            <v>1.6479924E-2</v>
          </cell>
          <cell r="M2161">
            <v>1.5221815000000001</v>
          </cell>
          <cell r="N2161">
            <v>-3.0804635999999999</v>
          </cell>
          <cell r="O2161">
            <v>153.333333333333</v>
          </cell>
        </row>
        <row r="2162">
          <cell r="A2162">
            <v>41302</v>
          </cell>
          <cell r="B2162" t="str">
            <v xml:space="preserve">Institute Of Production And Recording </v>
          </cell>
          <cell r="C2162" t="str">
            <v>Minneapolis</v>
          </cell>
          <cell r="D2162" t="str">
            <v>MN</v>
          </cell>
          <cell r="E2162">
            <v>81700</v>
          </cell>
          <cell r="F2162">
            <v>23000</v>
          </cell>
          <cell r="G2162">
            <v>8.8216105000000002</v>
          </cell>
          <cell r="H2162">
            <v>0.57541078000000001</v>
          </cell>
          <cell r="I2162">
            <v>3.2012621999999999</v>
          </cell>
          <cell r="J2162">
            <v>0.13398209</v>
          </cell>
          <cell r="K2162">
            <v>0.28240290000000001</v>
          </cell>
          <cell r="L2162">
            <v>1.1819378E-2</v>
          </cell>
          <cell r="M2162">
            <v>-0.71705949000000002</v>
          </cell>
          <cell r="N2162">
            <v>-4.2370771999999999</v>
          </cell>
          <cell r="O2162">
            <v>109</v>
          </cell>
        </row>
        <row r="2163">
          <cell r="A2163">
            <v>5585</v>
          </cell>
          <cell r="B2163" t="str">
            <v>Lively Technical Center</v>
          </cell>
          <cell r="C2163" t="str">
            <v>Tallahassee</v>
          </cell>
          <cell r="D2163" t="str">
            <v>FL</v>
          </cell>
          <cell r="E2163">
            <v>53700</v>
          </cell>
          <cell r="F2163">
            <v>22800</v>
          </cell>
          <cell r="G2163">
            <v>22.491512</v>
          </cell>
          <cell r="H2163">
            <v>0.14418425000000001</v>
          </cell>
          <cell r="I2163">
            <v>1.2526181999999999</v>
          </cell>
          <cell r="J2163">
            <v>3.5632341999999997E-2</v>
          </cell>
          <cell r="K2163">
            <v>0.28173280000000001</v>
          </cell>
          <cell r="L2163">
            <v>8.0142523999999996E-3</v>
          </cell>
          <cell r="M2163">
            <v>-0.70574581999999997</v>
          </cell>
          <cell r="N2163">
            <v>0.50174390999999996</v>
          </cell>
          <cell r="O2163">
            <v>90.5</v>
          </cell>
        </row>
        <row r="2164">
          <cell r="A2164">
            <v>4853</v>
          </cell>
          <cell r="B2164" t="str">
            <v>Bradford School of Columbus, OH</v>
          </cell>
          <cell r="C2164" t="str">
            <v>Columbus</v>
          </cell>
          <cell r="D2164" t="str">
            <v>OH</v>
          </cell>
          <cell r="E2164">
            <v>54100</v>
          </cell>
          <cell r="F2164">
            <v>22100</v>
          </cell>
          <cell r="G2164">
            <v>20.053820000000002</v>
          </cell>
          <cell r="H2164">
            <v>0.12586595</v>
          </cell>
          <cell r="I2164">
            <v>1.2662237999999999</v>
          </cell>
          <cell r="J2164">
            <v>2.9255822000000001E-2</v>
          </cell>
          <cell r="K2164">
            <v>0.25392625000000002</v>
          </cell>
          <cell r="L2164">
            <v>5.8669103E-3</v>
          </cell>
          <cell r="M2164">
            <v>-6.0156096999999997</v>
          </cell>
          <cell r="N2164">
            <v>-18.842243</v>
          </cell>
          <cell r="O2164">
            <v>130.5</v>
          </cell>
        </row>
        <row r="2165">
          <cell r="A2165">
            <v>1793</v>
          </cell>
          <cell r="B2165" t="str">
            <v>Earlham College</v>
          </cell>
          <cell r="C2165" t="str">
            <v>Wayne</v>
          </cell>
          <cell r="D2165" t="str">
            <v>IN</v>
          </cell>
          <cell r="E2165">
            <v>99100</v>
          </cell>
          <cell r="F2165">
            <v>33300</v>
          </cell>
          <cell r="G2165">
            <v>5.0809902999999998</v>
          </cell>
          <cell r="H2165">
            <v>2.8555280999999999</v>
          </cell>
          <cell r="I2165">
            <v>4.8093976999999999</v>
          </cell>
          <cell r="J2165">
            <v>0</v>
          </cell>
          <cell r="K2165">
            <v>0.24436501999999999</v>
          </cell>
          <cell r="L2165">
            <v>0</v>
          </cell>
          <cell r="M2165">
            <v>0.55550885000000005</v>
          </cell>
          <cell r="N2165">
            <v>3.1467583000000001</v>
          </cell>
          <cell r="O2165">
            <v>249.5</v>
          </cell>
        </row>
        <row r="2166">
          <cell r="A2166">
            <v>10542</v>
          </cell>
          <cell r="B2166" t="str">
            <v>Empire Beauty School of Moosic, PA</v>
          </cell>
          <cell r="C2166" t="str">
            <v>Scranton</v>
          </cell>
          <cell r="D2166" t="str">
            <v>PA</v>
          </cell>
          <cell r="E2166">
            <v>55300</v>
          </cell>
          <cell r="F2166">
            <v>14500</v>
          </cell>
          <cell r="G2166">
            <v>20.994506999999999</v>
          </cell>
          <cell r="H2166">
            <v>0.38509831</v>
          </cell>
          <cell r="I2166">
            <v>1.0948609</v>
          </cell>
          <cell r="J2166">
            <v>1.8026034999999999E-2</v>
          </cell>
          <cell r="K2166">
            <v>0.22986065999999999</v>
          </cell>
          <cell r="L2166">
            <v>3.7844772000000001E-3</v>
          </cell>
          <cell r="M2166">
            <v>-23.899592999999999</v>
          </cell>
          <cell r="N2166">
            <v>-36.629539000000001</v>
          </cell>
          <cell r="O2166">
            <v>941.5</v>
          </cell>
        </row>
        <row r="2167">
          <cell r="A2167">
            <v>10168</v>
          </cell>
          <cell r="B2167" t="str">
            <v>Nationwide Beauty Academy</v>
          </cell>
          <cell r="C2167" t="str">
            <v>Columbus</v>
          </cell>
          <cell r="D2167" t="str">
            <v>OH</v>
          </cell>
          <cell r="E2167">
            <v>65000</v>
          </cell>
          <cell r="F2167">
            <v>17300</v>
          </cell>
          <cell r="G2167">
            <v>11.088269</v>
          </cell>
          <cell r="H2167">
            <v>0.31420439</v>
          </cell>
          <cell r="I2167">
            <v>2.0711908000000001</v>
          </cell>
          <cell r="J2167">
            <v>0.12888453999999999</v>
          </cell>
          <cell r="K2167">
            <v>0.22965921</v>
          </cell>
          <cell r="L2167">
            <v>1.4291063E-2</v>
          </cell>
          <cell r="M2167">
            <v>3.9831259000000001</v>
          </cell>
          <cell r="N2167">
            <v>1.7566671</v>
          </cell>
          <cell r="O2167">
            <v>161.5</v>
          </cell>
        </row>
        <row r="2168">
          <cell r="A2168">
            <v>7540</v>
          </cell>
          <cell r="B2168" t="str">
            <v>Missouri Baptist University</v>
          </cell>
          <cell r="C2168" t="str">
            <v>St. Louis</v>
          </cell>
          <cell r="D2168" t="str">
            <v>MO</v>
          </cell>
          <cell r="E2168">
            <v>85100</v>
          </cell>
          <cell r="F2168">
            <v>34600</v>
          </cell>
          <cell r="G2168">
            <v>6.7412190000000001</v>
          </cell>
          <cell r="H2168">
            <v>0.70092350000000003</v>
          </cell>
          <cell r="I2168">
            <v>2.5831056000000001</v>
          </cell>
          <cell r="J2168">
            <v>0</v>
          </cell>
          <cell r="K2168">
            <v>0.17413279000000001</v>
          </cell>
          <cell r="L2168">
            <v>0</v>
          </cell>
          <cell r="M2168">
            <v>2.7434626</v>
          </cell>
          <cell r="N2168">
            <v>3.1182945000000002</v>
          </cell>
          <cell r="O2168">
            <v>190</v>
          </cell>
        </row>
        <row r="2169">
          <cell r="A2169">
            <v>3069</v>
          </cell>
          <cell r="B2169" t="str">
            <v>Lourdes University</v>
          </cell>
          <cell r="C2169" t="str">
            <v>Toledo</v>
          </cell>
          <cell r="D2169" t="str">
            <v>OH</v>
          </cell>
          <cell r="E2169">
            <v>81600</v>
          </cell>
          <cell r="F2169">
            <v>27600</v>
          </cell>
          <cell r="G2169">
            <v>5.0858487999999999</v>
          </cell>
          <cell r="H2169">
            <v>0.30706285999999999</v>
          </cell>
          <cell r="I2169">
            <v>3.3788947999999999</v>
          </cell>
          <cell r="J2169">
            <v>0</v>
          </cell>
          <cell r="K2169">
            <v>0.17184550000000001</v>
          </cell>
          <cell r="L2169">
            <v>0</v>
          </cell>
          <cell r="M2169">
            <v>6.2766061000000004</v>
          </cell>
          <cell r="N2169">
            <v>8.4993811000000008</v>
          </cell>
          <cell r="O2169">
            <v>56</v>
          </cell>
        </row>
        <row r="2170">
          <cell r="A2170">
            <v>5605</v>
          </cell>
          <cell r="B2170" t="str">
            <v>Pinellas Technical Education Center - Clearwater Campus</v>
          </cell>
          <cell r="C2170" t="str">
            <v>Tampa</v>
          </cell>
          <cell r="D2170" t="str">
            <v>FL</v>
          </cell>
          <cell r="E2170">
            <v>45500</v>
          </cell>
          <cell r="F2170">
            <v>18700</v>
          </cell>
          <cell r="G2170">
            <v>25.77515</v>
          </cell>
          <cell r="H2170">
            <v>0.13198156999999999</v>
          </cell>
          <cell r="I2170">
            <v>0.64436126000000005</v>
          </cell>
          <cell r="J2170">
            <v>2.3033307999999999E-2</v>
          </cell>
          <cell r="K2170">
            <v>0.16608506000000001</v>
          </cell>
          <cell r="L2170">
            <v>5.9368694000000001E-3</v>
          </cell>
          <cell r="M2170">
            <v>-6.1003436999999998</v>
          </cell>
          <cell r="N2170">
            <v>-10.186802</v>
          </cell>
          <cell r="O2170">
            <v>151.666666666667</v>
          </cell>
        </row>
        <row r="2171">
          <cell r="A2171">
            <v>8085</v>
          </cell>
          <cell r="B2171" t="str">
            <v>McDowell Technical Community College</v>
          </cell>
          <cell r="C2171" t="str">
            <v>Morganton</v>
          </cell>
          <cell r="D2171" t="str">
            <v>NC</v>
          </cell>
          <cell r="E2171">
            <v>52200</v>
          </cell>
          <cell r="F2171">
            <v>22400</v>
          </cell>
          <cell r="G2171">
            <v>16.816572000000001</v>
          </cell>
          <cell r="H2171">
            <v>4.1698139000000002E-2</v>
          </cell>
          <cell r="I2171">
            <v>0.95078777999999997</v>
          </cell>
          <cell r="J2171">
            <v>0</v>
          </cell>
          <cell r="K2171">
            <v>0.15988991</v>
          </cell>
          <cell r="L2171">
            <v>0</v>
          </cell>
          <cell r="M2171">
            <v>5.7334318</v>
          </cell>
          <cell r="N2171">
            <v>10.179978999999999</v>
          </cell>
          <cell r="O2171">
            <v>168</v>
          </cell>
        </row>
        <row r="2172">
          <cell r="A2172">
            <v>3432</v>
          </cell>
          <cell r="B2172" t="str">
            <v>Erskine College</v>
          </cell>
          <cell r="C2172" t="str">
            <v>Greenville</v>
          </cell>
          <cell r="D2172" t="str">
            <v>SC</v>
          </cell>
          <cell r="E2172">
            <v>94700</v>
          </cell>
          <cell r="F2172">
            <v>37400</v>
          </cell>
          <cell r="G2172">
            <v>5.7901049000000002</v>
          </cell>
          <cell r="H2172">
            <v>1.8671656000000001</v>
          </cell>
          <cell r="I2172">
            <v>2.7072585</v>
          </cell>
          <cell r="J2172">
            <v>0</v>
          </cell>
          <cell r="K2172">
            <v>0.15675311</v>
          </cell>
          <cell r="L2172">
            <v>0</v>
          </cell>
          <cell r="M2172">
            <v>0.21311666000000001</v>
          </cell>
          <cell r="N2172">
            <v>-8.0571423000000006</v>
          </cell>
          <cell r="O2172">
            <v>131</v>
          </cell>
        </row>
        <row r="2173">
          <cell r="A2173">
            <v>3016</v>
          </cell>
          <cell r="B2173" t="str">
            <v>Bluffton University</v>
          </cell>
          <cell r="C2173" t="str">
            <v>Lima</v>
          </cell>
          <cell r="D2173" t="str">
            <v>OH</v>
          </cell>
          <cell r="E2173">
            <v>77100</v>
          </cell>
          <cell r="F2173">
            <v>42400</v>
          </cell>
          <cell r="G2173">
            <v>2.9008986999999999</v>
          </cell>
          <cell r="H2173">
            <v>0.37031903999999999</v>
          </cell>
          <cell r="I2173">
            <v>5.1751398999999996</v>
          </cell>
          <cell r="J2173">
            <v>9.7293131000000005E-2</v>
          </cell>
          <cell r="K2173">
            <v>0.15012555</v>
          </cell>
          <cell r="L2173">
            <v>2.8223751999999999E-3</v>
          </cell>
          <cell r="M2173">
            <v>5.4148078000000002</v>
          </cell>
          <cell r="N2173">
            <v>1.4152985</v>
          </cell>
          <cell r="O2173">
            <v>202.5</v>
          </cell>
        </row>
        <row r="2174">
          <cell r="A2174">
            <v>3429</v>
          </cell>
          <cell r="B2174" t="str">
            <v>Columbia International University</v>
          </cell>
          <cell r="C2174" t="str">
            <v>Columbia</v>
          </cell>
          <cell r="D2174" t="str">
            <v>SC</v>
          </cell>
          <cell r="E2174">
            <v>71700</v>
          </cell>
          <cell r="F2174">
            <v>18500</v>
          </cell>
          <cell r="G2174">
            <v>11.83475</v>
          </cell>
          <cell r="H2174">
            <v>0.14886223000000001</v>
          </cell>
          <cell r="I2174">
            <v>1.1908337</v>
          </cell>
          <cell r="J2174">
            <v>0</v>
          </cell>
          <cell r="K2174">
            <v>0.14093219000000001</v>
          </cell>
          <cell r="L2174">
            <v>0</v>
          </cell>
          <cell r="M2174">
            <v>-4.1370586999999999</v>
          </cell>
          <cell r="N2174">
            <v>-7.6855712</v>
          </cell>
          <cell r="O2174">
            <v>115.5</v>
          </cell>
        </row>
        <row r="2175">
          <cell r="A2175">
            <v>23427</v>
          </cell>
          <cell r="B2175" t="str">
            <v>Fortis College of Richmond, VA</v>
          </cell>
          <cell r="C2175" t="str">
            <v>Richmond</v>
          </cell>
          <cell r="D2175" t="str">
            <v>VA</v>
          </cell>
          <cell r="E2175">
            <v>50000</v>
          </cell>
          <cell r="F2175">
            <v>16500</v>
          </cell>
          <cell r="G2175">
            <v>22.952992999999999</v>
          </cell>
          <cell r="H2175">
            <v>2.4775119000000002E-2</v>
          </cell>
          <cell r="I2175">
            <v>0.56526600999999999</v>
          </cell>
          <cell r="J2175">
            <v>0</v>
          </cell>
          <cell r="K2175">
            <v>0.12974547</v>
          </cell>
          <cell r="L2175">
            <v>0</v>
          </cell>
          <cell r="M2175">
            <v>6.3516706999999997</v>
          </cell>
          <cell r="N2175">
            <v>14.793744999999999</v>
          </cell>
          <cell r="O2175">
            <v>51.6666666666667</v>
          </cell>
        </row>
        <row r="2176">
          <cell r="A2176">
            <v>2649</v>
          </cell>
          <cell r="B2176" t="str">
            <v>Santa Fe University Of Art And Design</v>
          </cell>
          <cell r="C2176" t="str">
            <v>Santa Fe</v>
          </cell>
          <cell r="D2176" t="str">
            <v>NM</v>
          </cell>
          <cell r="E2176">
            <v>90200</v>
          </cell>
          <cell r="F2176">
            <v>32900</v>
          </cell>
          <cell r="G2176">
            <v>9.1675348000000003</v>
          </cell>
          <cell r="H2176">
            <v>8.3114699999999999</v>
          </cell>
          <cell r="I2176">
            <v>1.3542726</v>
          </cell>
          <cell r="J2176">
            <v>0</v>
          </cell>
          <cell r="K2176">
            <v>0.12415341000000001</v>
          </cell>
          <cell r="L2176">
            <v>0</v>
          </cell>
          <cell r="M2176">
            <v>-0.68619257</v>
          </cell>
          <cell r="N2176">
            <v>-9.2213782999999996</v>
          </cell>
          <cell r="O2176">
            <v>143</v>
          </cell>
        </row>
        <row r="2177">
          <cell r="A2177">
            <v>21799</v>
          </cell>
          <cell r="B2177" t="str">
            <v>Argosy University</v>
          </cell>
          <cell r="C2177" t="str">
            <v>Los Angeles</v>
          </cell>
          <cell r="D2177" t="str">
            <v>CA</v>
          </cell>
          <cell r="E2177">
            <v>84000</v>
          </cell>
          <cell r="F2177">
            <v>29700</v>
          </cell>
          <cell r="G2177">
            <v>6.6442595000000004</v>
          </cell>
          <cell r="H2177">
            <v>0.65437626999999998</v>
          </cell>
          <cell r="I2177">
            <v>1.2867546000000001</v>
          </cell>
          <cell r="J2177">
            <v>2.2674484000000002E-2</v>
          </cell>
          <cell r="K2177">
            <v>8.5495315000000002E-2</v>
          </cell>
          <cell r="L2177">
            <v>1.5065516000000001E-3</v>
          </cell>
          <cell r="M2177">
            <v>31.792667000000002</v>
          </cell>
          <cell r="N2177">
            <v>48.016173999999999</v>
          </cell>
          <cell r="O2177">
            <v>119</v>
          </cell>
        </row>
        <row r="2178">
          <cell r="A2178">
            <v>3066</v>
          </cell>
          <cell r="B2178" t="str">
            <v>Lake Erie College</v>
          </cell>
          <cell r="C2178" t="str">
            <v>Cleveland</v>
          </cell>
          <cell r="D2178" t="str">
            <v>OH</v>
          </cell>
          <cell r="E2178">
            <v>76700</v>
          </cell>
          <cell r="F2178">
            <v>31200</v>
          </cell>
          <cell r="G2178">
            <v>9.2986345000000004</v>
          </cell>
          <cell r="H2178">
            <v>2.5859763999999998</v>
          </cell>
          <cell r="I2178">
            <v>0.80054879000000001</v>
          </cell>
          <cell r="J2178">
            <v>1.6323087999999999E-2</v>
          </cell>
          <cell r="K2178">
            <v>7.4440107000000005E-2</v>
          </cell>
          <cell r="L2178">
            <v>1.5178241999999999E-3</v>
          </cell>
          <cell r="M2178">
            <v>-3.6401404999999998</v>
          </cell>
          <cell r="N2178">
            <v>-5.8794655999999996</v>
          </cell>
          <cell r="O2178">
            <v>84.6666666666667</v>
          </cell>
        </row>
        <row r="2179">
          <cell r="A2179">
            <v>26009</v>
          </cell>
          <cell r="B2179" t="str">
            <v>Aveda Institute Covington</v>
          </cell>
          <cell r="C2179" t="str">
            <v>New Orleans</v>
          </cell>
          <cell r="D2179" t="str">
            <v>LA</v>
          </cell>
          <cell r="E2179">
            <v>63000</v>
          </cell>
          <cell r="F2179">
            <v>16200</v>
          </cell>
          <cell r="G2179">
            <v>14.94955</v>
          </cell>
          <cell r="H2179">
            <v>0.10685164</v>
          </cell>
          <cell r="I2179">
            <v>0.43150582999999998</v>
          </cell>
          <cell r="J2179">
            <v>3.6989998000000003E-2</v>
          </cell>
          <cell r="K2179">
            <v>6.4508177E-2</v>
          </cell>
          <cell r="L2179">
            <v>5.5298381000000001E-3</v>
          </cell>
          <cell r="M2179">
            <v>-1.8878573000000001</v>
          </cell>
          <cell r="N2179">
            <v>1.7907271</v>
          </cell>
          <cell r="O2179">
            <v>61</v>
          </cell>
        </row>
        <row r="2180">
          <cell r="A2180">
            <v>32963</v>
          </cell>
          <cell r="B2180" t="str">
            <v>Baltimore School Of Massage</v>
          </cell>
          <cell r="C2180" t="str">
            <v>Baltimore</v>
          </cell>
          <cell r="D2180" t="str">
            <v>MD</v>
          </cell>
          <cell r="E2180">
            <v>70600</v>
          </cell>
          <cell r="F2180">
            <v>19500</v>
          </cell>
          <cell r="G2180">
            <v>8.5807438000000005</v>
          </cell>
          <cell r="H2180">
            <v>0.23371696</v>
          </cell>
          <cell r="I2180">
            <v>0.61762046999999998</v>
          </cell>
          <cell r="J2180">
            <v>4.7105473000000002E-2</v>
          </cell>
          <cell r="K2180">
            <v>5.2996426999999999E-2</v>
          </cell>
          <cell r="L2180">
            <v>4.0419996000000003E-3</v>
          </cell>
          <cell r="M2180">
            <v>8.8804330999999994</v>
          </cell>
          <cell r="N2180">
            <v>15.847624</v>
          </cell>
          <cell r="O2180">
            <v>73</v>
          </cell>
        </row>
        <row r="2181">
          <cell r="A2181">
            <v>41143</v>
          </cell>
          <cell r="B2181" t="str">
            <v>Nevada State College</v>
          </cell>
          <cell r="C2181" t="str">
            <v>Las Vegas</v>
          </cell>
          <cell r="D2181" t="str">
            <v>NV</v>
          </cell>
          <cell r="E2181">
            <v>88500</v>
          </cell>
          <cell r="F2181">
            <v>32900</v>
          </cell>
          <cell r="G2181">
            <v>4.0714869</v>
          </cell>
          <cell r="H2181">
            <v>1.9330727000000001</v>
          </cell>
          <cell r="I2181">
            <v>1.1112679999999999</v>
          </cell>
          <cell r="J2181">
            <v>0</v>
          </cell>
          <cell r="K2181">
            <v>4.5245133E-2</v>
          </cell>
          <cell r="L2181">
            <v>0</v>
          </cell>
          <cell r="M2181">
            <v>4.4278611999999997</v>
          </cell>
          <cell r="N2181">
            <v>2.7994143999999999</v>
          </cell>
          <cell r="O2181">
            <v>55.5</v>
          </cell>
        </row>
        <row r="2182">
          <cell r="A2182">
            <v>25882</v>
          </cell>
          <cell r="B2182" t="str">
            <v>Douglas J Aveda Institute</v>
          </cell>
          <cell r="C2182" t="str">
            <v>Lansing</v>
          </cell>
          <cell r="D2182" t="str">
            <v>MI</v>
          </cell>
          <cell r="E2182">
            <v>93600</v>
          </cell>
          <cell r="F2182">
            <v>21400</v>
          </cell>
          <cell r="G2182">
            <v>3.3618624000000001</v>
          </cell>
          <cell r="H2182">
            <v>5.05221E-2</v>
          </cell>
          <cell r="I2182">
            <v>1.122188</v>
          </cell>
          <cell r="J2182">
            <v>0.45373657000000001</v>
          </cell>
          <cell r="K2182">
            <v>3.7726413E-2</v>
          </cell>
          <cell r="L2182">
            <v>1.5254E-2</v>
          </cell>
          <cell r="M2182">
            <v>6.2117943999999996</v>
          </cell>
          <cell r="N2182">
            <v>14.726255</v>
          </cell>
          <cell r="O2182">
            <v>77</v>
          </cell>
        </row>
        <row r="2183">
          <cell r="A2183">
            <v>3496</v>
          </cell>
          <cell r="B2183" t="str">
            <v>King University</v>
          </cell>
          <cell r="C2183" t="str">
            <v>Johnson City</v>
          </cell>
          <cell r="D2183" t="str">
            <v>TN</v>
          </cell>
          <cell r="E2183">
            <v>76000</v>
          </cell>
          <cell r="F2183">
            <v>37100</v>
          </cell>
          <cell r="G2183">
            <v>7.4696750999999999</v>
          </cell>
          <cell r="H2183">
            <v>1.4087126999999999</v>
          </cell>
          <cell r="I2183">
            <v>0.46191373000000002</v>
          </cell>
          <cell r="J2183">
            <v>2.880129E-2</v>
          </cell>
          <cell r="K2183">
            <v>3.4503456000000002E-2</v>
          </cell>
          <cell r="L2183">
            <v>2.1513627999999998E-3</v>
          </cell>
          <cell r="M2183">
            <v>2.9749395999999999</v>
          </cell>
          <cell r="N2183">
            <v>-1.0869689</v>
          </cell>
          <cell r="O2183">
            <v>121.666666666667</v>
          </cell>
        </row>
        <row r="2184">
          <cell r="A2184">
            <v>4866</v>
          </cell>
          <cell r="B2184" t="str">
            <v>Stautzenberger College</v>
          </cell>
          <cell r="C2184" t="str">
            <v>Toledo</v>
          </cell>
          <cell r="D2184" t="str">
            <v>OH</v>
          </cell>
          <cell r="E2184">
            <v>52800</v>
          </cell>
          <cell r="F2184">
            <v>17100</v>
          </cell>
          <cell r="G2184">
            <v>20.162210000000002</v>
          </cell>
          <cell r="H2184">
            <v>5.8229804000000003E-2</v>
          </cell>
          <cell r="I2184">
            <v>0.15632509999999999</v>
          </cell>
          <cell r="J2184">
            <v>1.9027183E-2</v>
          </cell>
          <cell r="K2184">
            <v>3.1518597000000002E-2</v>
          </cell>
          <cell r="L2184">
            <v>3.8363002E-3</v>
          </cell>
          <cell r="M2184">
            <v>-7.0790566999999998</v>
          </cell>
          <cell r="N2184">
            <v>-15.464454999999999</v>
          </cell>
          <cell r="O2184">
            <v>102</v>
          </cell>
        </row>
        <row r="2185">
          <cell r="A2185">
            <v>25318</v>
          </cell>
          <cell r="B2185" t="str">
            <v>Paul Mitchell The School of Costa Mesa, CA</v>
          </cell>
          <cell r="C2185" t="str">
            <v>Los Angeles</v>
          </cell>
          <cell r="D2185" t="str">
            <v>CA</v>
          </cell>
          <cell r="E2185">
            <v>85200</v>
          </cell>
          <cell r="F2185">
            <v>10300</v>
          </cell>
          <cell r="G2185">
            <v>8.2780085000000003</v>
          </cell>
          <cell r="H2185">
            <v>3.2931056000000001</v>
          </cell>
          <cell r="I2185">
            <v>0.35575952999999999</v>
          </cell>
          <cell r="J2185">
            <v>0.10882077</v>
          </cell>
          <cell r="K2185">
            <v>2.9449805999999999E-2</v>
          </cell>
          <cell r="L2185">
            <v>9.0081924999999997E-3</v>
          </cell>
          <cell r="M2185">
            <v>2.7710807000000002</v>
          </cell>
          <cell r="N2185">
            <v>8.1104851</v>
          </cell>
          <cell r="O2185">
            <v>227</v>
          </cell>
        </row>
        <row r="2186">
          <cell r="A2186">
            <v>4692</v>
          </cell>
          <cell r="B2186" t="str">
            <v>Dorsey School Of Business</v>
          </cell>
          <cell r="C2186" t="str">
            <v>Detroit</v>
          </cell>
          <cell r="D2186" t="str">
            <v>MI</v>
          </cell>
          <cell r="E2186">
            <v>43400</v>
          </cell>
          <cell r="F2186">
            <v>20600</v>
          </cell>
          <cell r="G2186">
            <v>22.166903999999999</v>
          </cell>
          <cell r="H2186">
            <v>7.6573430999999997E-2</v>
          </cell>
          <cell r="I2186">
            <v>0.11776482000000001</v>
          </cell>
          <cell r="J2186">
            <v>4.3143537000000003E-2</v>
          </cell>
          <cell r="K2186">
            <v>2.6104815E-2</v>
          </cell>
          <cell r="L2186">
            <v>9.5635866999999996E-3</v>
          </cell>
          <cell r="M2186">
            <v>23.443587999999998</v>
          </cell>
          <cell r="N2186">
            <v>21.834918999999999</v>
          </cell>
          <cell r="O2186">
            <v>108</v>
          </cell>
        </row>
        <row r="2187">
          <cell r="A2187">
            <v>2656</v>
          </cell>
          <cell r="B2187" t="str">
            <v>New Mexico Military Institute</v>
          </cell>
          <cell r="C2187" t="str">
            <v>Roswell</v>
          </cell>
          <cell r="D2187" t="str">
            <v>NM</v>
          </cell>
          <cell r="E2187">
            <v>75600</v>
          </cell>
          <cell r="F2187">
            <v>49300</v>
          </cell>
          <cell r="G2187">
            <v>8.3857327000000002</v>
          </cell>
          <cell r="H2187">
            <v>1.3691120999999999</v>
          </cell>
          <cell r="I2187">
            <v>0.30623949</v>
          </cell>
          <cell r="J2187">
            <v>0</v>
          </cell>
          <cell r="K2187">
            <v>2.5680425E-2</v>
          </cell>
          <cell r="L2187">
            <v>0</v>
          </cell>
          <cell r="M2187">
            <v>5.7944006999999997</v>
          </cell>
          <cell r="N2187">
            <v>-1.762823</v>
          </cell>
          <cell r="O2187">
            <v>107.5</v>
          </cell>
        </row>
        <row r="2188">
          <cell r="A2188">
            <v>2473</v>
          </cell>
          <cell r="B2188" t="str">
            <v>Kansas City Art Institute</v>
          </cell>
          <cell r="C2188" t="str">
            <v>Kansas City</v>
          </cell>
          <cell r="D2188" t="str">
            <v>MO</v>
          </cell>
          <cell r="E2188">
            <v>98500</v>
          </cell>
          <cell r="F2188">
            <v>25300</v>
          </cell>
          <cell r="G2188">
            <v>5.9675412000000003</v>
          </cell>
          <cell r="H2188">
            <v>2.7432489000000002</v>
          </cell>
          <cell r="I2188">
            <v>0.18582903000000001</v>
          </cell>
          <cell r="J2188">
            <v>0.18582903000000001</v>
          </cell>
          <cell r="K2188">
            <v>1.1089424000000001E-2</v>
          </cell>
          <cell r="L2188">
            <v>1.1089424000000001E-2</v>
          </cell>
          <cell r="M2188">
            <v>1.5373163999999999</v>
          </cell>
          <cell r="N2188">
            <v>-1.1158406000000001</v>
          </cell>
          <cell r="O2188">
            <v>102.5</v>
          </cell>
        </row>
        <row r="2189">
          <cell r="A2189">
            <v>8178</v>
          </cell>
          <cell r="B2189" t="str">
            <v>Empire Beauty School of Philadelphia, PA</v>
          </cell>
          <cell r="C2189" t="str">
            <v>Philadelphia</v>
          </cell>
          <cell r="D2189" t="str">
            <v>PA</v>
          </cell>
          <cell r="E2189">
            <v>76000</v>
          </cell>
          <cell r="F2189">
            <v>13200</v>
          </cell>
          <cell r="G2189">
            <v>8.7379227000000004</v>
          </cell>
          <cell r="H2189">
            <v>5.05221E-2</v>
          </cell>
          <cell r="I2189">
            <v>9.3946881999999995E-2</v>
          </cell>
          <cell r="J2189">
            <v>9.3946881999999995E-2</v>
          </cell>
          <cell r="K2189">
            <v>8.2090050000000001E-3</v>
          </cell>
          <cell r="L2189">
            <v>8.2090050000000001E-3</v>
          </cell>
          <cell r="M2189">
            <v>-10.735752</v>
          </cell>
          <cell r="N2189">
            <v>1.4855328000000001</v>
          </cell>
          <cell r="O2189">
            <v>120</v>
          </cell>
        </row>
        <row r="2190">
          <cell r="A2190">
            <v>10490</v>
          </cell>
          <cell r="B2190" t="str">
            <v>Regency Beauty Institute</v>
          </cell>
          <cell r="C2190" t="str">
            <v>Detroit</v>
          </cell>
          <cell r="D2190" t="str">
            <v>MI</v>
          </cell>
          <cell r="E2190">
            <v>72000</v>
          </cell>
          <cell r="F2190">
            <v>20000</v>
          </cell>
          <cell r="G2190">
            <v>7.8288077999999999</v>
          </cell>
          <cell r="H2190">
            <v>1.0682712999999999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16.661455</v>
          </cell>
          <cell r="N2190">
            <v>26.303652</v>
          </cell>
          <cell r="O2190">
            <v>161.333333333333</v>
          </cell>
        </row>
        <row r="2191">
          <cell r="A2191">
            <v>21107</v>
          </cell>
          <cell r="B2191" t="str">
            <v>Cleveland Institute Of Dental - Medical Assistants</v>
          </cell>
          <cell r="C2191" t="str">
            <v>Cleveland</v>
          </cell>
          <cell r="D2191" t="str">
            <v>OH</v>
          </cell>
          <cell r="E2191">
            <v>42600</v>
          </cell>
          <cell r="F2191">
            <v>14900</v>
          </cell>
          <cell r="G2191">
            <v>27.978601000000001</v>
          </cell>
          <cell r="H2191">
            <v>9.4832986999999994E-2</v>
          </cell>
          <cell r="I2191">
            <v>0</v>
          </cell>
          <cell r="J2191">
            <v>0</v>
          </cell>
          <cell r="K2191">
            <v>0</v>
          </cell>
          <cell r="L2191">
            <v>0</v>
          </cell>
          <cell r="M2191">
            <v>-3.3814196999999999</v>
          </cell>
          <cell r="N2191">
            <v>-7.4185081000000004</v>
          </cell>
          <cell r="O2191">
            <v>115.5</v>
          </cell>
        </row>
        <row r="2192">
          <cell r="A2192">
            <v>30012</v>
          </cell>
          <cell r="B2192" t="str">
            <v>McNally Smith College Of Music</v>
          </cell>
          <cell r="C2192" t="str">
            <v>Minneapolis</v>
          </cell>
          <cell r="D2192" t="str">
            <v>MN</v>
          </cell>
          <cell r="E2192">
            <v>95300</v>
          </cell>
          <cell r="F2192">
            <v>27400</v>
          </cell>
          <cell r="G2192">
            <v>3.8717706000000001</v>
          </cell>
          <cell r="H2192">
            <v>1.4865937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-1.1657014999999999</v>
          </cell>
          <cell r="N2192">
            <v>-7.7283688000000001</v>
          </cell>
          <cell r="O2192">
            <v>122.5</v>
          </cell>
        </row>
        <row r="2193">
          <cell r="A2193">
            <v>25326</v>
          </cell>
          <cell r="B2193" t="str">
            <v>Landmark College</v>
          </cell>
          <cell r="C2193" t="str">
            <v>Keene</v>
          </cell>
          <cell r="D2193" t="str">
            <v>VT</v>
          </cell>
          <cell r="E2193">
            <v>179000</v>
          </cell>
          <cell r="F2193">
            <v>21700</v>
          </cell>
          <cell r="G2193">
            <v>2.6890589999999999</v>
          </cell>
          <cell r="H2193">
            <v>15.214111000000001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1.4198934999999999</v>
          </cell>
          <cell r="N2193">
            <v>2.9761798000000002</v>
          </cell>
          <cell r="O2193">
            <v>90</v>
          </cell>
        </row>
        <row r="2194">
          <cell r="A2194">
            <v>4645</v>
          </cell>
          <cell r="B2194" t="str">
            <v>Minneapolis Business College</v>
          </cell>
          <cell r="C2194" t="str">
            <v>Minneapolis</v>
          </cell>
          <cell r="D2194" t="str">
            <v>MN</v>
          </cell>
          <cell r="E2194">
            <v>77500</v>
          </cell>
          <cell r="F2194">
            <v>41400</v>
          </cell>
          <cell r="G2194">
            <v>8.5227012999999996</v>
          </cell>
          <cell r="H2194">
            <v>0.43505397000000001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10.647802</v>
          </cell>
          <cell r="N2194">
            <v>13.221584</v>
          </cell>
          <cell r="O2194">
            <v>150</v>
          </cell>
        </row>
        <row r="2195">
          <cell r="A2195">
            <v>1929</v>
          </cell>
          <cell r="B2195" t="str">
            <v>Kansas Wesleyan University</v>
          </cell>
          <cell r="C2195" t="str">
            <v>Salina</v>
          </cell>
          <cell r="D2195" t="str">
            <v>KS</v>
          </cell>
          <cell r="E2195">
            <v>66000</v>
          </cell>
          <cell r="F2195">
            <v>41000</v>
          </cell>
          <cell r="G2195">
            <v>5.4501042000000002</v>
          </cell>
          <cell r="H2195">
            <v>1.1617546000000001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1.1694329999999999</v>
          </cell>
          <cell r="N2195">
            <v>0.45162508000000001</v>
          </cell>
          <cell r="O2195">
            <v>63.3333333333333</v>
          </cell>
        </row>
        <row r="2196">
          <cell r="A2196">
            <v>23269</v>
          </cell>
          <cell r="B2196" t="str">
            <v>Sunstate Academy</v>
          </cell>
          <cell r="C2196" t="str">
            <v>Cape Coral</v>
          </cell>
          <cell r="D2196" t="str">
            <v>FL</v>
          </cell>
          <cell r="E2196">
            <v>49200</v>
          </cell>
          <cell r="F2196">
            <v>17000</v>
          </cell>
          <cell r="G2196">
            <v>21.827776</v>
          </cell>
          <cell r="H2196">
            <v>8.7524599999999994E-2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2.3481850999999998</v>
          </cell>
          <cell r="N2196">
            <v>4.3749818999999999</v>
          </cell>
          <cell r="O2196">
            <v>63.3333333333333</v>
          </cell>
        </row>
        <row r="2197">
          <cell r="A2197">
            <v>30987</v>
          </cell>
          <cell r="B2197" t="str">
            <v>Milan Institute of Palm Desert, CA</v>
          </cell>
          <cell r="C2197" t="str">
            <v>Los Angeles</v>
          </cell>
          <cell r="D2197" t="str">
            <v>CA</v>
          </cell>
          <cell r="E2197">
            <v>35800</v>
          </cell>
          <cell r="F2197">
            <v>19000</v>
          </cell>
          <cell r="G2197">
            <v>26.970231999999999</v>
          </cell>
          <cell r="H2197">
            <v>0.22387418000000001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4.3580626999999996</v>
          </cell>
          <cell r="N2197">
            <v>3.4762157999999999</v>
          </cell>
          <cell r="O2197">
            <v>242</v>
          </cell>
        </row>
        <row r="2198">
          <cell r="A2198">
            <v>9459</v>
          </cell>
          <cell r="B2198" t="str">
            <v>Empire Beauty School of Portland, ME</v>
          </cell>
          <cell r="C2198" t="str">
            <v>Portland</v>
          </cell>
          <cell r="D2198" t="str">
            <v>ME</v>
          </cell>
          <cell r="E2198">
            <v>52200</v>
          </cell>
          <cell r="F2198">
            <v>11300</v>
          </cell>
          <cell r="G2198">
            <v>21.503703999999999</v>
          </cell>
          <cell r="H2198">
            <v>6.7998617999999997E-2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-9.3396196000000007</v>
          </cell>
          <cell r="N2198">
            <v>11.412527000000001</v>
          </cell>
          <cell r="O2198">
            <v>93.5</v>
          </cell>
        </row>
        <row r="2199">
          <cell r="A2199">
            <v>118</v>
          </cell>
          <cell r="B2199" t="str">
            <v>Prism Career Institute</v>
          </cell>
          <cell r="C2199" t="str">
            <v>Philadelphia</v>
          </cell>
          <cell r="D2199" t="str">
            <v>PA</v>
          </cell>
          <cell r="E2199">
            <v>37000</v>
          </cell>
          <cell r="F2199">
            <v>31000</v>
          </cell>
          <cell r="G2199">
            <v>37.570076</v>
          </cell>
          <cell r="H2199">
            <v>0.11617558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-2.6146758000000001</v>
          </cell>
          <cell r="N2199">
            <v>-2.4143385999999998</v>
          </cell>
          <cell r="O2199">
            <v>68.5</v>
          </cell>
        </row>
        <row r="2200">
          <cell r="A2200">
            <v>112</v>
          </cell>
          <cell r="B2200" t="str">
            <v>Capri Institute Of Hair Design</v>
          </cell>
          <cell r="C2200" t="str">
            <v>Newark</v>
          </cell>
          <cell r="D2200" t="str">
            <v>NJ</v>
          </cell>
          <cell r="E2200">
            <v>73100</v>
          </cell>
          <cell r="F2200">
            <v>18300</v>
          </cell>
          <cell r="G2200">
            <v>13.678578999999999</v>
          </cell>
          <cell r="H2200">
            <v>1.1487736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2.9216614000000001</v>
          </cell>
          <cell r="N2200">
            <v>10.334199999999999</v>
          </cell>
          <cell r="O2200">
            <v>148</v>
          </cell>
        </row>
        <row r="2201">
          <cell r="A2201">
            <v>3672</v>
          </cell>
          <cell r="B2201" t="str">
            <v>Latter Day Saints Business College</v>
          </cell>
          <cell r="C2201" t="str">
            <v>Salt Lake City</v>
          </cell>
          <cell r="D2201" t="str">
            <v>UT</v>
          </cell>
          <cell r="E2201">
            <v>83900</v>
          </cell>
          <cell r="F2201">
            <v>29900</v>
          </cell>
          <cell r="G2201">
            <v>3.173054</v>
          </cell>
          <cell r="H2201">
            <v>0.74338156</v>
          </cell>
          <cell r="I2201">
            <v>0</v>
          </cell>
          <cell r="J2201">
            <v>0</v>
          </cell>
          <cell r="K2201">
            <v>0</v>
          </cell>
          <cell r="L2201">
            <v>0</v>
          </cell>
          <cell r="M2201">
            <v>2.7585025000000001</v>
          </cell>
          <cell r="N2201">
            <v>-2.3978963000000002</v>
          </cell>
          <cell r="O2201">
            <v>245.5</v>
          </cell>
        </row>
        <row r="2202">
          <cell r="A2202">
            <v>54</v>
          </cell>
          <cell r="B2202" t="str">
            <v>Midred Elley College And Austin's School Of Spa Technology</v>
          </cell>
          <cell r="C2202" t="str">
            <v>Albany</v>
          </cell>
          <cell r="D2202" t="str">
            <v>NY</v>
          </cell>
          <cell r="E2202">
            <v>37700</v>
          </cell>
          <cell r="F2202">
            <v>12700</v>
          </cell>
          <cell r="G2202">
            <v>31.265207</v>
          </cell>
          <cell r="H2202">
            <v>0.39596443999999997</v>
          </cell>
          <cell r="I2202">
            <v>0</v>
          </cell>
          <cell r="J2202">
            <v>0</v>
          </cell>
          <cell r="K2202">
            <v>0</v>
          </cell>
          <cell r="L2202">
            <v>0</v>
          </cell>
          <cell r="M2202">
            <v>1.4102561</v>
          </cell>
          <cell r="N2202">
            <v>5.4944410000000001</v>
          </cell>
          <cell r="O2202">
            <v>118.5</v>
          </cell>
        </row>
        <row r="2203">
          <cell r="A2203">
            <v>12670</v>
          </cell>
          <cell r="B2203" t="str">
            <v>Bel - Rea Institute Of Animal Technology</v>
          </cell>
          <cell r="C2203" t="str">
            <v>Denver</v>
          </cell>
          <cell r="D2203" t="str">
            <v>CO</v>
          </cell>
          <cell r="E2203">
            <v>81700</v>
          </cell>
          <cell r="F2203">
            <v>29800</v>
          </cell>
          <cell r="G2203">
            <v>10.138923</v>
          </cell>
          <cell r="H2203">
            <v>5.05221E-2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4.6212821000000002</v>
          </cell>
          <cell r="N2203">
            <v>-3.1732230000000001</v>
          </cell>
          <cell r="O2203">
            <v>107</v>
          </cell>
        </row>
        <row r="2204">
          <cell r="A2204">
            <v>30086</v>
          </cell>
          <cell r="B2204" t="str">
            <v>Florida College Of Natural Health</v>
          </cell>
          <cell r="C2204" t="str">
            <v>Orlando</v>
          </cell>
          <cell r="D2204" t="str">
            <v>FL</v>
          </cell>
          <cell r="E2204">
            <v>57300</v>
          </cell>
          <cell r="F2204">
            <v>16200</v>
          </cell>
          <cell r="G2204">
            <v>18.323869999999999</v>
          </cell>
          <cell r="H2204">
            <v>0.52995281999999999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11.059402</v>
          </cell>
          <cell r="N2204">
            <v>30.127058000000002</v>
          </cell>
          <cell r="O2204">
            <v>100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870.725806481481" createdVersion="6" refreshedVersion="6" minRefreshableVersion="3" recordCount="723" xr:uid="{0ED52E05-E814-6E4B-A6CC-C0B0E90F8EE8}">
  <cacheSource type="worksheet">
    <worksheetSource ref="A2:F1048576" sheet="Sheet 1 - shown_cz_coll_rP_gP_p"/>
  </cacheSource>
  <cacheFields count="6">
    <cacheField name="cz" numFmtId="0">
      <sharedItems containsBlank="1"/>
    </cacheField>
    <cacheField name="Name" numFmtId="0">
      <sharedItems containsBlank="1" count="668">
        <s v="Harlowton"/>
        <s v="Newark"/>
        <s v="Boston"/>
        <s v="Jackson"/>
        <s v="Bridgeport"/>
        <s v="Nantucket"/>
        <s v="Baker"/>
        <s v="Gunnison"/>
        <s v="Toms River"/>
        <s v="Lusk"/>
        <s v="Washington DC"/>
        <s v="Scott City"/>
        <s v="Oberlin"/>
        <s v="Gettysburg"/>
        <s v="Pullman"/>
        <s v="Oak Bluffs"/>
        <s v="New York"/>
        <s v="Laramie"/>
        <s v="Albany"/>
        <s v="Burlington"/>
        <s v="Philadelphia"/>
        <s v="Springfield"/>
        <s v="Murray"/>
        <s v="Chicago"/>
        <s v="Poughkeepsie"/>
        <s v="Pittsburgh"/>
        <s v="Manchester"/>
        <s v="Center"/>
        <s v="Raleigh"/>
        <s v="San Francisco"/>
        <s v="Pierre"/>
        <s v="Lemmon"/>
        <s v="Oshkosh"/>
        <s v="Buffalo"/>
        <s v="Bismarck"/>
        <s v="Bowman"/>
        <s v="Wano"/>
        <s v="Hays"/>
        <s v="Helena"/>
        <s v="Pittsfield"/>
        <s v="Cooperstown"/>
        <s v="Allentown"/>
        <s v="Providence"/>
        <s v="Sidney"/>
        <s v="San Jose"/>
        <s v="Scranton"/>
        <s v="Syracuse"/>
        <s v="Minneapolis"/>
        <s v="Norton"/>
        <s v="Lakeview"/>
        <s v="Salida"/>
        <s v="O'Neill"/>
        <s v="Columbia"/>
        <s v="Atlanta"/>
        <s v="Glasgow"/>
        <s v="Iowa City"/>
        <s v="Beloit"/>
        <s v="Concordia"/>
        <s v="St. Louis"/>
        <s v="Dubuque"/>
        <s v="Cleveland"/>
        <s v="Dickinson"/>
        <s v="Union"/>
        <s v="La Grange"/>
        <s v="Fargo"/>
        <s v="Topeka"/>
        <s v="Glenwood Springs"/>
        <s v="Carroll"/>
        <s v="Brookings"/>
        <s v="Spencer"/>
        <s v="Des Moines"/>
        <s v="Denver"/>
        <s v="Jamestown"/>
        <s v="Milwaukee"/>
        <s v="Baltimore"/>
        <s v="Bloomington"/>
        <s v="Sioux Falls"/>
        <s v="Claremont"/>
        <s v="Bozeman"/>
        <s v="Miller"/>
        <s v="Missoula"/>
        <s v="Lincoln"/>
        <s v="Omaha"/>
        <s v="Davenport"/>
        <s v="Richmond"/>
        <s v="Pratt"/>
        <s v="Mobridge"/>
        <s v="Portland"/>
        <s v="Madison"/>
        <s v="Atlantic"/>
        <s v="St. Marys"/>
        <s v="Morgantown"/>
        <s v="Colby"/>
        <s v="Butte-Silver Bow"/>
        <s v="Cincinnati"/>
        <s v="Carrington"/>
        <s v="Wilmington"/>
        <s v="Valentine"/>
        <s v="Sioux Center"/>
        <s v="Roanoke"/>
        <s v="Friday Harbor"/>
        <s v="Seymour"/>
        <s v="Lansing"/>
        <s v="York"/>
        <s v="Grand Forks"/>
        <s v="Salina"/>
        <s v="Kearney"/>
        <s v="Dillon"/>
        <s v="McCall"/>
        <s v="Minot"/>
        <s v="Keene"/>
        <s v="Aberdeen"/>
        <s v="Decorah"/>
        <s v="Rochester"/>
        <s v="Detroit"/>
        <s v="Elk City"/>
        <s v="Newport News"/>
        <s v="Lewistown"/>
        <s v="Kansas City"/>
        <s v="Indianapolis"/>
        <s v="Superior"/>
        <s v="Mason City"/>
        <s v="Winston-Salem"/>
        <s v="Fort Collins"/>
        <s v="Linton"/>
        <s v="Santa Fe"/>
        <s v="Cedar Rapids"/>
        <s v="Ord"/>
        <s v="Iowa Falls"/>
        <s v="Great Falls"/>
        <s v="Wheeling"/>
        <s v="Storm Lake"/>
        <s v="Charleston"/>
        <s v="Lexington-Fayette"/>
        <s v="Waterloo"/>
        <s v="Phillipsburg"/>
        <s v="Marshall"/>
        <s v="Columbus-Norfolk"/>
        <s v="Manhattan"/>
        <s v="Youngstown"/>
        <s v="Hiawatha"/>
        <s v="Asheville"/>
        <s v="Decatur"/>
        <s v="Houghton"/>
        <s v="Billings"/>
        <s v="Stillwater"/>
        <s v="Louisville"/>
        <s v="Magnolia"/>
        <s v="Charlottesville"/>
        <s v="Broken Bow"/>
        <s v="Columbus"/>
        <s v="West Point"/>
        <s v="Austin"/>
        <s v="Sioux City"/>
        <s v="Seattle"/>
        <s v="Marquette"/>
        <s v="Enterprise"/>
        <s v="Fredericksburg"/>
        <s v="Santa Rosa"/>
        <s v="Peoria"/>
        <s v="Galesburg"/>
        <s v="Redwood Falls"/>
        <s v="Hastings"/>
        <s v="Alamosa"/>
        <s v="Clinton"/>
        <s v="Polk"/>
        <s v="San Diego"/>
        <s v="Ogallala"/>
        <s v="Gainesville"/>
        <s v="Santa Barbara"/>
        <s v="Marysville"/>
        <s v="Condon"/>
        <s v="Lynchburg"/>
        <s v="Steubenville"/>
        <s v="Charlotte"/>
        <s v="New Orleans"/>
        <s v="Steele"/>
        <s v="Houston"/>
        <s v="Evansville"/>
        <s v="Sterling"/>
        <s v="Gary"/>
        <s v="Scottsbluff"/>
        <s v="Wichita"/>
        <s v="Baton Rouge"/>
        <s v="Owatonna"/>
        <s v="Winder"/>
        <s v="Newton"/>
        <s v="Wenatchee"/>
        <s v="Nashville"/>
        <s v="Nebraska City"/>
        <s v="Moab"/>
        <s v="Buckhannon"/>
        <s v="Colorado Springs"/>
        <s v="Dallas"/>
        <s v="Reading"/>
        <s v="Fairmont"/>
        <s v="Sheboygan"/>
        <s v="Miami"/>
        <s v="Erie"/>
        <s v="Worthington"/>
        <s v="Lima"/>
        <s v="Great Bend"/>
        <s v="Elmira"/>
        <s v="Sheridan"/>
        <s v="Watertown"/>
        <s v="Auburn"/>
        <s v="College Station"/>
        <s v="Leavenworth"/>
        <s v="Yankton"/>
        <s v="Plattsburgh"/>
        <s v="Oneonta"/>
        <s v="Rockford"/>
        <s v="Green Bay"/>
        <s v="Birmingham"/>
        <s v="Boone"/>
        <s v="Mankato"/>
        <s v="Marshalltown"/>
        <s v="Harrisburg"/>
        <s v="Riverton"/>
        <s v="Toledo"/>
        <s v="Lexington"/>
        <s v="Palm Bay"/>
        <s v="Knoxville"/>
        <s v="Elkins"/>
        <s v="Grafton"/>
        <s v="Kerrville"/>
        <s v="Kenosha"/>
        <s v="Lisbon"/>
        <s v="Limon"/>
        <s v="Willmar"/>
        <s v="Perryton"/>
        <s v="Socorro"/>
        <s v="Williston"/>
        <s v="Fort Wayne"/>
        <s v="Winchester"/>
        <s v="Altoona"/>
        <s v="Tallahassee"/>
        <s v="Huntsville"/>
        <s v="Rapid City"/>
        <s v="Thief River Falls"/>
        <s v="Port St. Lucie"/>
        <s v="Grand Island"/>
        <s v="Devils Lake"/>
        <s v="Easton"/>
        <s v="Fort Dodge"/>
        <s v="Provo"/>
        <s v="Greenville"/>
        <s v="Stephenville"/>
        <s v="Woodward"/>
        <s v="Bluefield"/>
        <s v="Paducah"/>
        <s v="Rugby"/>
        <s v="Parkston"/>
        <s v="Sunbury"/>
        <s v="St. George"/>
        <s v="Mammoth Lakes"/>
        <s v="Los Angeles"/>
        <s v="Beckley"/>
        <s v="Edwardsville"/>
        <s v="Greensboro"/>
        <s v="Duluth"/>
        <s v="Sarasota"/>
        <s v="Fort Worth"/>
        <s v="Aiken"/>
        <s v="Harrisonburg"/>
        <s v="Lorain"/>
        <s v="Pocatello"/>
        <s v="Kalispell"/>
        <s v="Logan"/>
        <s v="Cape Girardeau"/>
        <s v="Cody"/>
        <s v="Spokane"/>
        <s v="Eau Claire"/>
        <s v="Douglas"/>
        <s v="Eugene"/>
        <s v="Grand Rapids"/>
        <s v="Mexico"/>
        <s v="Mitchell"/>
        <s v="Eureka"/>
        <s v="Orlando"/>
        <s v="Cheyenne"/>
        <s v="Ottumwa"/>
        <s v="Little Rock"/>
        <s v="Goodland"/>
        <s v="Savannah"/>
        <s v="Albuquerque"/>
        <s v="South Bend"/>
        <s v="Salt Lake City"/>
        <s v="Shelby"/>
        <s v="Bangor"/>
        <s v="Turtle Mountain UT"/>
        <s v="Plentywood"/>
        <s v="Enid"/>
        <s v="Virginia Beach"/>
        <s v="Fergus Falls"/>
        <s v="Chamberlain"/>
        <s v="West Cook UT"/>
        <s v="Johnson City"/>
        <s v="State College"/>
        <s v="Lafayette"/>
        <s v="Guymon"/>
        <s v="Gordon"/>
        <s v="Sacramento"/>
        <s v="Hattiesburg"/>
        <s v="Quincy"/>
        <s v="Findlay"/>
        <s v="The Dalles"/>
        <s v="Dodge City"/>
        <s v="Bellingham"/>
        <s v="Berlin"/>
        <s v="Canton"/>
        <s v="Emporia"/>
        <s v="Jacksonville"/>
        <s v="Wausau"/>
        <s v="Township 11"/>
        <s v="Staunton"/>
        <s v="Creston"/>
        <s v="Marinette"/>
        <s v="Kalamazoo"/>
        <s v="Dayton"/>
        <s v="Sisseton"/>
        <s v="Wichita Falls"/>
        <s v="Lubbock"/>
        <s v="Centralia"/>
        <s v="Cape Coral"/>
        <s v="Parkersburg"/>
        <s v="Chattanooga"/>
        <s v="Spartanburg"/>
        <s v="Bowling Green"/>
        <s v="Petoskey"/>
        <s v="McCook"/>
        <s v="Rhinelander"/>
        <s v="Medford"/>
        <s v="Garden City"/>
        <s v="Williamsport"/>
        <s v="Boise City"/>
        <s v="Kirksville"/>
        <s v="Liberal"/>
        <s v="Huron"/>
        <s v="Amsterdam"/>
        <s v="Saginaw"/>
        <s v="Ulysses"/>
        <s v="Phoenix"/>
        <s v="Pearland"/>
        <s v="Burns"/>
        <s v="Tulsa"/>
        <s v="Kennewick"/>
        <s v="Dover"/>
        <s v="Moses Lake"/>
        <s v="Flagstaff"/>
        <s v="Oklahoma City"/>
        <s v="Abilene"/>
        <s v="Andrews"/>
        <s v="Bend"/>
        <s v="Tampa"/>
        <s v="North Platte"/>
        <s v="Hutchinson"/>
        <s v="Havre"/>
        <s v="Montgomery"/>
        <s v="Washington"/>
        <s v="Traverse City"/>
        <s v="Wellington"/>
        <s v="Red Oak"/>
        <s v="Bartlesville"/>
        <s v="Torrington"/>
        <s v="Gillette"/>
        <s v="La Crosse"/>
        <s v="Lewiston"/>
        <s v="Miles City"/>
        <s v="Pensacola"/>
        <s v="Casper"/>
        <s v="Macon"/>
        <s v="Granby"/>
        <s v="Huntington"/>
        <s v="South Boston"/>
        <s v="Danville"/>
        <s v="Glendive"/>
        <s v="Rolla"/>
        <s v="Memphis"/>
        <s v="Ironwood"/>
        <s v="Wilson"/>
        <s v="St. Cloud"/>
        <s v="Altus"/>
        <s v="Bourbonnais"/>
        <s v="Rock Springs"/>
        <s v="Mobile"/>
        <s v="Price"/>
        <s v="Olean"/>
        <s v="Brunswick"/>
        <s v="El Paso"/>
        <s v="Defiance"/>
        <s v="Ruston"/>
        <s v="Grand Junction"/>
        <s v="Centerville"/>
        <s v="Union City"/>
        <s v="Presque Isle"/>
        <s v="Franklin"/>
        <s v="East Grant UT"/>
        <s v="Florence"/>
        <s v="Port Angeles"/>
        <s v="Cumberland"/>
        <s v="Chincoteague"/>
        <s v="Clarksdale"/>
        <s v="Hagerstown"/>
        <s v="Tucson"/>
        <s v="Sylva"/>
        <s v="Mansfield"/>
        <s v="Yakima"/>
        <s v="Burley"/>
        <s v="Goldsboro"/>
        <s v="Deltona"/>
        <s v="Vernon"/>
        <s v="Carbondale"/>
        <s v="Klamath Falls"/>
        <s v="Monroe"/>
        <s v="Cortez"/>
        <s v="Wayne"/>
        <s v="Stuttgart"/>
        <s v="San Antonio"/>
        <s v="Midland"/>
        <s v="Thomasville"/>
        <s v="Trenton"/>
        <s v="Longview"/>
        <s v="Vicksburg"/>
        <s v="Dothan"/>
        <s v="Summersville"/>
        <s v="Dumas"/>
        <s v="Campbellsville"/>
        <s v="Worland"/>
        <s v="Ludington"/>
        <s v="Trinidad"/>
        <s v="Redding"/>
        <s v="Tuscaloosa"/>
        <s v="Terre Haute"/>
        <s v="Owensboro"/>
        <s v="Athens"/>
        <s v="Pine Bluff"/>
        <s v="St. Joseph"/>
        <s v="Muncie"/>
        <s v="Natchez"/>
        <s v="Milbank"/>
        <s v="Starkville"/>
        <s v="Hot Springs"/>
        <s v="Reno"/>
        <s v="Joplin"/>
        <s v="Pampa"/>
        <s v="Brookfield"/>
        <s v="Ashland"/>
        <s v="El Dorado"/>
        <s v="Tullahoma"/>
        <s v="La Grande"/>
        <s v="Gulfport"/>
        <s v="Winfield"/>
        <s v="Winner"/>
        <s v="Chico"/>
        <s v="Amarillo"/>
        <s v="Pueblo"/>
        <s v="Clovis"/>
        <s v="Galax"/>
        <s v="Moberly"/>
        <s v="Meridian"/>
        <s v="San Angelo"/>
        <s v="Olney"/>
        <s v="Crossett"/>
        <s v="Graham"/>
        <s v="Hickory"/>
        <s v="Brainerd"/>
        <s v="Bemidji"/>
        <s v="Bardstown"/>
        <s v="Talladega"/>
        <s v="Beaumont"/>
        <s v="Morganton"/>
        <s v="Soda Springs"/>
        <s v="Fayetteville"/>
        <s v="Vincennes"/>
        <s v="Ainsworth"/>
        <s v="London"/>
        <s v="Roanoke Rapids"/>
        <s v="Farmington"/>
        <s v="John Day"/>
        <s v="Victoria"/>
        <s v="Bonners Ferry"/>
        <s v="Burnet"/>
        <s v="Steamboat Springs"/>
        <s v="Ottawa"/>
        <s v="Twin Falls"/>
        <s v="Yazoo City"/>
        <s v="Alamogordo"/>
        <s v="LaGrange"/>
        <s v="Snyder"/>
        <s v="Bethany"/>
        <s v="Crescent City"/>
        <s v="Killeen"/>
        <s v="Wolf Point"/>
        <s v="Libby"/>
        <s v="Zanesville"/>
        <s v="Cookeville"/>
        <s v="Roswell"/>
        <s v="Colville"/>
        <s v="Roseburg"/>
        <s v="Gastonia"/>
        <s v="Shreveport"/>
        <s v="Mount Sterling"/>
        <s v="Pikeville"/>
        <s v="Roseau"/>
        <s v="Corpus Christi"/>
        <s v="Henderson"/>
        <s v="Clarksville"/>
        <s v="Alpine"/>
        <s v="Lawton"/>
        <s v="Sault Ste. Marie"/>
        <s v="Childress"/>
        <s v="Gadsden"/>
        <s v="Salmon"/>
        <s v="Amery"/>
        <s v="Waco"/>
        <s v="Washington Court House"/>
        <s v="Littlefield"/>
        <s v="International Falls"/>
        <s v="Barnwell"/>
        <s v="Sherman"/>
        <s v="Panama City"/>
        <s v="Tyler"/>
        <s v="Houma"/>
        <s v="Clayton"/>
        <s v="Alexandria"/>
        <s v="Texarkana"/>
        <s v="Rice Lake"/>
        <s v="Haskell"/>
        <s v="Brady"/>
        <s v="Lake Charles"/>
        <s v="Martinsville"/>
        <s v="Russellville"/>
        <s v="Demopolis"/>
        <s v="Tupelo"/>
        <s v="Searcy"/>
        <s v="Scioto"/>
        <s v="Alpena"/>
        <s v="Elko"/>
        <s v="Concord"/>
        <s v="Mount Pleasant"/>
        <s v="Valdosta"/>
        <s v="Sedalia"/>
        <s v="Ada"/>
        <s v="Welch"/>
        <s v="Ekalaka"/>
        <s v="Portola"/>
        <s v="Colstrip"/>
        <s v="Richfield"/>
        <s v="Maysville"/>
        <s v="Laredo"/>
        <s v="Fresno"/>
        <s v="Vidalia"/>
        <s v="Greenwood"/>
        <s v="Brookhaven"/>
        <s v="Big Stone Gap"/>
        <s v="Sumter"/>
        <s v="Modesto"/>
        <s v="Jasper"/>
        <s v="Statesboro"/>
        <s v="Ardmore"/>
        <s v="Calais"/>
        <s v="Mountain Home"/>
        <s v="Dickson"/>
        <s v="Little Falls"/>
        <s v="Lakeland"/>
        <s v="Hinesville"/>
        <s v="Elizabethtown"/>
        <s v="New Albany"/>
        <s v="Waycross"/>
        <s v="Sweetwater"/>
        <s v="Brownwood"/>
        <s v="Somerset"/>
        <s v="Morristown"/>
        <s v="Big Spring"/>
        <s v="Brownsville"/>
        <s v="Bakersfield"/>
        <s v="Milledgeville"/>
        <s v="Laurel"/>
        <s v="Las Vegas"/>
        <s v="Jonesboro"/>
        <s v="North Wilkesboro"/>
        <s v="Corinth"/>
        <s v="Hobbs"/>
        <s v="Chickasha"/>
        <s v="Atmore"/>
        <s v="Paris"/>
        <s v="Grayling charter"/>
        <s v="Hazard"/>
        <s v="Ocala"/>
        <s v="Truth or Consequences"/>
        <s v="Eufaula"/>
        <s v="Jena"/>
        <s v="Rome"/>
        <s v="Many"/>
        <s v="Shawano"/>
        <s v="Colonial Beach"/>
        <s v="Big Rapids"/>
        <s v="Crossville"/>
        <s v="Del Rio"/>
        <s v="Beeville"/>
        <s v="Ontario"/>
        <s v="Batesville"/>
        <s v="Middlesborough"/>
        <s v="Fort Smith"/>
        <s v="Yuma"/>
        <s v="Deming"/>
        <s v="Americus"/>
        <s v="Muskogee"/>
        <s v="Heber Springs"/>
        <s v="West Plains"/>
        <s v="Southwest Jackson UT"/>
        <s v="Newport"/>
        <s v="Winnemucca"/>
        <s v="Poplar Bluff"/>
        <s v="Tucumcari"/>
        <s v="Nacogdoches"/>
        <s v="Corsicana"/>
        <s v="Plainview"/>
        <s v="Griffin"/>
        <s v="Blytheville"/>
        <s v="McMinnville"/>
        <s v="Dublin"/>
        <s v="West Liberty"/>
        <s v="Toccoa"/>
        <s v="McComb"/>
        <s v="Eldon"/>
        <s v="Harrison"/>
        <s v="Aurora"/>
        <s v="Troy"/>
        <s v="Uvalde"/>
        <s v="West Memphis"/>
        <s v="Frederick"/>
        <s v="Ellijay"/>
        <s v="Rawlins"/>
        <s v="Fort Stockton"/>
        <s v="Dyersburg"/>
        <s v="Gonzales"/>
        <s v="Bennettsville"/>
        <s v="Kosciusko"/>
        <s v="Idabel"/>
        <s v="Bainbridge"/>
        <s v="Cordele"/>
        <s v="Lake City"/>
        <s v="Vernal"/>
        <s v="Eagle Pass"/>
        <s v="Lake Providence"/>
        <s v="Okmulgee"/>
        <s v="Pine City"/>
        <s v="Crystal City"/>
        <s v="Gallup"/>
        <s v="Fitzgerald"/>
        <s v="Mission"/>
        <s v="Junction"/>
        <s v="Loa"/>
        <s v="Safford"/>
        <s v="Van Horn"/>
        <s v="East Corson UT"/>
        <s v="Pecos"/>
        <s v="Eagle Butte"/>
        <s v="Pearsall"/>
        <s v="Mason"/>
        <s v="Coldwater"/>
        <s v="Matador"/>
        <s v="Jordan"/>
        <s v="Scobey"/>
        <s v="Murdo"/>
        <m/>
      </sharedItems>
    </cacheField>
    <cacheField name="College_Graduation_Rate_rP_gP_pall" numFmtId="0">
      <sharedItems containsString="0" containsBlank="1" containsNumber="1" minValue="9.06E-2" maxValue="0.57120000000000004"/>
    </cacheField>
    <cacheField name="Employment Rate " numFmtId="0">
      <sharedItems containsString="0" containsBlank="1" containsNumber="1" minValue="0.57140000000000002" maxValue="0.89070000000000005"/>
    </cacheField>
    <cacheField name="Job Density" numFmtId="0">
      <sharedItems containsString="0" containsBlank="1" containsNumber="1" minValue="0.15759999999999999" maxValue="2595"/>
    </cacheField>
    <cacheField name="NUMBER Colleges" numFmtId="0">
      <sharedItems containsString="0" containsBlank="1" containsNumber="1" containsInteger="1" minValue="0" maxValue="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3">
  <r>
    <s v="cz34309"/>
    <x v="0"/>
    <n v="0.57120000000000004"/>
    <n v="0.69410000000000005"/>
    <n v="0.43380000000000002"/>
    <n v="0"/>
  </r>
  <r>
    <s v="cz19600"/>
    <x v="1"/>
    <n v="0.56769999999999998"/>
    <n v="0.79979999999999996"/>
    <n v="844.3"/>
    <n v="39"/>
  </r>
  <r>
    <s v="cz20500"/>
    <x v="2"/>
    <n v="0.55269999999999997"/>
    <n v="0.81079999999999997"/>
    <n v="605.79999999999995"/>
    <n v="58"/>
  </r>
  <r>
    <s v="cz36303"/>
    <x v="3"/>
    <n v="0.54220000000000002"/>
    <n v="0.7641"/>
    <n v="4.1609999999999996"/>
    <n v="16"/>
  </r>
  <r>
    <s v="cz20901"/>
    <x v="4"/>
    <n v="0.53190000000000004"/>
    <n v="0.80789999999999995"/>
    <n v="354.7"/>
    <n v="35"/>
  </r>
  <r>
    <s v="cz20402"/>
    <x v="5"/>
    <n v="0.53149999999999997"/>
    <n v="0.76049999999999995"/>
    <n v="135.9"/>
    <n v="0"/>
  </r>
  <r>
    <s v="cz26402"/>
    <x v="6"/>
    <n v="0.53139999999999998"/>
    <n v="0.76100000000000001"/>
    <n v="1.2330000000000001"/>
    <n v="0"/>
  </r>
  <r>
    <s v="cz35202"/>
    <x v="7"/>
    <n v="0.52900000000000003"/>
    <n v="0.78100000000000003"/>
    <n v="2.1850000000000001"/>
    <n v="1"/>
  </r>
  <r>
    <s v="cz19500"/>
    <x v="8"/>
    <n v="0.52749999999999997"/>
    <n v="0.8014"/>
    <n v="497.6"/>
    <n v="5"/>
  </r>
  <r>
    <s v="cz34604"/>
    <x v="9"/>
    <n v="0.52139999999999997"/>
    <n v="0.81820000000000004"/>
    <n v="0.50719999999999998"/>
    <n v="0"/>
  </r>
  <r>
    <s v="cz11304"/>
    <x v="10"/>
    <n v="0.51590000000000003"/>
    <n v="0.7903"/>
    <n v="569.9"/>
    <n v="22"/>
  </r>
  <r>
    <s v="cz31003"/>
    <x v="11"/>
    <n v="0.51500000000000001"/>
    <n v="0.79249999999999998"/>
    <n v="2.206"/>
    <n v="0"/>
  </r>
  <r>
    <s v="cz28601"/>
    <x v="12"/>
    <n v="0.51459999999999995"/>
    <n v="0.82620000000000005"/>
    <n v="1.4339999999999999"/>
    <n v="0"/>
  </r>
  <r>
    <s v="cz27012"/>
    <x v="13"/>
    <n v="0.51190000000000002"/>
    <n v="0.88170000000000004"/>
    <n v="1.339"/>
    <n v="0"/>
  </r>
  <r>
    <s v="cz38402"/>
    <x v="14"/>
    <n v="0.51119999999999999"/>
    <n v="0.79120000000000001"/>
    <n v="12.16"/>
    <n v="2"/>
  </r>
  <r>
    <s v="cz20403"/>
    <x v="15"/>
    <n v="0.50800000000000001"/>
    <n v="0.77110000000000001"/>
    <n v="82.77"/>
    <n v="0"/>
  </r>
  <r>
    <s v="cz19400"/>
    <x v="16"/>
    <n v="0.5"/>
    <n v="0.76759999999999995"/>
    <n v="2595"/>
    <n v="69"/>
  </r>
  <r>
    <s v="cz28704"/>
    <x v="17"/>
    <n v="0.49130000000000001"/>
    <n v="0.81799999999999995"/>
    <n v="3.5110000000000001"/>
    <n v="1"/>
  </r>
  <r>
    <s v="cz18600"/>
    <x v="18"/>
    <n v="0.48809999999999998"/>
    <n v="0.82130000000000003"/>
    <n v="92.24"/>
    <n v="19"/>
  </r>
  <r>
    <s v="cz28504"/>
    <x v="19"/>
    <n v="0.4864"/>
    <n v="0.79759999999999998"/>
    <n v="0.97760000000000002"/>
    <n v="7"/>
  </r>
  <r>
    <s v="cz19700"/>
    <x v="20"/>
    <n v="0.48420000000000002"/>
    <n v="0.78710000000000002"/>
    <n v="531.9"/>
    <n v="46"/>
  </r>
  <r>
    <s v="cz28501"/>
    <x v="21"/>
    <n v="0.48320000000000002"/>
    <n v="0.74970000000000003"/>
    <n v="0.71120000000000005"/>
    <n v="23"/>
  </r>
  <r>
    <s v="cz25402"/>
    <x v="22"/>
    <n v="0.47710000000000002"/>
    <n v="0.76280000000000003"/>
    <n v="43.7"/>
    <n v="1"/>
  </r>
  <r>
    <s v="cz24300"/>
    <x v="23"/>
    <n v="0.4738"/>
    <n v="0.79020000000000001"/>
    <n v="911.2"/>
    <n v="54"/>
  </r>
  <r>
    <s v="cz19300"/>
    <x v="24"/>
    <n v="0.47310000000000002"/>
    <n v="0.79679999999999995"/>
    <n v="113.1"/>
    <n v="10"/>
  </r>
  <r>
    <s v="cz16300"/>
    <x v="25"/>
    <n v="0.47210000000000002"/>
    <n v="0.80869999999999997"/>
    <n v="179.1"/>
    <n v="25"/>
  </r>
  <r>
    <s v="cz20600"/>
    <x v="26"/>
    <n v="0.46760000000000002"/>
    <n v="0.80659999999999998"/>
    <n v="131.5"/>
    <n v="12"/>
  </r>
  <r>
    <s v="cz29008"/>
    <x v="27"/>
    <n v="0.46750000000000003"/>
    <n v="0.8256"/>
    <n v="1.3420000000000001"/>
    <n v="0"/>
  </r>
  <r>
    <s v="cz1701"/>
    <x v="28"/>
    <n v="0.46700000000000003"/>
    <n v="0.7752"/>
    <n v="177.9"/>
    <n v="15"/>
  </r>
  <r>
    <s v="cz37800"/>
    <x v="29"/>
    <n v="0.46700000000000003"/>
    <n v="0.77529999999999999"/>
    <n v="621.20000000000005"/>
    <n v="21"/>
  </r>
  <r>
    <s v="cz27011"/>
    <x v="30"/>
    <n v="0.4622"/>
    <n v="0.85219999999999996"/>
    <n v="3.8330000000000002"/>
    <n v="0"/>
  </r>
  <r>
    <s v="cz26404"/>
    <x v="31"/>
    <n v="0.4622"/>
    <n v="0.82130000000000003"/>
    <n v="0.80100000000000005"/>
    <n v="0"/>
  </r>
  <r>
    <s v="cz28303"/>
    <x v="32"/>
    <n v="0.4622"/>
    <n v="0.79410000000000003"/>
    <n v="0.70530000000000004"/>
    <n v="5"/>
  </r>
  <r>
    <s v="cz18000"/>
    <x v="33"/>
    <n v="0.46210000000000001"/>
    <n v="0.82020000000000004"/>
    <n v="173.7"/>
    <n v="23"/>
  </r>
  <r>
    <s v="cz26201"/>
    <x v="34"/>
    <n v="0.4612"/>
    <n v="0.85819999999999996"/>
    <n v="9.5299999999999994"/>
    <n v="2"/>
  </r>
  <r>
    <s v="cz26403"/>
    <x v="35"/>
    <n v="0.45689999999999997"/>
    <n v="0.78039999999999998"/>
    <n v="1.04"/>
    <n v="0"/>
  </r>
  <r>
    <s v="cz28606"/>
    <x v="36"/>
    <n v="0.45669999999999999"/>
    <n v="0.79759999999999998"/>
    <n v="1.306"/>
    <n v="0"/>
  </r>
  <r>
    <s v="cz29006"/>
    <x v="37"/>
    <n v="0.45639999999999997"/>
    <n v="0.82079999999999997"/>
    <n v="8.4499999999999993"/>
    <n v="1"/>
  </r>
  <r>
    <s v="cz34403"/>
    <x v="38"/>
    <n v="0.4556"/>
    <n v="0.81559999999999999"/>
    <n v="6.5350000000000001"/>
    <n v="2"/>
  </r>
  <r>
    <s v="cz20902"/>
    <x v="39"/>
    <n v="0.45350000000000001"/>
    <n v="0.80200000000000005"/>
    <n v="49.38"/>
    <n v="4"/>
  </r>
  <r>
    <s v="cz26804"/>
    <x v="40"/>
    <n v="0.45229999999999998"/>
    <n v="0.76559999999999995"/>
    <n v="1.6559999999999999"/>
    <n v="0"/>
  </r>
  <r>
    <s v="cz19000"/>
    <x v="41"/>
    <n v="0.45169999999999999"/>
    <n v="0.82"/>
    <n v="312.39999999999998"/>
    <n v="7"/>
  </r>
  <r>
    <s v="cz20401"/>
    <x v="42"/>
    <n v="0.44879999999999998"/>
    <n v="0.81130000000000002"/>
    <n v="483.2"/>
    <n v="15"/>
  </r>
  <r>
    <s v="cz26411"/>
    <x v="43"/>
    <n v="0.44280000000000003"/>
    <n v="0.78849999999999998"/>
    <n v="3.331"/>
    <n v="0"/>
  </r>
  <r>
    <s v="cz37500"/>
    <x v="44"/>
    <n v="0.44219999999999998"/>
    <n v="0.76470000000000005"/>
    <n v="196.2"/>
    <n v="13"/>
  </r>
  <r>
    <s v="cz18800"/>
    <x v="45"/>
    <n v="0.44059999999999999"/>
    <n v="0.81330000000000002"/>
    <n v="99.39"/>
    <n v="13"/>
  </r>
  <r>
    <s v="cz20800"/>
    <x v="21"/>
    <n v="0.4405"/>
    <n v="0.80469999999999997"/>
    <n v="172.5"/>
    <n v="23"/>
  </r>
  <r>
    <s v="cz17700"/>
    <x v="46"/>
    <n v="0.44030000000000002"/>
    <n v="0.81310000000000004"/>
    <n v="78.17"/>
    <n v="16"/>
  </r>
  <r>
    <s v="cz20200"/>
    <x v="19"/>
    <n v="0.43940000000000001"/>
    <n v="0.80930000000000002"/>
    <n v="54.48"/>
    <n v="7"/>
  </r>
  <r>
    <s v="cz21501"/>
    <x v="47"/>
    <n v="0.43840000000000001"/>
    <n v="0.83530000000000004"/>
    <n v="309.39999999999998"/>
    <n v="21"/>
  </r>
  <r>
    <s v="cz28602"/>
    <x v="48"/>
    <n v="0.438"/>
    <n v="0.84870000000000001"/>
    <n v="3.415"/>
    <n v="0"/>
  </r>
  <r>
    <s v="cz36503"/>
    <x v="49"/>
    <n v="0.4375"/>
    <n v="0.7792"/>
    <n v="0.37759999999999999"/>
    <n v="0"/>
  </r>
  <r>
    <s v="cz28701"/>
    <x v="50"/>
    <n v="0.4375"/>
    <n v="0.7873"/>
    <n v="7.6870000000000003"/>
    <n v="0"/>
  </r>
  <r>
    <s v="cz27001"/>
    <x v="51"/>
    <n v="0.43569999999999998"/>
    <n v="0.81179999999999997"/>
    <n v="2.1040000000000001"/>
    <n v="0"/>
  </r>
  <r>
    <s v="cz29601"/>
    <x v="52"/>
    <n v="0.43340000000000001"/>
    <n v="0.80979999999999996"/>
    <n v="44.58"/>
    <n v="19"/>
  </r>
  <r>
    <s v="cz9100"/>
    <x v="53"/>
    <n v="0.43319999999999997"/>
    <n v="0.75209999999999999"/>
    <n v="440.1"/>
    <n v="20"/>
  </r>
  <r>
    <s v="cz26408"/>
    <x v="54"/>
    <n v="0.4325"/>
    <n v="0.81910000000000005"/>
    <n v="0.59799999999999998"/>
    <n v="0"/>
  </r>
  <r>
    <s v="cz22100"/>
    <x v="55"/>
    <n v="0.43240000000000001"/>
    <n v="0.8306"/>
    <n v="49.28"/>
    <n v="1"/>
  </r>
  <r>
    <s v="cz29103"/>
    <x v="56"/>
    <n v="0.43230000000000002"/>
    <n v="0.81310000000000004"/>
    <n v="3.6349999999999998"/>
    <n v="1"/>
  </r>
  <r>
    <s v="cz29101"/>
    <x v="57"/>
    <n v="0.43190000000000001"/>
    <n v="0.81540000000000001"/>
    <n v="3.4950000000000001"/>
    <n v="1"/>
  </r>
  <r>
    <s v="cz24701"/>
    <x v="58"/>
    <n v="0.43109999999999998"/>
    <n v="0.80200000000000005"/>
    <n v="194.1"/>
    <n v="20"/>
  </r>
  <r>
    <s v="cz23200"/>
    <x v="59"/>
    <n v="0.43020000000000003"/>
    <n v="0.85450000000000004"/>
    <n v="28.05"/>
    <n v="2"/>
  </r>
  <r>
    <s v="cz15200"/>
    <x v="60"/>
    <n v="0.4299"/>
    <n v="0.79090000000000005"/>
    <n v="387.9"/>
    <n v="15"/>
  </r>
  <r>
    <s v="cz26410"/>
    <x v="61"/>
    <n v="0.42609999999999998"/>
    <n v="0.82120000000000004"/>
    <n v="5.2670000000000003"/>
    <n v="1"/>
  </r>
  <r>
    <s v="cz17900"/>
    <x v="62"/>
    <n v="0.42599999999999999"/>
    <n v="0.80349999999999999"/>
    <n v="62.86"/>
    <n v="2"/>
  </r>
  <r>
    <s v="cz31102"/>
    <x v="63"/>
    <n v="0.42580000000000001"/>
    <n v="0.78890000000000005"/>
    <n v="11.32"/>
    <n v="0"/>
  </r>
  <r>
    <s v="cz26801"/>
    <x v="64"/>
    <n v="0.42449999999999999"/>
    <n v="0.85170000000000001"/>
    <n v="23.36"/>
    <n v="3"/>
  </r>
  <r>
    <s v="cz29204"/>
    <x v="65"/>
    <n v="0.42330000000000001"/>
    <n v="0.81159999999999999"/>
    <n v="47.45"/>
    <n v="3"/>
  </r>
  <r>
    <s v="cz28702"/>
    <x v="66"/>
    <n v="0.42299999999999999"/>
    <n v="0.75829999999999997"/>
    <n v="13.84"/>
    <n v="1"/>
  </r>
  <r>
    <s v="cz27504"/>
    <x v="67"/>
    <n v="0.42159999999999997"/>
    <n v="0.84409999999999996"/>
    <n v="13.04"/>
    <n v="0"/>
  </r>
  <r>
    <s v="cz26501"/>
    <x v="68"/>
    <n v="0.42130000000000001"/>
    <n v="0.84919999999999995"/>
    <n v="11.05"/>
    <n v="1"/>
  </r>
  <r>
    <s v="cz27301"/>
    <x v="69"/>
    <n v="0.42120000000000002"/>
    <n v="0.8387"/>
    <n v="12.09"/>
    <n v="0"/>
  </r>
  <r>
    <s v="cz27501"/>
    <x v="70"/>
    <n v="0.42109999999999997"/>
    <n v="0.82240000000000002"/>
    <n v="84.18"/>
    <n v="6"/>
  </r>
  <r>
    <s v="cz28900"/>
    <x v="71"/>
    <n v="0.4209"/>
    <n v="0.78800000000000003"/>
    <n v="168.9"/>
    <n v="13"/>
  </r>
  <r>
    <s v="cz26803"/>
    <x v="72"/>
    <n v="0.42059999999999997"/>
    <n v="0.85019999999999996"/>
    <n v="3.6819999999999999"/>
    <n v="2"/>
  </r>
  <r>
    <s v="cz24100"/>
    <x v="73"/>
    <n v="0.42"/>
    <n v="0.82140000000000002"/>
    <n v="294.10000000000002"/>
    <n v="13"/>
  </r>
  <r>
    <s v="cz11302"/>
    <x v="74"/>
    <n v="0.4199"/>
    <n v="0.7762"/>
    <n v="599.79999999999995"/>
    <n v="14"/>
  </r>
  <r>
    <s v="cz23400"/>
    <x v="75"/>
    <n v="0.41970000000000002"/>
    <n v="0.76170000000000004"/>
    <n v="41.9"/>
    <n v="4"/>
  </r>
  <r>
    <s v="cz26503"/>
    <x v="76"/>
    <n v="0.41870000000000002"/>
    <n v="0.84379999999999999"/>
    <n v="47.26"/>
    <n v="3"/>
  </r>
  <r>
    <s v="cz20302"/>
    <x v="77"/>
    <n v="0.41849999999999998"/>
    <n v="0.79959999999999998"/>
    <n v="32.049999999999997"/>
    <n v="5"/>
  </r>
  <r>
    <s v="cz34402"/>
    <x v="78"/>
    <n v="0.41849999999999998"/>
    <n v="0.78300000000000003"/>
    <n v="6.0529999999999999"/>
    <n v="1"/>
  </r>
  <r>
    <s v="cz27010"/>
    <x v="79"/>
    <n v="0.41749999999999998"/>
    <n v="0.86150000000000004"/>
    <n v="1.0720000000000001"/>
    <n v="0"/>
  </r>
  <r>
    <s v="cz34504"/>
    <x v="80"/>
    <n v="0.41699999999999998"/>
    <n v="0.79259999999999997"/>
    <n v="12.15"/>
    <n v="1"/>
  </r>
  <r>
    <s v="cz28101"/>
    <x v="81"/>
    <n v="0.41689999999999999"/>
    <n v="0.82899999999999996"/>
    <n v="56.88"/>
    <n v="5"/>
  </r>
  <r>
    <s v="cz28202"/>
    <x v="82"/>
    <n v="0.4168"/>
    <n v="0.82120000000000004"/>
    <n v="97.16"/>
    <n v="5"/>
  </r>
  <r>
    <s v="cz23801"/>
    <x v="83"/>
    <n v="0.41670000000000001"/>
    <n v="0.82250000000000001"/>
    <n v="71.98"/>
    <n v="4"/>
  </r>
  <r>
    <s v="cz2400"/>
    <x v="84"/>
    <n v="0.4163"/>
    <n v="0.7913"/>
    <n v="137"/>
    <n v="9"/>
  </r>
  <r>
    <s v="cz29001"/>
    <x v="85"/>
    <n v="0.41510000000000002"/>
    <n v="0.79620000000000002"/>
    <n v="3.5680000000000001"/>
    <n v="1"/>
  </r>
  <r>
    <s v="cz26604"/>
    <x v="86"/>
    <n v="0.41199999999999998"/>
    <n v="0.81589999999999996"/>
    <n v="2.1019999999999999"/>
    <n v="0"/>
  </r>
  <r>
    <s v="cz20100"/>
    <x v="87"/>
    <n v="0.41149999999999998"/>
    <n v="0.78990000000000005"/>
    <n v="34.17"/>
    <n v="20"/>
  </r>
  <r>
    <s v="cz23100"/>
    <x v="88"/>
    <n v="0.41110000000000002"/>
    <n v="0.83550000000000002"/>
    <n v="82.16"/>
    <n v="5"/>
  </r>
  <r>
    <s v="cz27503"/>
    <x v="89"/>
    <n v="0.41070000000000001"/>
    <n v="0.82930000000000004"/>
    <n v="10.44"/>
    <n v="0"/>
  </r>
  <r>
    <s v="cz18202"/>
    <x v="90"/>
    <n v="0.41010000000000002"/>
    <n v="0.82499999999999996"/>
    <n v="14.28"/>
    <n v="0"/>
  </r>
  <r>
    <s v="cz16702"/>
    <x v="91"/>
    <n v="0.4098"/>
    <n v="0.78069999999999995"/>
    <n v="57.17"/>
    <n v="2"/>
  </r>
  <r>
    <s v="cz28604"/>
    <x v="92"/>
    <n v="0.40960000000000002"/>
    <n v="0.82"/>
    <n v="2.1619999999999999"/>
    <n v="1"/>
  </r>
  <r>
    <s v="cz34404"/>
    <x v="93"/>
    <n v="0.40870000000000001"/>
    <n v="0.81820000000000004"/>
    <n v="4.6029999999999998"/>
    <n v="1"/>
  </r>
  <r>
    <s v="cz12701"/>
    <x v="94"/>
    <n v="0.40870000000000001"/>
    <n v="0.79710000000000003"/>
    <n v="244.7"/>
    <n v="8"/>
  </r>
  <r>
    <s v="cz26302"/>
    <x v="95"/>
    <n v="0.40739999999999998"/>
    <n v="0.85250000000000004"/>
    <n v="2.1909999999999998"/>
    <n v="0"/>
  </r>
  <r>
    <s v="cz19800"/>
    <x v="96"/>
    <n v="0.40660000000000002"/>
    <n v="0.79169999999999996"/>
    <n v="397.4"/>
    <n v="10"/>
  </r>
  <r>
    <s v="cz28304"/>
    <x v="97"/>
    <n v="0.40629999999999999"/>
    <n v="0.79910000000000003"/>
    <n v="0.54069999999999996"/>
    <n v="0"/>
  </r>
  <r>
    <s v="cz27201"/>
    <x v="98"/>
    <n v="0.40600000000000003"/>
    <n v="0.83499999999999996"/>
    <n v="17.260000000000002"/>
    <n v="3"/>
  </r>
  <r>
    <s v="cz16600"/>
    <x v="99"/>
    <n v="0.40570000000000001"/>
    <n v="0.77569999999999995"/>
    <n v="63.7"/>
    <n v="8"/>
  </r>
  <r>
    <s v="cz39301"/>
    <x v="100"/>
    <n v="0.40510000000000002"/>
    <n v="0.71830000000000005"/>
    <n v="42.11"/>
    <n v="0"/>
  </r>
  <r>
    <s v="cz32603"/>
    <x v="101"/>
    <n v="0.40479999999999999"/>
    <n v="0.78259999999999996"/>
    <n v="1.8260000000000001"/>
    <n v="0"/>
  </r>
  <r>
    <s v="cz11700"/>
    <x v="102"/>
    <n v="0.40389999999999998"/>
    <n v="0.79730000000000001"/>
    <n v="130.4"/>
    <n v="4"/>
  </r>
  <r>
    <s v="cz26502"/>
    <x v="88"/>
    <n v="0.40389999999999998"/>
    <n v="0.85909999999999997"/>
    <n v="6.383"/>
    <n v="5"/>
  </r>
  <r>
    <s v="cz27902"/>
    <x v="103"/>
    <n v="0.40239999999999998"/>
    <n v="0.84609999999999996"/>
    <n v="8.4120000000000008"/>
    <n v="0"/>
  </r>
  <r>
    <s v="cz26704"/>
    <x v="104"/>
    <n v="0.40229999999999999"/>
    <n v="0.84719999999999995"/>
    <n v="11.57"/>
    <n v="2"/>
  </r>
  <r>
    <s v="cz29104"/>
    <x v="105"/>
    <n v="0.40150000000000002"/>
    <n v="0.81820000000000004"/>
    <n v="15.89"/>
    <n v="1"/>
  </r>
  <r>
    <s v="cz28608"/>
    <x v="106"/>
    <n v="0.40079999999999999"/>
    <n v="0.82769999999999999"/>
    <n v="12.79"/>
    <n v="0"/>
  </r>
  <r>
    <s v="cz34401"/>
    <x v="107"/>
    <n v="0.4007"/>
    <n v="0.81240000000000001"/>
    <n v="0.83220000000000005"/>
    <n v="1"/>
  </r>
  <r>
    <s v="cz35803"/>
    <x v="108"/>
    <n v="0.3997"/>
    <n v="0.76149999999999995"/>
    <n v="1.1040000000000001"/>
    <n v="0"/>
  </r>
  <r>
    <s v="cz26304"/>
    <x v="109"/>
    <n v="0.3992"/>
    <n v="0.82279999999999998"/>
    <n v="6.407"/>
    <n v="2"/>
  </r>
  <r>
    <s v="cz20700"/>
    <x v="110"/>
    <n v="0.3992"/>
    <n v="0.78900000000000003"/>
    <n v="42.18"/>
    <n v="3"/>
  </r>
  <r>
    <s v="cz26605"/>
    <x v="111"/>
    <n v="0.39900000000000002"/>
    <n v="0.85140000000000005"/>
    <n v="4.3079999999999998"/>
    <n v="0"/>
  </r>
  <r>
    <s v="cz21802"/>
    <x v="112"/>
    <n v="0.3987"/>
    <n v="0.85270000000000001"/>
    <n v="13.45"/>
    <n v="2"/>
  </r>
  <r>
    <s v="cz21701"/>
    <x v="113"/>
    <n v="0.39779999999999999"/>
    <n v="0.84830000000000005"/>
    <n v="42.75"/>
    <n v="0"/>
  </r>
  <r>
    <s v="cz11600"/>
    <x v="114"/>
    <n v="0.39729999999999999"/>
    <n v="0.77"/>
    <n v="330.6"/>
    <n v="23"/>
  </r>
  <r>
    <s v="cz33801"/>
    <x v="115"/>
    <n v="0.39639999999999997"/>
    <n v="0.74180000000000001"/>
    <n v="8.6170000000000009"/>
    <n v="1"/>
  </r>
  <r>
    <s v="cz2500"/>
    <x v="116"/>
    <n v="0.39629999999999999"/>
    <n v="0.78969999999999996"/>
    <n v="138.1"/>
    <n v="6"/>
  </r>
  <r>
    <s v="cz34204"/>
    <x v="117"/>
    <n v="0.39629999999999999"/>
    <n v="0.78600000000000003"/>
    <n v="0.97789999999999999"/>
    <n v="0"/>
  </r>
  <r>
    <s v="cz29502"/>
    <x v="118"/>
    <n v="0.3962"/>
    <n v="0.79830000000000001"/>
    <n v="145.80000000000001"/>
    <n v="13"/>
  </r>
  <r>
    <s v="cz14200"/>
    <x v="119"/>
    <n v="0.39579999999999999"/>
    <n v="0.7913"/>
    <n v="223.5"/>
    <n v="6"/>
  </r>
  <r>
    <s v="cz29102"/>
    <x v="120"/>
    <n v="0.39450000000000002"/>
    <n v="0.83879999999999999"/>
    <n v="4.6580000000000004"/>
    <n v="0"/>
  </r>
  <r>
    <s v="cz21801"/>
    <x v="121"/>
    <n v="0.39419999999999999"/>
    <n v="0.82750000000000001"/>
    <n v="19.04"/>
    <n v="2"/>
  </r>
  <r>
    <s v="cz401"/>
    <x v="122"/>
    <n v="0.39360000000000001"/>
    <n v="0.77370000000000005"/>
    <n v="125.7"/>
    <n v="6"/>
  </r>
  <r>
    <s v="cz28800"/>
    <x v="123"/>
    <n v="0.39329999999999998"/>
    <n v="0.7833"/>
    <n v="39.130000000000003"/>
    <n v="3"/>
  </r>
  <r>
    <s v="cz26203"/>
    <x v="124"/>
    <n v="0.39290000000000003"/>
    <n v="0.83109999999999995"/>
    <n v="1.038"/>
    <n v="0"/>
  </r>
  <r>
    <s v="cz34802"/>
    <x v="125"/>
    <n v="0.3926"/>
    <n v="0.74299999999999999"/>
    <n v="10.51"/>
    <n v="2"/>
  </r>
  <r>
    <s v="cz22200"/>
    <x v="126"/>
    <n v="0.3926"/>
    <n v="0.83420000000000005"/>
    <n v="56.41"/>
    <n v="4"/>
  </r>
  <r>
    <s v="cz27002"/>
    <x v="127"/>
    <n v="0.39219999999999999"/>
    <n v="0.82140000000000002"/>
    <n v="2.145"/>
    <n v="0"/>
  </r>
  <r>
    <s v="cz22002"/>
    <x v="128"/>
    <n v="0.39190000000000003"/>
    <n v="0.83899999999999997"/>
    <n v="12.08"/>
    <n v="0"/>
  </r>
  <r>
    <s v="cz34203"/>
    <x v="129"/>
    <n v="0.39169999999999999"/>
    <n v="0.80889999999999995"/>
    <n v="3.9460000000000002"/>
    <n v="1"/>
  </r>
  <r>
    <s v="cz15600"/>
    <x v="130"/>
    <n v="0.39169999999999999"/>
    <n v="0.80230000000000001"/>
    <n v="38.979999999999997"/>
    <n v="4"/>
  </r>
  <r>
    <s v="cz27401"/>
    <x v="131"/>
    <n v="0.39169999999999999"/>
    <n v="0.83909999999999996"/>
    <n v="12.21"/>
    <n v="1"/>
  </r>
  <r>
    <s v="cz16901"/>
    <x v="132"/>
    <n v="0.3916"/>
    <n v="0.76529999999999998"/>
    <n v="46.11"/>
    <n v="9"/>
  </r>
  <r>
    <s v="cz12901"/>
    <x v="133"/>
    <n v="0.3916"/>
    <n v="0.77380000000000004"/>
    <n v="100"/>
    <n v="6"/>
  </r>
  <r>
    <s v="cz22001"/>
    <x v="134"/>
    <n v="0.39119999999999999"/>
    <n v="0.83799999999999997"/>
    <n v="34.42"/>
    <n v="4"/>
  </r>
  <r>
    <s v="cz28603"/>
    <x v="135"/>
    <n v="0.39069999999999999"/>
    <n v="0.84060000000000001"/>
    <n v="2.7610000000000001"/>
    <n v="0"/>
  </r>
  <r>
    <s v="cz27102"/>
    <x v="136"/>
    <n v="0.3906"/>
    <n v="0.85029999999999994"/>
    <n v="12.61"/>
    <n v="1"/>
  </r>
  <r>
    <s v="cz27801"/>
    <x v="137"/>
    <n v="0.39029999999999998"/>
    <n v="0.83689999999999998"/>
    <n v="12.27"/>
    <n v="0"/>
  </r>
  <r>
    <s v="cz29203"/>
    <x v="138"/>
    <n v="0.38840000000000002"/>
    <n v="0.81340000000000001"/>
    <n v="18.43"/>
    <n v="1"/>
  </r>
  <r>
    <s v="cz16400"/>
    <x v="139"/>
    <n v="0.38769999999999999"/>
    <n v="0.78849999999999998"/>
    <n v="124.2"/>
    <n v="4"/>
  </r>
  <r>
    <s v="cz29201"/>
    <x v="140"/>
    <n v="0.38750000000000001"/>
    <n v="0.82740000000000002"/>
    <n v="8.3859999999999992"/>
    <n v="0"/>
  </r>
  <r>
    <s v="cz1203"/>
    <x v="141"/>
    <n v="0.38669999999999999"/>
    <n v="0.75119999999999998"/>
    <n v="88.15"/>
    <n v="7"/>
  </r>
  <r>
    <s v="cz23500"/>
    <x v="142"/>
    <n v="0.38669999999999999"/>
    <n v="0.8054"/>
    <n v="45.06"/>
    <n v="4"/>
  </r>
  <r>
    <s v="cz21002"/>
    <x v="143"/>
    <n v="0.38650000000000001"/>
    <n v="0.78869999999999996"/>
    <n v="7.85"/>
    <n v="1"/>
  </r>
  <r>
    <s v="cz34308"/>
    <x v="144"/>
    <n v="0.38590000000000002"/>
    <n v="0.80620000000000003"/>
    <n v="9.2929999999999993"/>
    <n v="2"/>
  </r>
  <r>
    <s v="cz30401"/>
    <x v="145"/>
    <n v="0.38540000000000002"/>
    <n v="0.76990000000000003"/>
    <n v="29.02"/>
    <n v="1"/>
  </r>
  <r>
    <s v="cz13101"/>
    <x v="146"/>
    <n v="0.38529999999999998"/>
    <n v="0.79749999999999999"/>
    <n v="164.1"/>
    <n v="5"/>
  </r>
  <r>
    <s v="cz4001"/>
    <x v="147"/>
    <n v="0.38490000000000002"/>
    <n v="0.76880000000000004"/>
    <n v="8.7370000000000001"/>
    <n v="1"/>
  </r>
  <r>
    <s v="cz17600"/>
    <x v="148"/>
    <n v="0.38479999999999998"/>
    <n v="0.76400000000000001"/>
    <n v="48.95"/>
    <n v="3"/>
  </r>
  <r>
    <s v="cz28305"/>
    <x v="149"/>
    <n v="0.38469999999999999"/>
    <n v="0.83240000000000003"/>
    <n v="1.6719999999999999"/>
    <n v="0"/>
  </r>
  <r>
    <s v="cz15900"/>
    <x v="150"/>
    <n v="0.38450000000000001"/>
    <n v="0.78169999999999995"/>
    <n v="210.4"/>
    <n v="17"/>
  </r>
  <r>
    <s v="cz28002"/>
    <x v="151"/>
    <n v="0.38440000000000002"/>
    <n v="0.84989999999999999"/>
    <n v="7.673"/>
    <n v="0"/>
  </r>
  <r>
    <s v="cz31201"/>
    <x v="152"/>
    <n v="0.38400000000000001"/>
    <n v="0.76829999999999998"/>
    <n v="150.6"/>
    <n v="6"/>
  </r>
  <r>
    <s v="cz28001"/>
    <x v="153"/>
    <n v="0.38379999999999997"/>
    <n v="0.82969999999999999"/>
    <n v="23.96"/>
    <n v="4"/>
  </r>
  <r>
    <s v="cz24802"/>
    <x v="21"/>
    <n v="0.38350000000000001"/>
    <n v="0.81359999999999999"/>
    <n v="51.44"/>
    <n v="23"/>
  </r>
  <r>
    <s v="cz39400"/>
    <x v="154"/>
    <n v="0.3831"/>
    <n v="0.76649999999999996"/>
    <n v="174.7"/>
    <n v="32"/>
  </r>
  <r>
    <s v="cz11401"/>
    <x v="155"/>
    <n v="0.3831"/>
    <n v="0.81440000000000001"/>
    <n v="10.45"/>
    <n v="2"/>
  </r>
  <r>
    <s v="cz39202"/>
    <x v="156"/>
    <n v="0.3826"/>
    <n v="0.7732"/>
    <n v="0.91"/>
    <n v="0"/>
  </r>
  <r>
    <s v="cz11301"/>
    <x v="157"/>
    <n v="0.38179999999999997"/>
    <n v="0.78310000000000002"/>
    <n v="115.6"/>
    <n v="1"/>
  </r>
  <r>
    <s v="cz37700"/>
    <x v="158"/>
    <n v="0.38150000000000001"/>
    <n v="0.74770000000000003"/>
    <n v="46.65"/>
    <n v="3"/>
  </r>
  <r>
    <s v="cz23900"/>
    <x v="159"/>
    <n v="0.38100000000000001"/>
    <n v="0.80369999999999997"/>
    <n v="50.86"/>
    <n v="4"/>
  </r>
  <r>
    <s v="cz23700"/>
    <x v="160"/>
    <n v="0.38100000000000001"/>
    <n v="0.81820000000000004"/>
    <n v="21.23"/>
    <n v="5"/>
  </r>
  <r>
    <s v="cz8100"/>
    <x v="52"/>
    <n v="0.3805"/>
    <n v="0.77810000000000001"/>
    <n v="80.78"/>
    <n v="19"/>
  </r>
  <r>
    <s v="cz21202"/>
    <x v="161"/>
    <n v="0.38030000000000003"/>
    <n v="0.8639"/>
    <n v="8.2260000000000009"/>
    <n v="0"/>
  </r>
  <r>
    <s v="cz27901"/>
    <x v="162"/>
    <n v="0.38"/>
    <n v="0.83040000000000003"/>
    <n v="12.52"/>
    <n v="1"/>
  </r>
  <r>
    <s v="cz34805"/>
    <x v="163"/>
    <n v="0.37909999999999999"/>
    <n v="0.7671"/>
    <n v="2.2949999999999999"/>
    <n v="1"/>
  </r>
  <r>
    <s v="cz38801"/>
    <x v="87"/>
    <n v="0.379"/>
    <n v="0.75949999999999995"/>
    <n v="176.1"/>
    <n v="20"/>
  </r>
  <r>
    <s v="cz23802"/>
    <x v="164"/>
    <n v="0.37890000000000001"/>
    <n v="0.83830000000000005"/>
    <n v="25.35"/>
    <n v="0"/>
  </r>
  <r>
    <s v="cz29505"/>
    <x v="165"/>
    <n v="0.37830000000000003"/>
    <n v="0.80989999999999995"/>
    <n v="8.4369999999999994"/>
    <n v="1"/>
  </r>
  <r>
    <s v="cz38000"/>
    <x v="166"/>
    <n v="0.37819999999999998"/>
    <n v="0.74309999999999998"/>
    <n v="338.1"/>
    <n v="10"/>
  </r>
  <r>
    <s v="cz28302"/>
    <x v="167"/>
    <n v="0.378"/>
    <n v="0.80889999999999995"/>
    <n v="2.8769999999999998"/>
    <n v="0"/>
  </r>
  <r>
    <s v="cz7900"/>
    <x v="168"/>
    <n v="0.37780000000000002"/>
    <n v="0.75680000000000003"/>
    <n v="45.59"/>
    <n v="8"/>
  </r>
  <r>
    <s v="cz38200"/>
    <x v="169"/>
    <n v="0.37759999999999999"/>
    <n v="0.746"/>
    <n v="54.78"/>
    <n v="7"/>
  </r>
  <r>
    <s v="cz29202"/>
    <x v="170"/>
    <n v="0.37709999999999999"/>
    <n v="0.83120000000000005"/>
    <n v="4.9139999999999997"/>
    <n v="0"/>
  </r>
  <r>
    <s v="cz39204"/>
    <x v="171"/>
    <n v="0.37630000000000002"/>
    <n v="0.8508"/>
    <n v="0.49769999999999998"/>
    <n v="0"/>
  </r>
  <r>
    <s v="cz2300"/>
    <x v="172"/>
    <n v="0.37590000000000001"/>
    <n v="0.79410000000000003"/>
    <n v="54.76"/>
    <n v="3"/>
  </r>
  <r>
    <s v="cz15500"/>
    <x v="173"/>
    <n v="0.37590000000000001"/>
    <n v="0.79700000000000004"/>
    <n v="84.72"/>
    <n v="3"/>
  </r>
  <r>
    <s v="cz900"/>
    <x v="174"/>
    <n v="0.37559999999999999"/>
    <n v="0.76770000000000005"/>
    <n v="194.6"/>
    <n v="12"/>
  </r>
  <r>
    <s v="cz3300"/>
    <x v="175"/>
    <n v="0.37540000000000001"/>
    <n v="0.75829999999999997"/>
    <n v="144.1"/>
    <n v="9"/>
  </r>
  <r>
    <s v="cz26204"/>
    <x v="176"/>
    <n v="0.37519999999999998"/>
    <n v="0.87450000000000006"/>
    <n v="0.88590000000000002"/>
    <n v="0"/>
  </r>
  <r>
    <s v="cz32000"/>
    <x v="177"/>
    <n v="0.374"/>
    <n v="0.75070000000000003"/>
    <n v="354.5"/>
    <n v="17"/>
  </r>
  <r>
    <s v="cz14700"/>
    <x v="178"/>
    <n v="0.37380000000000002"/>
    <n v="0.81669999999999998"/>
    <n v="58.57"/>
    <n v="3"/>
  </r>
  <r>
    <s v="cz28301"/>
    <x v="179"/>
    <n v="0.37369999999999998"/>
    <n v="0.79800000000000004"/>
    <n v="2.593"/>
    <n v="1"/>
  </r>
  <r>
    <s v="cz14900"/>
    <x v="180"/>
    <n v="0.37330000000000002"/>
    <n v="0.79549999999999998"/>
    <n v="163.6"/>
    <n v="2"/>
  </r>
  <r>
    <s v="cz27701"/>
    <x v="181"/>
    <n v="0.37319999999999998"/>
    <n v="0.82530000000000003"/>
    <n v="4.4589999999999996"/>
    <n v="2"/>
  </r>
  <r>
    <s v="cz29301"/>
    <x v="182"/>
    <n v="0.37319999999999998"/>
    <n v="0.79169999999999996"/>
    <n v="52.75"/>
    <n v="6"/>
  </r>
  <r>
    <s v="cz3500"/>
    <x v="183"/>
    <n v="0.373"/>
    <n v="0.77190000000000003"/>
    <n v="88.11"/>
    <n v="7"/>
  </r>
  <r>
    <s v="cz21302"/>
    <x v="184"/>
    <n v="0.37259999999999999"/>
    <n v="0.84519999999999995"/>
    <n v="46.76"/>
    <n v="2"/>
  </r>
  <r>
    <s v="cz9301"/>
    <x v="185"/>
    <n v="0.3725"/>
    <n v="0.75260000000000005"/>
    <n v="101.1"/>
    <n v="2"/>
  </r>
  <r>
    <s v="cz29302"/>
    <x v="186"/>
    <n v="0.37240000000000001"/>
    <n v="0.80420000000000003"/>
    <n v="16.010000000000002"/>
    <n v="4"/>
  </r>
  <r>
    <s v="cz38502"/>
    <x v="187"/>
    <n v="0.3705"/>
    <n v="0.78569999999999995"/>
    <n v="11.56"/>
    <n v="1"/>
  </r>
  <r>
    <s v="cz5600"/>
    <x v="188"/>
    <n v="0.37040000000000001"/>
    <n v="0.76280000000000003"/>
    <n v="170.2"/>
    <n v="11"/>
  </r>
  <r>
    <s v="cz28102"/>
    <x v="189"/>
    <n v="0.37030000000000002"/>
    <n v="0.82979999999999998"/>
    <n v="8.23"/>
    <n v="1"/>
  </r>
  <r>
    <s v="cz35903"/>
    <x v="190"/>
    <n v="0.37"/>
    <n v="0.77070000000000005"/>
    <n v="1.371"/>
    <n v="0"/>
  </r>
  <r>
    <s v="cz16703"/>
    <x v="191"/>
    <n v="0.36990000000000001"/>
    <n v="0.7631"/>
    <n v="21.38"/>
    <n v="1"/>
  </r>
  <r>
    <s v="cz28401"/>
    <x v="192"/>
    <n v="0.36969999999999997"/>
    <n v="0.77010000000000001"/>
    <n v="62.26"/>
    <n v="2"/>
  </r>
  <r>
    <s v="cz33100"/>
    <x v="193"/>
    <n v="0.36930000000000002"/>
    <n v="0.75309999999999999"/>
    <n v="404.3"/>
    <n v="13"/>
  </r>
  <r>
    <s v="cz19100"/>
    <x v="194"/>
    <n v="0.36870000000000003"/>
    <n v="0.78920000000000001"/>
    <n v="197.4"/>
    <n v="10"/>
  </r>
  <r>
    <s v="cz27302"/>
    <x v="195"/>
    <n v="0.36870000000000003"/>
    <n v="0.84079999999999999"/>
    <n v="12.27"/>
    <n v="1"/>
  </r>
  <r>
    <s v="cz22400"/>
    <x v="196"/>
    <n v="0.36830000000000002"/>
    <n v="0.85209999999999997"/>
    <n v="87.81"/>
    <n v="2"/>
  </r>
  <r>
    <s v="cz7000"/>
    <x v="197"/>
    <n v="0.3679"/>
    <n v="0.75270000000000004"/>
    <n v="524.6"/>
    <n v="14"/>
  </r>
  <r>
    <s v="cz16500"/>
    <x v="198"/>
    <n v="0.36770000000000003"/>
    <n v="0.80220000000000002"/>
    <n v="51.56"/>
    <n v="7"/>
  </r>
  <r>
    <s v="cz27202"/>
    <x v="199"/>
    <n v="0.3674"/>
    <n v="0.83909999999999996"/>
    <n v="9.4510000000000005"/>
    <n v="0"/>
  </r>
  <r>
    <s v="cz13400"/>
    <x v="200"/>
    <n v="0.36720000000000003"/>
    <n v="0.83840000000000003"/>
    <n v="55.74"/>
    <n v="2"/>
  </r>
  <r>
    <s v="cz29004"/>
    <x v="201"/>
    <n v="0.36709999999999998"/>
    <n v="0.8226"/>
    <n v="6.1219999999999999"/>
    <n v="1"/>
  </r>
  <r>
    <s v="cz18100"/>
    <x v="202"/>
    <n v="0.36670000000000003"/>
    <n v="0.79590000000000005"/>
    <n v="42.54"/>
    <n v="6"/>
  </r>
  <r>
    <s v="cz27802"/>
    <x v="150"/>
    <n v="0.36670000000000003"/>
    <n v="0.83840000000000003"/>
    <n v="11.49"/>
    <n v="17"/>
  </r>
  <r>
    <s v="cz34304"/>
    <x v="203"/>
    <n v="0.36649999999999999"/>
    <n v="0.8014"/>
    <n v="2.0619999999999998"/>
    <n v="1"/>
  </r>
  <r>
    <s v="cz26504"/>
    <x v="204"/>
    <n v="0.36620000000000003"/>
    <n v="0.84519999999999995"/>
    <n v="7.92"/>
    <n v="6"/>
  </r>
  <r>
    <s v="cz9800"/>
    <x v="205"/>
    <n v="0.3659"/>
    <n v="0.76619999999999999"/>
    <n v="42.58"/>
    <n v="2"/>
  </r>
  <r>
    <s v="cz31800"/>
    <x v="206"/>
    <n v="0.3659"/>
    <n v="0.75780000000000003"/>
    <n v="42.55"/>
    <n v="1"/>
  </r>
  <r>
    <s v="cz29501"/>
    <x v="207"/>
    <n v="0.36570000000000003"/>
    <n v="0.80800000000000005"/>
    <n v="44.34"/>
    <n v="1"/>
  </r>
  <r>
    <s v="cz27005"/>
    <x v="208"/>
    <n v="0.36559999999999998"/>
    <n v="0.85419999999999996"/>
    <n v="7.9169999999999998"/>
    <n v="1"/>
  </r>
  <r>
    <s v="cz18400"/>
    <x v="209"/>
    <n v="0.3654"/>
    <n v="0.79790000000000005"/>
    <n v="15.77"/>
    <n v="4"/>
  </r>
  <r>
    <s v="cz17800"/>
    <x v="210"/>
    <n v="0.36449999999999999"/>
    <n v="0.79279999999999995"/>
    <n v="21.19"/>
    <n v="3"/>
  </r>
  <r>
    <s v="cz24400"/>
    <x v="211"/>
    <n v="0.36430000000000001"/>
    <n v="0.80589999999999995"/>
    <n v="64.5"/>
    <n v="7"/>
  </r>
  <r>
    <s v="cz22601"/>
    <x v="212"/>
    <n v="0.36409999999999998"/>
    <n v="0.84699999999999998"/>
    <n v="73.47"/>
    <n v="2"/>
  </r>
  <r>
    <s v="cz10700"/>
    <x v="213"/>
    <n v="0.36199999999999999"/>
    <n v="0.745"/>
    <n v="110.4"/>
    <n v="7"/>
  </r>
  <r>
    <s v="cz1001"/>
    <x v="214"/>
    <n v="0.36130000000000001"/>
    <n v="0.73380000000000001"/>
    <n v="45.33"/>
    <n v="3"/>
  </r>
  <r>
    <s v="cz21301"/>
    <x v="215"/>
    <n v="0.3604"/>
    <n v="0.85729999999999995"/>
    <n v="33.51"/>
    <n v="2"/>
  </r>
  <r>
    <s v="cz21900"/>
    <x v="216"/>
    <n v="0.36020000000000002"/>
    <n v="0.8367"/>
    <n v="21.15"/>
    <n v="2"/>
  </r>
  <r>
    <s v="cz19200"/>
    <x v="217"/>
    <n v="0.35980000000000001"/>
    <n v="0.81159999999999999"/>
    <n v="148.6"/>
    <n v="9"/>
  </r>
  <r>
    <s v="cz34303"/>
    <x v="218"/>
    <n v="0.35959999999999998"/>
    <n v="0.79310000000000003"/>
    <n v="2.161"/>
    <n v="1"/>
  </r>
  <r>
    <s v="cz13501"/>
    <x v="219"/>
    <n v="0.3594"/>
    <n v="0.8034"/>
    <n v="146.6"/>
    <n v="7"/>
  </r>
  <r>
    <s v="cz28609"/>
    <x v="220"/>
    <n v="0.35930000000000001"/>
    <n v="0.81620000000000004"/>
    <n v="5.8289999999999997"/>
    <n v="0"/>
  </r>
  <r>
    <s v="cz7300"/>
    <x v="221"/>
    <n v="0.3589"/>
    <n v="0.75449999999999995"/>
    <n v="192.8"/>
    <n v="2"/>
  </r>
  <r>
    <s v="cz302"/>
    <x v="222"/>
    <n v="0.35880000000000001"/>
    <n v="0.74539999999999995"/>
    <n v="114.2"/>
    <n v="6"/>
  </r>
  <r>
    <s v="cz16701"/>
    <x v="223"/>
    <n v="0.35859999999999997"/>
    <n v="0.78269999999999995"/>
    <n v="8.6229999999999993"/>
    <n v="2"/>
  </r>
  <r>
    <s v="cz26702"/>
    <x v="224"/>
    <n v="0.35849999999999999"/>
    <n v="0.83909999999999996"/>
    <n v="2.6139999999999999"/>
    <n v="0"/>
  </r>
  <r>
    <s v="cz31303"/>
    <x v="225"/>
    <n v="0.35809999999999997"/>
    <n v="0.7349"/>
    <n v="14.89"/>
    <n v="1"/>
  </r>
  <r>
    <s v="cz24000"/>
    <x v="226"/>
    <n v="0.35759999999999997"/>
    <n v="0.81299999999999994"/>
    <n v="160.1"/>
    <n v="4"/>
  </r>
  <r>
    <s v="cz26802"/>
    <x v="227"/>
    <n v="0.35749999999999998"/>
    <n v="0.8538"/>
    <n v="2.585"/>
    <n v="0"/>
  </r>
  <r>
    <s v="cz28402"/>
    <x v="228"/>
    <n v="0.35730000000000001"/>
    <n v="0.75039999999999996"/>
    <n v="0.76890000000000003"/>
    <n v="0"/>
  </r>
  <r>
    <s v="cz27101"/>
    <x v="229"/>
    <n v="0.35709999999999997"/>
    <n v="0.84909999999999997"/>
    <n v="11.6"/>
    <n v="0"/>
  </r>
  <r>
    <s v="cz31005"/>
    <x v="230"/>
    <n v="0.35709999999999997"/>
    <n v="0.76429999999999998"/>
    <n v="3.577"/>
    <n v="0"/>
  </r>
  <r>
    <s v="cz34902"/>
    <x v="231"/>
    <n v="0.35649999999999998"/>
    <n v="0.71640000000000004"/>
    <n v="0.53449999999999998"/>
    <n v="1"/>
  </r>
  <r>
    <s v="cz26412"/>
    <x v="232"/>
    <n v="0.35630000000000001"/>
    <n v="0.79090000000000005"/>
    <n v="7.2110000000000003"/>
    <n v="1"/>
  </r>
  <r>
    <s v="cz14100"/>
    <x v="233"/>
    <n v="0.35620000000000002"/>
    <n v="0.80649999999999999"/>
    <n v="85.48"/>
    <n v="4"/>
  </r>
  <r>
    <s v="cz17502"/>
    <x v="234"/>
    <n v="0.35549999999999998"/>
    <n v="0.79330000000000001"/>
    <n v="57.69"/>
    <n v="2"/>
  </r>
  <r>
    <s v="cz16200"/>
    <x v="235"/>
    <n v="0.35539999999999999"/>
    <n v="0.80520000000000003"/>
    <n v="51.92"/>
    <n v="4"/>
  </r>
  <r>
    <s v="cz9900"/>
    <x v="236"/>
    <n v="0.35520000000000002"/>
    <n v="0.76459999999999995"/>
    <n v="37.06"/>
    <n v="5"/>
  </r>
  <r>
    <s v="cz1500"/>
    <x v="96"/>
    <n v="0.35460000000000003"/>
    <n v="0.73960000000000004"/>
    <n v="54.12"/>
    <n v="10"/>
  </r>
  <r>
    <s v="cz22500"/>
    <x v="32"/>
    <n v="0.35410000000000003"/>
    <n v="0.84619999999999995"/>
    <n v="79.599999999999994"/>
    <n v="5"/>
  </r>
  <r>
    <s v="cz6000"/>
    <x v="237"/>
    <n v="0.35399999999999998"/>
    <n v="0.75700000000000001"/>
    <n v="86.91"/>
    <n v="5"/>
  </r>
  <r>
    <s v="cz27601"/>
    <x v="238"/>
    <n v="0.35370000000000001"/>
    <n v="0.81259999999999999"/>
    <n v="6.9690000000000003"/>
    <n v="1"/>
  </r>
  <r>
    <s v="cz26703"/>
    <x v="239"/>
    <n v="0.35360000000000003"/>
    <n v="0.85750000000000004"/>
    <n v="5.4370000000000003"/>
    <n v="0"/>
  </r>
  <r>
    <s v="cz7100"/>
    <x v="240"/>
    <n v="0.3533"/>
    <n v="0.75360000000000005"/>
    <n v="144.4"/>
    <n v="7"/>
  </r>
  <r>
    <s v="cz27903"/>
    <x v="241"/>
    <n v="0.35310000000000002"/>
    <n v="0.83189999999999997"/>
    <n v="20.260000000000002"/>
    <n v="1"/>
  </r>
  <r>
    <s v="cz26301"/>
    <x v="242"/>
    <n v="0.3528"/>
    <n v="0.80900000000000005"/>
    <n v="2.6360000000000001"/>
    <n v="1"/>
  </r>
  <r>
    <s v="cz3003"/>
    <x v="3"/>
    <n v="0.35260000000000002"/>
    <n v="0.75419999999999998"/>
    <n v="51.94"/>
    <n v="16"/>
  </r>
  <r>
    <s v="cz19902"/>
    <x v="243"/>
    <n v="0.35249999999999998"/>
    <n v="0.7742"/>
    <n v="46.87"/>
    <n v="2"/>
  </r>
  <r>
    <s v="cz27402"/>
    <x v="244"/>
    <n v="0.3523"/>
    <n v="0.83130000000000004"/>
    <n v="13.05"/>
    <n v="1"/>
  </r>
  <r>
    <s v="cz36000"/>
    <x v="245"/>
    <n v="0.35139999999999999"/>
    <n v="0.70709999999999995"/>
    <n v="20.75"/>
    <n v="2"/>
  </r>
  <r>
    <s v="cz8300"/>
    <x v="246"/>
    <n v="0.35110000000000002"/>
    <n v="0.76060000000000005"/>
    <n v="96.2"/>
    <n v="13"/>
  </r>
  <r>
    <s v="cz23600"/>
    <x v="19"/>
    <n v="0.35099999999999998"/>
    <n v="0.82809999999999995"/>
    <n v="19.32"/>
    <n v="7"/>
  </r>
  <r>
    <s v="cz18300"/>
    <x v="204"/>
    <n v="0.35049999999999998"/>
    <n v="0.78610000000000002"/>
    <n v="18.96"/>
    <n v="6"/>
  </r>
  <r>
    <s v="cz32702"/>
    <x v="247"/>
    <n v="0.35020000000000001"/>
    <n v="0.74719999999999998"/>
    <n v="9.6300000000000008"/>
    <n v="1"/>
  </r>
  <r>
    <s v="cz30501"/>
    <x v="248"/>
    <n v="0.3498"/>
    <n v="0.76519999999999999"/>
    <n v="4.1189999999999998"/>
    <n v="0"/>
  </r>
  <r>
    <s v="cz11201"/>
    <x v="249"/>
    <n v="0.34870000000000001"/>
    <n v="0.74760000000000004"/>
    <n v="25.96"/>
    <n v="4"/>
  </r>
  <r>
    <s v="cz25401"/>
    <x v="250"/>
    <n v="0.3483"/>
    <n v="0.77839999999999998"/>
    <n v="30.75"/>
    <n v="0"/>
  </r>
  <r>
    <s v="cz26305"/>
    <x v="251"/>
    <n v="0.3483"/>
    <n v="0.81659999999999999"/>
    <n v="1.3979999999999999"/>
    <n v="0"/>
  </r>
  <r>
    <s v="cz27008"/>
    <x v="252"/>
    <n v="0.34789999999999999"/>
    <n v="0.83320000000000005"/>
    <n v="3.8380000000000001"/>
    <n v="0"/>
  </r>
  <r>
    <s v="cz18700"/>
    <x v="253"/>
    <n v="0.34789999999999999"/>
    <n v="0.80069999999999997"/>
    <n v="69.81"/>
    <n v="2"/>
  </r>
  <r>
    <s v="cz35901"/>
    <x v="254"/>
    <n v="0.3478"/>
    <n v="0.71870000000000001"/>
    <n v="9.2929999999999993"/>
    <n v="2"/>
  </r>
  <r>
    <s v="cz37903"/>
    <x v="255"/>
    <n v="0.34739999999999999"/>
    <n v="0.76929999999999998"/>
    <n v="1.2330000000000001"/>
    <n v="0"/>
  </r>
  <r>
    <s v="cz38300"/>
    <x v="256"/>
    <n v="0.34720000000000001"/>
    <n v="0.74370000000000003"/>
    <n v="209.6"/>
    <n v="82"/>
  </r>
  <r>
    <s v="cz26102"/>
    <x v="136"/>
    <n v="0.34720000000000001"/>
    <n v="0.79759999999999998"/>
    <n v="10.91"/>
    <n v="1"/>
  </r>
  <r>
    <s v="cz16801"/>
    <x v="257"/>
    <n v="0.34720000000000001"/>
    <n v="0.7571"/>
    <n v="24"/>
    <n v="0"/>
  </r>
  <r>
    <s v="cz24900"/>
    <x v="258"/>
    <n v="0.34670000000000001"/>
    <n v="0.79930000000000001"/>
    <n v="52.82"/>
    <n v="4"/>
  </r>
  <r>
    <s v="cz500"/>
    <x v="259"/>
    <n v="0.34649999999999997"/>
    <n v="0.76300000000000001"/>
    <n v="121.2"/>
    <n v="14"/>
  </r>
  <r>
    <s v="cz26002"/>
    <x v="260"/>
    <n v="0.34639999999999999"/>
    <n v="0.82940000000000003"/>
    <n v="13.3"/>
    <n v="1"/>
  </r>
  <r>
    <s v="cz6900"/>
    <x v="261"/>
    <n v="0.3463"/>
    <n v="0.755"/>
    <n v="144"/>
    <n v="2"/>
  </r>
  <r>
    <s v="cz33000"/>
    <x v="262"/>
    <n v="0.34620000000000001"/>
    <n v="0.75609999999999999"/>
    <n v="190.7"/>
    <n v="6"/>
  </r>
  <r>
    <s v="cz8401"/>
    <x v="263"/>
    <n v="0.34570000000000001"/>
    <n v="0.76429999999999998"/>
    <n v="57.33"/>
    <n v="3"/>
  </r>
  <r>
    <s v="cz17200"/>
    <x v="264"/>
    <n v="0.34560000000000002"/>
    <n v="0.78190000000000004"/>
    <n v="39.86"/>
    <n v="3"/>
  </r>
  <r>
    <s v="cz15100"/>
    <x v="265"/>
    <n v="0.34539999999999998"/>
    <n v="0.80589999999999995"/>
    <n v="163"/>
    <n v="1"/>
  </r>
  <r>
    <s v="cz36301"/>
    <x v="266"/>
    <n v="0.34489999999999998"/>
    <n v="0.74709999999999999"/>
    <n v="10.59"/>
    <n v="3"/>
  </r>
  <r>
    <s v="cz34503"/>
    <x v="267"/>
    <n v="0.3448"/>
    <n v="0.7581"/>
    <n v="6.0259999999999998"/>
    <n v="1"/>
  </r>
  <r>
    <s v="cz36200"/>
    <x v="268"/>
    <n v="0.34420000000000001"/>
    <n v="0.74960000000000004"/>
    <n v="9.7520000000000007"/>
    <n v="2"/>
  </r>
  <r>
    <s v="cz25701"/>
    <x v="269"/>
    <n v="0.34420000000000001"/>
    <n v="0.78100000000000003"/>
    <n v="24.91"/>
    <n v="1"/>
  </r>
  <r>
    <s v="cz34301"/>
    <x v="270"/>
    <n v="0.34399999999999997"/>
    <n v="0.79339999999999999"/>
    <n v="2.0190000000000001"/>
    <n v="1"/>
  </r>
  <r>
    <s v="cz38601"/>
    <x v="271"/>
    <n v="0.34389999999999998"/>
    <n v="0.76280000000000003"/>
    <n v="25.88"/>
    <n v="6"/>
  </r>
  <r>
    <s v="cz22800"/>
    <x v="272"/>
    <n v="0.34389999999999998"/>
    <n v="0.83989999999999998"/>
    <n v="29.69"/>
    <n v="2"/>
  </r>
  <r>
    <s v="cz23302"/>
    <x v="273"/>
    <n v="0.34279999999999999"/>
    <n v="0.81940000000000002"/>
    <n v="17.37"/>
    <n v="0"/>
  </r>
  <r>
    <s v="cz38901"/>
    <x v="274"/>
    <n v="0.34250000000000003"/>
    <n v="0.75409999999999999"/>
    <n v="44.86"/>
    <n v="10"/>
  </r>
  <r>
    <s v="cz12200"/>
    <x v="275"/>
    <n v="0.3417"/>
    <n v="0.79310000000000003"/>
    <n v="121.3"/>
    <n v="9"/>
  </r>
  <r>
    <s v="cz24702"/>
    <x v="276"/>
    <n v="0.3417"/>
    <n v="0.7974"/>
    <n v="12.89"/>
    <n v="0"/>
  </r>
  <r>
    <s v="cz27006"/>
    <x v="277"/>
    <n v="0.34139999999999998"/>
    <n v="0.82840000000000003"/>
    <n v="7.1779999999999999"/>
    <n v="1"/>
  </r>
  <r>
    <s v="cz36700"/>
    <x v="278"/>
    <n v="0.34139999999999998"/>
    <n v="0.70499999999999996"/>
    <n v="9.266"/>
    <n v="2"/>
  </r>
  <r>
    <s v="cz7400"/>
    <x v="279"/>
    <n v="0.34139999999999998"/>
    <n v="0.76359999999999995"/>
    <n v="278.8"/>
    <n v="12"/>
  </r>
  <r>
    <s v="cz27702"/>
    <x v="280"/>
    <n v="0.3407"/>
    <n v="0.81899999999999995"/>
    <n v="11.18"/>
    <n v="1"/>
  </r>
  <r>
    <s v="cz22300"/>
    <x v="281"/>
    <n v="0.3407"/>
    <n v="0.80779999999999996"/>
    <n v="17.440000000000001"/>
    <n v="3"/>
  </r>
  <r>
    <s v="cz4200"/>
    <x v="282"/>
    <n v="0.34060000000000001"/>
    <n v="0.76039999999999996"/>
    <n v="71.59"/>
    <n v="7"/>
  </r>
  <r>
    <s v="cz28605"/>
    <x v="283"/>
    <n v="0.34060000000000001"/>
    <n v="0.80179999999999996"/>
    <n v="1.9430000000000001"/>
    <n v="1"/>
  </r>
  <r>
    <s v="cz8800"/>
    <x v="284"/>
    <n v="0.3402"/>
    <n v="0.7702"/>
    <n v="90.38"/>
    <n v="4"/>
  </r>
  <r>
    <s v="cz34901"/>
    <x v="285"/>
    <n v="0.34010000000000001"/>
    <n v="0.73850000000000005"/>
    <n v="28.63"/>
    <n v="2"/>
  </r>
  <r>
    <s v="cz13600"/>
    <x v="286"/>
    <n v="0.34010000000000001"/>
    <n v="0.7974"/>
    <n v="97.24"/>
    <n v="7"/>
  </r>
  <r>
    <s v="cz36100"/>
    <x v="287"/>
    <n v="0.34"/>
    <n v="0.75849999999999995"/>
    <n v="70.66"/>
    <n v="7"/>
  </r>
  <r>
    <s v="cz34202"/>
    <x v="288"/>
    <n v="0.33989999999999998"/>
    <n v="0.79410000000000003"/>
    <n v="1.6459999999999999"/>
    <n v="0"/>
  </r>
  <r>
    <s v="cz20001"/>
    <x v="289"/>
    <n v="0.33989999999999998"/>
    <n v="0.77090000000000003"/>
    <n v="14.8"/>
    <n v="3"/>
  </r>
  <r>
    <s v="cz26303"/>
    <x v="290"/>
    <n v="0.33939999999999998"/>
    <n v="0.76480000000000004"/>
    <n v="2.8319999999999999"/>
    <n v="0"/>
  </r>
  <r>
    <s v="cz26407"/>
    <x v="291"/>
    <n v="0.33939999999999998"/>
    <n v="0.82289999999999996"/>
    <n v="1.2589999999999999"/>
    <n v="0"/>
  </r>
  <r>
    <s v="cz30502"/>
    <x v="292"/>
    <n v="0.33910000000000001"/>
    <n v="0.77139999999999997"/>
    <n v="6.9420000000000002"/>
    <n v="1"/>
  </r>
  <r>
    <s v="cz2000"/>
    <x v="293"/>
    <n v="0.33910000000000001"/>
    <n v="0.77890000000000004"/>
    <n v="218.4"/>
    <n v="9"/>
  </r>
  <r>
    <s v="cz26901"/>
    <x v="294"/>
    <n v="0.33900000000000002"/>
    <n v="0.83860000000000001"/>
    <n v="14.2"/>
    <n v="0"/>
  </r>
  <r>
    <s v="cz27009"/>
    <x v="295"/>
    <n v="0.33889999999999998"/>
    <n v="0.81669999999999998"/>
    <n v="1.6870000000000001"/>
    <n v="0"/>
  </r>
  <r>
    <s v="cz26003"/>
    <x v="296"/>
    <n v="0.33889999999999998"/>
    <n v="0.80349999999999999"/>
    <n v="1.982"/>
    <n v="0"/>
  </r>
  <r>
    <s v="cz100"/>
    <x v="297"/>
    <n v="0.3387"/>
    <n v="0.74199999999999999"/>
    <n v="64.64"/>
    <n v="7"/>
  </r>
  <r>
    <s v="cz16100"/>
    <x v="298"/>
    <n v="0.33850000000000002"/>
    <n v="0.8034"/>
    <n v="38.61"/>
    <n v="3"/>
  </r>
  <r>
    <s v="cz14500"/>
    <x v="299"/>
    <n v="0.33829999999999999"/>
    <n v="0.79610000000000003"/>
    <n v="43.6"/>
    <n v="3"/>
  </r>
  <r>
    <s v="cz31006"/>
    <x v="300"/>
    <n v="0.33810000000000001"/>
    <n v="0.7823"/>
    <n v="2.3559999999999999"/>
    <n v="1"/>
  </r>
  <r>
    <s v="cz27704"/>
    <x v="301"/>
    <n v="0.33800000000000002"/>
    <n v="0.75860000000000005"/>
    <n v="1.2130000000000001"/>
    <n v="0"/>
  </r>
  <r>
    <s v="cz37400"/>
    <x v="302"/>
    <n v="0.33800000000000002"/>
    <n v="0.75060000000000004"/>
    <n v="126.3"/>
    <n v="9"/>
  </r>
  <r>
    <s v="cz2900"/>
    <x v="303"/>
    <n v="0.33779999999999999"/>
    <n v="0.74119999999999997"/>
    <n v="29.2"/>
    <n v="2"/>
  </r>
  <r>
    <s v="cz25000"/>
    <x v="304"/>
    <n v="0.33750000000000002"/>
    <n v="0.81310000000000004"/>
    <n v="18.37"/>
    <n v="4"/>
  </r>
  <r>
    <s v="cz13300"/>
    <x v="305"/>
    <n v="0.33739999999999998"/>
    <n v="0.82299999999999995"/>
    <n v="49.62"/>
    <n v="5"/>
  </r>
  <r>
    <s v="cz38802"/>
    <x v="306"/>
    <n v="0.33710000000000001"/>
    <n v="0.75970000000000004"/>
    <n v="6.27"/>
    <n v="1"/>
  </r>
  <r>
    <s v="cz29003"/>
    <x v="307"/>
    <n v="0.33710000000000001"/>
    <n v="0.77559999999999996"/>
    <n v="6.1790000000000003"/>
    <n v="1"/>
  </r>
  <r>
    <s v="cz39302"/>
    <x v="308"/>
    <n v="0.33689999999999998"/>
    <n v="0.74129999999999996"/>
    <n v="44.88"/>
    <n v="3"/>
  </r>
  <r>
    <s v="cz20301"/>
    <x v="309"/>
    <n v="0.33679999999999999"/>
    <n v="0.79979999999999996"/>
    <n v="11.95"/>
    <n v="1"/>
  </r>
  <r>
    <s v="cz15000"/>
    <x v="310"/>
    <n v="0.3367"/>
    <n v="0.78620000000000001"/>
    <n v="93.42"/>
    <n v="5"/>
  </r>
  <r>
    <s v="cz29402"/>
    <x v="311"/>
    <n v="0.3362"/>
    <n v="0.82230000000000003"/>
    <n v="9.3789999999999996"/>
    <n v="1"/>
  </r>
  <r>
    <s v="cz24801"/>
    <x v="312"/>
    <n v="0.33610000000000001"/>
    <n v="0.82"/>
    <n v="14.38"/>
    <n v="12"/>
  </r>
  <r>
    <s v="cz22700"/>
    <x v="313"/>
    <n v="0.33600000000000002"/>
    <n v="0.84399999999999997"/>
    <n v="27.4"/>
    <n v="2"/>
  </r>
  <r>
    <s v="cz29007"/>
    <x v="314"/>
    <n v="0.33600000000000002"/>
    <n v="0.81869999999999998"/>
    <n v="2.2120000000000002"/>
    <n v="0"/>
  </r>
  <r>
    <s v="cz17300"/>
    <x v="315"/>
    <n v="0.3357"/>
    <n v="0.79310000000000003"/>
    <n v="26.11"/>
    <n v="6"/>
  </r>
  <r>
    <s v="cz27502"/>
    <x v="316"/>
    <n v="0.33460000000000001"/>
    <n v="0.80940000000000001"/>
    <n v="9.0559999999999992"/>
    <n v="2"/>
  </r>
  <r>
    <s v="cz11402"/>
    <x v="317"/>
    <n v="0.33400000000000002"/>
    <n v="0.82809999999999995"/>
    <n v="10.029999999999999"/>
    <n v="0"/>
  </r>
  <r>
    <s v="cz12100"/>
    <x v="318"/>
    <n v="0.33350000000000002"/>
    <n v="0.79"/>
    <n v="95.93"/>
    <n v="5"/>
  </r>
  <r>
    <s v="cz12501"/>
    <x v="319"/>
    <n v="0.33310000000000001"/>
    <n v="0.79100000000000004"/>
    <n v="130.1"/>
    <n v="8"/>
  </r>
  <r>
    <s v="cz26602"/>
    <x v="320"/>
    <n v="0.3327"/>
    <n v="0.82130000000000003"/>
    <n v="3.2879999999999998"/>
    <n v="0"/>
  </r>
  <r>
    <s v="cz32601"/>
    <x v="321"/>
    <n v="0.33239999999999997"/>
    <n v="0.77329999999999999"/>
    <n v="23.99"/>
    <n v="1"/>
  </r>
  <r>
    <s v="cz30802"/>
    <x v="322"/>
    <n v="0.33229999999999998"/>
    <n v="0.77590000000000003"/>
    <n v="30.44"/>
    <n v="3"/>
  </r>
  <r>
    <s v="cz25500"/>
    <x v="323"/>
    <n v="0.33210000000000001"/>
    <n v="0.81599999999999995"/>
    <n v="24.15"/>
    <n v="2"/>
  </r>
  <r>
    <s v="cz7200"/>
    <x v="324"/>
    <n v="0.33200000000000002"/>
    <n v="0.76239999999999997"/>
    <n v="151.6"/>
    <n v="7"/>
  </r>
  <r>
    <s v="cz15300"/>
    <x v="325"/>
    <n v="0.33200000000000002"/>
    <n v="0.77780000000000005"/>
    <n v="36.11"/>
    <n v="2"/>
  </r>
  <r>
    <s v="cz6401"/>
    <x v="326"/>
    <n v="0.33179999999999998"/>
    <n v="0.755"/>
    <n v="98.82"/>
    <n v="3"/>
  </r>
  <r>
    <s v="cz700"/>
    <x v="327"/>
    <n v="0.33179999999999998"/>
    <n v="0.76700000000000002"/>
    <n v="84.41"/>
    <n v="5"/>
  </r>
  <r>
    <s v="cz5401"/>
    <x v="328"/>
    <n v="0.33150000000000002"/>
    <n v="0.75729999999999997"/>
    <n v="44.84"/>
    <n v="1"/>
  </r>
  <r>
    <s v="cz12302"/>
    <x v="329"/>
    <n v="0.33129999999999998"/>
    <n v="0.77600000000000002"/>
    <n v="23.05"/>
    <n v="1"/>
  </r>
  <r>
    <s v="cz28607"/>
    <x v="330"/>
    <n v="0.33100000000000002"/>
    <n v="0.81620000000000004"/>
    <n v="3.4710000000000001"/>
    <n v="0"/>
  </r>
  <r>
    <s v="cz21004"/>
    <x v="331"/>
    <n v="0.33040000000000003"/>
    <n v="0.81989999999999996"/>
    <n v="9.984"/>
    <n v="1"/>
  </r>
  <r>
    <s v="cz36800"/>
    <x v="332"/>
    <n v="0.32979999999999998"/>
    <n v="0.72770000000000001"/>
    <n v="26.05"/>
    <n v="2"/>
  </r>
  <r>
    <s v="cz31001"/>
    <x v="333"/>
    <n v="0.32969999999999999"/>
    <n v="0.78439999999999999"/>
    <n v="6.7080000000000002"/>
    <n v="1"/>
  </r>
  <r>
    <s v="cz18900"/>
    <x v="334"/>
    <n v="0.32950000000000002"/>
    <n v="0.80530000000000002"/>
    <n v="28.79"/>
    <n v="3"/>
  </r>
  <r>
    <s v="cz35801"/>
    <x v="335"/>
    <n v="0.3291"/>
    <n v="0.76149999999999995"/>
    <n v="20.3"/>
    <n v="3"/>
  </r>
  <r>
    <s v="cz26107"/>
    <x v="336"/>
    <n v="0.3291"/>
    <n v="0.7762"/>
    <n v="8.7669999999999995"/>
    <n v="1"/>
  </r>
  <r>
    <s v="cz31004"/>
    <x v="337"/>
    <n v="0.32890000000000003"/>
    <n v="0.77490000000000003"/>
    <n v="4.6120000000000001"/>
    <n v="1"/>
  </r>
  <r>
    <s v="cz27007"/>
    <x v="338"/>
    <n v="0.32890000000000003"/>
    <n v="0.85870000000000002"/>
    <n v="5.7510000000000003"/>
    <n v="0"/>
  </r>
  <r>
    <s v="cz18500"/>
    <x v="339"/>
    <n v="0.32879999999999998"/>
    <n v="0.81020000000000003"/>
    <n v="17.45"/>
    <n v="1"/>
  </r>
  <r>
    <s v="cz11900"/>
    <x v="340"/>
    <n v="0.32869999999999999"/>
    <n v="0.79049999999999998"/>
    <n v="51.3"/>
    <n v="3"/>
  </r>
  <r>
    <s v="cz31002"/>
    <x v="341"/>
    <n v="0.32829999999999998"/>
    <n v="0.80610000000000004"/>
    <n v="4.07"/>
    <n v="0"/>
  </r>
  <r>
    <s v="cz35001"/>
    <x v="342"/>
    <n v="0.32819999999999999"/>
    <n v="0.74950000000000006"/>
    <n v="100.2"/>
    <n v="14"/>
  </r>
  <r>
    <s v="cz31900"/>
    <x v="343"/>
    <n v="0.3281"/>
    <n v="0.76990000000000003"/>
    <n v="53.54"/>
    <n v="3"/>
  </r>
  <r>
    <s v="cz36502"/>
    <x v="344"/>
    <n v="0.3271"/>
    <n v="0.77600000000000002"/>
    <n v="0.28999999999999998"/>
    <n v="0"/>
  </r>
  <r>
    <s v="cz30402"/>
    <x v="345"/>
    <n v="0.32700000000000001"/>
    <n v="0.75470000000000004"/>
    <n v="59.34"/>
    <n v="9"/>
  </r>
  <r>
    <s v="cz39100"/>
    <x v="346"/>
    <n v="0.32690000000000002"/>
    <n v="0.76680000000000004"/>
    <n v="17.649999999999999"/>
    <n v="5"/>
  </r>
  <r>
    <s v="cz19901"/>
    <x v="347"/>
    <n v="0.32679999999999998"/>
    <n v="0.78639999999999999"/>
    <n v="86.19"/>
    <n v="4"/>
  </r>
  <r>
    <s v="cz38501"/>
    <x v="348"/>
    <n v="0.3261"/>
    <n v="0.75380000000000003"/>
    <n v="10.4"/>
    <n v="1"/>
  </r>
  <r>
    <s v="cz35401"/>
    <x v="349"/>
    <n v="0.3261"/>
    <n v="0.74929999999999997"/>
    <n v="4.9749999999999996"/>
    <n v="2"/>
  </r>
  <r>
    <s v="cz33803"/>
    <x v="350"/>
    <n v="0.32540000000000002"/>
    <n v="0.75170000000000003"/>
    <n v="95.45"/>
    <n v="14"/>
  </r>
  <r>
    <s v="cz32501"/>
    <x v="351"/>
    <n v="0.32529999999999998"/>
    <n v="0.76939999999999997"/>
    <n v="15.78"/>
    <n v="5"/>
  </r>
  <r>
    <s v="cz1204"/>
    <x v="352"/>
    <n v="0.32529999999999998"/>
    <n v="0.71289999999999998"/>
    <n v="22.64"/>
    <n v="2"/>
  </r>
  <r>
    <s v="cz39203"/>
    <x v="353"/>
    <n v="0.32519999999999999"/>
    <n v="0.75790000000000002"/>
    <n v="11.17"/>
    <n v="1"/>
  </r>
  <r>
    <s v="cz6700"/>
    <x v="354"/>
    <n v="0.32490000000000002"/>
    <n v="0.74860000000000004"/>
    <n v="526.29999999999995"/>
    <n v="12"/>
  </r>
  <r>
    <s v="cz28306"/>
    <x v="355"/>
    <n v="0.32490000000000002"/>
    <n v="0.82340000000000002"/>
    <n v="4.8479999999999999"/>
    <n v="1"/>
  </r>
  <r>
    <s v="cz8202"/>
    <x v="132"/>
    <n v="0.32469999999999999"/>
    <n v="0.77449999999999997"/>
    <n v="92.74"/>
    <n v="9"/>
  </r>
  <r>
    <s v="cz29005"/>
    <x v="356"/>
    <n v="0.32469999999999999"/>
    <n v="0.80689999999999995"/>
    <n v="14.26"/>
    <n v="2"/>
  </r>
  <r>
    <s v="cz1900"/>
    <x v="312"/>
    <n v="0.32379999999999998"/>
    <n v="0.75919999999999999"/>
    <n v="61.08"/>
    <n v="12"/>
  </r>
  <r>
    <s v="cz34201"/>
    <x v="357"/>
    <n v="0.32369999999999999"/>
    <n v="0.77559999999999996"/>
    <n v="1.25"/>
    <n v="1"/>
  </r>
  <r>
    <s v="cz11101"/>
    <x v="358"/>
    <n v="0.3236"/>
    <n v="0.752"/>
    <n v="48.46"/>
    <n v="4"/>
  </r>
  <r>
    <s v="cz12800"/>
    <x v="359"/>
    <n v="0.32300000000000001"/>
    <n v="0.81489999999999996"/>
    <n v="36.19"/>
    <n v="2"/>
  </r>
  <r>
    <s v="cz12301"/>
    <x v="360"/>
    <n v="0.32269999999999999"/>
    <n v="0.78500000000000003"/>
    <n v="35.159999999999997"/>
    <n v="1"/>
  </r>
  <r>
    <s v="cz30905"/>
    <x v="361"/>
    <n v="0.3226"/>
    <n v="0.75219999999999998"/>
    <n v="2.2679999999999998"/>
    <n v="0"/>
  </r>
  <r>
    <s v="cz28201"/>
    <x v="362"/>
    <n v="0.32229999999999998"/>
    <n v="0.82899999999999996"/>
    <n v="8.3089999999999993"/>
    <n v="0"/>
  </r>
  <r>
    <s v="cz29403"/>
    <x v="363"/>
    <n v="0.32219999999999999"/>
    <n v="0.78620000000000001"/>
    <n v="18.88"/>
    <n v="3"/>
  </r>
  <r>
    <s v="cz13900"/>
    <x v="27"/>
    <n v="0.32219999999999999"/>
    <n v="0.79459999999999997"/>
    <n v="43.49"/>
    <n v="0"/>
  </r>
  <r>
    <s v="cz27703"/>
    <x v="364"/>
    <n v="0.32219999999999999"/>
    <n v="0.82650000000000001"/>
    <n v="2.6960000000000002"/>
    <n v="1"/>
  </r>
  <r>
    <s v="cz34601"/>
    <x v="365"/>
    <n v="0.32200000000000001"/>
    <n v="0.82179999999999997"/>
    <n v="3.177"/>
    <n v="0"/>
  </r>
  <r>
    <s v="cz22900"/>
    <x v="366"/>
    <n v="0.32190000000000002"/>
    <n v="0.84050000000000002"/>
    <n v="34.94"/>
    <n v="2"/>
  </r>
  <r>
    <s v="cz21702"/>
    <x v="152"/>
    <n v="0.32190000000000002"/>
    <n v="0.84319999999999995"/>
    <n v="24.81"/>
    <n v="6"/>
  </r>
  <r>
    <s v="cz38401"/>
    <x v="367"/>
    <n v="0.3216"/>
    <n v="0.78439999999999999"/>
    <n v="2.9049999999999998"/>
    <n v="1"/>
  </r>
  <r>
    <s v="cz34305"/>
    <x v="368"/>
    <n v="0.32119999999999999"/>
    <n v="0.82340000000000002"/>
    <n v="1.2509999999999999"/>
    <n v="1"/>
  </r>
  <r>
    <s v="cz10900"/>
    <x v="369"/>
    <n v="0.3211"/>
    <n v="0.75219999999999998"/>
    <n v="85.13"/>
    <n v="3"/>
  </r>
  <r>
    <s v="cz34603"/>
    <x v="370"/>
    <n v="0.32079999999999997"/>
    <n v="0.81210000000000004"/>
    <n v="5.1029999999999998"/>
    <n v="1"/>
  </r>
  <r>
    <s v="cz8900"/>
    <x v="371"/>
    <n v="0.32069999999999999"/>
    <n v="0.75739999999999996"/>
    <n v="58.06"/>
    <n v="4"/>
  </r>
  <r>
    <s v="cz28703"/>
    <x v="372"/>
    <n v="0.32050000000000001"/>
    <n v="0.84060000000000001"/>
    <n v="4.4720000000000004"/>
    <n v="0"/>
  </r>
  <r>
    <s v="cz17100"/>
    <x v="373"/>
    <n v="0.32040000000000002"/>
    <n v="0.74199999999999999"/>
    <n v="49.26"/>
    <n v="3"/>
  </r>
  <r>
    <s v="cz2200"/>
    <x v="374"/>
    <n v="0.31990000000000002"/>
    <n v="0.77849999999999997"/>
    <n v="15.96"/>
    <n v="3"/>
  </r>
  <r>
    <s v="cz12903"/>
    <x v="375"/>
    <n v="0.31979999999999997"/>
    <n v="0.74539999999999995"/>
    <n v="37.299999999999997"/>
    <n v="1"/>
  </r>
  <r>
    <s v="cz14300"/>
    <x v="150"/>
    <n v="0.31979999999999997"/>
    <n v="0.79210000000000003"/>
    <n v="53.77"/>
    <n v="17"/>
  </r>
  <r>
    <s v="cz26409"/>
    <x v="376"/>
    <n v="0.3196"/>
    <n v="0.81559999999999999"/>
    <n v="1.4419999999999999"/>
    <n v="1"/>
  </r>
  <r>
    <s v="cz23301"/>
    <x v="132"/>
    <n v="0.3196"/>
    <n v="0.79320000000000002"/>
    <n v="21.74"/>
    <n v="9"/>
  </r>
  <r>
    <s v="cz24500"/>
    <x v="377"/>
    <n v="0.31950000000000001"/>
    <n v="0.7762"/>
    <n v="13.41"/>
    <n v="0"/>
  </r>
  <r>
    <s v="cz5202"/>
    <x v="378"/>
    <n v="0.31950000000000001"/>
    <n v="0.75749999999999995"/>
    <n v="137.69999999999999"/>
    <n v="8"/>
  </r>
  <r>
    <s v="cz21003"/>
    <x v="379"/>
    <n v="0.31790000000000002"/>
    <n v="0.82609999999999995"/>
    <n v="3.319"/>
    <n v="1"/>
  </r>
  <r>
    <s v="cz1600"/>
    <x v="380"/>
    <n v="0.31780000000000003"/>
    <n v="0.7752"/>
    <n v="67.3"/>
    <n v="5"/>
  </r>
  <r>
    <s v="cz21400"/>
    <x v="381"/>
    <n v="0.31759999999999999"/>
    <n v="0.84750000000000003"/>
    <n v="58.23"/>
    <n v="3"/>
  </r>
  <r>
    <s v="cz33602"/>
    <x v="382"/>
    <n v="0.317"/>
    <n v="0.75539999999999996"/>
    <n v="5.8019999999999996"/>
    <n v="1"/>
  </r>
  <r>
    <s v="cz24200"/>
    <x v="383"/>
    <n v="0.31619999999999998"/>
    <n v="0.80120000000000002"/>
    <n v="35.729999999999997"/>
    <n v="2"/>
  </r>
  <r>
    <s v="cz36404"/>
    <x v="384"/>
    <n v="0.31590000000000001"/>
    <n v="0.80130000000000001"/>
    <n v="1.99"/>
    <n v="1"/>
  </r>
  <r>
    <s v="cz11001"/>
    <x v="385"/>
    <n v="0.31569999999999998"/>
    <n v="0.74560000000000004"/>
    <n v="44.15"/>
    <n v="5"/>
  </r>
  <r>
    <s v="cz35902"/>
    <x v="386"/>
    <n v="0.31469999999999998"/>
    <n v="0.73829999999999996"/>
    <n v="3.0870000000000002"/>
    <n v="1"/>
  </r>
  <r>
    <s v="cz3800"/>
    <x v="299"/>
    <n v="0.31390000000000001"/>
    <n v="0.75460000000000005"/>
    <n v="51.76"/>
    <n v="3"/>
  </r>
  <r>
    <s v="cz18201"/>
    <x v="387"/>
    <n v="0.31390000000000001"/>
    <n v="0.79910000000000003"/>
    <n v="18.64"/>
    <n v="4"/>
  </r>
  <r>
    <s v="cz8602"/>
    <x v="388"/>
    <n v="0.31390000000000001"/>
    <n v="0.76180000000000003"/>
    <n v="36.15"/>
    <n v="1"/>
  </r>
  <r>
    <s v="cz30601"/>
    <x v="389"/>
    <n v="0.3135"/>
    <n v="0.751"/>
    <n v="43.41"/>
    <n v="4"/>
  </r>
  <r>
    <s v="cz13502"/>
    <x v="390"/>
    <n v="0.31230000000000002"/>
    <n v="0.82189999999999996"/>
    <n v="34.520000000000003"/>
    <n v="1"/>
  </r>
  <r>
    <s v="cz4003"/>
    <x v="391"/>
    <n v="0.31190000000000001"/>
    <n v="0.75919999999999999"/>
    <n v="15.29"/>
    <n v="2"/>
  </r>
  <r>
    <s v="cz35201"/>
    <x v="392"/>
    <n v="0.31159999999999999"/>
    <n v="0.76790000000000003"/>
    <n v="12.13"/>
    <n v="1"/>
  </r>
  <r>
    <s v="cz26106"/>
    <x v="393"/>
    <n v="0.311"/>
    <n v="0.8165"/>
    <n v="8.4629999999999992"/>
    <n v="0"/>
  </r>
  <r>
    <s v="cz25300"/>
    <x v="394"/>
    <n v="0.31080000000000002"/>
    <n v="0.77569999999999995"/>
    <n v="21.69"/>
    <n v="0"/>
  </r>
  <r>
    <s v="cz20003"/>
    <x v="395"/>
    <n v="0.31069999999999998"/>
    <n v="0.79349999999999998"/>
    <n v="4.6399999999999997"/>
    <n v="0"/>
  </r>
  <r>
    <s v="cz7600"/>
    <x v="312"/>
    <n v="0.31069999999999998"/>
    <n v="0.75770000000000004"/>
    <n v="149.1"/>
    <n v="12"/>
  </r>
  <r>
    <s v="cz1201"/>
    <x v="396"/>
    <n v="0.31069999999999998"/>
    <n v="0.74050000000000005"/>
    <n v="22.54"/>
    <n v="0"/>
  </r>
  <r>
    <s v="cz26202"/>
    <x v="397"/>
    <n v="0.31059999999999999"/>
    <n v="0.84179999999999999"/>
    <n v="0.74619999999999997"/>
    <n v="0"/>
  </r>
  <r>
    <s v="cz6200"/>
    <x v="398"/>
    <n v="0.31019999999999998"/>
    <n v="0.74709999999999999"/>
    <n v="29.83"/>
    <n v="8"/>
  </r>
  <r>
    <s v="cz39303"/>
    <x v="399"/>
    <n v="0.3095"/>
    <n v="0.74860000000000004"/>
    <n v="9.8989999999999991"/>
    <n v="1"/>
  </r>
  <r>
    <s v="cz17501"/>
    <x v="400"/>
    <n v="0.3095"/>
    <n v="0.79010000000000002"/>
    <n v="27.11"/>
    <n v="2"/>
  </r>
  <r>
    <s v="cz19903"/>
    <x v="401"/>
    <n v="0.30940000000000001"/>
    <n v="0.79469999999999996"/>
    <n v="31.07"/>
    <n v="1"/>
  </r>
  <r>
    <s v="cz4702"/>
    <x v="402"/>
    <n v="0.30809999999999998"/>
    <n v="0.74570000000000003"/>
    <n v="15.98"/>
    <n v="1"/>
  </r>
  <r>
    <s v="cz17400"/>
    <x v="403"/>
    <n v="0.30780000000000002"/>
    <n v="0.78300000000000003"/>
    <n v="95.79"/>
    <n v="2"/>
  </r>
  <r>
    <s v="cz35100"/>
    <x v="404"/>
    <n v="0.30719999999999997"/>
    <n v="0.755"/>
    <n v="29.52"/>
    <n v="3"/>
  </r>
  <r>
    <s v="cz1202"/>
    <x v="405"/>
    <n v="0.307"/>
    <n v="0.71940000000000004"/>
    <n v="19.5"/>
    <n v="2"/>
  </r>
  <r>
    <s v="cz16000"/>
    <x v="406"/>
    <n v="0.30690000000000001"/>
    <n v="0.79530000000000001"/>
    <n v="62.46"/>
    <n v="3"/>
  </r>
  <r>
    <s v="cz39000"/>
    <x v="407"/>
    <n v="0.30680000000000002"/>
    <n v="0.76580000000000004"/>
    <n v="19.079999999999998"/>
    <n v="3"/>
  </r>
  <r>
    <s v="cz35702"/>
    <x v="408"/>
    <n v="0.30640000000000001"/>
    <n v="0.75770000000000004"/>
    <n v="6.1180000000000003"/>
    <n v="0"/>
  </r>
  <r>
    <s v="cz4402"/>
    <x v="84"/>
    <n v="0.30640000000000001"/>
    <n v="0.73240000000000005"/>
    <n v="43.22"/>
    <n v="9"/>
  </r>
  <r>
    <s v="cz1800"/>
    <x v="409"/>
    <n v="0.30630000000000002"/>
    <n v="0.7621"/>
    <n v="44.13"/>
    <n v="4"/>
  </r>
  <r>
    <s v="cz7500"/>
    <x v="410"/>
    <n v="0.30630000000000002"/>
    <n v="0.751"/>
    <n v="121.8"/>
    <n v="5"/>
  </r>
  <r>
    <s v="cz32604"/>
    <x v="411"/>
    <n v="0.30599999999999999"/>
    <n v="0.76790000000000003"/>
    <n v="3.2029999999999998"/>
    <n v="1"/>
  </r>
  <r>
    <s v="cz11500"/>
    <x v="3"/>
    <n v="0.30590000000000001"/>
    <n v="0.78200000000000003"/>
    <n v="62.79"/>
    <n v="16"/>
  </r>
  <r>
    <s v="cz25601"/>
    <x v="412"/>
    <n v="0.3054"/>
    <n v="0.78559999999999997"/>
    <n v="29.17"/>
    <n v="3"/>
  </r>
  <r>
    <s v="cz36501"/>
    <x v="413"/>
    <n v="0.30459999999999998"/>
    <n v="0.75239999999999996"/>
    <n v="2.6379999999999999"/>
    <n v="4"/>
  </r>
  <r>
    <s v="cz23000"/>
    <x v="414"/>
    <n v="0.30420000000000003"/>
    <n v="0.83689999999999998"/>
    <n v="21.12"/>
    <n v="2"/>
  </r>
  <r>
    <s v="cz35402"/>
    <x v="415"/>
    <n v="0.30409999999999998"/>
    <n v="0.75049999999999994"/>
    <n v="1.6379999999999999"/>
    <n v="0"/>
  </r>
  <r>
    <s v="cz13800"/>
    <x v="416"/>
    <n v="0.3039"/>
    <n v="0.79600000000000004"/>
    <n v="46.07"/>
    <n v="3"/>
  </r>
  <r>
    <s v="cz4301"/>
    <x v="417"/>
    <n v="0.30370000000000003"/>
    <n v="0.76629999999999998"/>
    <n v="6.8029999999999999"/>
    <n v="0"/>
  </r>
  <r>
    <s v="cz2100"/>
    <x v="359"/>
    <n v="0.3034"/>
    <n v="0.76280000000000003"/>
    <n v="17.78"/>
    <n v="2"/>
  </r>
  <r>
    <s v="cz31301"/>
    <x v="418"/>
    <n v="0.30249999999999999"/>
    <n v="0.76949999999999996"/>
    <n v="107.2"/>
    <n v="10"/>
  </r>
  <r>
    <s v="cz31401"/>
    <x v="419"/>
    <n v="0.30120000000000002"/>
    <n v="0.7591"/>
    <n v="27.75"/>
    <n v="3"/>
  </r>
  <r>
    <s v="cz10102"/>
    <x v="420"/>
    <n v="0.30120000000000002"/>
    <n v="0.74439999999999995"/>
    <n v="25.89"/>
    <n v="1"/>
  </r>
  <r>
    <s v="cz26104"/>
    <x v="421"/>
    <n v="0.30080000000000001"/>
    <n v="0.81910000000000005"/>
    <n v="7.1360000000000001"/>
    <n v="1"/>
  </r>
  <r>
    <s v="cz33400"/>
    <x v="422"/>
    <n v="0.3004"/>
    <n v="0.75180000000000002"/>
    <n v="37.35"/>
    <n v="7"/>
  </r>
  <r>
    <s v="cz3203"/>
    <x v="423"/>
    <n v="0.3004"/>
    <n v="0.76400000000000001"/>
    <n v="12.59"/>
    <n v="0"/>
  </r>
  <r>
    <s v="cz14600"/>
    <x v="75"/>
    <n v="0.30020000000000002"/>
    <n v="0.76549999999999996"/>
    <n v="43.69"/>
    <n v="4"/>
  </r>
  <r>
    <s v="cz29700"/>
    <x v="21"/>
    <n v="0.29959999999999998"/>
    <n v="0.75829999999999997"/>
    <n v="42.09"/>
    <n v="23"/>
  </r>
  <r>
    <s v="cz10302"/>
    <x v="424"/>
    <n v="0.29949999999999999"/>
    <n v="0.75190000000000001"/>
    <n v="33.01"/>
    <n v="2"/>
  </r>
  <r>
    <s v="cz16802"/>
    <x v="425"/>
    <n v="0.29920000000000002"/>
    <n v="0.72929999999999995"/>
    <n v="9.7010000000000005"/>
    <n v="1"/>
  </r>
  <r>
    <s v="cz31007"/>
    <x v="426"/>
    <n v="0.29899999999999999"/>
    <n v="0.77639999999999998"/>
    <n v="4.5419999999999998"/>
    <n v="0"/>
  </r>
  <r>
    <s v="cz4601"/>
    <x v="427"/>
    <n v="0.29880000000000001"/>
    <n v="0.74809999999999999"/>
    <n v="20.79"/>
    <n v="2"/>
  </r>
  <r>
    <s v="cz34302"/>
    <x v="428"/>
    <n v="0.29830000000000001"/>
    <n v="0.81420000000000003"/>
    <n v="1.5509999999999999"/>
    <n v="0"/>
  </r>
  <r>
    <s v="cz12002"/>
    <x v="429"/>
    <n v="0.29809999999999998"/>
    <n v="0.78269999999999995"/>
    <n v="21.7"/>
    <n v="1"/>
  </r>
  <r>
    <s v="cz4901"/>
    <x v="3"/>
    <n v="0.29809999999999998"/>
    <n v="0.7772"/>
    <n v="36.130000000000003"/>
    <n v="16"/>
  </r>
  <r>
    <s v="cz28503"/>
    <x v="430"/>
    <n v="0.29749999999999999"/>
    <n v="0.76839999999999997"/>
    <n v="1.2849999999999999"/>
    <n v="0"/>
  </r>
  <r>
    <s v="cz36600"/>
    <x v="431"/>
    <n v="0.29720000000000002"/>
    <n v="0.72970000000000002"/>
    <n v="13.17"/>
    <n v="1"/>
  </r>
  <r>
    <s v="cz10801"/>
    <x v="432"/>
    <n v="0.29720000000000002"/>
    <n v="0.75039999999999996"/>
    <n v="28.11"/>
    <n v="3"/>
  </r>
  <r>
    <s v="cz14400"/>
    <x v="433"/>
    <n v="0.2969"/>
    <n v="0.79690000000000005"/>
    <n v="37.630000000000003"/>
    <n v="4"/>
  </r>
  <r>
    <s v="cz1302"/>
    <x v="398"/>
    <n v="0.29680000000000001"/>
    <n v="0.75639999999999996"/>
    <n v="51.35"/>
    <n v="8"/>
  </r>
  <r>
    <s v="cz13200"/>
    <x v="434"/>
    <n v="0.29659999999999997"/>
    <n v="0.78490000000000004"/>
    <n v="32.75"/>
    <n v="1"/>
  </r>
  <r>
    <s v="cz15800"/>
    <x v="435"/>
    <n v="0.29649999999999999"/>
    <n v="0.73550000000000004"/>
    <n v="29.6"/>
    <n v="3"/>
  </r>
  <r>
    <s v="cz4102"/>
    <x v="436"/>
    <n v="0.29630000000000001"/>
    <n v="0.75919999999999999"/>
    <n v="11.13"/>
    <n v="3"/>
  </r>
  <r>
    <s v="cz29503"/>
    <x v="437"/>
    <n v="0.29609999999999997"/>
    <n v="0.79779999999999995"/>
    <n v="26.05"/>
    <n v="2"/>
  </r>
  <r>
    <s v="cz14000"/>
    <x v="438"/>
    <n v="0.29609999999999997"/>
    <n v="0.78239999999999998"/>
    <n v="73.87"/>
    <n v="3"/>
  </r>
  <r>
    <s v="cz3202"/>
    <x v="439"/>
    <n v="0.29609999999999997"/>
    <n v="0.7611"/>
    <n v="9.5259999999999998"/>
    <n v="0"/>
  </r>
  <r>
    <s v="cz21201"/>
    <x v="356"/>
    <n v="0.29580000000000001"/>
    <n v="0.85109999999999997"/>
    <n v="22.98"/>
    <n v="2"/>
  </r>
  <r>
    <s v="cz26601"/>
    <x v="440"/>
    <n v="0.29570000000000002"/>
    <n v="0.86180000000000001"/>
    <n v="4.806"/>
    <n v="0"/>
  </r>
  <r>
    <s v="cz10502"/>
    <x v="441"/>
    <n v="0.2954"/>
    <n v="0.75539999999999996"/>
    <n v="17.809999999999999"/>
    <n v="1"/>
  </r>
  <r>
    <s v="cz34001"/>
    <x v="442"/>
    <n v="0.29449999999999998"/>
    <n v="0.74019999999999997"/>
    <n v="15.62"/>
    <n v="5"/>
  </r>
  <r>
    <s v="cz37604"/>
    <x v="443"/>
    <n v="0.29449999999999998"/>
    <n v="0.76549999999999996"/>
    <n v="18.690000000000001"/>
    <n v="4"/>
  </r>
  <r>
    <s v="cz29901"/>
    <x v="444"/>
    <n v="0.2944"/>
    <n v="0.77859999999999996"/>
    <n v="36.42"/>
    <n v="6"/>
  </r>
  <r>
    <s v="cz30904"/>
    <x v="445"/>
    <n v="0.29430000000000001"/>
    <n v="0.76349999999999996"/>
    <n v="5.3289999999999997"/>
    <n v="0"/>
  </r>
  <r>
    <s v="cz26103"/>
    <x v="446"/>
    <n v="0.29430000000000001"/>
    <n v="0.80030000000000001"/>
    <n v="6.1130000000000004"/>
    <n v="0"/>
  </r>
  <r>
    <s v="cz21001"/>
    <x v="447"/>
    <n v="0.29409999999999997"/>
    <n v="0.81710000000000005"/>
    <n v="5.4820000000000002"/>
    <n v="1"/>
  </r>
  <r>
    <s v="cz4103"/>
    <x v="448"/>
    <n v="0.29330000000000001"/>
    <n v="0.76300000000000001"/>
    <n v="9.5429999999999993"/>
    <n v="1"/>
  </r>
  <r>
    <s v="cz5700"/>
    <x v="449"/>
    <n v="0.29330000000000001"/>
    <n v="0.7581"/>
    <n v="39.08"/>
    <n v="3"/>
  </r>
  <r>
    <s v="cz13102"/>
    <x v="88"/>
    <n v="0.29299999999999998"/>
    <n v="0.80279999999999996"/>
    <n v="35.01"/>
    <n v="5"/>
  </r>
  <r>
    <s v="cz39201"/>
    <x v="450"/>
    <n v="0.29289999999999999"/>
    <n v="0.76459999999999995"/>
    <n v="3.3079999999999998"/>
    <n v="1"/>
  </r>
  <r>
    <s v="cz2700"/>
    <x v="451"/>
    <n v="0.29249999999999998"/>
    <n v="0.74390000000000001"/>
    <n v="45.47"/>
    <n v="2"/>
  </r>
  <r>
    <s v="cz29303"/>
    <x v="452"/>
    <n v="0.29170000000000001"/>
    <n v="0.80579999999999996"/>
    <n v="6.2249999999999996"/>
    <n v="2"/>
  </r>
  <r>
    <s v="cz27004"/>
    <x v="453"/>
    <n v="0.29149999999999998"/>
    <n v="0.81040000000000001"/>
    <n v="1.9"/>
    <n v="0"/>
  </r>
  <r>
    <s v="cz37300"/>
    <x v="454"/>
    <n v="0.29120000000000001"/>
    <n v="0.72519999999999996"/>
    <n v="32.729999999999997"/>
    <n v="3"/>
  </r>
  <r>
    <s v="cz30903"/>
    <x v="455"/>
    <n v="0.29120000000000001"/>
    <n v="0.76300000000000001"/>
    <n v="22.85"/>
    <n v="2"/>
  </r>
  <r>
    <s v="cz28502"/>
    <x v="456"/>
    <n v="0.29089999999999999"/>
    <n v="0.77049999999999996"/>
    <n v="10.78"/>
    <n v="3"/>
  </r>
  <r>
    <s v="cz30901"/>
    <x v="457"/>
    <n v="0.2903"/>
    <n v="0.76119999999999999"/>
    <n v="6.9889999999999999"/>
    <n v="2"/>
  </r>
  <r>
    <s v="cz602"/>
    <x v="458"/>
    <n v="0.2903"/>
    <n v="0.75329999999999997"/>
    <n v="21.8"/>
    <n v="0"/>
  </r>
  <r>
    <s v="cz26101"/>
    <x v="459"/>
    <n v="0.2903"/>
    <n v="0.80100000000000005"/>
    <n v="9.5850000000000009"/>
    <n v="1"/>
  </r>
  <r>
    <s v="cz10400"/>
    <x v="460"/>
    <n v="0.29010000000000002"/>
    <n v="0.75619999999999998"/>
    <n v="18"/>
    <n v="3"/>
  </r>
  <r>
    <s v="cz32301"/>
    <x v="461"/>
    <n v="0.28949999999999998"/>
    <n v="0.76600000000000001"/>
    <n v="9.81"/>
    <n v="1"/>
  </r>
  <r>
    <s v="cz14801"/>
    <x v="462"/>
    <n v="0.28949999999999998"/>
    <n v="0.79910000000000003"/>
    <n v="12.92"/>
    <n v="1"/>
  </r>
  <r>
    <s v="cz4101"/>
    <x v="463"/>
    <n v="0.2893"/>
    <n v="0.75339999999999996"/>
    <n v="8.5950000000000006"/>
    <n v="0"/>
  </r>
  <r>
    <s v="cz32602"/>
    <x v="464"/>
    <n v="0.28910000000000002"/>
    <n v="0.73609999999999998"/>
    <n v="4.633"/>
    <n v="0"/>
  </r>
  <r>
    <s v="cz1100"/>
    <x v="465"/>
    <n v="0.28899999999999998"/>
    <n v="0.76480000000000004"/>
    <n v="112.3"/>
    <n v="4"/>
  </r>
  <r>
    <s v="cz21600"/>
    <x v="466"/>
    <n v="0.28860000000000002"/>
    <n v="0.81630000000000003"/>
    <n v="9.1389999999999993"/>
    <n v="0"/>
  </r>
  <r>
    <s v="cz26701"/>
    <x v="467"/>
    <n v="0.2883"/>
    <n v="0.81610000000000005"/>
    <n v="8.516"/>
    <n v="0"/>
  </r>
  <r>
    <s v="cz13103"/>
    <x v="468"/>
    <n v="0.28820000000000001"/>
    <n v="0.79449999999999998"/>
    <n v="32.43"/>
    <n v="1"/>
  </r>
  <r>
    <s v="cz9500"/>
    <x v="469"/>
    <n v="0.28810000000000002"/>
    <n v="0.75570000000000004"/>
    <n v="21.64"/>
    <n v="0"/>
  </r>
  <r>
    <s v="cz32100"/>
    <x v="470"/>
    <n v="0.28789999999999999"/>
    <n v="0.75780000000000003"/>
    <n v="33.14"/>
    <n v="4"/>
  </r>
  <r>
    <s v="cz9400"/>
    <x v="168"/>
    <n v="0.28749999999999998"/>
    <n v="0.73650000000000004"/>
    <n v="92.27"/>
    <n v="8"/>
  </r>
  <r>
    <s v="cz10501"/>
    <x v="150"/>
    <n v="0.28720000000000001"/>
    <n v="0.75129999999999997"/>
    <n v="16.68"/>
    <n v="17"/>
  </r>
  <r>
    <s v="cz1002"/>
    <x v="471"/>
    <n v="0.28699999999999998"/>
    <n v="0.74580000000000002"/>
    <n v="46.14"/>
    <n v="2"/>
  </r>
  <r>
    <s v="cz36403"/>
    <x v="472"/>
    <n v="0.2868"/>
    <n v="0.77400000000000002"/>
    <n v="2.3450000000000002"/>
    <n v="0"/>
  </r>
  <r>
    <s v="cz1400"/>
    <x v="473"/>
    <n v="0.28670000000000001"/>
    <n v="0.74460000000000004"/>
    <n v="63.76"/>
    <n v="11"/>
  </r>
  <r>
    <s v="cz14802"/>
    <x v="474"/>
    <n v="0.28639999999999999"/>
    <n v="0.80940000000000001"/>
    <n v="25.96"/>
    <n v="1"/>
  </r>
  <r>
    <s v="cz27003"/>
    <x v="475"/>
    <n v="0.2863"/>
    <n v="0.83050000000000002"/>
    <n v="0.94279999999999997"/>
    <n v="0"/>
  </r>
  <r>
    <s v="cz29902"/>
    <x v="27"/>
    <n v="0.28620000000000001"/>
    <n v="0.76729999999999998"/>
    <n v="9.6430000000000007"/>
    <n v="0"/>
  </r>
  <r>
    <s v="cz4401"/>
    <x v="476"/>
    <n v="0.28599999999999998"/>
    <n v="0.71120000000000005"/>
    <n v="28.2"/>
    <n v="2"/>
  </r>
  <r>
    <s v="cz2600"/>
    <x v="477"/>
    <n v="0.28589999999999999"/>
    <n v="0.7752"/>
    <n v="18.71"/>
    <n v="2"/>
  </r>
  <r>
    <s v="cz35300"/>
    <x v="478"/>
    <n v="0.28560000000000002"/>
    <n v="0.75490000000000002"/>
    <n v="9.4329999999999998"/>
    <n v="3"/>
  </r>
  <r>
    <s v="cz39205"/>
    <x v="479"/>
    <n v="0.28489999999999999"/>
    <n v="0.7913"/>
    <n v="0.61699999999999999"/>
    <n v="0"/>
  </r>
  <r>
    <s v="cz31101"/>
    <x v="480"/>
    <n v="0.28489999999999999"/>
    <n v="0.78200000000000003"/>
    <n v="16.57"/>
    <n v="1"/>
  </r>
  <r>
    <s v="cz34501"/>
    <x v="481"/>
    <n v="0.2848"/>
    <n v="0.71809999999999996"/>
    <n v="3.5569999999999999"/>
    <n v="0"/>
  </r>
  <r>
    <s v="cz31202"/>
    <x v="482"/>
    <n v="0.28410000000000002"/>
    <n v="0.72509999999999997"/>
    <n v="14.13"/>
    <n v="0"/>
  </r>
  <r>
    <s v="cz36401"/>
    <x v="483"/>
    <n v="0.28339999999999999"/>
    <n v="0.80279999999999996"/>
    <n v="2.2730000000000001"/>
    <n v="1"/>
  </r>
  <r>
    <s v="cz29401"/>
    <x v="484"/>
    <n v="0.28260000000000002"/>
    <n v="0.79959999999999998"/>
    <n v="11.68"/>
    <n v="1"/>
  </r>
  <r>
    <s v="cz35701"/>
    <x v="485"/>
    <n v="0.28149999999999997"/>
    <n v="0.77390000000000003"/>
    <n v="8.3670000000000009"/>
    <n v="1"/>
  </r>
  <r>
    <s v="cz25602"/>
    <x v="217"/>
    <n v="0.28129999999999999"/>
    <n v="0.75660000000000005"/>
    <n v="15.75"/>
    <n v="9"/>
  </r>
  <r>
    <s v="cz3002"/>
    <x v="486"/>
    <n v="0.28110000000000002"/>
    <n v="0.73680000000000001"/>
    <n v="8.15"/>
    <n v="0"/>
  </r>
  <r>
    <s v="cz30602"/>
    <x v="487"/>
    <n v="0.28100000000000003"/>
    <n v="0.75560000000000005"/>
    <n v="2.7850000000000001"/>
    <n v="1"/>
  </r>
  <r>
    <s v="cz9600"/>
    <x v="488"/>
    <n v="0.28100000000000003"/>
    <n v="0.74939999999999996"/>
    <n v="53.48"/>
    <n v="5"/>
  </r>
  <r>
    <s v="cz32403"/>
    <x v="489"/>
    <n v="0.28100000000000003"/>
    <n v="0.77249999999999996"/>
    <n v="4.2069999999999999"/>
    <n v="1"/>
  </r>
  <r>
    <s v="cz3901"/>
    <x v="414"/>
    <n v="0.28079999999999999"/>
    <n v="0.75329999999999997"/>
    <n v="25.64"/>
    <n v="2"/>
  </r>
  <r>
    <s v="cz29506"/>
    <x v="490"/>
    <n v="0.28079999999999999"/>
    <n v="0.81569999999999998"/>
    <n v="5.64"/>
    <n v="0"/>
  </r>
  <r>
    <s v="cz36901"/>
    <x v="491"/>
    <n v="0.2797"/>
    <n v="0.70989999999999998"/>
    <n v="6.3890000000000002"/>
    <n v="0"/>
  </r>
  <r>
    <s v="cz32900"/>
    <x v="492"/>
    <n v="0.27950000000000003"/>
    <n v="0.76619999999999999"/>
    <n v="56.06"/>
    <n v="3"/>
  </r>
  <r>
    <s v="cz26406"/>
    <x v="493"/>
    <n v="0.27939999999999998"/>
    <n v="0.76349999999999996"/>
    <n v="1.1439999999999999"/>
    <n v="0"/>
  </r>
  <r>
    <s v="cz9701"/>
    <x v="150"/>
    <n v="0.2792"/>
    <n v="0.75329999999999997"/>
    <n v="51.17"/>
    <n v="17"/>
  </r>
  <r>
    <s v="cz34502"/>
    <x v="494"/>
    <n v="0.2792"/>
    <n v="0.76370000000000005"/>
    <n v="1.956"/>
    <n v="0"/>
  </r>
  <r>
    <s v="cz15400"/>
    <x v="495"/>
    <n v="0.27900000000000003"/>
    <n v="0.77790000000000004"/>
    <n v="32.61"/>
    <n v="2"/>
  </r>
  <r>
    <s v="cz6302"/>
    <x v="496"/>
    <n v="0.27900000000000003"/>
    <n v="0.73309999999999997"/>
    <n v="34.22"/>
    <n v="1"/>
  </r>
  <r>
    <s v="cz30701"/>
    <x v="497"/>
    <n v="0.27889999999999998"/>
    <n v="0.75539999999999996"/>
    <n v="5.0149999999999997"/>
    <n v="1"/>
  </r>
  <r>
    <s v="cz38602"/>
    <x v="498"/>
    <n v="0.27879999999999999"/>
    <n v="0.74570000000000003"/>
    <n v="3.7360000000000002"/>
    <n v="0"/>
  </r>
  <r>
    <s v="cz36902"/>
    <x v="499"/>
    <n v="0.27850000000000003"/>
    <n v="0.74139999999999995"/>
    <n v="9.5150000000000006"/>
    <n v="2"/>
  </r>
  <r>
    <s v="cz800"/>
    <x v="500"/>
    <n v="0.27810000000000001"/>
    <n v="0.75280000000000002"/>
    <n v="115"/>
    <n v="5"/>
  </r>
  <r>
    <s v="cz4002"/>
    <x v="501"/>
    <n v="0.27800000000000002"/>
    <n v="0.76480000000000004"/>
    <n v="32.89"/>
    <n v="4"/>
  </r>
  <r>
    <s v="cz12902"/>
    <x v="502"/>
    <n v="0.27760000000000001"/>
    <n v="0.7349"/>
    <n v="25.93"/>
    <n v="0"/>
  </r>
  <r>
    <s v="cz17000"/>
    <x v="503"/>
    <n v="0.27760000000000001"/>
    <n v="0.67269999999999996"/>
    <n v="20.73"/>
    <n v="1"/>
  </r>
  <r>
    <s v="cz26001"/>
    <x v="504"/>
    <n v="0.27729999999999999"/>
    <n v="0.83530000000000004"/>
    <n v="3.528"/>
    <n v="0"/>
  </r>
  <r>
    <s v="cz31700"/>
    <x v="505"/>
    <n v="0.2772"/>
    <n v="0.7762"/>
    <n v="28.32"/>
    <n v="3"/>
  </r>
  <r>
    <s v="cz1702"/>
    <x v="506"/>
    <n v="0.27679999999999999"/>
    <n v="0.75729999999999997"/>
    <n v="33.06"/>
    <n v="1"/>
  </r>
  <r>
    <s v="cz5900"/>
    <x v="507"/>
    <n v="0.27679999999999999"/>
    <n v="0.75449999999999995"/>
    <n v="41.74"/>
    <n v="1"/>
  </r>
  <r>
    <s v="cz31404"/>
    <x v="508"/>
    <n v="0.27650000000000002"/>
    <n v="0.71050000000000002"/>
    <n v="0.67559999999999998"/>
    <n v="1"/>
  </r>
  <r>
    <s v="cz33601"/>
    <x v="509"/>
    <n v="0.27610000000000001"/>
    <n v="0.76859999999999995"/>
    <n v="21.58"/>
    <n v="1"/>
  </r>
  <r>
    <s v="cz11403"/>
    <x v="510"/>
    <n v="0.27610000000000001"/>
    <n v="0.79710000000000003"/>
    <n v="6.3109999999999999"/>
    <n v="1"/>
  </r>
  <r>
    <s v="cz32502"/>
    <x v="511"/>
    <n v="0.2757"/>
    <n v="0.77990000000000004"/>
    <n v="2.125"/>
    <n v="0"/>
  </r>
  <r>
    <s v="cz6100"/>
    <x v="512"/>
    <n v="0.27550000000000002"/>
    <n v="0.73470000000000002"/>
    <n v="42.97"/>
    <n v="3"/>
  </r>
  <r>
    <s v="cz38700"/>
    <x v="422"/>
    <n v="0.27510000000000001"/>
    <n v="0.75309999999999999"/>
    <n v="17.48"/>
    <n v="7"/>
  </r>
  <r>
    <s v="cz36302"/>
    <x v="513"/>
    <n v="0.2747"/>
    <n v="0.7984"/>
    <n v="0.5413"/>
    <n v="0"/>
  </r>
  <r>
    <s v="cz21102"/>
    <x v="514"/>
    <n v="0.27460000000000001"/>
    <n v="0.82130000000000003"/>
    <n v="16.96"/>
    <n v="0"/>
  </r>
  <r>
    <s v="cz32801"/>
    <x v="515"/>
    <n v="0.27460000000000001"/>
    <n v="0.76139999999999997"/>
    <n v="35.799999999999997"/>
    <n v="4"/>
  </r>
  <r>
    <s v="cz12502"/>
    <x v="516"/>
    <n v="0.27460000000000001"/>
    <n v="0.75570000000000004"/>
    <n v="32.35"/>
    <n v="2"/>
  </r>
  <r>
    <s v="cz30300"/>
    <x v="473"/>
    <n v="0.27450000000000002"/>
    <n v="0.75149999999999995"/>
    <n v="61.09"/>
    <n v="11"/>
  </r>
  <r>
    <s v="cz30902"/>
    <x v="517"/>
    <n v="0.27410000000000001"/>
    <n v="0.77800000000000002"/>
    <n v="4.444"/>
    <n v="0"/>
  </r>
  <r>
    <s v="cz26004"/>
    <x v="518"/>
    <n v="0.27400000000000002"/>
    <n v="0.8206"/>
    <n v="1.9870000000000001"/>
    <n v="0"/>
  </r>
  <r>
    <s v="cz8201"/>
    <x v="519"/>
    <n v="0.27389999999999998"/>
    <n v="0.75409999999999999"/>
    <n v="11.89"/>
    <n v="0"/>
  </r>
  <r>
    <s v="cz33902"/>
    <x v="520"/>
    <n v="0.27360000000000001"/>
    <n v="0.75280000000000002"/>
    <n v="32.159999999999997"/>
    <n v="3"/>
  </r>
  <r>
    <s v="cz32201"/>
    <x v="237"/>
    <n v="0.27329999999999999"/>
    <n v="0.75780000000000003"/>
    <n v="19.13"/>
    <n v="5"/>
  </r>
  <r>
    <s v="cz10000"/>
    <x v="521"/>
    <n v="0.27329999999999999"/>
    <n v="0.75060000000000004"/>
    <n v="48.78"/>
    <n v="1"/>
  </r>
  <r>
    <s v="cz33300"/>
    <x v="522"/>
    <n v="0.27260000000000001"/>
    <n v="0.74639999999999995"/>
    <n v="38.1"/>
    <n v="3"/>
  </r>
  <r>
    <s v="cz3400"/>
    <x v="523"/>
    <n v="0.27239999999999998"/>
    <n v="0.75009999999999999"/>
    <n v="39.86"/>
    <n v="1"/>
  </r>
  <r>
    <s v="cz34804"/>
    <x v="524"/>
    <n v="0.27229999999999999"/>
    <n v="0.749"/>
    <n v="0.46529999999999999"/>
    <n v="0"/>
  </r>
  <r>
    <s v="cz3600"/>
    <x v="525"/>
    <n v="0.2722"/>
    <n v="0.76729999999999998"/>
    <n v="27.08"/>
    <n v="1"/>
  </r>
  <r>
    <s v="cz33500"/>
    <x v="526"/>
    <n v="0.27200000000000002"/>
    <n v="0.75329999999999997"/>
    <n v="24.13"/>
    <n v="2"/>
  </r>
  <r>
    <s v="cz21101"/>
    <x v="527"/>
    <n v="0.27189999999999998"/>
    <n v="0.82689999999999997"/>
    <n v="11.16"/>
    <n v="1"/>
  </r>
  <r>
    <s v="cz32503"/>
    <x v="528"/>
    <n v="0.2717"/>
    <n v="0.78690000000000004"/>
    <n v="1.302"/>
    <n v="0"/>
  </r>
  <r>
    <s v="cz32302"/>
    <x v="529"/>
    <n v="0.27150000000000002"/>
    <n v="0.76910000000000001"/>
    <n v="3.2770000000000001"/>
    <n v="0"/>
  </r>
  <r>
    <s v="cz3700"/>
    <x v="530"/>
    <n v="0.2712"/>
    <n v="0.7601"/>
    <n v="21.91"/>
    <n v="1"/>
  </r>
  <r>
    <s v="cz402"/>
    <x v="531"/>
    <n v="0.27110000000000001"/>
    <n v="0.7762"/>
    <n v="38.21"/>
    <n v="1"/>
  </r>
  <r>
    <s v="cz30000"/>
    <x v="532"/>
    <n v="0.27050000000000002"/>
    <n v="0.74880000000000002"/>
    <n v="16.440000000000001"/>
    <n v="2"/>
  </r>
  <r>
    <s v="cz10802"/>
    <x v="533"/>
    <n v="0.27029999999999998"/>
    <n v="0.74919999999999998"/>
    <n v="5.4649999999999999"/>
    <n v="1"/>
  </r>
  <r>
    <s v="cz5000"/>
    <x v="534"/>
    <n v="0.27"/>
    <n v="0.78139999999999998"/>
    <n v="25.38"/>
    <n v="1"/>
  </r>
  <r>
    <s v="cz4302"/>
    <x v="535"/>
    <n v="0.2697"/>
    <n v="0.73880000000000001"/>
    <n v="18.12"/>
    <n v="2"/>
  </r>
  <r>
    <s v="cz15700"/>
    <x v="536"/>
    <n v="0.26929999999999998"/>
    <n v="0.73529999999999995"/>
    <n v="32.630000000000003"/>
    <n v="1"/>
  </r>
  <r>
    <s v="cz12401"/>
    <x v="537"/>
    <n v="0.26900000000000002"/>
    <n v="0.78600000000000003"/>
    <n v="11.83"/>
    <n v="1"/>
  </r>
  <r>
    <s v="cz37601"/>
    <x v="538"/>
    <n v="0.26900000000000002"/>
    <n v="0.77049999999999996"/>
    <n v="1.008"/>
    <n v="1"/>
  </r>
  <r>
    <s v="cz13700"/>
    <x v="539"/>
    <n v="0.26850000000000002"/>
    <n v="0.77849999999999997"/>
    <n v="76.400000000000006"/>
    <n v="1"/>
  </r>
  <r>
    <s v="cz11800"/>
    <x v="540"/>
    <n v="0.26840000000000003"/>
    <n v="0.78110000000000002"/>
    <n v="34.950000000000003"/>
    <n v="2"/>
  </r>
  <r>
    <s v="cz8503"/>
    <x v="541"/>
    <n v="0.26829999999999998"/>
    <n v="0.75570000000000004"/>
    <n v="32.909999999999997"/>
    <n v="3"/>
  </r>
  <r>
    <s v="cz29504"/>
    <x v="542"/>
    <n v="0.26829999999999998"/>
    <n v="0.77580000000000005"/>
    <n v="13.87"/>
    <n v="0"/>
  </r>
  <r>
    <s v="cz33901"/>
    <x v="543"/>
    <n v="0.26740000000000003"/>
    <n v="0.74670000000000003"/>
    <n v="9.5229999999999997"/>
    <n v="0"/>
  </r>
  <r>
    <s v="cz6502"/>
    <x v="60"/>
    <n v="0.26729999999999998"/>
    <n v="0.75"/>
    <n v="47.14"/>
    <n v="15"/>
  </r>
  <r>
    <s v="cz5402"/>
    <x v="54"/>
    <n v="0.26669999999999999"/>
    <n v="0.75390000000000001"/>
    <n v="19.11"/>
    <n v="0"/>
  </r>
  <r>
    <s v="cz16902"/>
    <x v="69"/>
    <n v="0.26669999999999999"/>
    <n v="0.72850000000000004"/>
    <n v="9.6890000000000001"/>
    <n v="0"/>
  </r>
  <r>
    <s v="cz11202"/>
    <x v="544"/>
    <n v="0.26650000000000001"/>
    <n v="0.67430000000000001"/>
    <n v="12.52"/>
    <n v="0"/>
  </r>
  <r>
    <s v="cz26401"/>
    <x v="545"/>
    <n v="0.26629999999999998"/>
    <n v="0.7198"/>
    <n v="0.2329"/>
    <n v="0"/>
  </r>
  <r>
    <s v="cz37603"/>
    <x v="546"/>
    <n v="0.2661"/>
    <n v="0.75390000000000001"/>
    <n v="2.39"/>
    <n v="1"/>
  </r>
  <r>
    <s v="cz34307"/>
    <x v="547"/>
    <n v="0.26600000000000001"/>
    <n v="0.73640000000000005"/>
    <n v="0.57689999999999997"/>
    <n v="0"/>
  </r>
  <r>
    <s v="cz35904"/>
    <x v="548"/>
    <n v="0.2656"/>
    <n v="0.77390000000000003"/>
    <n v="1.496"/>
    <n v="0"/>
  </r>
  <r>
    <s v="cz12702"/>
    <x v="549"/>
    <n v="0.2656"/>
    <n v="0.753"/>
    <n v="16.53"/>
    <n v="0"/>
  </r>
  <r>
    <s v="cz31503"/>
    <x v="550"/>
    <n v="0.26540000000000002"/>
    <n v="0.72789999999999999"/>
    <n v="20.45"/>
    <n v="2"/>
  </r>
  <r>
    <s v="cz37200"/>
    <x v="551"/>
    <n v="0.26490000000000002"/>
    <n v="0.72330000000000005"/>
    <n v="45.9"/>
    <n v="7"/>
  </r>
  <r>
    <s v="cz9001"/>
    <x v="552"/>
    <n v="0.26469999999999999"/>
    <n v="0.74719999999999998"/>
    <n v="15.4"/>
    <n v="2"/>
  </r>
  <r>
    <s v="cz4701"/>
    <x v="553"/>
    <n v="0.2636"/>
    <n v="0.73950000000000005"/>
    <n v="12.05"/>
    <n v="1"/>
  </r>
  <r>
    <s v="cz3102"/>
    <x v="554"/>
    <n v="0.26329999999999998"/>
    <n v="0.72489999999999999"/>
    <n v="16.850000000000001"/>
    <n v="0"/>
  </r>
  <r>
    <s v="cz11203"/>
    <x v="555"/>
    <n v="0.26219999999999999"/>
    <n v="0.71430000000000005"/>
    <n v="24.21"/>
    <n v="2"/>
  </r>
  <r>
    <s v="cz8000"/>
    <x v="556"/>
    <n v="0.2621"/>
    <n v="0.77259999999999995"/>
    <n v="34.69"/>
    <n v="1"/>
  </r>
  <r>
    <s v="cz24600"/>
    <x v="478"/>
    <n v="0.26129999999999998"/>
    <n v="0.78059999999999996"/>
    <n v="18.61"/>
    <n v="3"/>
  </r>
  <r>
    <s v="cz37000"/>
    <x v="557"/>
    <n v="0.26040000000000002"/>
    <n v="0.72919999999999996"/>
    <n v="47.12"/>
    <n v="3"/>
  </r>
  <r>
    <s v="cz10600"/>
    <x v="558"/>
    <n v="0.26029999999999998"/>
    <n v="0.71650000000000003"/>
    <n v="16.47"/>
    <n v="1"/>
  </r>
  <r>
    <s v="cz5500"/>
    <x v="52"/>
    <n v="0.25990000000000002"/>
    <n v="0.7671"/>
    <n v="31.27"/>
    <n v="19"/>
  </r>
  <r>
    <s v="cz8702"/>
    <x v="559"/>
    <n v="0.25950000000000001"/>
    <n v="0.74170000000000003"/>
    <n v="19.86"/>
    <n v="3"/>
  </r>
  <r>
    <s v="cz33700"/>
    <x v="560"/>
    <n v="0.25929999999999997"/>
    <n v="0.75009999999999999"/>
    <n v="15.05"/>
    <n v="0"/>
  </r>
  <r>
    <s v="cz20002"/>
    <x v="561"/>
    <n v="0.25890000000000002"/>
    <n v="0.70989999999999998"/>
    <n v="5.1829999999999998"/>
    <n v="0"/>
  </r>
  <r>
    <s v="cz37902"/>
    <x v="443"/>
    <n v="0.25890000000000002"/>
    <n v="0.71679999999999999"/>
    <n v="0.42259999999999998"/>
    <n v="4"/>
  </r>
  <r>
    <s v="cz25101"/>
    <x v="562"/>
    <n v="0.25890000000000002"/>
    <n v="0.76419999999999999"/>
    <n v="12.7"/>
    <n v="0"/>
  </r>
  <r>
    <s v="cz5800"/>
    <x v="563"/>
    <n v="0.25840000000000002"/>
    <n v="0.753"/>
    <n v="23.5"/>
    <n v="2"/>
  </r>
  <r>
    <s v="cz4800"/>
    <x v="246"/>
    <n v="0.25829999999999997"/>
    <n v="0.73509999999999998"/>
    <n v="12.2"/>
    <n v="13"/>
  </r>
  <r>
    <s v="cz26902"/>
    <x v="564"/>
    <n v="0.25790000000000002"/>
    <n v="0.8306"/>
    <n v="13.19"/>
    <n v="0"/>
  </r>
  <r>
    <s v="cz25200"/>
    <x v="506"/>
    <n v="0.25790000000000002"/>
    <n v="0.7782"/>
    <n v="24.94"/>
    <n v="1"/>
  </r>
  <r>
    <s v="cz6800"/>
    <x v="565"/>
    <n v="0.25769999999999998"/>
    <n v="0.75060000000000004"/>
    <n v="86.5"/>
    <n v="6"/>
  </r>
  <r>
    <s v="cz8701"/>
    <x v="566"/>
    <n v="0.25750000000000001"/>
    <n v="0.76060000000000005"/>
    <n v="24.79"/>
    <n v="1"/>
  </r>
  <r>
    <s v="cz13000"/>
    <x v="567"/>
    <n v="0.2571"/>
    <n v="0.79139999999999999"/>
    <n v="34.840000000000003"/>
    <n v="0"/>
  </r>
  <r>
    <s v="cz5201"/>
    <x v="568"/>
    <n v="0.25679999999999997"/>
    <n v="0.7661"/>
    <n v="17.84"/>
    <n v="0"/>
  </r>
  <r>
    <s v="cz8601"/>
    <x v="569"/>
    <n v="0.25669999999999998"/>
    <n v="0.75780000000000003"/>
    <n v="14.73"/>
    <n v="2"/>
  </r>
  <r>
    <s v="cz32402"/>
    <x v="570"/>
    <n v="0.25640000000000002"/>
    <n v="0.76910000000000001"/>
    <n v="4.6139999999999999"/>
    <n v="1"/>
  </r>
  <r>
    <s v="cz32701"/>
    <x v="571"/>
    <n v="0.25629999999999997"/>
    <n v="0.75939999999999996"/>
    <n v="5.3620000000000001"/>
    <n v="1"/>
  </r>
  <r>
    <s v="cz4602"/>
    <x v="572"/>
    <n v="0.25609999999999999"/>
    <n v="0.69810000000000005"/>
    <n v="20.67"/>
    <n v="0"/>
  </r>
  <r>
    <s v="cz200"/>
    <x v="573"/>
    <n v="0.25600000000000001"/>
    <n v="0.73460000000000003"/>
    <n v="64.44"/>
    <n v="3"/>
  </r>
  <r>
    <s v="cz32401"/>
    <x v="574"/>
    <n v="0.25590000000000002"/>
    <n v="0.77200000000000002"/>
    <n v="4.298"/>
    <n v="1"/>
  </r>
  <r>
    <s v="cz31600"/>
    <x v="575"/>
    <n v="0.25519999999999998"/>
    <n v="0.76339999999999997"/>
    <n v="111.4"/>
    <n v="4"/>
  </r>
  <r>
    <s v="cz37100"/>
    <x v="576"/>
    <n v="0.25519999999999998"/>
    <n v="0.73150000000000004"/>
    <n v="42.7"/>
    <n v="3"/>
  </r>
  <r>
    <s v="cz9002"/>
    <x v="577"/>
    <n v="0.25469999999999998"/>
    <n v="0.752"/>
    <n v="19.41"/>
    <n v="2"/>
  </r>
  <r>
    <s v="cz2800"/>
    <x v="578"/>
    <n v="0.25459999999999999"/>
    <n v="0.74509999999999998"/>
    <n v="15.87"/>
    <n v="1"/>
  </r>
  <r>
    <s v="cz34801"/>
    <x v="579"/>
    <n v="0.25440000000000002"/>
    <n v="0.75449999999999995"/>
    <n v="1.72"/>
    <n v="6"/>
  </r>
  <r>
    <s v="cz25900"/>
    <x v="580"/>
    <n v="0.25430000000000003"/>
    <n v="0.74809999999999999"/>
    <n v="23.39"/>
    <n v="3"/>
  </r>
  <r>
    <s v="cz601"/>
    <x v="581"/>
    <n v="0.253"/>
    <n v="0.74419999999999997"/>
    <n v="33"/>
    <n v="1"/>
  </r>
  <r>
    <s v="cz5100"/>
    <x v="582"/>
    <n v="0.25280000000000002"/>
    <n v="0.73899999999999999"/>
    <n v="20.7"/>
    <n v="1"/>
  </r>
  <r>
    <s v="cz30801"/>
    <x v="583"/>
    <n v="0.25259999999999999"/>
    <n v="0.73950000000000005"/>
    <n v="6.04"/>
    <n v="1"/>
  </r>
  <r>
    <s v="cz12600"/>
    <x v="416"/>
    <n v="0.2525"/>
    <n v="0.76680000000000004"/>
    <n v="50.44"/>
    <n v="3"/>
  </r>
  <r>
    <s v="cz33802"/>
    <x v="584"/>
    <n v="0.25219999999999998"/>
    <n v="0.75680000000000003"/>
    <n v="14.71"/>
    <n v="1"/>
  </r>
  <r>
    <s v="cz11002"/>
    <x v="585"/>
    <n v="0.25219999999999998"/>
    <n v="0.75900000000000001"/>
    <n v="8.5429999999999993"/>
    <n v="3"/>
  </r>
  <r>
    <s v="cz33200"/>
    <x v="586"/>
    <n v="0.25219999999999998"/>
    <n v="0.74490000000000001"/>
    <n v="20.86"/>
    <n v="2"/>
  </r>
  <r>
    <s v="cz12402"/>
    <x v="587"/>
    <n v="0.25209999999999999"/>
    <n v="0.77239999999999998"/>
    <n v="10.57"/>
    <n v="0"/>
  </r>
  <r>
    <s v="cz4502"/>
    <x v="588"/>
    <n v="0.25190000000000001"/>
    <n v="0.68079999999999996"/>
    <n v="16.38"/>
    <n v="0"/>
  </r>
  <r>
    <s v="cz7800"/>
    <x v="589"/>
    <n v="0.25059999999999999"/>
    <n v="0.74650000000000005"/>
    <n v="75.91"/>
    <n v="1"/>
  </r>
  <r>
    <s v="cz30603"/>
    <x v="590"/>
    <n v="0.24990000000000001"/>
    <n v="0.70640000000000003"/>
    <n v="0.86150000000000004"/>
    <n v="0"/>
  </r>
  <r>
    <s v="cz10301"/>
    <x v="591"/>
    <n v="0.24990000000000001"/>
    <n v="0.75190000000000001"/>
    <n v="7.4420000000000002"/>
    <n v="0"/>
  </r>
  <r>
    <s v="cz3201"/>
    <x v="592"/>
    <n v="0.2495"/>
    <n v="0.72199999999999998"/>
    <n v="7.6509999999999998"/>
    <n v="0"/>
  </r>
  <r>
    <s v="cz6600"/>
    <x v="593"/>
    <n v="0.24940000000000001"/>
    <n v="0.74050000000000005"/>
    <n v="63.12"/>
    <n v="4"/>
  </r>
  <r>
    <s v="cz4004"/>
    <x v="594"/>
    <n v="0.24729999999999999"/>
    <n v="0.75180000000000002"/>
    <n v="9.8870000000000005"/>
    <n v="0"/>
  </r>
  <r>
    <s v="cz22602"/>
    <x v="595"/>
    <n v="0.24690000000000001"/>
    <n v="0.82430000000000003"/>
    <n v="14.2"/>
    <n v="0"/>
  </r>
  <r>
    <s v="cz11303"/>
    <x v="596"/>
    <n v="0.24660000000000001"/>
    <n v="0.78269999999999995"/>
    <n v="27.67"/>
    <n v="0"/>
  </r>
  <r>
    <s v="cz12001"/>
    <x v="597"/>
    <n v="0.24640000000000001"/>
    <n v="0.77070000000000005"/>
    <n v="17.13"/>
    <n v="1"/>
  </r>
  <r>
    <s v="cz6402"/>
    <x v="598"/>
    <n v="0.2457"/>
    <n v="0.72489999999999999"/>
    <n v="23.01"/>
    <n v="1"/>
  </r>
  <r>
    <s v="cz30906"/>
    <x v="378"/>
    <n v="0.2457"/>
    <n v="0.74209999999999998"/>
    <n v="1.357"/>
    <n v="8"/>
  </r>
  <r>
    <s v="cz32305"/>
    <x v="599"/>
    <n v="0.2457"/>
    <n v="0.7681"/>
    <n v="2.8820000000000001"/>
    <n v="0"/>
  </r>
  <r>
    <s v="cz10200"/>
    <x v="18"/>
    <n v="0.24540000000000001"/>
    <n v="0.75509999999999999"/>
    <n v="28.58"/>
    <n v="19"/>
  </r>
  <r>
    <s v="cz31302"/>
    <x v="600"/>
    <n v="0.245"/>
    <n v="0.78369999999999995"/>
    <n v="9.7680000000000007"/>
    <n v="0"/>
  </r>
  <r>
    <s v="cz35802"/>
    <x v="601"/>
    <n v="0.24490000000000001"/>
    <n v="0.755"/>
    <n v="2.1960000000000002"/>
    <n v="1"/>
  </r>
  <r>
    <s v="cz25105"/>
    <x v="602"/>
    <n v="0.24479999999999999"/>
    <n v="0.75090000000000001"/>
    <n v="12.51"/>
    <n v="1"/>
  </r>
  <r>
    <s v="cz301"/>
    <x v="603"/>
    <n v="0.24429999999999999"/>
    <n v="0.68300000000000005"/>
    <n v="21.71"/>
    <n v="1"/>
  </r>
  <r>
    <s v="cz30100"/>
    <x v="604"/>
    <n v="0.2432"/>
    <n v="0.73619999999999997"/>
    <n v="20.5"/>
    <n v="4"/>
  </r>
  <r>
    <s v="cz38100"/>
    <x v="605"/>
    <n v="0.24049999999999999"/>
    <n v="0.67479999999999996"/>
    <n v="13.34"/>
    <n v="2"/>
  </r>
  <r>
    <s v="cz30604"/>
    <x v="606"/>
    <n v="0.24010000000000001"/>
    <n v="0.70850000000000002"/>
    <n v="2.2320000000000002"/>
    <n v="1"/>
  </r>
  <r>
    <s v="cz9702"/>
    <x v="607"/>
    <n v="0.2397"/>
    <n v="0.77010000000000001"/>
    <n v="11.68"/>
    <n v="2"/>
  </r>
  <r>
    <s v="cz30200"/>
    <x v="608"/>
    <n v="0.23930000000000001"/>
    <n v="0.73470000000000002"/>
    <n v="21.57"/>
    <n v="2"/>
  </r>
  <r>
    <s v="cz25104"/>
    <x v="609"/>
    <n v="0.23769999999999999"/>
    <n v="0.73550000000000004"/>
    <n v="10.4"/>
    <n v="0"/>
  </r>
  <r>
    <s v="cz37901"/>
    <x v="579"/>
    <n v="0.23760000000000001"/>
    <n v="0.73640000000000005"/>
    <n v="18.52"/>
    <n v="6"/>
  </r>
  <r>
    <s v="cz25102"/>
    <x v="610"/>
    <n v="0.23719999999999999"/>
    <n v="0.74409999999999998"/>
    <n v="7.8550000000000004"/>
    <n v="1"/>
  </r>
  <r>
    <s v="cz27603"/>
    <x v="611"/>
    <n v="0.2369"/>
    <n v="0.76270000000000004"/>
    <n v="0.61829999999999996"/>
    <n v="0"/>
  </r>
  <r>
    <s v="cz38902"/>
    <x v="612"/>
    <n v="0.23669999999999999"/>
    <n v="0.74490000000000001"/>
    <n v="13.83"/>
    <n v="0"/>
  </r>
  <r>
    <s v="cz37602"/>
    <x v="613"/>
    <n v="0.2359"/>
    <n v="0.77890000000000004"/>
    <n v="0.71619999999999995"/>
    <n v="0"/>
  </r>
  <r>
    <s v="cz25702"/>
    <x v="614"/>
    <n v="0.23549999999999999"/>
    <n v="0.73109999999999997"/>
    <n v="11.49"/>
    <n v="1"/>
  </r>
  <r>
    <s v="cz34803"/>
    <x v="615"/>
    <n v="0.23530000000000001"/>
    <n v="0.74780000000000002"/>
    <n v="0.66679999999999995"/>
    <n v="0"/>
  </r>
  <r>
    <s v="cz32202"/>
    <x v="616"/>
    <n v="0.23519999999999999"/>
    <n v="0.73860000000000003"/>
    <n v="15.84"/>
    <n v="1"/>
  </r>
  <r>
    <s v="cz32802"/>
    <x v="617"/>
    <n v="0.23480000000000001"/>
    <n v="0.75570000000000004"/>
    <n v="11.51"/>
    <n v="1"/>
  </r>
  <r>
    <s v="cz4903"/>
    <x v="220"/>
    <n v="0.2346"/>
    <n v="0.74939999999999996"/>
    <n v="14.74"/>
    <n v="0"/>
  </r>
  <r>
    <s v="cz30908"/>
    <x v="618"/>
    <n v="0.23380000000000001"/>
    <n v="0.78649999999999998"/>
    <n v="6.375"/>
    <n v="1"/>
  </r>
  <r>
    <s v="cz9200"/>
    <x v="619"/>
    <n v="0.23369999999999999"/>
    <n v="0.74909999999999999"/>
    <n v="53.56"/>
    <n v="1"/>
  </r>
  <r>
    <s v="cz25800"/>
    <x v="620"/>
    <n v="0.23350000000000001"/>
    <n v="0.73929999999999996"/>
    <n v="18.059999999999999"/>
    <n v="1"/>
  </r>
  <r>
    <s v="cz6301"/>
    <x v="621"/>
    <n v="0.23330000000000001"/>
    <n v="0.73760000000000003"/>
    <n v="25.68"/>
    <n v="0"/>
  </r>
  <r>
    <s v="cz9003"/>
    <x v="622"/>
    <n v="0.23280000000000001"/>
    <n v="0.75619999999999998"/>
    <n v="15.59"/>
    <n v="0"/>
  </r>
  <r>
    <s v="cz4501"/>
    <x v="623"/>
    <n v="0.2311"/>
    <n v="0.68049999999999999"/>
    <n v="8.8879999999999999"/>
    <n v="0"/>
  </r>
  <r>
    <s v="cz9302"/>
    <x v="624"/>
    <n v="0.23100000000000001"/>
    <n v="0.74239999999999995"/>
    <n v="35.03"/>
    <n v="1"/>
  </r>
  <r>
    <s v="cz3101"/>
    <x v="625"/>
    <n v="0.23089999999999999"/>
    <n v="0.73180000000000001"/>
    <n v="12.19"/>
    <n v="1"/>
  </r>
  <r>
    <s v="cz29602"/>
    <x v="626"/>
    <n v="0.23050000000000001"/>
    <n v="0.76970000000000005"/>
    <n v="18.78"/>
    <n v="0"/>
  </r>
  <r>
    <s v="cz25103"/>
    <x v="627"/>
    <n v="0.22969999999999999"/>
    <n v="0.74319999999999997"/>
    <n v="12.04"/>
    <n v="1"/>
  </r>
  <r>
    <s v="cz29800"/>
    <x v="628"/>
    <n v="0.22939999999999999"/>
    <n v="0.75939999999999996"/>
    <n v="26.31"/>
    <n v="1"/>
  </r>
  <r>
    <s v="cz11102"/>
    <x v="629"/>
    <n v="0.22939999999999999"/>
    <n v="0.76329999999999998"/>
    <n v="14.87"/>
    <n v="2"/>
  </r>
  <r>
    <s v="cz32304"/>
    <x v="630"/>
    <n v="0.22689999999999999"/>
    <n v="0.75149999999999995"/>
    <n v="2.5609999999999999"/>
    <n v="1"/>
  </r>
  <r>
    <s v="cz5300"/>
    <x v="631"/>
    <n v="0.22689999999999999"/>
    <n v="0.74539999999999995"/>
    <n v="14.33"/>
    <n v="3"/>
  </r>
  <r>
    <s v="cz33603"/>
    <x v="632"/>
    <n v="0.22670000000000001"/>
    <n v="0.747"/>
    <n v="3.6579999999999999"/>
    <n v="0"/>
  </r>
  <r>
    <s v="cz6501"/>
    <x v="633"/>
    <n v="0.22559999999999999"/>
    <n v="0.70550000000000002"/>
    <n v="24.25"/>
    <n v="0"/>
  </r>
  <r>
    <s v="cz34602"/>
    <x v="634"/>
    <n v="0.22189999999999999"/>
    <n v="0.81100000000000005"/>
    <n v="1.0149999999999999"/>
    <n v="0"/>
  </r>
  <r>
    <s v="cz26105"/>
    <x v="165"/>
    <n v="0.22009999999999999"/>
    <n v="0.80130000000000001"/>
    <n v="4.1580000000000004"/>
    <n v="1"/>
  </r>
  <r>
    <s v="cz8402"/>
    <x v="359"/>
    <n v="0.2195"/>
    <n v="0.76439999999999997"/>
    <n v="10.039999999999999"/>
    <n v="2"/>
  </r>
  <r>
    <s v="cz31403"/>
    <x v="635"/>
    <n v="0.21920000000000001"/>
    <n v="0.77939999999999998"/>
    <n v="1.0740000000000001"/>
    <n v="0"/>
  </r>
  <r>
    <s v="cz4902"/>
    <x v="636"/>
    <n v="0.2177"/>
    <n v="0.75470000000000004"/>
    <n v="19.850000000000001"/>
    <n v="1"/>
  </r>
  <r>
    <s v="cz31103"/>
    <x v="637"/>
    <n v="0.2152"/>
    <n v="0.73760000000000003"/>
    <n v="8.4659999999999993"/>
    <n v="0"/>
  </r>
  <r>
    <s v="cz1301"/>
    <x v="638"/>
    <n v="0.21479999999999999"/>
    <n v="0.75439999999999996"/>
    <n v="22"/>
    <n v="1"/>
  </r>
  <r>
    <s v="cz3001"/>
    <x v="639"/>
    <n v="0.2112"/>
    <n v="0.75319999999999998"/>
    <n v="7.923"/>
    <n v="1"/>
  </r>
  <r>
    <s v="cz34002"/>
    <x v="640"/>
    <n v="0.21110000000000001"/>
    <n v="0.72709999999999997"/>
    <n v="6.625"/>
    <n v="2"/>
  </r>
  <r>
    <s v="cz10101"/>
    <x v="641"/>
    <n v="0.21110000000000001"/>
    <n v="0.76149999999999995"/>
    <n v="14.13"/>
    <n v="1"/>
  </r>
  <r>
    <s v="cz8502"/>
    <x v="642"/>
    <n v="0.21029999999999999"/>
    <n v="0.73699999999999999"/>
    <n v="14.48"/>
    <n v="0"/>
  </r>
  <r>
    <s v="cz7700"/>
    <x v="643"/>
    <n v="0.20469999999999999"/>
    <n v="0.74790000000000001"/>
    <n v="15.45"/>
    <n v="2"/>
  </r>
  <r>
    <s v="cz36402"/>
    <x v="644"/>
    <n v="0.2024"/>
    <n v="0.71889999999999998"/>
    <n v="3.0939999999999999"/>
    <n v="0"/>
  </r>
  <r>
    <s v="cz32306"/>
    <x v="645"/>
    <n v="0.2019"/>
    <n v="0.74609999999999999"/>
    <n v="16.190000000000001"/>
    <n v="0"/>
  </r>
  <r>
    <s v="cz3902"/>
    <x v="646"/>
    <n v="0.2001"/>
    <n v="0.7571"/>
    <n v="7.17"/>
    <n v="0"/>
  </r>
  <r>
    <s v="cz30403"/>
    <x v="647"/>
    <n v="0.1991"/>
    <n v="0.74609999999999999"/>
    <n v="14.54"/>
    <n v="1"/>
  </r>
  <r>
    <s v="cz21502"/>
    <x v="648"/>
    <n v="0.19900000000000001"/>
    <n v="0.8246"/>
    <n v="11.32"/>
    <n v="0"/>
  </r>
  <r>
    <s v="cz31501"/>
    <x v="649"/>
    <n v="0.1986"/>
    <n v="0.79779999999999995"/>
    <n v="3.7589999999999999"/>
    <n v="0"/>
  </r>
  <r>
    <s v="cz35500"/>
    <x v="650"/>
    <n v="0.1976"/>
    <n v="0.72409999999999997"/>
    <n v="2.855"/>
    <n v="1"/>
  </r>
  <r>
    <s v="cz8501"/>
    <x v="651"/>
    <n v="0.19589999999999999"/>
    <n v="0.75860000000000005"/>
    <n v="13.35"/>
    <n v="0"/>
  </r>
  <r>
    <s v="cz27605"/>
    <x v="652"/>
    <n v="0.19439999999999999"/>
    <n v="0.68330000000000002"/>
    <n v="1.347"/>
    <n v="0"/>
  </r>
  <r>
    <s v="cz32303"/>
    <x v="653"/>
    <n v="0.187"/>
    <n v="0.70930000000000004"/>
    <n v="1.3580000000000001"/>
    <n v="0"/>
  </r>
  <r>
    <s v="cz35905"/>
    <x v="654"/>
    <n v="0.1822"/>
    <n v="0.79720000000000002"/>
    <n v="0.499"/>
    <n v="0"/>
  </r>
  <r>
    <s v="cz35002"/>
    <x v="655"/>
    <n v="0.16969999999999999"/>
    <n v="0.73499999999999999"/>
    <n v="2.7040000000000002"/>
    <n v="1"/>
  </r>
  <r>
    <s v="cz30605"/>
    <x v="656"/>
    <n v="0.15720000000000001"/>
    <n v="0.82399999999999995"/>
    <n v="0.25390000000000001"/>
    <n v="0"/>
  </r>
  <r>
    <s v="cz30702"/>
    <x v="158"/>
    <n v="0.1532"/>
    <n v="0.79310000000000003"/>
    <n v="0.42259999999999998"/>
    <n v="3"/>
  </r>
  <r>
    <s v="cz26603"/>
    <x v="657"/>
    <n v="0.14560000000000001"/>
    <n v="0.70430000000000004"/>
    <n v="0.74470000000000003"/>
    <n v="0"/>
  </r>
  <r>
    <s v="cz31402"/>
    <x v="658"/>
    <n v="0.14499999999999999"/>
    <n v="0.753"/>
    <n v="2.7679999999999998"/>
    <n v="0"/>
  </r>
  <r>
    <s v="cz27602"/>
    <x v="659"/>
    <n v="0.11219999999999999"/>
    <n v="0.66620000000000001"/>
    <n v="0.70430000000000004"/>
    <n v="0"/>
  </r>
  <r>
    <s v="cz31502"/>
    <x v="660"/>
    <n v="9.06E-2"/>
    <n v="0.76480000000000004"/>
    <n v="4.9130000000000003"/>
    <n v="0"/>
  </r>
  <r>
    <s v="cz31304"/>
    <x v="661"/>
    <m/>
    <n v="0.75929999999999997"/>
    <n v="1.994"/>
    <n v="0"/>
  </r>
  <r>
    <s v="cz29002"/>
    <x v="662"/>
    <m/>
    <n v="0.85550000000000004"/>
    <n v="1.2649999999999999"/>
    <n v="0"/>
  </r>
  <r>
    <s v="cz30907"/>
    <x v="663"/>
    <m/>
    <n v="0.76459999999999995"/>
    <n v="0.47699999999999998"/>
    <n v="0"/>
  </r>
  <r>
    <s v="cz34306"/>
    <x v="664"/>
    <m/>
    <n v="0.57140000000000002"/>
    <n v="0.15759999999999999"/>
    <n v="0"/>
  </r>
  <r>
    <s v="cz26405"/>
    <x v="665"/>
    <m/>
    <n v="0.89070000000000005"/>
    <n v="0.63249999999999995"/>
    <n v="0"/>
  </r>
  <r>
    <s v="cz27604"/>
    <x v="666"/>
    <m/>
    <n v="0.624"/>
    <n v="0.61460000000000004"/>
    <n v="0"/>
  </r>
  <r>
    <m/>
    <x v="667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E1324B-9B26-CB48-8004-546C62428AD0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D10" firstHeaderRow="0" firstDataRow="1" firstDataCol="1"/>
  <pivotFields count="6">
    <pivotField showAll="0"/>
    <pivotField axis="axisRow" multipleItemSelectionAllowed="1" showAll="0" sortType="descending">
      <items count="669">
        <item h="1" x="111"/>
        <item h="1" x="351"/>
        <item h="1" x="543"/>
        <item h="1" x="263"/>
        <item h="1" x="475"/>
        <item h="1" x="487"/>
        <item h="1" x="163"/>
        <item h="1" x="18"/>
        <item h="1" x="285"/>
        <item h="1" x="525"/>
        <item h="1" x="41"/>
        <item h="1" x="537"/>
        <item h="1" x="508"/>
        <item h="1" x="235"/>
        <item h="1" x="382"/>
        <item h="1" x="455"/>
        <item h="1" x="607"/>
        <item h="1" x="514"/>
        <item h="1" x="339"/>
        <item h="1" x="352"/>
        <item h="1" x="560"/>
        <item h="1" x="141"/>
        <item h="1" x="447"/>
        <item h="1" x="435"/>
        <item h="1" x="53"/>
        <item h="1" x="89"/>
        <item h="1" x="585"/>
        <item h="1" x="205"/>
        <item h="1" x="628"/>
        <item x="152"/>
        <item h="1" x="641"/>
        <item h="1" x="6"/>
        <item h="1" x="576"/>
        <item h="1" x="74"/>
        <item h="1" x="289"/>
        <item h="1" x="468"/>
        <item h="1" x="519"/>
        <item h="1" x="363"/>
        <item h="1" x="602"/>
        <item h="1" x="183"/>
        <item h="1" x="470"/>
        <item h="1" x="257"/>
        <item h="1" x="600"/>
        <item h="1" x="308"/>
        <item h="1" x="56"/>
        <item h="1" x="467"/>
        <item h="1" x="353"/>
        <item h="1" x="638"/>
        <item h="1" x="309"/>
        <item h="1" x="490"/>
        <item h="1" x="597"/>
        <item h="1" x="574"/>
        <item h="1" x="555"/>
        <item h="1" x="144"/>
        <item h="1" x="213"/>
        <item h="1" x="34"/>
        <item h="1" x="75"/>
        <item h="1" x="249"/>
        <item h="1" x="620"/>
        <item h="1" x="335"/>
        <item h="1" x="481"/>
        <item h="1" x="214"/>
        <item x="2"/>
        <item h="1" x="383"/>
        <item h="1" x="328"/>
        <item h="1" x="35"/>
        <item h="1" x="78"/>
        <item h="1" x="529"/>
        <item h="1" x="466"/>
        <item h="1" x="4"/>
        <item h="1" x="149"/>
        <item h="1" x="446"/>
        <item h="1" x="554"/>
        <item h="1" x="68"/>
        <item h="1" x="575"/>
        <item h="1" x="571"/>
        <item h="1" x="388"/>
        <item h="1" x="191"/>
        <item h="1" x="33"/>
        <item h="1" x="408"/>
        <item h="1" x="19"/>
        <item h="1" x="482"/>
        <item h="1" x="344"/>
        <item h="1" x="93"/>
        <item h="1" x="561"/>
        <item h="1" x="427"/>
        <item h="1" x="310"/>
        <item h="1" x="324"/>
        <item h="1" x="269"/>
        <item h="1" x="412"/>
        <item h="1" x="95"/>
        <item h="1" x="67"/>
        <item h="1" x="370"/>
        <item h="1" x="126"/>
        <item h="1" x="27"/>
        <item h="1" x="393"/>
        <item h="1" x="323"/>
        <item h="1" x="295"/>
        <item h="1" x="132"/>
        <item h="1" x="174"/>
        <item h="1" x="148"/>
        <item h="1" x="326"/>
        <item h="1" x="280"/>
        <item h="1" x="23"/>
        <item h="1" x="584"/>
        <item h="1" x="454"/>
        <item h="1" x="511"/>
        <item h="1" x="401"/>
        <item h="1" x="94"/>
        <item h="1" x="77"/>
        <item h="1" x="402"/>
        <item h="1" x="507"/>
        <item h="1" x="524"/>
        <item h="1" x="60"/>
        <item h="1" x="164"/>
        <item h="1" x="457"/>
        <item h="1" x="270"/>
        <item h="1" x="92"/>
        <item h="1" x="662"/>
        <item h="1" x="206"/>
        <item h="1" x="596"/>
        <item h="1" x="192"/>
        <item h="1" x="547"/>
        <item h="1" x="52"/>
        <item h="1" x="150"/>
        <item h="1" x="137"/>
        <item h="1" x="498"/>
        <item h="1" x="539"/>
        <item h="1" x="57"/>
        <item h="1" x="171"/>
        <item h="1" x="496"/>
        <item h="1" x="40"/>
        <item h="1" x="642"/>
        <item h="1" x="582"/>
        <item h="1" x="505"/>
        <item h="1" x="617"/>
        <item h="1" x="415"/>
        <item h="1" x="491"/>
        <item h="1" x="316"/>
        <item h="1" x="463"/>
        <item h="1" x="598"/>
        <item h="1" x="649"/>
        <item h="1" x="400"/>
        <item x="193"/>
        <item h="1" x="375"/>
        <item h="1" x="83"/>
        <item h="1" x="319"/>
        <item h="1" x="142"/>
        <item h="1" x="112"/>
        <item h="1" x="390"/>
        <item h="1" x="599"/>
        <item h="1" x="410"/>
        <item h="1" x="606"/>
        <item h="1" x="533"/>
        <item h="1" x="71"/>
        <item h="1" x="70"/>
        <item h="1" x="114"/>
        <item h="1" x="242"/>
        <item h="1" x="61"/>
        <item h="1" x="563"/>
        <item h="1" x="107"/>
        <item h="1" x="307"/>
        <item h="1" x="424"/>
        <item h="1" x="273"/>
        <item h="1" x="347"/>
        <item h="1" x="622"/>
        <item h="1" x="59"/>
        <item h="1" x="260"/>
        <item h="1" x="426"/>
        <item h="1" x="636"/>
        <item h="1" x="659"/>
        <item h="1" x="645"/>
        <item h="1" x="657"/>
        <item h="1" x="397"/>
        <item h="1" x="243"/>
        <item h="1" x="272"/>
        <item h="1" x="258"/>
        <item h="1" x="545"/>
        <item h="1" x="448"/>
        <item h="1" x="389"/>
        <item h="1" x="626"/>
        <item h="1" x="567"/>
        <item h="1" x="115"/>
        <item h="1" x="223"/>
        <item h="1" x="538"/>
        <item h="1" x="633"/>
        <item h="1" x="202"/>
        <item h="1" x="311"/>
        <item h="1" x="292"/>
        <item h="1" x="156"/>
        <item h="1" x="198"/>
        <item h="1" x="591"/>
        <item h="1" x="274"/>
        <item h="1" x="278"/>
        <item h="1" x="178"/>
        <item h="1" x="195"/>
        <item h="1" x="64"/>
        <item h="1" x="478"/>
        <item h="1" x="473"/>
        <item h="1" x="294"/>
        <item h="1" x="305"/>
        <item h="1" x="651"/>
        <item h="1" x="349"/>
        <item h="1" x="398"/>
        <item h="1" x="123"/>
        <item h="1" x="244"/>
        <item h="1" x="604"/>
        <item h="1" x="635"/>
        <item h="1" x="233"/>
        <item h="1" x="262"/>
        <item h="1" x="396"/>
        <item h="1" x="632"/>
        <item h="1" x="157"/>
        <item h="1" x="551"/>
        <item h="1" x="100"/>
        <item h="1" x="512"/>
        <item h="1" x="168"/>
        <item h="1" x="458"/>
        <item h="1" x="160"/>
        <item h="1" x="650"/>
        <item h="1" x="333"/>
        <item h="1" x="180"/>
        <item h="1" x="500"/>
        <item h="1" x="13"/>
        <item h="1" x="365"/>
        <item h="1" x="54"/>
        <item h="1" x="376"/>
        <item h="1" x="66"/>
        <item h="1" x="409"/>
        <item h="1" x="637"/>
        <item h="1" x="283"/>
        <item h="1" x="301"/>
        <item h="1" x="224"/>
        <item h="1" x="464"/>
        <item h="1" x="372"/>
        <item h="1" x="104"/>
        <item h="1" x="241"/>
        <item h="1" x="392"/>
        <item h="1" x="275"/>
        <item h="1" x="587"/>
        <item h="1" x="201"/>
        <item h="1" x="129"/>
        <item h="1" x="212"/>
        <item h="1" x="259"/>
        <item h="1" x="246"/>
        <item h="1" x="553"/>
        <item h="1" x="619"/>
        <item h="1" x="451"/>
        <item h="1" x="7"/>
        <item h="1" x="300"/>
        <item h="1" x="403"/>
        <item h="1" x="0"/>
        <item h="1" x="217"/>
        <item h="1" x="627"/>
        <item h="1" x="264"/>
        <item h="1" x="528"/>
        <item h="1" x="162"/>
        <item h="1" x="303"/>
        <item h="1" x="357"/>
        <item h="1" x="37"/>
        <item h="1" x="588"/>
        <item h="1" x="609"/>
        <item h="1" x="38"/>
        <item h="1" x="506"/>
        <item h="1" x="140"/>
        <item h="1" x="465"/>
        <item h="1" x="566"/>
        <item h="1" x="583"/>
        <item h="1" x="442"/>
        <item h="1" x="143"/>
        <item h="1" x="523"/>
        <item h="1" x="177"/>
        <item h="1" x="373"/>
        <item h="1" x="237"/>
        <item h="1" x="338"/>
        <item h="1" x="356"/>
        <item h="1" x="640"/>
        <item h="1" x="119"/>
        <item h="1" x="518"/>
        <item h="1" x="55"/>
        <item h="1" x="128"/>
        <item h="1" x="379"/>
        <item h="1" x="3"/>
        <item h="1" x="312"/>
        <item h="1" x="72"/>
        <item h="1" x="558"/>
        <item h="1" x="592"/>
        <item h="1" x="479"/>
        <item h="1" x="297"/>
        <item h="1" x="580"/>
        <item h="1" x="444"/>
        <item h="1" x="664"/>
        <item h="1" x="653"/>
        <item h="1" x="318"/>
        <item h="1" x="267"/>
        <item h="1" x="118"/>
        <item h="1" x="106"/>
        <item h="1" x="110"/>
        <item h="1" x="346"/>
        <item h="1" x="226"/>
        <item h="1" x="225"/>
        <item h="1" x="492"/>
        <item h="1" x="336"/>
        <item h="1" x="413"/>
        <item h="1" x="222"/>
        <item h="1" x="639"/>
        <item h="1" x="366"/>
        <item h="1" x="450"/>
        <item h="1" x="63"/>
        <item h="1" x="299"/>
        <item h="1" x="488"/>
        <item h="1" x="530"/>
        <item h="1" x="643"/>
        <item h="1" x="646"/>
        <item h="1" x="565"/>
        <item h="1" x="49"/>
        <item h="1" x="102"/>
        <item h="1" x="17"/>
        <item h="1" x="550"/>
        <item h="1" x="579"/>
        <item h="1" x="578"/>
        <item h="1" x="509"/>
        <item h="1" x="207"/>
        <item h="1" x="31"/>
        <item h="1" x="367"/>
        <item h="1" x="117"/>
        <item h="1" x="220"/>
        <item h="1" x="133"/>
        <item h="1" x="494"/>
        <item h="1" x="337"/>
        <item h="1" x="200"/>
        <item h="1" x="228"/>
        <item h="1" x="81"/>
        <item h="1" x="124"/>
        <item h="1" x="227"/>
        <item h="1" x="564"/>
        <item h="1" x="282"/>
        <item h="1" x="517"/>
        <item h="1" x="654"/>
        <item h="1" x="268"/>
        <item h="1" x="476"/>
        <item h="1" x="422"/>
        <item h="1" x="265"/>
        <item h="1" x="256"/>
        <item h="1" x="146"/>
        <item h="1" x="322"/>
        <item h="1" x="429"/>
        <item h="1" x="9"/>
        <item h="1" x="172"/>
        <item h="1" x="371"/>
        <item h="1" x="88"/>
        <item h="1" x="147"/>
        <item h="1" x="255"/>
        <item h="1" x="26"/>
        <item h="1" x="138"/>
        <item h="1" x="215"/>
        <item h="1" x="406"/>
        <item h="1" x="594"/>
        <item h="1" x="317"/>
        <item h="1" x="155"/>
        <item h="1" x="136"/>
        <item h="1" x="216"/>
        <item h="1" x="531"/>
        <item h="1" x="170"/>
        <item h="1" x="661"/>
        <item h="1" x="121"/>
        <item h="1" x="663"/>
        <item h="1" x="549"/>
        <item h="1" x="108"/>
        <item h="1" x="625"/>
        <item h="1" x="330"/>
        <item h="1" x="621"/>
        <item h="1" x="332"/>
        <item h="1" x="378"/>
        <item h="1" x="460"/>
        <item h="1" x="276"/>
        <item h="1" x="197"/>
        <item h="1" x="603"/>
        <item h="1" x="419"/>
        <item h="1" x="440"/>
        <item h="1" x="368"/>
        <item h="1" x="577"/>
        <item h="1" x="79"/>
        <item h="1" x="73"/>
        <item h="1" x="47"/>
        <item h="1" x="109"/>
        <item h="1" x="652"/>
        <item h="1" x="80"/>
        <item h="1" x="277"/>
        <item h="1" x="190"/>
        <item h="1" x="459"/>
        <item h="1" x="385"/>
        <item h="1" x="86"/>
        <item h="1" x="557"/>
        <item h="1" x="414"/>
        <item h="1" x="358"/>
        <item h="1" x="471"/>
        <item h="1" x="91"/>
        <item h="1" x="573"/>
        <item h="1" x="348"/>
        <item h="1" x="540"/>
        <item h="1" x="502"/>
        <item h="1" x="562"/>
        <item h="1" x="438"/>
        <item h="1" x="666"/>
        <item h="1" x="22"/>
        <item h="1" x="608"/>
        <item h="1" x="616"/>
        <item h="1" x="5"/>
        <item h="1" x="188"/>
        <item h="1" x="439"/>
        <item h="1" x="189"/>
        <item h="1" x="568"/>
        <item h="1" x="175"/>
        <item x="16"/>
        <item h="1" x="1"/>
        <item h="1" x="612"/>
        <item h="1" x="116"/>
        <item h="1" x="186"/>
        <item h="1" x="355"/>
        <item h="1" x="581"/>
        <item h="1" x="48"/>
        <item h="1" x="51"/>
        <item h="1" x="15"/>
        <item h="1" x="12"/>
        <item h="1" x="589"/>
        <item h="1" x="167"/>
        <item h="1" x="350"/>
        <item h="1" x="647"/>
        <item h="1" x="387"/>
        <item h="1" x="462"/>
        <item h="1" x="82"/>
        <item h="1" x="210"/>
        <item h="1" x="601"/>
        <item h="1" x="127"/>
        <item h="1" x="279"/>
        <item h="1" x="32"/>
        <item h="1" x="484"/>
        <item h="1" x="281"/>
        <item h="1" x="184"/>
        <item h="1" x="434"/>
        <item h="1" x="250"/>
        <item h="1" x="221"/>
        <item h="1" x="445"/>
        <item h="1" x="521"/>
        <item h="1" x="586"/>
        <item h="1" x="325"/>
        <item h="1" x="252"/>
        <item h="1" x="343"/>
        <item h="1" x="660"/>
        <item h="1" x="658"/>
        <item h="1" x="369"/>
        <item h="1" x="159"/>
        <item h="1" x="230"/>
        <item h="1" x="329"/>
        <item h="1" x="20"/>
        <item h="1" x="135"/>
        <item h="1" x="342"/>
        <item h="1" x="30"/>
        <item h="1" x="503"/>
        <item h="1" x="436"/>
        <item h="1" x="648"/>
        <item h="1" x="25"/>
        <item h="1" x="39"/>
        <item h="1" x="618"/>
        <item h="1" x="209"/>
        <item h="1" x="291"/>
        <item h="1" x="266"/>
        <item h="1" x="165"/>
        <item h="1" x="614"/>
        <item h="1" x="399"/>
        <item h="1" x="240"/>
        <item h="1" x="87"/>
        <item h="1" x="546"/>
        <item h="1" x="24"/>
        <item h="1" x="85"/>
        <item h="1" x="395"/>
        <item h="1" x="386"/>
        <item h="1" x="42"/>
        <item h="1" x="245"/>
        <item h="1" x="456"/>
        <item h="1" x="14"/>
        <item h="1" x="304"/>
        <item h="1" x="28"/>
        <item h="1" x="238"/>
        <item h="1" x="634"/>
        <item h="1" x="194"/>
        <item h="1" x="362"/>
        <item h="1" x="431"/>
        <item h="1" x="161"/>
        <item h="1" x="443"/>
        <item h="1" x="331"/>
        <item h="1" x="527"/>
        <item h="1" x="548"/>
        <item h="1" x="84"/>
        <item h="1" x="218"/>
        <item h="1" x="99"/>
        <item h="1" x="477"/>
        <item h="1" x="113"/>
        <item h="1" x="384"/>
        <item h="1" x="211"/>
        <item h="1" x="377"/>
        <item h="1" x="593"/>
        <item h="1" x="504"/>
        <item h="1" x="499"/>
        <item h="1" x="497"/>
        <item h="1" x="251"/>
        <item h="1" x="532"/>
        <item h="1" x="391"/>
        <item h="1" x="302"/>
        <item h="1" x="655"/>
        <item h="1" x="340"/>
        <item h="1" x="50"/>
        <item h="1" x="105"/>
        <item h="1" x="513"/>
        <item h="1" x="287"/>
        <item h="1" x="461"/>
        <item h="1" x="418"/>
        <item h="1" x="166"/>
        <item x="29"/>
        <item h="1" x="44"/>
        <item h="1" x="169"/>
        <item h="1" x="125"/>
        <item h="1" x="158"/>
        <item h="1" x="261"/>
        <item h="1" x="510"/>
        <item h="1" x="284"/>
        <item h="1" x="536"/>
        <item h="1" x="665"/>
        <item h="1" x="11"/>
        <item h="1" x="181"/>
        <item h="1" x="45"/>
        <item h="1" x="535"/>
        <item h="1" x="154"/>
        <item h="1" x="542"/>
        <item h="1" x="101"/>
        <item h="1" x="595"/>
        <item h="1" x="196"/>
        <item h="1" x="288"/>
        <item h="1" x="203"/>
        <item h="1" x="520"/>
        <item h="1" x="501"/>
        <item h="1" x="43"/>
        <item h="1" x="98"/>
        <item h="1" x="153"/>
        <item h="1" x="76"/>
        <item h="1" x="320"/>
        <item h="1" x="489"/>
        <item h="1" x="231"/>
        <item h="1" x="472"/>
        <item h="1" x="572"/>
        <item h="1" x="286"/>
        <item h="1" x="374"/>
        <item h="1" x="611"/>
        <item h="1" x="327"/>
        <item h="1" x="69"/>
        <item h="1" x="271"/>
        <item h="1" x="21"/>
        <item h="1" x="381"/>
        <item h="1" x="254"/>
        <item h="1" x="437"/>
        <item h="1" x="58"/>
        <item h="1" x="90"/>
        <item h="1" x="441"/>
        <item h="1" x="298"/>
        <item h="1" x="559"/>
        <item h="1" x="315"/>
        <item h="1" x="483"/>
        <item h="1" x="176"/>
        <item h="1" x="247"/>
        <item h="1" x="179"/>
        <item h="1" x="173"/>
        <item h="1" x="145"/>
        <item h="1" x="131"/>
        <item h="1" x="417"/>
        <item h="1" x="425"/>
        <item h="1" x="556"/>
        <item h="1" x="253"/>
        <item h="1" x="120"/>
        <item h="1" x="570"/>
        <item h="1" x="405"/>
        <item h="1" x="46"/>
        <item h="1" x="469"/>
        <item x="236"/>
        <item h="1" x="354"/>
        <item h="1" x="433"/>
        <item h="1" x="526"/>
        <item h="1" x="306"/>
        <item h="1" x="239"/>
        <item h="1" x="420"/>
        <item h="1" x="624"/>
        <item h="1" x="219"/>
        <item h="1" x="8"/>
        <item h="1" x="65"/>
        <item h="1" x="364"/>
        <item h="1" x="314"/>
        <item h="1" x="360"/>
        <item h="1" x="421"/>
        <item h="1" x="430"/>
        <item h="1" x="629"/>
        <item h="1" x="590"/>
        <item h="1" x="404"/>
        <item h="1" x="615"/>
        <item h="1" x="449"/>
        <item h="1" x="345"/>
        <item h="1" x="534"/>
        <item h="1" x="290"/>
        <item h="1" x="432"/>
        <item h="1" x="485"/>
        <item h="1" x="522"/>
        <item h="1" x="341"/>
        <item h="1" x="62"/>
        <item h="1" x="394"/>
        <item h="1" x="630"/>
        <item h="1" x="541"/>
        <item h="1" x="97"/>
        <item h="1" x="656"/>
        <item h="1" x="644"/>
        <item h="1" x="411"/>
        <item h="1" x="423"/>
        <item h="1" x="480"/>
        <item h="1" x="552"/>
        <item h="1" x="474"/>
        <item h="1" x="293"/>
        <item h="1" x="515"/>
        <item h="1" x="36"/>
        <item h="1" x="359"/>
        <item h="1" x="516"/>
        <item h="1" x="10"/>
        <item h="1" x="134"/>
        <item h="1" x="204"/>
        <item h="1" x="313"/>
        <item h="1" x="569"/>
        <item h="1" x="416"/>
        <item h="1" x="544"/>
        <item h="1" x="361"/>
        <item h="1" x="187"/>
        <item h="1" x="296"/>
        <item h="1" x="623"/>
        <item h="1" x="631"/>
        <item h="1" x="610"/>
        <item h="1" x="151"/>
        <item h="1" x="130"/>
        <item h="1" x="182"/>
        <item h="1" x="321"/>
        <item h="1" x="334"/>
        <item h="1" x="232"/>
        <item h="1" x="229"/>
        <item h="1" x="96"/>
        <item h="1" x="380"/>
        <item h="1" x="234"/>
        <item h="1" x="185"/>
        <item h="1" x="452"/>
        <item h="1" x="613"/>
        <item h="1" x="453"/>
        <item h="1" x="122"/>
        <item h="1" x="493"/>
        <item h="1" x="248"/>
        <item h="1" x="428"/>
        <item h="1" x="199"/>
        <item h="1" x="407"/>
        <item h="1" x="208"/>
        <item h="1" x="486"/>
        <item h="1" x="103"/>
        <item h="1" x="139"/>
        <item h="1" x="605"/>
        <item h="1" x="495"/>
        <item h="1" x="667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howAll="0"/>
    <pivotField dataField="1" showAll="0"/>
    <pivotField showAll="0"/>
    <pivotField dataField="1" showAll="0"/>
  </pivotFields>
  <rowFields count="1">
    <field x="1"/>
  </rowFields>
  <rowItems count="7">
    <i>
      <x v="414"/>
    </i>
    <i>
      <x v="62"/>
    </i>
    <i>
      <x v="519"/>
    </i>
    <i>
      <x v="143"/>
    </i>
    <i>
      <x v="29"/>
    </i>
    <i>
      <x v="58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Graduation Rate" fld="2" subtotal="average" baseField="0" baseItem="0"/>
    <dataField name="Job Density.1" fld="3" subtotal="average" baseField="0" baseItem="0"/>
    <dataField name="Number of Universities " fld="5" subtotal="average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9EF63-6E66-2948-A16F-8E056A00DF6B}">
  <dimension ref="A3:D10"/>
  <sheetViews>
    <sheetView topLeftCell="D1" zoomScale="112" workbookViewId="0">
      <selection activeCell="E15" sqref="E15"/>
    </sheetView>
  </sheetViews>
  <sheetFormatPr baseColWidth="10" defaultRowHeight="13" x14ac:dyDescent="0.15"/>
  <cols>
    <col min="1" max="1" width="12.5" bestFit="1" customWidth="1"/>
    <col min="2" max="2" width="13.5" bestFit="1" customWidth="1"/>
    <col min="3" max="4" width="11.6640625" bestFit="1" customWidth="1"/>
    <col min="5" max="5" width="7.5" bestFit="1" customWidth="1"/>
  </cols>
  <sheetData>
    <row r="3" spans="1:4" ht="28" x14ac:dyDescent="0.15">
      <c r="A3" s="12" t="s">
        <v>727</v>
      </c>
      <c r="B3" s="11" t="s">
        <v>1522</v>
      </c>
      <c r="C3" s="25" t="s">
        <v>1524</v>
      </c>
      <c r="D3" s="16" t="s">
        <v>1523</v>
      </c>
    </row>
    <row r="4" spans="1:4" ht="14" x14ac:dyDescent="0.15">
      <c r="A4" s="13" t="s">
        <v>758</v>
      </c>
      <c r="B4" s="17">
        <v>0.5</v>
      </c>
      <c r="C4" s="26">
        <v>0.76759999999999995</v>
      </c>
      <c r="D4" s="18">
        <v>69</v>
      </c>
    </row>
    <row r="5" spans="1:4" ht="14" x14ac:dyDescent="0.15">
      <c r="A5" s="14" t="s">
        <v>734</v>
      </c>
      <c r="B5" s="19">
        <v>0.55269999999999997</v>
      </c>
      <c r="C5" s="27">
        <v>0.81079999999999997</v>
      </c>
      <c r="D5" s="20">
        <v>58</v>
      </c>
    </row>
    <row r="6" spans="1:4" ht="14" x14ac:dyDescent="0.15">
      <c r="A6" s="14" t="s">
        <v>779</v>
      </c>
      <c r="B6" s="19">
        <v>0.46700000000000003</v>
      </c>
      <c r="C6" s="27">
        <v>0.77529999999999999</v>
      </c>
      <c r="D6" s="20">
        <v>21</v>
      </c>
    </row>
    <row r="7" spans="1:4" ht="14" x14ac:dyDescent="0.15">
      <c r="A7" s="14" t="s">
        <v>995</v>
      </c>
      <c r="B7" s="19">
        <v>0.36930000000000002</v>
      </c>
      <c r="C7" s="27">
        <v>0.75309999999999999</v>
      </c>
      <c r="D7" s="20">
        <v>13</v>
      </c>
    </row>
    <row r="8" spans="1:4" ht="14" x14ac:dyDescent="0.15">
      <c r="A8" s="14" t="s">
        <v>944</v>
      </c>
      <c r="B8" s="19">
        <v>0.35294999999999999</v>
      </c>
      <c r="C8" s="27">
        <v>0.80574999999999997</v>
      </c>
      <c r="D8" s="20">
        <v>6</v>
      </c>
    </row>
    <row r="9" spans="1:4" ht="14" x14ac:dyDescent="0.15">
      <c r="A9" s="14" t="s">
        <v>1044</v>
      </c>
      <c r="B9" s="19">
        <v>0.35520000000000002</v>
      </c>
      <c r="C9" s="27">
        <v>0.76459999999999995</v>
      </c>
      <c r="D9" s="20">
        <v>5</v>
      </c>
    </row>
    <row r="10" spans="1:4" ht="14" x14ac:dyDescent="0.15">
      <c r="A10" s="15" t="s">
        <v>728</v>
      </c>
      <c r="B10" s="21">
        <v>0.42144285714285712</v>
      </c>
      <c r="C10" s="28">
        <v>0.7832714285714284</v>
      </c>
      <c r="D10" s="22">
        <v>25.428571428571427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724"/>
  <sheetViews>
    <sheetView showGridLines="0" tabSelected="1" zoomScale="135" workbookViewId="0">
      <selection activeCell="A2" sqref="A2:E724"/>
    </sheetView>
  </sheetViews>
  <sheetFormatPr baseColWidth="10" defaultColWidth="8.33203125" defaultRowHeight="20" customHeight="1" x14ac:dyDescent="0.15"/>
  <cols>
    <col min="1" max="1" width="8" style="1" customWidth="1"/>
    <col min="2" max="2" width="25" style="1" customWidth="1"/>
    <col min="3" max="3" width="31" style="1" customWidth="1"/>
    <col min="4" max="4" width="15.33203125" style="1" bestFit="1" customWidth="1"/>
    <col min="5" max="5" width="10" style="10" bestFit="1" customWidth="1"/>
    <col min="6" max="6" width="15.83203125" style="10" bestFit="1" customWidth="1"/>
    <col min="7" max="256" width="8.33203125" style="1" customWidth="1"/>
  </cols>
  <sheetData>
    <row r="1" spans="1:7" ht="27.75" customHeight="1" x14ac:dyDescent="0.15">
      <c r="A1" s="29" t="s">
        <v>0</v>
      </c>
      <c r="B1" s="29"/>
      <c r="C1" s="29"/>
    </row>
    <row r="2" spans="1:7" ht="20.25" customHeight="1" x14ac:dyDescent="0.15">
      <c r="A2" s="2" t="s">
        <v>1</v>
      </c>
      <c r="B2" s="2" t="s">
        <v>2</v>
      </c>
      <c r="C2" s="2" t="s">
        <v>3</v>
      </c>
      <c r="D2" s="23" t="s">
        <v>726</v>
      </c>
      <c r="E2" s="10" t="s">
        <v>729</v>
      </c>
      <c r="F2" s="10" t="s">
        <v>1521</v>
      </c>
    </row>
    <row r="3" spans="1:7" ht="20.25" customHeight="1" x14ac:dyDescent="0.15">
      <c r="A3" s="3" t="s">
        <v>4</v>
      </c>
      <c r="B3" s="4" t="s">
        <v>730</v>
      </c>
      <c r="C3" s="7">
        <v>0.57120000000000004</v>
      </c>
      <c r="D3" s="24">
        <f>(VLOOKUP(A3,'[1]Sheet 1 - shown_cz_working_rP_g'!$A:$C,3,0))</f>
        <v>0.69410000000000005</v>
      </c>
      <c r="E3" s="10">
        <f>VLOOKUP(A3,'[2]Sheet 1 - shown_cz_job_density_'!$A$2:$C$724,3,0)</f>
        <v>0.43380000000000002</v>
      </c>
      <c r="F3" s="10" t="e">
        <f>COUNTIF('[3]Sheet 1 - Rate'!$A:$O,B3)</f>
        <v>#VALUE!</v>
      </c>
    </row>
    <row r="4" spans="1:7" ht="20" customHeight="1" x14ac:dyDescent="0.15">
      <c r="A4" s="5" t="s">
        <v>5</v>
      </c>
      <c r="B4" s="6" t="s">
        <v>732</v>
      </c>
      <c r="C4" s="8">
        <v>0.56769999999999998</v>
      </c>
      <c r="D4" s="24">
        <f>(VLOOKUP(A4,'[1]Sheet 1 - shown_cz_working_rP_g'!$A:$C,3,0))</f>
        <v>0.79979999999999996</v>
      </c>
      <c r="E4" s="10">
        <f>VLOOKUP(A4,'[2]Sheet 1 - shown_cz_job_density_'!$A$2:$C$724,3,0)</f>
        <v>844.3</v>
      </c>
      <c r="F4" s="10" t="e">
        <f>COUNTIF('[3]Sheet 1 - Rate'!$A:$O,B4)</f>
        <v>#VALUE!</v>
      </c>
      <c r="G4" s="1" t="e">
        <f>COUNTIF('[3]Sheet 1 - Rate'!$A:$O,B3)</f>
        <v>#VALUE!</v>
      </c>
    </row>
    <row r="5" spans="1:7" ht="20" customHeight="1" x14ac:dyDescent="0.15">
      <c r="A5" s="5" t="s">
        <v>6</v>
      </c>
      <c r="B5" s="6" t="s">
        <v>734</v>
      </c>
      <c r="C5" s="8">
        <v>0.55269999999999997</v>
      </c>
      <c r="D5" s="24">
        <f>(VLOOKUP(A5,'[1]Sheet 1 - shown_cz_working_rP_g'!$A:$C,3,0))</f>
        <v>0.81079999999999997</v>
      </c>
      <c r="E5" s="10">
        <f>VLOOKUP(A5,'[2]Sheet 1 - shown_cz_job_density_'!$A$2:$C$724,3,0)</f>
        <v>605.79999999999995</v>
      </c>
      <c r="F5" s="10" t="e">
        <f>COUNTIF('[3]Sheet 1 - Rate'!$A:$O,B5)</f>
        <v>#VALUE!</v>
      </c>
    </row>
    <row r="6" spans="1:7" ht="20" customHeight="1" x14ac:dyDescent="0.15">
      <c r="A6" s="5" t="s">
        <v>7</v>
      </c>
      <c r="B6" s="6" t="s">
        <v>736</v>
      </c>
      <c r="C6" s="8">
        <v>0.54220000000000002</v>
      </c>
      <c r="D6" s="24">
        <f>(VLOOKUP(A6,'[1]Sheet 1 - shown_cz_working_rP_g'!$A:$C,3,0))</f>
        <v>0.7641</v>
      </c>
      <c r="E6" s="10">
        <f>VLOOKUP(A6,'[2]Sheet 1 - shown_cz_job_density_'!$A$2:$C$724,3,0)</f>
        <v>4.1609999999999996</v>
      </c>
      <c r="F6" s="10" t="e">
        <f>COUNTIF('[3]Sheet 1 - Rate'!$A:$O,B6)</f>
        <v>#VALUE!</v>
      </c>
    </row>
    <row r="7" spans="1:7" ht="20" customHeight="1" x14ac:dyDescent="0.15">
      <c r="A7" s="5" t="s">
        <v>8</v>
      </c>
      <c r="B7" s="6" t="s">
        <v>738</v>
      </c>
      <c r="C7" s="8">
        <v>0.53190000000000004</v>
      </c>
      <c r="D7" s="24">
        <f>(VLOOKUP(A7,'[1]Sheet 1 - shown_cz_working_rP_g'!$A:$C,3,0))</f>
        <v>0.80789999999999995</v>
      </c>
      <c r="E7" s="10">
        <f>VLOOKUP(A7,'[2]Sheet 1 - shown_cz_job_density_'!$A$2:$C$724,3,0)</f>
        <v>354.7</v>
      </c>
      <c r="F7" s="10" t="e">
        <f>COUNTIF('[3]Sheet 1 - Rate'!$A:$O,B7)</f>
        <v>#VALUE!</v>
      </c>
    </row>
    <row r="8" spans="1:7" ht="20" customHeight="1" x14ac:dyDescent="0.15">
      <c r="A8" s="5" t="s">
        <v>9</v>
      </c>
      <c r="B8" s="6" t="s">
        <v>740</v>
      </c>
      <c r="C8" s="8">
        <v>0.53149999999999997</v>
      </c>
      <c r="D8" s="24">
        <f>(VLOOKUP(A8,'[1]Sheet 1 - shown_cz_working_rP_g'!$A:$C,3,0))</f>
        <v>0.76049999999999995</v>
      </c>
      <c r="E8" s="10">
        <f>VLOOKUP(A8,'[2]Sheet 1 - shown_cz_job_density_'!$A$2:$C$724,3,0)</f>
        <v>135.9</v>
      </c>
      <c r="F8" s="10" t="e">
        <f>COUNTIF('[3]Sheet 1 - Rate'!$A:$O,B8)</f>
        <v>#VALUE!</v>
      </c>
    </row>
    <row r="9" spans="1:7" ht="20" customHeight="1" x14ac:dyDescent="0.15">
      <c r="A9" s="5" t="s">
        <v>10</v>
      </c>
      <c r="B9" s="6" t="s">
        <v>741</v>
      </c>
      <c r="C9" s="8">
        <v>0.53139999999999998</v>
      </c>
      <c r="D9" s="24">
        <f>(VLOOKUP(A9,'[1]Sheet 1 - shown_cz_working_rP_g'!$A:$C,3,0))</f>
        <v>0.76100000000000001</v>
      </c>
      <c r="E9" s="10">
        <f>VLOOKUP(A9,'[2]Sheet 1 - shown_cz_job_density_'!$A$2:$C$724,3,0)</f>
        <v>1.2330000000000001</v>
      </c>
      <c r="F9" s="10" t="e">
        <f>COUNTIF('[3]Sheet 1 - Rate'!$A:$O,B9)</f>
        <v>#VALUE!</v>
      </c>
    </row>
    <row r="10" spans="1:7" ht="20" customHeight="1" x14ac:dyDescent="0.15">
      <c r="A10" s="5" t="s">
        <v>11</v>
      </c>
      <c r="B10" s="6" t="s">
        <v>742</v>
      </c>
      <c r="C10" s="8">
        <v>0.52900000000000003</v>
      </c>
      <c r="D10" s="24">
        <f>(VLOOKUP(A10,'[1]Sheet 1 - shown_cz_working_rP_g'!$A:$C,3,0))</f>
        <v>0.78100000000000003</v>
      </c>
      <c r="E10" s="10">
        <f>VLOOKUP(A10,'[2]Sheet 1 - shown_cz_job_density_'!$A$2:$C$724,3,0)</f>
        <v>2.1850000000000001</v>
      </c>
      <c r="F10" s="10" t="e">
        <f>COUNTIF('[3]Sheet 1 - Rate'!$A:$O,B10)</f>
        <v>#VALUE!</v>
      </c>
    </row>
    <row r="11" spans="1:7" ht="20" customHeight="1" x14ac:dyDescent="0.15">
      <c r="A11" s="5" t="s">
        <v>12</v>
      </c>
      <c r="B11" s="6" t="s">
        <v>744</v>
      </c>
      <c r="C11" s="8">
        <v>0.52749999999999997</v>
      </c>
      <c r="D11" s="24">
        <f>(VLOOKUP(A11,'[1]Sheet 1 - shown_cz_working_rP_g'!$A:$C,3,0))</f>
        <v>0.8014</v>
      </c>
      <c r="E11" s="10">
        <f>VLOOKUP(A11,'[2]Sheet 1 - shown_cz_job_density_'!$A$2:$C$724,3,0)</f>
        <v>497.6</v>
      </c>
      <c r="F11" s="10" t="e">
        <f>COUNTIF('[3]Sheet 1 - Rate'!$A:$O,B11)</f>
        <v>#VALUE!</v>
      </c>
    </row>
    <row r="12" spans="1:7" ht="20" customHeight="1" x14ac:dyDescent="0.15">
      <c r="A12" s="5" t="s">
        <v>13</v>
      </c>
      <c r="B12" s="6" t="s">
        <v>746</v>
      </c>
      <c r="C12" s="8">
        <v>0.52139999999999997</v>
      </c>
      <c r="D12" s="24">
        <f>(VLOOKUP(A12,'[1]Sheet 1 - shown_cz_working_rP_g'!$A:$C,3,0))</f>
        <v>0.81820000000000004</v>
      </c>
      <c r="E12" s="10">
        <f>VLOOKUP(A12,'[2]Sheet 1 - shown_cz_job_density_'!$A$2:$C$724,3,0)</f>
        <v>0.50719999999999998</v>
      </c>
      <c r="F12" s="10" t="e">
        <f>COUNTIF('[3]Sheet 1 - Rate'!$A:$O,B12)</f>
        <v>#VALUE!</v>
      </c>
    </row>
    <row r="13" spans="1:7" ht="20" customHeight="1" x14ac:dyDescent="0.15">
      <c r="A13" s="5" t="s">
        <v>14</v>
      </c>
      <c r="B13" s="6" t="s">
        <v>748</v>
      </c>
      <c r="C13" s="8">
        <v>0.51590000000000003</v>
      </c>
      <c r="D13" s="24">
        <f>(VLOOKUP(A13,'[1]Sheet 1 - shown_cz_working_rP_g'!$A:$C,3,0))</f>
        <v>0.7903</v>
      </c>
      <c r="E13" s="10">
        <f>VLOOKUP(A13,'[2]Sheet 1 - shown_cz_job_density_'!$A$2:$C$724,3,0)</f>
        <v>569.9</v>
      </c>
      <c r="F13" s="10" t="e">
        <f>COUNTIF('[3]Sheet 1 - Rate'!$A:$O,B13)</f>
        <v>#VALUE!</v>
      </c>
    </row>
    <row r="14" spans="1:7" ht="20" customHeight="1" x14ac:dyDescent="0.15">
      <c r="A14" s="5" t="s">
        <v>15</v>
      </c>
      <c r="B14" s="6" t="s">
        <v>750</v>
      </c>
      <c r="C14" s="8">
        <v>0.51500000000000001</v>
      </c>
      <c r="D14" s="24">
        <f>(VLOOKUP(A14,'[1]Sheet 1 - shown_cz_working_rP_g'!$A:$C,3,0))</f>
        <v>0.79249999999999998</v>
      </c>
      <c r="E14" s="10">
        <f>VLOOKUP(A14,'[2]Sheet 1 - shown_cz_job_density_'!$A$2:$C$724,3,0)</f>
        <v>2.206</v>
      </c>
      <c r="F14" s="10" t="e">
        <f>COUNTIF('[3]Sheet 1 - Rate'!$A:$O,B14)</f>
        <v>#VALUE!</v>
      </c>
    </row>
    <row r="15" spans="1:7" ht="20" customHeight="1" x14ac:dyDescent="0.15">
      <c r="A15" s="5" t="s">
        <v>16</v>
      </c>
      <c r="B15" s="6" t="s">
        <v>752</v>
      </c>
      <c r="C15" s="8">
        <v>0.51459999999999995</v>
      </c>
      <c r="D15" s="24">
        <f>(VLOOKUP(A15,'[1]Sheet 1 - shown_cz_working_rP_g'!$A:$C,3,0))</f>
        <v>0.82620000000000005</v>
      </c>
      <c r="E15" s="10">
        <f>VLOOKUP(A15,'[2]Sheet 1 - shown_cz_job_density_'!$A$2:$C$724,3,0)</f>
        <v>1.4339999999999999</v>
      </c>
      <c r="F15" s="10" t="e">
        <f>COUNTIF('[3]Sheet 1 - Rate'!$A:$O,B15)</f>
        <v>#VALUE!</v>
      </c>
    </row>
    <row r="16" spans="1:7" ht="20" customHeight="1" x14ac:dyDescent="0.15">
      <c r="A16" s="5" t="s">
        <v>17</v>
      </c>
      <c r="B16" s="6" t="s">
        <v>753</v>
      </c>
      <c r="C16" s="8">
        <v>0.51190000000000002</v>
      </c>
      <c r="D16" s="24">
        <f>(VLOOKUP(A16,'[1]Sheet 1 - shown_cz_working_rP_g'!$A:$C,3,0))</f>
        <v>0.88170000000000004</v>
      </c>
      <c r="E16" s="10">
        <f>VLOOKUP(A16,'[2]Sheet 1 - shown_cz_job_density_'!$A$2:$C$724,3,0)</f>
        <v>1.339</v>
      </c>
      <c r="F16" s="10" t="e">
        <f>COUNTIF('[3]Sheet 1 - Rate'!$A:$O,B16)</f>
        <v>#VALUE!</v>
      </c>
    </row>
    <row r="17" spans="1:6" ht="20" customHeight="1" x14ac:dyDescent="0.15">
      <c r="A17" s="5" t="s">
        <v>18</v>
      </c>
      <c r="B17" s="6" t="s">
        <v>755</v>
      </c>
      <c r="C17" s="8">
        <v>0.51119999999999999</v>
      </c>
      <c r="D17" s="24">
        <f>(VLOOKUP(A17,'[1]Sheet 1 - shown_cz_working_rP_g'!$A:$C,3,0))</f>
        <v>0.79120000000000001</v>
      </c>
      <c r="E17" s="10">
        <f>VLOOKUP(A17,'[2]Sheet 1 - shown_cz_job_density_'!$A$2:$C$724,3,0)</f>
        <v>12.16</v>
      </c>
      <c r="F17" s="10" t="e">
        <f>COUNTIF('[3]Sheet 1 - Rate'!$A:$O,B17)</f>
        <v>#VALUE!</v>
      </c>
    </row>
    <row r="18" spans="1:6" ht="20" customHeight="1" x14ac:dyDescent="0.15">
      <c r="A18" s="5" t="s">
        <v>19</v>
      </c>
      <c r="B18" s="6" t="s">
        <v>757</v>
      </c>
      <c r="C18" s="8">
        <v>0.50800000000000001</v>
      </c>
      <c r="D18" s="24">
        <f>(VLOOKUP(A18,'[1]Sheet 1 - shown_cz_working_rP_g'!$A:$C,3,0))</f>
        <v>0.77110000000000001</v>
      </c>
      <c r="E18" s="10">
        <f>VLOOKUP(A18,'[2]Sheet 1 - shown_cz_job_density_'!$A$2:$C$724,3,0)</f>
        <v>82.77</v>
      </c>
      <c r="F18" s="10" t="e">
        <f>COUNTIF('[3]Sheet 1 - Rate'!$A:$O,B18)</f>
        <v>#VALUE!</v>
      </c>
    </row>
    <row r="19" spans="1:6" ht="20" customHeight="1" x14ac:dyDescent="0.15">
      <c r="A19" s="5" t="s">
        <v>20</v>
      </c>
      <c r="B19" s="6" t="s">
        <v>758</v>
      </c>
      <c r="C19" s="8">
        <v>0.5</v>
      </c>
      <c r="D19" s="24">
        <f>(VLOOKUP(A19,'[1]Sheet 1 - shown_cz_working_rP_g'!$A:$C,3,0))</f>
        <v>0.76759999999999995</v>
      </c>
      <c r="E19" s="10">
        <f>VLOOKUP(A19,'[2]Sheet 1 - shown_cz_job_density_'!$A$2:$C$724,3,0)</f>
        <v>2595</v>
      </c>
      <c r="F19" s="10" t="e">
        <f>COUNTIF('[3]Sheet 1 - Rate'!$A:$O,B19)</f>
        <v>#VALUE!</v>
      </c>
    </row>
    <row r="20" spans="1:6" ht="20" customHeight="1" x14ac:dyDescent="0.15">
      <c r="A20" s="5" t="s">
        <v>21</v>
      </c>
      <c r="B20" s="6" t="s">
        <v>760</v>
      </c>
      <c r="C20" s="8">
        <v>0.49130000000000001</v>
      </c>
      <c r="D20" s="24">
        <f>(VLOOKUP(A20,'[1]Sheet 1 - shown_cz_working_rP_g'!$A:$C,3,0))</f>
        <v>0.81799999999999995</v>
      </c>
      <c r="E20" s="10">
        <f>VLOOKUP(A20,'[2]Sheet 1 - shown_cz_job_density_'!$A$2:$C$724,3,0)</f>
        <v>3.5110000000000001</v>
      </c>
      <c r="F20" s="10" t="e">
        <f>COUNTIF('[3]Sheet 1 - Rate'!$A:$O,B20)</f>
        <v>#VALUE!</v>
      </c>
    </row>
    <row r="21" spans="1:6" ht="20" customHeight="1" x14ac:dyDescent="0.15">
      <c r="A21" s="5" t="s">
        <v>22</v>
      </c>
      <c r="B21" s="6" t="s">
        <v>762</v>
      </c>
      <c r="C21" s="8">
        <v>0.48809999999999998</v>
      </c>
      <c r="D21" s="24">
        <f>(VLOOKUP(A21,'[1]Sheet 1 - shown_cz_working_rP_g'!$A:$C,3,0))</f>
        <v>0.82130000000000003</v>
      </c>
      <c r="E21" s="10">
        <f>VLOOKUP(A21,'[2]Sheet 1 - shown_cz_job_density_'!$A$2:$C$724,3,0)</f>
        <v>92.24</v>
      </c>
      <c r="F21" s="10" t="e">
        <f>COUNTIF('[3]Sheet 1 - Rate'!$A:$O,B21)</f>
        <v>#VALUE!</v>
      </c>
    </row>
    <row r="22" spans="1:6" ht="20" customHeight="1" x14ac:dyDescent="0.15">
      <c r="A22" s="5" t="s">
        <v>23</v>
      </c>
      <c r="B22" s="6" t="s">
        <v>763</v>
      </c>
      <c r="C22" s="8">
        <v>0.4864</v>
      </c>
      <c r="D22" s="24">
        <f>(VLOOKUP(A22,'[1]Sheet 1 - shown_cz_working_rP_g'!$A:$C,3,0))</f>
        <v>0.79759999999999998</v>
      </c>
      <c r="E22" s="10">
        <f>VLOOKUP(A22,'[2]Sheet 1 - shown_cz_job_density_'!$A$2:$C$724,3,0)</f>
        <v>0.97760000000000002</v>
      </c>
      <c r="F22" s="10" t="e">
        <f>COUNTIF('[3]Sheet 1 - Rate'!$A:$O,B22)</f>
        <v>#VALUE!</v>
      </c>
    </row>
    <row r="23" spans="1:6" ht="20" customHeight="1" x14ac:dyDescent="0.15">
      <c r="A23" s="5" t="s">
        <v>24</v>
      </c>
      <c r="B23" s="6" t="s">
        <v>764</v>
      </c>
      <c r="C23" s="8">
        <v>0.48420000000000002</v>
      </c>
      <c r="D23" s="24">
        <f>(VLOOKUP(A23,'[1]Sheet 1 - shown_cz_working_rP_g'!$A:$C,3,0))</f>
        <v>0.78710000000000002</v>
      </c>
      <c r="E23" s="10">
        <f>VLOOKUP(A23,'[2]Sheet 1 - shown_cz_job_density_'!$A$2:$C$724,3,0)</f>
        <v>531.9</v>
      </c>
      <c r="F23" s="10" t="e">
        <f>COUNTIF('[3]Sheet 1 - Rate'!$A:$O,B23)</f>
        <v>#VALUE!</v>
      </c>
    </row>
    <row r="24" spans="1:6" ht="20" customHeight="1" x14ac:dyDescent="0.15">
      <c r="A24" s="5" t="s">
        <v>25</v>
      </c>
      <c r="B24" s="6" t="s">
        <v>766</v>
      </c>
      <c r="C24" s="8">
        <v>0.48320000000000002</v>
      </c>
      <c r="D24" s="24">
        <f>(VLOOKUP(A24,'[1]Sheet 1 - shown_cz_working_rP_g'!$A:$C,3,0))</f>
        <v>0.74970000000000003</v>
      </c>
      <c r="E24" s="10">
        <f>VLOOKUP(A24,'[2]Sheet 1 - shown_cz_job_density_'!$A$2:$C$724,3,0)</f>
        <v>0.71120000000000005</v>
      </c>
      <c r="F24" s="10" t="e">
        <f>COUNTIF('[3]Sheet 1 - Rate'!$A:$O,B24)</f>
        <v>#VALUE!</v>
      </c>
    </row>
    <row r="25" spans="1:6" ht="20" customHeight="1" x14ac:dyDescent="0.15">
      <c r="A25" s="5" t="s">
        <v>26</v>
      </c>
      <c r="B25" s="6" t="s">
        <v>767</v>
      </c>
      <c r="C25" s="8">
        <v>0.47710000000000002</v>
      </c>
      <c r="D25" s="24">
        <f>(VLOOKUP(A25,'[1]Sheet 1 - shown_cz_working_rP_g'!$A:$C,3,0))</f>
        <v>0.76280000000000003</v>
      </c>
      <c r="E25" s="10">
        <f>VLOOKUP(A25,'[2]Sheet 1 - shown_cz_job_density_'!$A$2:$C$724,3,0)</f>
        <v>43.7</v>
      </c>
      <c r="F25" s="10" t="e">
        <f>COUNTIF('[3]Sheet 1 - Rate'!$A:$O,B25)</f>
        <v>#VALUE!</v>
      </c>
    </row>
    <row r="26" spans="1:6" ht="20" customHeight="1" x14ac:dyDescent="0.15">
      <c r="A26" s="5" t="s">
        <v>27</v>
      </c>
      <c r="B26" s="6" t="s">
        <v>769</v>
      </c>
      <c r="C26" s="8">
        <v>0.4738</v>
      </c>
      <c r="D26" s="24">
        <f>(VLOOKUP(A26,'[1]Sheet 1 - shown_cz_working_rP_g'!$A:$C,3,0))</f>
        <v>0.79020000000000001</v>
      </c>
      <c r="E26" s="10">
        <f>VLOOKUP(A26,'[2]Sheet 1 - shown_cz_job_density_'!$A$2:$C$724,3,0)</f>
        <v>911.2</v>
      </c>
      <c r="F26" s="10" t="e">
        <f>COUNTIF('[3]Sheet 1 - Rate'!$A:$O,B26)</f>
        <v>#VALUE!</v>
      </c>
    </row>
    <row r="27" spans="1:6" ht="20" customHeight="1" x14ac:dyDescent="0.15">
      <c r="A27" s="5" t="s">
        <v>28</v>
      </c>
      <c r="B27" s="6" t="s">
        <v>771</v>
      </c>
      <c r="C27" s="8">
        <v>0.47310000000000002</v>
      </c>
      <c r="D27" s="24">
        <f>(VLOOKUP(A27,'[1]Sheet 1 - shown_cz_working_rP_g'!$A:$C,3,0))</f>
        <v>0.79679999999999995</v>
      </c>
      <c r="E27" s="10">
        <f>VLOOKUP(A27,'[2]Sheet 1 - shown_cz_job_density_'!$A$2:$C$724,3,0)</f>
        <v>113.1</v>
      </c>
      <c r="F27" s="10" t="e">
        <f>COUNTIF('[3]Sheet 1 - Rate'!$A:$O,B27)</f>
        <v>#VALUE!</v>
      </c>
    </row>
    <row r="28" spans="1:6" ht="20" customHeight="1" x14ac:dyDescent="0.15">
      <c r="A28" s="5" t="s">
        <v>29</v>
      </c>
      <c r="B28" s="6" t="s">
        <v>772</v>
      </c>
      <c r="C28" s="8">
        <v>0.47210000000000002</v>
      </c>
      <c r="D28" s="24">
        <f>(VLOOKUP(A28,'[1]Sheet 1 - shown_cz_working_rP_g'!$A:$C,3,0))</f>
        <v>0.80869999999999997</v>
      </c>
      <c r="E28" s="10">
        <f>VLOOKUP(A28,'[2]Sheet 1 - shown_cz_job_density_'!$A$2:$C$724,3,0)</f>
        <v>179.1</v>
      </c>
      <c r="F28" s="10" t="e">
        <f>COUNTIF('[3]Sheet 1 - Rate'!$A:$O,B28)</f>
        <v>#VALUE!</v>
      </c>
    </row>
    <row r="29" spans="1:6" ht="20" customHeight="1" x14ac:dyDescent="0.15">
      <c r="A29" s="5" t="s">
        <v>30</v>
      </c>
      <c r="B29" s="6" t="s">
        <v>774</v>
      </c>
      <c r="C29" s="8">
        <v>0.46760000000000002</v>
      </c>
      <c r="D29" s="24">
        <f>(VLOOKUP(A29,'[1]Sheet 1 - shown_cz_working_rP_g'!$A:$C,3,0))</f>
        <v>0.80659999999999998</v>
      </c>
      <c r="E29" s="10">
        <f>VLOOKUP(A29,'[2]Sheet 1 - shown_cz_job_density_'!$A$2:$C$724,3,0)</f>
        <v>131.5</v>
      </c>
      <c r="F29" s="10" t="e">
        <f>COUNTIF('[3]Sheet 1 - Rate'!$A:$O,B29)</f>
        <v>#VALUE!</v>
      </c>
    </row>
    <row r="30" spans="1:6" ht="20" customHeight="1" x14ac:dyDescent="0.15">
      <c r="A30" s="5" t="s">
        <v>31</v>
      </c>
      <c r="B30" s="6" t="s">
        <v>776</v>
      </c>
      <c r="C30" s="8">
        <v>0.46750000000000003</v>
      </c>
      <c r="D30" s="24">
        <f>(VLOOKUP(A30,'[1]Sheet 1 - shown_cz_working_rP_g'!$A:$C,3,0))</f>
        <v>0.8256</v>
      </c>
      <c r="E30" s="10">
        <f>VLOOKUP(A30,'[2]Sheet 1 - shown_cz_job_density_'!$A$2:$C$724,3,0)</f>
        <v>1.3420000000000001</v>
      </c>
      <c r="F30" s="10" t="e">
        <f>COUNTIF('[3]Sheet 1 - Rate'!$A:$O,B30)</f>
        <v>#VALUE!</v>
      </c>
    </row>
    <row r="31" spans="1:6" ht="20" customHeight="1" x14ac:dyDescent="0.15">
      <c r="A31" s="5" t="s">
        <v>32</v>
      </c>
      <c r="B31" s="6" t="s">
        <v>777</v>
      </c>
      <c r="C31" s="8">
        <v>0.46700000000000003</v>
      </c>
      <c r="D31" s="24">
        <f>(VLOOKUP(A31,'[1]Sheet 1 - shown_cz_working_rP_g'!$A:$C,3,0))</f>
        <v>0.7752</v>
      </c>
      <c r="E31" s="10">
        <f>VLOOKUP(A31,'[2]Sheet 1 - shown_cz_job_density_'!$A$2:$C$724,3,0)</f>
        <v>177.9</v>
      </c>
      <c r="F31" s="10" t="e">
        <f>COUNTIF('[3]Sheet 1 - Rate'!$A:$O,B31)</f>
        <v>#VALUE!</v>
      </c>
    </row>
    <row r="32" spans="1:6" ht="20" customHeight="1" x14ac:dyDescent="0.15">
      <c r="A32" s="5" t="s">
        <v>33</v>
      </c>
      <c r="B32" s="6" t="s">
        <v>779</v>
      </c>
      <c r="C32" s="8">
        <v>0.46700000000000003</v>
      </c>
      <c r="D32" s="24">
        <f>(VLOOKUP(A32,'[1]Sheet 1 - shown_cz_working_rP_g'!$A:$C,3,0))</f>
        <v>0.77529999999999999</v>
      </c>
      <c r="E32" s="10">
        <f>VLOOKUP(A32,'[2]Sheet 1 - shown_cz_job_density_'!$A$2:$C$724,3,0)</f>
        <v>621.20000000000005</v>
      </c>
      <c r="F32" s="10" t="e">
        <f>COUNTIF('[3]Sheet 1 - Rate'!$A:$O,B32)</f>
        <v>#VALUE!</v>
      </c>
    </row>
    <row r="33" spans="1:6" ht="20" customHeight="1" x14ac:dyDescent="0.15">
      <c r="A33" s="5" t="s">
        <v>34</v>
      </c>
      <c r="B33" s="6" t="s">
        <v>781</v>
      </c>
      <c r="C33" s="8">
        <v>0.4622</v>
      </c>
      <c r="D33" s="24">
        <f>(VLOOKUP(A33,'[1]Sheet 1 - shown_cz_working_rP_g'!$A:$C,3,0))</f>
        <v>0.85219999999999996</v>
      </c>
      <c r="E33" s="10">
        <f>VLOOKUP(A33,'[2]Sheet 1 - shown_cz_job_density_'!$A$2:$C$724,3,0)</f>
        <v>3.8330000000000002</v>
      </c>
      <c r="F33" s="10" t="e">
        <f>COUNTIF('[3]Sheet 1 - Rate'!$A:$O,B33)</f>
        <v>#VALUE!</v>
      </c>
    </row>
    <row r="34" spans="1:6" ht="20" customHeight="1" x14ac:dyDescent="0.15">
      <c r="A34" s="5" t="s">
        <v>35</v>
      </c>
      <c r="B34" s="6" t="s">
        <v>782</v>
      </c>
      <c r="C34" s="8">
        <v>0.4622</v>
      </c>
      <c r="D34" s="24">
        <f>(VLOOKUP(A34,'[1]Sheet 1 - shown_cz_working_rP_g'!$A:$C,3,0))</f>
        <v>0.82130000000000003</v>
      </c>
      <c r="E34" s="10">
        <f>VLOOKUP(A34,'[2]Sheet 1 - shown_cz_job_density_'!$A$2:$C$724,3,0)</f>
        <v>0.80100000000000005</v>
      </c>
      <c r="F34" s="10" t="e">
        <f>COUNTIF('[3]Sheet 1 - Rate'!$A:$O,B34)</f>
        <v>#VALUE!</v>
      </c>
    </row>
    <row r="35" spans="1:6" ht="20" customHeight="1" x14ac:dyDescent="0.15">
      <c r="A35" s="5" t="s">
        <v>36</v>
      </c>
      <c r="B35" s="6" t="s">
        <v>784</v>
      </c>
      <c r="C35" s="8">
        <v>0.4622</v>
      </c>
      <c r="D35" s="24">
        <f>(VLOOKUP(A35,'[1]Sheet 1 - shown_cz_working_rP_g'!$A:$C,3,0))</f>
        <v>0.79410000000000003</v>
      </c>
      <c r="E35" s="10">
        <f>VLOOKUP(A35,'[2]Sheet 1 - shown_cz_job_density_'!$A$2:$C$724,3,0)</f>
        <v>0.70530000000000004</v>
      </c>
      <c r="F35" s="10" t="e">
        <f>COUNTIF('[3]Sheet 1 - Rate'!$A:$O,B35)</f>
        <v>#VALUE!</v>
      </c>
    </row>
    <row r="36" spans="1:6" ht="20" customHeight="1" x14ac:dyDescent="0.15">
      <c r="A36" s="5" t="s">
        <v>37</v>
      </c>
      <c r="B36" s="6" t="s">
        <v>786</v>
      </c>
      <c r="C36" s="8">
        <v>0.46210000000000001</v>
      </c>
      <c r="D36" s="24">
        <f>(VLOOKUP(A36,'[1]Sheet 1 - shown_cz_working_rP_g'!$A:$C,3,0))</f>
        <v>0.82020000000000004</v>
      </c>
      <c r="E36" s="10">
        <f>VLOOKUP(A36,'[2]Sheet 1 - shown_cz_job_density_'!$A$2:$C$724,3,0)</f>
        <v>173.7</v>
      </c>
      <c r="F36" s="10" t="e">
        <f>COUNTIF('[3]Sheet 1 - Rate'!$A:$O,B36)</f>
        <v>#VALUE!</v>
      </c>
    </row>
    <row r="37" spans="1:6" ht="20" customHeight="1" x14ac:dyDescent="0.15">
      <c r="A37" s="5" t="s">
        <v>38</v>
      </c>
      <c r="B37" s="6" t="s">
        <v>787</v>
      </c>
      <c r="C37" s="8">
        <v>0.4612</v>
      </c>
      <c r="D37" s="24">
        <f>(VLOOKUP(A37,'[1]Sheet 1 - shown_cz_working_rP_g'!$A:$C,3,0))</f>
        <v>0.85819999999999996</v>
      </c>
      <c r="E37" s="10">
        <f>VLOOKUP(A37,'[2]Sheet 1 - shown_cz_job_density_'!$A$2:$C$724,3,0)</f>
        <v>9.5299999999999994</v>
      </c>
      <c r="F37" s="10" t="e">
        <f>COUNTIF('[3]Sheet 1 - Rate'!$A:$O,B37)</f>
        <v>#VALUE!</v>
      </c>
    </row>
    <row r="38" spans="1:6" ht="20" customHeight="1" x14ac:dyDescent="0.15">
      <c r="A38" s="5" t="s">
        <v>39</v>
      </c>
      <c r="B38" s="6" t="s">
        <v>789</v>
      </c>
      <c r="C38" s="8">
        <v>0.45689999999999997</v>
      </c>
      <c r="D38" s="24">
        <f>(VLOOKUP(A38,'[1]Sheet 1 - shown_cz_working_rP_g'!$A:$C,3,0))</f>
        <v>0.78039999999999998</v>
      </c>
      <c r="E38" s="10">
        <f>VLOOKUP(A38,'[2]Sheet 1 - shown_cz_job_density_'!$A$2:$C$724,3,0)</f>
        <v>1.04</v>
      </c>
      <c r="F38" s="10" t="e">
        <f>COUNTIF('[3]Sheet 1 - Rate'!$A:$O,B38)</f>
        <v>#VALUE!</v>
      </c>
    </row>
    <row r="39" spans="1:6" ht="20" customHeight="1" x14ac:dyDescent="0.15">
      <c r="A39" s="5" t="s">
        <v>40</v>
      </c>
      <c r="B39" s="6" t="s">
        <v>790</v>
      </c>
      <c r="C39" s="8">
        <v>0.45669999999999999</v>
      </c>
      <c r="D39" s="24">
        <f>(VLOOKUP(A39,'[1]Sheet 1 - shown_cz_working_rP_g'!$A:$C,3,0))</f>
        <v>0.79759999999999998</v>
      </c>
      <c r="E39" s="10">
        <f>VLOOKUP(A39,'[2]Sheet 1 - shown_cz_job_density_'!$A$2:$C$724,3,0)</f>
        <v>1.306</v>
      </c>
      <c r="F39" s="10" t="e">
        <f>COUNTIF('[3]Sheet 1 - Rate'!$A:$O,B39)</f>
        <v>#VALUE!</v>
      </c>
    </row>
    <row r="40" spans="1:6" ht="20" customHeight="1" x14ac:dyDescent="0.15">
      <c r="A40" s="5" t="s">
        <v>41</v>
      </c>
      <c r="B40" s="6" t="s">
        <v>792</v>
      </c>
      <c r="C40" s="8">
        <v>0.45639999999999997</v>
      </c>
      <c r="D40" s="24">
        <f>(VLOOKUP(A40,'[1]Sheet 1 - shown_cz_working_rP_g'!$A:$C,3,0))</f>
        <v>0.82079999999999997</v>
      </c>
      <c r="E40" s="10">
        <f>VLOOKUP(A40,'[2]Sheet 1 - shown_cz_job_density_'!$A$2:$C$724,3,0)</f>
        <v>8.4499999999999993</v>
      </c>
      <c r="F40" s="10" t="e">
        <f>COUNTIF('[3]Sheet 1 - Rate'!$A:$O,B40)</f>
        <v>#VALUE!</v>
      </c>
    </row>
    <row r="41" spans="1:6" ht="20" customHeight="1" x14ac:dyDescent="0.15">
      <c r="A41" s="5" t="s">
        <v>42</v>
      </c>
      <c r="B41" s="6" t="s">
        <v>793</v>
      </c>
      <c r="C41" s="8">
        <v>0.4556</v>
      </c>
      <c r="D41" s="24">
        <f>(VLOOKUP(A41,'[1]Sheet 1 - shown_cz_working_rP_g'!$A:$C,3,0))</f>
        <v>0.81559999999999999</v>
      </c>
      <c r="E41" s="10">
        <f>VLOOKUP(A41,'[2]Sheet 1 - shown_cz_job_density_'!$A$2:$C$724,3,0)</f>
        <v>6.5350000000000001</v>
      </c>
      <c r="F41" s="10" t="e">
        <f>COUNTIF('[3]Sheet 1 - Rate'!$A:$O,B41)</f>
        <v>#VALUE!</v>
      </c>
    </row>
    <row r="42" spans="1:6" ht="20" customHeight="1" x14ac:dyDescent="0.15">
      <c r="A42" s="5" t="s">
        <v>43</v>
      </c>
      <c r="B42" s="6" t="s">
        <v>794</v>
      </c>
      <c r="C42" s="8">
        <v>0.45350000000000001</v>
      </c>
      <c r="D42" s="24">
        <f>(VLOOKUP(A42,'[1]Sheet 1 - shown_cz_working_rP_g'!$A:$C,3,0))</f>
        <v>0.80200000000000005</v>
      </c>
      <c r="E42" s="10">
        <f>VLOOKUP(A42,'[2]Sheet 1 - shown_cz_job_density_'!$A$2:$C$724,3,0)</f>
        <v>49.38</v>
      </c>
      <c r="F42" s="10" t="e">
        <f>COUNTIF('[3]Sheet 1 - Rate'!$A:$O,B42)</f>
        <v>#VALUE!</v>
      </c>
    </row>
    <row r="43" spans="1:6" ht="20" customHeight="1" x14ac:dyDescent="0.15">
      <c r="A43" s="5" t="s">
        <v>44</v>
      </c>
      <c r="B43" s="6" t="s">
        <v>796</v>
      </c>
      <c r="C43" s="8">
        <v>0.45229999999999998</v>
      </c>
      <c r="D43" s="24">
        <f>(VLOOKUP(A43,'[1]Sheet 1 - shown_cz_working_rP_g'!$A:$C,3,0))</f>
        <v>0.76559999999999995</v>
      </c>
      <c r="E43" s="10">
        <f>VLOOKUP(A43,'[2]Sheet 1 - shown_cz_job_density_'!$A$2:$C$724,3,0)</f>
        <v>1.6559999999999999</v>
      </c>
      <c r="F43" s="10" t="e">
        <f>COUNTIF('[3]Sheet 1 - Rate'!$A:$O,B43)</f>
        <v>#VALUE!</v>
      </c>
    </row>
    <row r="44" spans="1:6" ht="20" customHeight="1" x14ac:dyDescent="0.15">
      <c r="A44" s="5" t="s">
        <v>45</v>
      </c>
      <c r="B44" s="6" t="s">
        <v>797</v>
      </c>
      <c r="C44" s="8">
        <v>0.45169999999999999</v>
      </c>
      <c r="D44" s="24">
        <f>(VLOOKUP(A44,'[1]Sheet 1 - shown_cz_working_rP_g'!$A:$C,3,0))</f>
        <v>0.82</v>
      </c>
      <c r="E44" s="10">
        <f>VLOOKUP(A44,'[2]Sheet 1 - shown_cz_job_density_'!$A$2:$C$724,3,0)</f>
        <v>312.39999999999998</v>
      </c>
      <c r="F44" s="10" t="e">
        <f>COUNTIF('[3]Sheet 1 - Rate'!$A:$O,B44)</f>
        <v>#VALUE!</v>
      </c>
    </row>
    <row r="45" spans="1:6" ht="20" customHeight="1" x14ac:dyDescent="0.15">
      <c r="A45" s="5" t="s">
        <v>46</v>
      </c>
      <c r="B45" s="6" t="s">
        <v>798</v>
      </c>
      <c r="C45" s="8">
        <v>0.44879999999999998</v>
      </c>
      <c r="D45" s="24">
        <f>(VLOOKUP(A45,'[1]Sheet 1 - shown_cz_working_rP_g'!$A:$C,3,0))</f>
        <v>0.81130000000000002</v>
      </c>
      <c r="E45" s="10">
        <f>VLOOKUP(A45,'[2]Sheet 1 - shown_cz_job_density_'!$A$2:$C$724,3,0)</f>
        <v>483.2</v>
      </c>
      <c r="F45" s="10" t="e">
        <f>COUNTIF('[3]Sheet 1 - Rate'!$A:$O,B45)</f>
        <v>#VALUE!</v>
      </c>
    </row>
    <row r="46" spans="1:6" ht="20" customHeight="1" x14ac:dyDescent="0.15">
      <c r="A46" s="5" t="s">
        <v>47</v>
      </c>
      <c r="B46" s="6" t="s">
        <v>800</v>
      </c>
      <c r="C46" s="8">
        <v>0.44280000000000003</v>
      </c>
      <c r="D46" s="24">
        <f>(VLOOKUP(A46,'[1]Sheet 1 - shown_cz_working_rP_g'!$A:$C,3,0))</f>
        <v>0.78849999999999998</v>
      </c>
      <c r="E46" s="10">
        <f>VLOOKUP(A46,'[2]Sheet 1 - shown_cz_job_density_'!$A$2:$C$724,3,0)</f>
        <v>3.331</v>
      </c>
      <c r="F46" s="10" t="e">
        <f>COUNTIF('[3]Sheet 1 - Rate'!$A:$O,B46)</f>
        <v>#VALUE!</v>
      </c>
    </row>
    <row r="47" spans="1:6" ht="20" customHeight="1" x14ac:dyDescent="0.15">
      <c r="A47" s="5" t="s">
        <v>48</v>
      </c>
      <c r="B47" s="6" t="s">
        <v>802</v>
      </c>
      <c r="C47" s="8">
        <v>0.44219999999999998</v>
      </c>
      <c r="D47" s="24">
        <f>(VLOOKUP(A47,'[1]Sheet 1 - shown_cz_working_rP_g'!$A:$C,3,0))</f>
        <v>0.76470000000000005</v>
      </c>
      <c r="E47" s="10">
        <f>VLOOKUP(A47,'[2]Sheet 1 - shown_cz_job_density_'!$A$2:$C$724,3,0)</f>
        <v>196.2</v>
      </c>
      <c r="F47" s="10" t="e">
        <f>COUNTIF('[3]Sheet 1 - Rate'!$A:$O,B47)</f>
        <v>#VALUE!</v>
      </c>
    </row>
    <row r="48" spans="1:6" ht="20" customHeight="1" x14ac:dyDescent="0.15">
      <c r="A48" s="5" t="s">
        <v>49</v>
      </c>
      <c r="B48" s="6" t="s">
        <v>803</v>
      </c>
      <c r="C48" s="8">
        <v>0.44059999999999999</v>
      </c>
      <c r="D48" s="24">
        <f>(VLOOKUP(A48,'[1]Sheet 1 - shown_cz_working_rP_g'!$A:$C,3,0))</f>
        <v>0.81330000000000002</v>
      </c>
      <c r="E48" s="10">
        <f>VLOOKUP(A48,'[2]Sheet 1 - shown_cz_job_density_'!$A$2:$C$724,3,0)</f>
        <v>99.39</v>
      </c>
      <c r="F48" s="10" t="e">
        <f>COUNTIF('[3]Sheet 1 - Rate'!$A:$O,B48)</f>
        <v>#VALUE!</v>
      </c>
    </row>
    <row r="49" spans="1:6" ht="20" customHeight="1" x14ac:dyDescent="0.15">
      <c r="A49" s="5" t="s">
        <v>50</v>
      </c>
      <c r="B49" s="6" t="s">
        <v>766</v>
      </c>
      <c r="C49" s="8">
        <v>0.4405</v>
      </c>
      <c r="D49" s="24">
        <f>(VLOOKUP(A49,'[1]Sheet 1 - shown_cz_working_rP_g'!$A:$C,3,0))</f>
        <v>0.80469999999999997</v>
      </c>
      <c r="E49" s="10">
        <f>VLOOKUP(A49,'[2]Sheet 1 - shown_cz_job_density_'!$A$2:$C$724,3,0)</f>
        <v>172.5</v>
      </c>
      <c r="F49" s="10" t="e">
        <f>COUNTIF('[3]Sheet 1 - Rate'!$A:$O,B49)</f>
        <v>#VALUE!</v>
      </c>
    </row>
    <row r="50" spans="1:6" ht="20" customHeight="1" x14ac:dyDescent="0.15">
      <c r="A50" s="5" t="s">
        <v>51</v>
      </c>
      <c r="B50" s="6" t="s">
        <v>804</v>
      </c>
      <c r="C50" s="8">
        <v>0.44030000000000002</v>
      </c>
      <c r="D50" s="24">
        <f>(VLOOKUP(A50,'[1]Sheet 1 - shown_cz_working_rP_g'!$A:$C,3,0))</f>
        <v>0.81310000000000004</v>
      </c>
      <c r="E50" s="10">
        <f>VLOOKUP(A50,'[2]Sheet 1 - shown_cz_job_density_'!$A$2:$C$724,3,0)</f>
        <v>78.17</v>
      </c>
      <c r="F50" s="10" t="e">
        <f>COUNTIF('[3]Sheet 1 - Rate'!$A:$O,B50)</f>
        <v>#VALUE!</v>
      </c>
    </row>
    <row r="51" spans="1:6" ht="20" customHeight="1" x14ac:dyDescent="0.15">
      <c r="A51" s="5" t="s">
        <v>52</v>
      </c>
      <c r="B51" s="6" t="s">
        <v>763</v>
      </c>
      <c r="C51" s="8">
        <v>0.43940000000000001</v>
      </c>
      <c r="D51" s="24">
        <f>(VLOOKUP(A51,'[1]Sheet 1 - shown_cz_working_rP_g'!$A:$C,3,0))</f>
        <v>0.80930000000000002</v>
      </c>
      <c r="E51" s="10">
        <f>VLOOKUP(A51,'[2]Sheet 1 - shown_cz_job_density_'!$A$2:$C$724,3,0)</f>
        <v>54.48</v>
      </c>
      <c r="F51" s="10" t="e">
        <f>COUNTIF('[3]Sheet 1 - Rate'!$A:$O,B51)</f>
        <v>#VALUE!</v>
      </c>
    </row>
    <row r="52" spans="1:6" ht="20" customHeight="1" x14ac:dyDescent="0.15">
      <c r="A52" s="5" t="s">
        <v>53</v>
      </c>
      <c r="B52" s="6" t="s">
        <v>806</v>
      </c>
      <c r="C52" s="8">
        <v>0.43840000000000001</v>
      </c>
      <c r="D52" s="24">
        <f>(VLOOKUP(A52,'[1]Sheet 1 - shown_cz_working_rP_g'!$A:$C,3,0))</f>
        <v>0.83530000000000004</v>
      </c>
      <c r="E52" s="10">
        <f>VLOOKUP(A52,'[2]Sheet 1 - shown_cz_job_density_'!$A$2:$C$724,3,0)</f>
        <v>309.39999999999998</v>
      </c>
      <c r="F52" s="10" t="e">
        <f>COUNTIF('[3]Sheet 1 - Rate'!$A:$O,B52)</f>
        <v>#VALUE!</v>
      </c>
    </row>
    <row r="53" spans="1:6" ht="20" customHeight="1" x14ac:dyDescent="0.15">
      <c r="A53" s="5" t="s">
        <v>54</v>
      </c>
      <c r="B53" s="6" t="s">
        <v>808</v>
      </c>
      <c r="C53" s="8">
        <v>0.438</v>
      </c>
      <c r="D53" s="24">
        <f>(VLOOKUP(A53,'[1]Sheet 1 - shown_cz_working_rP_g'!$A:$C,3,0))</f>
        <v>0.84870000000000001</v>
      </c>
      <c r="E53" s="10">
        <f>VLOOKUP(A53,'[2]Sheet 1 - shown_cz_job_density_'!$A$2:$C$724,3,0)</f>
        <v>3.415</v>
      </c>
      <c r="F53" s="10" t="e">
        <f>COUNTIF('[3]Sheet 1 - Rate'!$A:$O,B53)</f>
        <v>#VALUE!</v>
      </c>
    </row>
    <row r="54" spans="1:6" ht="20" customHeight="1" x14ac:dyDescent="0.15">
      <c r="A54" s="5" t="s">
        <v>55</v>
      </c>
      <c r="B54" s="6" t="s">
        <v>809</v>
      </c>
      <c r="C54" s="8">
        <v>0.4375</v>
      </c>
      <c r="D54" s="24">
        <f>(VLOOKUP(A54,'[1]Sheet 1 - shown_cz_working_rP_g'!$A:$C,3,0))</f>
        <v>0.7792</v>
      </c>
      <c r="E54" s="10">
        <f>VLOOKUP(A54,'[2]Sheet 1 - shown_cz_job_density_'!$A$2:$C$724,3,0)</f>
        <v>0.37759999999999999</v>
      </c>
      <c r="F54" s="10" t="e">
        <f>COUNTIF('[3]Sheet 1 - Rate'!$A:$O,B54)</f>
        <v>#VALUE!</v>
      </c>
    </row>
    <row r="55" spans="1:6" ht="20" customHeight="1" x14ac:dyDescent="0.15">
      <c r="A55" s="5" t="s">
        <v>56</v>
      </c>
      <c r="B55" s="6" t="s">
        <v>811</v>
      </c>
      <c r="C55" s="8">
        <v>0.4375</v>
      </c>
      <c r="D55" s="24">
        <f>(VLOOKUP(A55,'[1]Sheet 1 - shown_cz_working_rP_g'!$A:$C,3,0))</f>
        <v>0.7873</v>
      </c>
      <c r="E55" s="10">
        <f>VLOOKUP(A55,'[2]Sheet 1 - shown_cz_job_density_'!$A$2:$C$724,3,0)</f>
        <v>7.6870000000000003</v>
      </c>
      <c r="F55" s="10" t="e">
        <f>COUNTIF('[3]Sheet 1 - Rate'!$A:$O,B55)</f>
        <v>#VALUE!</v>
      </c>
    </row>
    <row r="56" spans="1:6" ht="20" customHeight="1" x14ac:dyDescent="0.15">
      <c r="A56" s="5" t="s">
        <v>57</v>
      </c>
      <c r="B56" s="6" t="s">
        <v>812</v>
      </c>
      <c r="C56" s="8">
        <v>0.43569999999999998</v>
      </c>
      <c r="D56" s="24">
        <f>(VLOOKUP(A56,'[1]Sheet 1 - shown_cz_working_rP_g'!$A:$C,3,0))</f>
        <v>0.81179999999999997</v>
      </c>
      <c r="E56" s="10">
        <f>VLOOKUP(A56,'[2]Sheet 1 - shown_cz_job_density_'!$A$2:$C$724,3,0)</f>
        <v>2.1040000000000001</v>
      </c>
      <c r="F56" s="10" t="e">
        <f>COUNTIF('[3]Sheet 1 - Rate'!$A:$O,B56)</f>
        <v>#VALUE!</v>
      </c>
    </row>
    <row r="57" spans="1:6" ht="20" customHeight="1" x14ac:dyDescent="0.15">
      <c r="A57" s="5" t="s">
        <v>58</v>
      </c>
      <c r="B57" s="6" t="s">
        <v>813</v>
      </c>
      <c r="C57" s="8">
        <v>0.43340000000000001</v>
      </c>
      <c r="D57" s="24">
        <f>(VLOOKUP(A57,'[1]Sheet 1 - shown_cz_working_rP_g'!$A:$C,3,0))</f>
        <v>0.80979999999999996</v>
      </c>
      <c r="E57" s="10">
        <f>VLOOKUP(A57,'[2]Sheet 1 - shown_cz_job_density_'!$A$2:$C$724,3,0)</f>
        <v>44.58</v>
      </c>
      <c r="F57" s="10" t="e">
        <f>COUNTIF('[3]Sheet 1 - Rate'!$A:$O,B57)</f>
        <v>#VALUE!</v>
      </c>
    </row>
    <row r="58" spans="1:6" ht="20" customHeight="1" x14ac:dyDescent="0.15">
      <c r="A58" s="5" t="s">
        <v>59</v>
      </c>
      <c r="B58" s="6" t="s">
        <v>815</v>
      </c>
      <c r="C58" s="8">
        <v>0.43319999999999997</v>
      </c>
      <c r="D58" s="24">
        <f>(VLOOKUP(A58,'[1]Sheet 1 - shown_cz_working_rP_g'!$A:$C,3,0))</f>
        <v>0.75209999999999999</v>
      </c>
      <c r="E58" s="10">
        <f>VLOOKUP(A58,'[2]Sheet 1 - shown_cz_job_density_'!$A$2:$C$724,3,0)</f>
        <v>440.1</v>
      </c>
      <c r="F58" s="10" t="e">
        <f>COUNTIF('[3]Sheet 1 - Rate'!$A:$O,B58)</f>
        <v>#VALUE!</v>
      </c>
    </row>
    <row r="59" spans="1:6" ht="20" customHeight="1" x14ac:dyDescent="0.15">
      <c r="A59" s="5" t="s">
        <v>60</v>
      </c>
      <c r="B59" s="6" t="s">
        <v>817</v>
      </c>
      <c r="C59" s="8">
        <v>0.4325</v>
      </c>
      <c r="D59" s="24">
        <f>(VLOOKUP(A59,'[1]Sheet 1 - shown_cz_working_rP_g'!$A:$C,3,0))</f>
        <v>0.81910000000000005</v>
      </c>
      <c r="E59" s="10">
        <f>VLOOKUP(A59,'[2]Sheet 1 - shown_cz_job_density_'!$A$2:$C$724,3,0)</f>
        <v>0.59799999999999998</v>
      </c>
      <c r="F59" s="10" t="e">
        <f>COUNTIF('[3]Sheet 1 - Rate'!$A:$O,B59)</f>
        <v>#VALUE!</v>
      </c>
    </row>
    <row r="60" spans="1:6" ht="20" customHeight="1" x14ac:dyDescent="0.15">
      <c r="A60" s="5" t="s">
        <v>61</v>
      </c>
      <c r="B60" s="6" t="s">
        <v>818</v>
      </c>
      <c r="C60" s="8">
        <v>0.43240000000000001</v>
      </c>
      <c r="D60" s="24">
        <f>(VLOOKUP(A60,'[1]Sheet 1 - shown_cz_working_rP_g'!$A:$C,3,0))</f>
        <v>0.8306</v>
      </c>
      <c r="E60" s="10">
        <f>VLOOKUP(A60,'[2]Sheet 1 - shown_cz_job_density_'!$A$2:$C$724,3,0)</f>
        <v>49.28</v>
      </c>
      <c r="F60" s="10" t="e">
        <f>COUNTIF('[3]Sheet 1 - Rate'!$A:$O,B60)</f>
        <v>#VALUE!</v>
      </c>
    </row>
    <row r="61" spans="1:6" ht="20" customHeight="1" x14ac:dyDescent="0.15">
      <c r="A61" s="5" t="s">
        <v>62</v>
      </c>
      <c r="B61" s="6" t="s">
        <v>820</v>
      </c>
      <c r="C61" s="8">
        <v>0.43230000000000002</v>
      </c>
      <c r="D61" s="24">
        <f>(VLOOKUP(A61,'[1]Sheet 1 - shown_cz_working_rP_g'!$A:$C,3,0))</f>
        <v>0.81310000000000004</v>
      </c>
      <c r="E61" s="10">
        <f>VLOOKUP(A61,'[2]Sheet 1 - shown_cz_job_density_'!$A$2:$C$724,3,0)</f>
        <v>3.6349999999999998</v>
      </c>
      <c r="F61" s="10" t="e">
        <f>COUNTIF('[3]Sheet 1 - Rate'!$A:$O,B61)</f>
        <v>#VALUE!</v>
      </c>
    </row>
    <row r="62" spans="1:6" ht="20" customHeight="1" x14ac:dyDescent="0.15">
      <c r="A62" s="5" t="s">
        <v>63</v>
      </c>
      <c r="B62" s="6" t="s">
        <v>821</v>
      </c>
      <c r="C62" s="8">
        <v>0.43190000000000001</v>
      </c>
      <c r="D62" s="24">
        <f>(VLOOKUP(A62,'[1]Sheet 1 - shown_cz_working_rP_g'!$A:$C,3,0))</f>
        <v>0.81540000000000001</v>
      </c>
      <c r="E62" s="10">
        <f>VLOOKUP(A62,'[2]Sheet 1 - shown_cz_job_density_'!$A$2:$C$724,3,0)</f>
        <v>3.4950000000000001</v>
      </c>
      <c r="F62" s="10" t="e">
        <f>COUNTIF('[3]Sheet 1 - Rate'!$A:$O,B62)</f>
        <v>#VALUE!</v>
      </c>
    </row>
    <row r="63" spans="1:6" ht="20" customHeight="1" x14ac:dyDescent="0.15">
      <c r="A63" s="5" t="s">
        <v>64</v>
      </c>
      <c r="B63" s="6" t="s">
        <v>822</v>
      </c>
      <c r="C63" s="8">
        <v>0.43109999999999998</v>
      </c>
      <c r="D63" s="24">
        <f>(VLOOKUP(A63,'[1]Sheet 1 - shown_cz_working_rP_g'!$A:$C,3,0))</f>
        <v>0.80200000000000005</v>
      </c>
      <c r="E63" s="10">
        <f>VLOOKUP(A63,'[2]Sheet 1 - shown_cz_job_density_'!$A$2:$C$724,3,0)</f>
        <v>194.1</v>
      </c>
      <c r="F63" s="10" t="e">
        <f>COUNTIF('[3]Sheet 1 - Rate'!$A:$O,B63)</f>
        <v>#VALUE!</v>
      </c>
    </row>
    <row r="64" spans="1:6" ht="20" customHeight="1" x14ac:dyDescent="0.15">
      <c r="A64" s="5" t="s">
        <v>65</v>
      </c>
      <c r="B64" s="6" t="s">
        <v>824</v>
      </c>
      <c r="C64" s="8">
        <v>0.43020000000000003</v>
      </c>
      <c r="D64" s="24">
        <f>(VLOOKUP(A64,'[1]Sheet 1 - shown_cz_working_rP_g'!$A:$C,3,0))</f>
        <v>0.85450000000000004</v>
      </c>
      <c r="E64" s="10">
        <f>VLOOKUP(A64,'[2]Sheet 1 - shown_cz_job_density_'!$A$2:$C$724,3,0)</f>
        <v>28.05</v>
      </c>
      <c r="F64" s="10" t="e">
        <f>COUNTIF('[3]Sheet 1 - Rate'!$A:$O,B64)</f>
        <v>#VALUE!</v>
      </c>
    </row>
    <row r="65" spans="1:6" ht="20" customHeight="1" x14ac:dyDescent="0.15">
      <c r="A65" s="5" t="s">
        <v>66</v>
      </c>
      <c r="B65" s="6" t="s">
        <v>826</v>
      </c>
      <c r="C65" s="8">
        <v>0.4299</v>
      </c>
      <c r="D65" s="24">
        <f>(VLOOKUP(A65,'[1]Sheet 1 - shown_cz_working_rP_g'!$A:$C,3,0))</f>
        <v>0.79090000000000005</v>
      </c>
      <c r="E65" s="10">
        <f>VLOOKUP(A65,'[2]Sheet 1 - shown_cz_job_density_'!$A$2:$C$724,3,0)</f>
        <v>387.9</v>
      </c>
      <c r="F65" s="10" t="e">
        <f>COUNTIF('[3]Sheet 1 - Rate'!$A:$O,B65)</f>
        <v>#VALUE!</v>
      </c>
    </row>
    <row r="66" spans="1:6" ht="20" customHeight="1" x14ac:dyDescent="0.15">
      <c r="A66" s="5" t="s">
        <v>67</v>
      </c>
      <c r="B66" s="6" t="s">
        <v>828</v>
      </c>
      <c r="C66" s="8">
        <v>0.42609999999999998</v>
      </c>
      <c r="D66" s="24">
        <f>(VLOOKUP(A66,'[1]Sheet 1 - shown_cz_working_rP_g'!$A:$C,3,0))</f>
        <v>0.82120000000000004</v>
      </c>
      <c r="E66" s="10">
        <f>VLOOKUP(A66,'[2]Sheet 1 - shown_cz_job_density_'!$A$2:$C$724,3,0)</f>
        <v>5.2670000000000003</v>
      </c>
      <c r="F66" s="10" t="e">
        <f>COUNTIF('[3]Sheet 1 - Rate'!$A:$O,B66)</f>
        <v>#VALUE!</v>
      </c>
    </row>
    <row r="67" spans="1:6" ht="20" customHeight="1" x14ac:dyDescent="0.15">
      <c r="A67" s="5" t="s">
        <v>68</v>
      </c>
      <c r="B67" s="6" t="s">
        <v>829</v>
      </c>
      <c r="C67" s="8">
        <v>0.42599999999999999</v>
      </c>
      <c r="D67" s="24">
        <f>(VLOOKUP(A67,'[1]Sheet 1 - shown_cz_working_rP_g'!$A:$C,3,0))</f>
        <v>0.80349999999999999</v>
      </c>
      <c r="E67" s="10">
        <f>VLOOKUP(A67,'[2]Sheet 1 - shown_cz_job_density_'!$A$2:$C$724,3,0)</f>
        <v>62.86</v>
      </c>
      <c r="F67" s="10" t="e">
        <f>COUNTIF('[3]Sheet 1 - Rate'!$A:$O,B67)</f>
        <v>#VALUE!</v>
      </c>
    </row>
    <row r="68" spans="1:6" ht="20" customHeight="1" x14ac:dyDescent="0.15">
      <c r="A68" s="5" t="s">
        <v>69</v>
      </c>
      <c r="B68" s="6" t="s">
        <v>831</v>
      </c>
      <c r="C68" s="8">
        <v>0.42580000000000001</v>
      </c>
      <c r="D68" s="24">
        <f>(VLOOKUP(A68,'[1]Sheet 1 - shown_cz_working_rP_g'!$A:$C,3,0))</f>
        <v>0.78890000000000005</v>
      </c>
      <c r="E68" s="10">
        <f>VLOOKUP(A68,'[2]Sheet 1 - shown_cz_job_density_'!$A$2:$C$724,3,0)</f>
        <v>11.32</v>
      </c>
      <c r="F68" s="10" t="e">
        <f>COUNTIF('[3]Sheet 1 - Rate'!$A:$O,B68)</f>
        <v>#VALUE!</v>
      </c>
    </row>
    <row r="69" spans="1:6" ht="20" customHeight="1" x14ac:dyDescent="0.15">
      <c r="A69" s="5" t="s">
        <v>70</v>
      </c>
      <c r="B69" s="6" t="s">
        <v>833</v>
      </c>
      <c r="C69" s="8">
        <v>0.42449999999999999</v>
      </c>
      <c r="D69" s="24">
        <f>(VLOOKUP(A69,'[1]Sheet 1 - shown_cz_working_rP_g'!$A:$C,3,0))</f>
        <v>0.85170000000000001</v>
      </c>
      <c r="E69" s="10">
        <f>VLOOKUP(A69,'[2]Sheet 1 - shown_cz_job_density_'!$A$2:$C$724,3,0)</f>
        <v>23.36</v>
      </c>
      <c r="F69" s="10" t="e">
        <f>COUNTIF('[3]Sheet 1 - Rate'!$A:$O,B69)</f>
        <v>#VALUE!</v>
      </c>
    </row>
    <row r="70" spans="1:6" ht="20" customHeight="1" x14ac:dyDescent="0.15">
      <c r="A70" s="5" t="s">
        <v>71</v>
      </c>
      <c r="B70" s="6" t="s">
        <v>835</v>
      </c>
      <c r="C70" s="8">
        <v>0.42330000000000001</v>
      </c>
      <c r="D70" s="24">
        <f>(VLOOKUP(A70,'[1]Sheet 1 - shown_cz_working_rP_g'!$A:$C,3,0))</f>
        <v>0.81159999999999999</v>
      </c>
      <c r="E70" s="10">
        <f>VLOOKUP(A70,'[2]Sheet 1 - shown_cz_job_density_'!$A$2:$C$724,3,0)</f>
        <v>47.45</v>
      </c>
      <c r="F70" s="10" t="e">
        <f>COUNTIF('[3]Sheet 1 - Rate'!$A:$O,B70)</f>
        <v>#VALUE!</v>
      </c>
    </row>
    <row r="71" spans="1:6" ht="20" customHeight="1" x14ac:dyDescent="0.15">
      <c r="A71" s="5" t="s">
        <v>72</v>
      </c>
      <c r="B71" s="6" t="s">
        <v>836</v>
      </c>
      <c r="C71" s="8">
        <v>0.42299999999999999</v>
      </c>
      <c r="D71" s="24">
        <f>(VLOOKUP(A71,'[1]Sheet 1 - shown_cz_working_rP_g'!$A:$C,3,0))</f>
        <v>0.75829999999999997</v>
      </c>
      <c r="E71" s="10">
        <f>VLOOKUP(A71,'[2]Sheet 1 - shown_cz_job_density_'!$A$2:$C$724,3,0)</f>
        <v>13.84</v>
      </c>
      <c r="F71" s="10" t="e">
        <f>COUNTIF('[3]Sheet 1 - Rate'!$A:$O,B71)</f>
        <v>#VALUE!</v>
      </c>
    </row>
    <row r="72" spans="1:6" ht="20" customHeight="1" x14ac:dyDescent="0.15">
      <c r="A72" s="5" t="s">
        <v>73</v>
      </c>
      <c r="B72" s="6" t="s">
        <v>837</v>
      </c>
      <c r="C72" s="8">
        <v>0.42159999999999997</v>
      </c>
      <c r="D72" s="24">
        <f>(VLOOKUP(A72,'[1]Sheet 1 - shown_cz_working_rP_g'!$A:$C,3,0))</f>
        <v>0.84409999999999996</v>
      </c>
      <c r="E72" s="10">
        <f>VLOOKUP(A72,'[2]Sheet 1 - shown_cz_job_density_'!$A$2:$C$724,3,0)</f>
        <v>13.04</v>
      </c>
      <c r="F72" s="10" t="e">
        <f>COUNTIF('[3]Sheet 1 - Rate'!$A:$O,B72)</f>
        <v>#VALUE!</v>
      </c>
    </row>
    <row r="73" spans="1:6" ht="20" customHeight="1" x14ac:dyDescent="0.15">
      <c r="A73" s="5" t="s">
        <v>74</v>
      </c>
      <c r="B73" s="6" t="s">
        <v>838</v>
      </c>
      <c r="C73" s="8">
        <v>0.42130000000000001</v>
      </c>
      <c r="D73" s="24">
        <f>(VLOOKUP(A73,'[1]Sheet 1 - shown_cz_working_rP_g'!$A:$C,3,0))</f>
        <v>0.84919999999999995</v>
      </c>
      <c r="E73" s="10">
        <f>VLOOKUP(A73,'[2]Sheet 1 - shown_cz_job_density_'!$A$2:$C$724,3,0)</f>
        <v>11.05</v>
      </c>
      <c r="F73" s="10" t="e">
        <f>COUNTIF('[3]Sheet 1 - Rate'!$A:$O,B73)</f>
        <v>#VALUE!</v>
      </c>
    </row>
    <row r="74" spans="1:6" ht="20" customHeight="1" x14ac:dyDescent="0.15">
      <c r="A74" s="5" t="s">
        <v>75</v>
      </c>
      <c r="B74" s="6" t="s">
        <v>839</v>
      </c>
      <c r="C74" s="8">
        <v>0.42120000000000002</v>
      </c>
      <c r="D74" s="24">
        <f>(VLOOKUP(A74,'[1]Sheet 1 - shown_cz_working_rP_g'!$A:$C,3,0))</f>
        <v>0.8387</v>
      </c>
      <c r="E74" s="10">
        <f>VLOOKUP(A74,'[2]Sheet 1 - shown_cz_job_density_'!$A$2:$C$724,3,0)</f>
        <v>12.09</v>
      </c>
      <c r="F74" s="10" t="e">
        <f>COUNTIF('[3]Sheet 1 - Rate'!$A:$O,B74)</f>
        <v>#VALUE!</v>
      </c>
    </row>
    <row r="75" spans="1:6" ht="20" customHeight="1" x14ac:dyDescent="0.15">
      <c r="A75" s="5" t="s">
        <v>76</v>
      </c>
      <c r="B75" s="6" t="s">
        <v>840</v>
      </c>
      <c r="C75" s="8">
        <v>0.42109999999999997</v>
      </c>
      <c r="D75" s="24">
        <f>(VLOOKUP(A75,'[1]Sheet 1 - shown_cz_working_rP_g'!$A:$C,3,0))</f>
        <v>0.82240000000000002</v>
      </c>
      <c r="E75" s="10">
        <f>VLOOKUP(A75,'[2]Sheet 1 - shown_cz_job_density_'!$A$2:$C$724,3,0)</f>
        <v>84.18</v>
      </c>
      <c r="F75" s="10" t="e">
        <f>COUNTIF('[3]Sheet 1 - Rate'!$A:$O,B75)</f>
        <v>#VALUE!</v>
      </c>
    </row>
    <row r="76" spans="1:6" ht="20" customHeight="1" x14ac:dyDescent="0.15">
      <c r="A76" s="5" t="s">
        <v>77</v>
      </c>
      <c r="B76" s="6" t="s">
        <v>841</v>
      </c>
      <c r="C76" s="8">
        <v>0.4209</v>
      </c>
      <c r="D76" s="24">
        <f>(VLOOKUP(A76,'[1]Sheet 1 - shown_cz_working_rP_g'!$A:$C,3,0))</f>
        <v>0.78800000000000003</v>
      </c>
      <c r="E76" s="10">
        <f>VLOOKUP(A76,'[2]Sheet 1 - shown_cz_job_density_'!$A$2:$C$724,3,0)</f>
        <v>168.9</v>
      </c>
      <c r="F76" s="10" t="e">
        <f>COUNTIF('[3]Sheet 1 - Rate'!$A:$O,B76)</f>
        <v>#VALUE!</v>
      </c>
    </row>
    <row r="77" spans="1:6" ht="20" customHeight="1" x14ac:dyDescent="0.15">
      <c r="A77" s="5" t="s">
        <v>78</v>
      </c>
      <c r="B77" s="6" t="s">
        <v>842</v>
      </c>
      <c r="C77" s="8">
        <v>0.42059999999999997</v>
      </c>
      <c r="D77" s="24">
        <f>(VLOOKUP(A77,'[1]Sheet 1 - shown_cz_working_rP_g'!$A:$C,3,0))</f>
        <v>0.85019999999999996</v>
      </c>
      <c r="E77" s="10">
        <f>VLOOKUP(A77,'[2]Sheet 1 - shown_cz_job_density_'!$A$2:$C$724,3,0)</f>
        <v>3.6819999999999999</v>
      </c>
      <c r="F77" s="10" t="e">
        <f>COUNTIF('[3]Sheet 1 - Rate'!$A:$O,B77)</f>
        <v>#VALUE!</v>
      </c>
    </row>
    <row r="78" spans="1:6" ht="20" customHeight="1" x14ac:dyDescent="0.15">
      <c r="A78" s="5" t="s">
        <v>79</v>
      </c>
      <c r="B78" s="6" t="s">
        <v>843</v>
      </c>
      <c r="C78" s="8">
        <v>0.42</v>
      </c>
      <c r="D78" s="24">
        <f>(VLOOKUP(A78,'[1]Sheet 1 - shown_cz_working_rP_g'!$A:$C,3,0))</f>
        <v>0.82140000000000002</v>
      </c>
      <c r="E78" s="10">
        <f>VLOOKUP(A78,'[2]Sheet 1 - shown_cz_job_density_'!$A$2:$C$724,3,0)</f>
        <v>294.10000000000002</v>
      </c>
      <c r="F78" s="10" t="e">
        <f>COUNTIF('[3]Sheet 1 - Rate'!$A:$O,B78)</f>
        <v>#VALUE!</v>
      </c>
    </row>
    <row r="79" spans="1:6" ht="20" customHeight="1" x14ac:dyDescent="0.15">
      <c r="A79" s="5" t="s">
        <v>80</v>
      </c>
      <c r="B79" s="6" t="s">
        <v>845</v>
      </c>
      <c r="C79" s="8">
        <v>0.4199</v>
      </c>
      <c r="D79" s="24">
        <f>(VLOOKUP(A79,'[1]Sheet 1 - shown_cz_working_rP_g'!$A:$C,3,0))</f>
        <v>0.7762</v>
      </c>
      <c r="E79" s="10">
        <f>VLOOKUP(A79,'[2]Sheet 1 - shown_cz_job_density_'!$A$2:$C$724,3,0)</f>
        <v>599.79999999999995</v>
      </c>
      <c r="F79" s="10" t="e">
        <f>COUNTIF('[3]Sheet 1 - Rate'!$A:$O,B79)</f>
        <v>#VALUE!</v>
      </c>
    </row>
    <row r="80" spans="1:6" ht="20" customHeight="1" x14ac:dyDescent="0.15">
      <c r="A80" s="5" t="s">
        <v>81</v>
      </c>
      <c r="B80" s="6" t="s">
        <v>847</v>
      </c>
      <c r="C80" s="8">
        <v>0.41970000000000002</v>
      </c>
      <c r="D80" s="24">
        <f>(VLOOKUP(A80,'[1]Sheet 1 - shown_cz_working_rP_g'!$A:$C,3,0))</f>
        <v>0.76170000000000004</v>
      </c>
      <c r="E80" s="10">
        <f>VLOOKUP(A80,'[2]Sheet 1 - shown_cz_job_density_'!$A$2:$C$724,3,0)</f>
        <v>41.9</v>
      </c>
      <c r="F80" s="10" t="e">
        <f>COUNTIF('[3]Sheet 1 - Rate'!$A:$O,B80)</f>
        <v>#VALUE!</v>
      </c>
    </row>
    <row r="81" spans="1:6" ht="20" customHeight="1" x14ac:dyDescent="0.15">
      <c r="A81" s="5" t="s">
        <v>82</v>
      </c>
      <c r="B81" s="6" t="s">
        <v>848</v>
      </c>
      <c r="C81" s="8">
        <v>0.41870000000000002</v>
      </c>
      <c r="D81" s="24">
        <f>(VLOOKUP(A81,'[1]Sheet 1 - shown_cz_working_rP_g'!$A:$C,3,0))</f>
        <v>0.84379999999999999</v>
      </c>
      <c r="E81" s="10">
        <f>VLOOKUP(A81,'[2]Sheet 1 - shown_cz_job_density_'!$A$2:$C$724,3,0)</f>
        <v>47.26</v>
      </c>
      <c r="F81" s="10" t="e">
        <f>COUNTIF('[3]Sheet 1 - Rate'!$A:$O,B81)</f>
        <v>#VALUE!</v>
      </c>
    </row>
    <row r="82" spans="1:6" ht="20" customHeight="1" x14ac:dyDescent="0.15">
      <c r="A82" s="5" t="s">
        <v>83</v>
      </c>
      <c r="B82" s="6" t="s">
        <v>849</v>
      </c>
      <c r="C82" s="8">
        <v>0.41849999999999998</v>
      </c>
      <c r="D82" s="24">
        <f>(VLOOKUP(A82,'[1]Sheet 1 - shown_cz_working_rP_g'!$A:$C,3,0))</f>
        <v>0.79959999999999998</v>
      </c>
      <c r="E82" s="10">
        <f>VLOOKUP(A82,'[2]Sheet 1 - shown_cz_job_density_'!$A$2:$C$724,3,0)</f>
        <v>32.049999999999997</v>
      </c>
      <c r="F82" s="10" t="e">
        <f>COUNTIF('[3]Sheet 1 - Rate'!$A:$O,B82)</f>
        <v>#VALUE!</v>
      </c>
    </row>
    <row r="83" spans="1:6" ht="20" customHeight="1" x14ac:dyDescent="0.15">
      <c r="A83" s="5" t="s">
        <v>84</v>
      </c>
      <c r="B83" s="6" t="s">
        <v>851</v>
      </c>
      <c r="C83" s="8">
        <v>0.41849999999999998</v>
      </c>
      <c r="D83" s="24">
        <f>(VLOOKUP(A83,'[1]Sheet 1 - shown_cz_working_rP_g'!$A:$C,3,0))</f>
        <v>0.78300000000000003</v>
      </c>
      <c r="E83" s="10">
        <f>VLOOKUP(A83,'[2]Sheet 1 - shown_cz_job_density_'!$A$2:$C$724,3,0)</f>
        <v>6.0529999999999999</v>
      </c>
      <c r="F83" s="10" t="e">
        <f>COUNTIF('[3]Sheet 1 - Rate'!$A:$O,B83)</f>
        <v>#VALUE!</v>
      </c>
    </row>
    <row r="84" spans="1:6" ht="20" customHeight="1" x14ac:dyDescent="0.15">
      <c r="A84" s="5" t="s">
        <v>85</v>
      </c>
      <c r="B84" s="6" t="s">
        <v>852</v>
      </c>
      <c r="C84" s="8">
        <v>0.41749999999999998</v>
      </c>
      <c r="D84" s="24">
        <f>(VLOOKUP(A84,'[1]Sheet 1 - shown_cz_working_rP_g'!$A:$C,3,0))</f>
        <v>0.86150000000000004</v>
      </c>
      <c r="E84" s="10">
        <f>VLOOKUP(A84,'[2]Sheet 1 - shown_cz_job_density_'!$A$2:$C$724,3,0)</f>
        <v>1.0720000000000001</v>
      </c>
      <c r="F84" s="10" t="e">
        <f>COUNTIF('[3]Sheet 1 - Rate'!$A:$O,B84)</f>
        <v>#VALUE!</v>
      </c>
    </row>
    <row r="85" spans="1:6" ht="20" customHeight="1" x14ac:dyDescent="0.15">
      <c r="A85" s="5" t="s">
        <v>86</v>
      </c>
      <c r="B85" s="6" t="s">
        <v>853</v>
      </c>
      <c r="C85" s="8">
        <v>0.41699999999999998</v>
      </c>
      <c r="D85" s="24">
        <f>(VLOOKUP(A85,'[1]Sheet 1 - shown_cz_working_rP_g'!$A:$C,3,0))</f>
        <v>0.79259999999999997</v>
      </c>
      <c r="E85" s="10">
        <f>VLOOKUP(A85,'[2]Sheet 1 - shown_cz_job_density_'!$A$2:$C$724,3,0)</f>
        <v>12.15</v>
      </c>
      <c r="F85" s="10" t="e">
        <f>COUNTIF('[3]Sheet 1 - Rate'!$A:$O,B85)</f>
        <v>#VALUE!</v>
      </c>
    </row>
    <row r="86" spans="1:6" ht="20" customHeight="1" x14ac:dyDescent="0.15">
      <c r="A86" s="5" t="s">
        <v>87</v>
      </c>
      <c r="B86" s="6" t="s">
        <v>854</v>
      </c>
      <c r="C86" s="8">
        <v>0.41689999999999999</v>
      </c>
      <c r="D86" s="24">
        <f>(VLOOKUP(A86,'[1]Sheet 1 - shown_cz_working_rP_g'!$A:$C,3,0))</f>
        <v>0.82899999999999996</v>
      </c>
      <c r="E86" s="10">
        <f>VLOOKUP(A86,'[2]Sheet 1 - shown_cz_job_density_'!$A$2:$C$724,3,0)</f>
        <v>56.88</v>
      </c>
      <c r="F86" s="10" t="e">
        <f>COUNTIF('[3]Sheet 1 - Rate'!$A:$O,B86)</f>
        <v>#VALUE!</v>
      </c>
    </row>
    <row r="87" spans="1:6" ht="20" customHeight="1" x14ac:dyDescent="0.15">
      <c r="A87" s="5" t="s">
        <v>88</v>
      </c>
      <c r="B87" s="6" t="s">
        <v>855</v>
      </c>
      <c r="C87" s="8">
        <v>0.4168</v>
      </c>
      <c r="D87" s="24">
        <f>(VLOOKUP(A87,'[1]Sheet 1 - shown_cz_working_rP_g'!$A:$C,3,0))</f>
        <v>0.82120000000000004</v>
      </c>
      <c r="E87" s="10">
        <f>VLOOKUP(A87,'[2]Sheet 1 - shown_cz_job_density_'!$A$2:$C$724,3,0)</f>
        <v>97.16</v>
      </c>
      <c r="F87" s="10" t="e">
        <f>COUNTIF('[3]Sheet 1 - Rate'!$A:$O,B87)</f>
        <v>#VALUE!</v>
      </c>
    </row>
    <row r="88" spans="1:6" ht="20" customHeight="1" x14ac:dyDescent="0.15">
      <c r="A88" s="5" t="s">
        <v>89</v>
      </c>
      <c r="B88" s="6" t="s">
        <v>857</v>
      </c>
      <c r="C88" s="8">
        <v>0.41670000000000001</v>
      </c>
      <c r="D88" s="24">
        <f>(VLOOKUP(A88,'[1]Sheet 1 - shown_cz_working_rP_g'!$A:$C,3,0))</f>
        <v>0.82250000000000001</v>
      </c>
      <c r="E88" s="10">
        <f>VLOOKUP(A88,'[2]Sheet 1 - shown_cz_job_density_'!$A$2:$C$724,3,0)</f>
        <v>71.98</v>
      </c>
      <c r="F88" s="10" t="e">
        <f>COUNTIF('[3]Sheet 1 - Rate'!$A:$O,B88)</f>
        <v>#VALUE!</v>
      </c>
    </row>
    <row r="89" spans="1:6" ht="20" customHeight="1" x14ac:dyDescent="0.15">
      <c r="A89" s="5" t="s">
        <v>90</v>
      </c>
      <c r="B89" s="6" t="s">
        <v>858</v>
      </c>
      <c r="C89" s="8">
        <v>0.4163</v>
      </c>
      <c r="D89" s="24">
        <f>(VLOOKUP(A89,'[1]Sheet 1 - shown_cz_working_rP_g'!$A:$C,3,0))</f>
        <v>0.7913</v>
      </c>
      <c r="E89" s="10">
        <f>VLOOKUP(A89,'[2]Sheet 1 - shown_cz_job_density_'!$A$2:$C$724,3,0)</f>
        <v>137</v>
      </c>
      <c r="F89" s="10" t="e">
        <f>COUNTIF('[3]Sheet 1 - Rate'!$A:$O,B89)</f>
        <v>#VALUE!</v>
      </c>
    </row>
    <row r="90" spans="1:6" ht="20" customHeight="1" x14ac:dyDescent="0.15">
      <c r="A90" s="5" t="s">
        <v>91</v>
      </c>
      <c r="B90" s="6" t="s">
        <v>860</v>
      </c>
      <c r="C90" s="8">
        <v>0.41510000000000002</v>
      </c>
      <c r="D90" s="24">
        <f>(VLOOKUP(A90,'[1]Sheet 1 - shown_cz_working_rP_g'!$A:$C,3,0))</f>
        <v>0.79620000000000002</v>
      </c>
      <c r="E90" s="10">
        <f>VLOOKUP(A90,'[2]Sheet 1 - shown_cz_job_density_'!$A$2:$C$724,3,0)</f>
        <v>3.5680000000000001</v>
      </c>
      <c r="F90" s="10" t="e">
        <f>COUNTIF('[3]Sheet 1 - Rate'!$A:$O,B90)</f>
        <v>#VALUE!</v>
      </c>
    </row>
    <row r="91" spans="1:6" ht="20" customHeight="1" x14ac:dyDescent="0.15">
      <c r="A91" s="5" t="s">
        <v>92</v>
      </c>
      <c r="B91" s="6" t="s">
        <v>861</v>
      </c>
      <c r="C91" s="8">
        <v>0.41199999999999998</v>
      </c>
      <c r="D91" s="24">
        <f>(VLOOKUP(A91,'[1]Sheet 1 - shown_cz_working_rP_g'!$A:$C,3,0))</f>
        <v>0.81589999999999996</v>
      </c>
      <c r="E91" s="10">
        <f>VLOOKUP(A91,'[2]Sheet 1 - shown_cz_job_density_'!$A$2:$C$724,3,0)</f>
        <v>2.1019999999999999</v>
      </c>
      <c r="F91" s="10" t="e">
        <f>COUNTIF('[3]Sheet 1 - Rate'!$A:$O,B91)</f>
        <v>#VALUE!</v>
      </c>
    </row>
    <row r="92" spans="1:6" ht="20" customHeight="1" x14ac:dyDescent="0.15">
      <c r="A92" s="5" t="s">
        <v>93</v>
      </c>
      <c r="B92" s="6" t="s">
        <v>862</v>
      </c>
      <c r="C92" s="8">
        <v>0.41149999999999998</v>
      </c>
      <c r="D92" s="24">
        <f>(VLOOKUP(A92,'[1]Sheet 1 - shown_cz_working_rP_g'!$A:$C,3,0))</f>
        <v>0.78990000000000005</v>
      </c>
      <c r="E92" s="10">
        <f>VLOOKUP(A92,'[2]Sheet 1 - shown_cz_job_density_'!$A$2:$C$724,3,0)</f>
        <v>34.17</v>
      </c>
      <c r="F92" s="10" t="e">
        <f>COUNTIF('[3]Sheet 1 - Rate'!$A:$O,B92)</f>
        <v>#VALUE!</v>
      </c>
    </row>
    <row r="93" spans="1:6" ht="20" customHeight="1" x14ac:dyDescent="0.15">
      <c r="A93" s="5" t="s">
        <v>94</v>
      </c>
      <c r="B93" s="6" t="s">
        <v>864</v>
      </c>
      <c r="C93" s="8">
        <v>0.41110000000000002</v>
      </c>
      <c r="D93" s="24">
        <f>(VLOOKUP(A93,'[1]Sheet 1 - shown_cz_working_rP_g'!$A:$C,3,0))</f>
        <v>0.83550000000000002</v>
      </c>
      <c r="E93" s="10">
        <f>VLOOKUP(A93,'[2]Sheet 1 - shown_cz_job_density_'!$A$2:$C$724,3,0)</f>
        <v>82.16</v>
      </c>
      <c r="F93" s="10" t="e">
        <f>COUNTIF('[3]Sheet 1 - Rate'!$A:$O,B93)</f>
        <v>#VALUE!</v>
      </c>
    </row>
    <row r="94" spans="1:6" ht="20" customHeight="1" x14ac:dyDescent="0.15">
      <c r="A94" s="5" t="s">
        <v>95</v>
      </c>
      <c r="B94" s="6" t="s">
        <v>865</v>
      </c>
      <c r="C94" s="8">
        <v>0.41070000000000001</v>
      </c>
      <c r="D94" s="24">
        <f>(VLOOKUP(A94,'[1]Sheet 1 - shown_cz_working_rP_g'!$A:$C,3,0))</f>
        <v>0.82930000000000004</v>
      </c>
      <c r="E94" s="10">
        <f>VLOOKUP(A94,'[2]Sheet 1 - shown_cz_job_density_'!$A$2:$C$724,3,0)</f>
        <v>10.44</v>
      </c>
      <c r="F94" s="10" t="e">
        <f>COUNTIF('[3]Sheet 1 - Rate'!$A:$O,B94)</f>
        <v>#VALUE!</v>
      </c>
    </row>
    <row r="95" spans="1:6" ht="20" customHeight="1" x14ac:dyDescent="0.15">
      <c r="A95" s="5" t="s">
        <v>96</v>
      </c>
      <c r="B95" s="6" t="s">
        <v>866</v>
      </c>
      <c r="C95" s="8">
        <v>0.41010000000000002</v>
      </c>
      <c r="D95" s="24">
        <f>(VLOOKUP(A95,'[1]Sheet 1 - shown_cz_working_rP_g'!$A:$C,3,0))</f>
        <v>0.82499999999999996</v>
      </c>
      <c r="E95" s="10">
        <f>VLOOKUP(A95,'[2]Sheet 1 - shown_cz_job_density_'!$A$2:$C$724,3,0)</f>
        <v>14.28</v>
      </c>
      <c r="F95" s="10" t="e">
        <f>COUNTIF('[3]Sheet 1 - Rate'!$A:$O,B95)</f>
        <v>#VALUE!</v>
      </c>
    </row>
    <row r="96" spans="1:6" ht="20" customHeight="1" x14ac:dyDescent="0.15">
      <c r="A96" s="5" t="s">
        <v>97</v>
      </c>
      <c r="B96" s="6" t="s">
        <v>867</v>
      </c>
      <c r="C96" s="8">
        <v>0.4098</v>
      </c>
      <c r="D96" s="24">
        <f>(VLOOKUP(A96,'[1]Sheet 1 - shown_cz_working_rP_g'!$A:$C,3,0))</f>
        <v>0.78069999999999995</v>
      </c>
      <c r="E96" s="10">
        <f>VLOOKUP(A96,'[2]Sheet 1 - shown_cz_job_density_'!$A$2:$C$724,3,0)</f>
        <v>57.17</v>
      </c>
      <c r="F96" s="10" t="e">
        <f>COUNTIF('[3]Sheet 1 - Rate'!$A:$O,B96)</f>
        <v>#VALUE!</v>
      </c>
    </row>
    <row r="97" spans="1:6" ht="20" customHeight="1" x14ac:dyDescent="0.15">
      <c r="A97" s="5" t="s">
        <v>98</v>
      </c>
      <c r="B97" s="6" t="s">
        <v>869</v>
      </c>
      <c r="C97" s="8">
        <v>0.40960000000000002</v>
      </c>
      <c r="D97" s="24">
        <f>(VLOOKUP(A97,'[1]Sheet 1 - shown_cz_working_rP_g'!$A:$C,3,0))</f>
        <v>0.82</v>
      </c>
      <c r="E97" s="10">
        <f>VLOOKUP(A97,'[2]Sheet 1 - shown_cz_job_density_'!$A$2:$C$724,3,0)</f>
        <v>2.1619999999999999</v>
      </c>
      <c r="F97" s="10" t="e">
        <f>COUNTIF('[3]Sheet 1 - Rate'!$A:$O,B97)</f>
        <v>#VALUE!</v>
      </c>
    </row>
    <row r="98" spans="1:6" ht="20" customHeight="1" x14ac:dyDescent="0.15">
      <c r="A98" s="5" t="s">
        <v>99</v>
      </c>
      <c r="B98" s="6" t="s">
        <v>870</v>
      </c>
      <c r="C98" s="8">
        <v>0.40870000000000001</v>
      </c>
      <c r="D98" s="24">
        <f>(VLOOKUP(A98,'[1]Sheet 1 - shown_cz_working_rP_g'!$A:$C,3,0))</f>
        <v>0.81820000000000004</v>
      </c>
      <c r="E98" s="10">
        <f>VLOOKUP(A98,'[2]Sheet 1 - shown_cz_job_density_'!$A$2:$C$724,3,0)</f>
        <v>4.6029999999999998</v>
      </c>
      <c r="F98" s="10" t="e">
        <f>COUNTIF('[3]Sheet 1 - Rate'!$A:$O,B98)</f>
        <v>#VALUE!</v>
      </c>
    </row>
    <row r="99" spans="1:6" ht="20" customHeight="1" x14ac:dyDescent="0.15">
      <c r="A99" s="5" t="s">
        <v>100</v>
      </c>
      <c r="B99" s="6" t="s">
        <v>871</v>
      </c>
      <c r="C99" s="8">
        <v>0.40870000000000001</v>
      </c>
      <c r="D99" s="24">
        <f>(VLOOKUP(A99,'[1]Sheet 1 - shown_cz_working_rP_g'!$A:$C,3,0))</f>
        <v>0.79710000000000003</v>
      </c>
      <c r="E99" s="10">
        <f>VLOOKUP(A99,'[2]Sheet 1 - shown_cz_job_density_'!$A$2:$C$724,3,0)</f>
        <v>244.7</v>
      </c>
      <c r="F99" s="10" t="e">
        <f>COUNTIF('[3]Sheet 1 - Rate'!$A:$O,B99)</f>
        <v>#VALUE!</v>
      </c>
    </row>
    <row r="100" spans="1:6" ht="20" customHeight="1" x14ac:dyDescent="0.15">
      <c r="A100" s="5" t="s">
        <v>101</v>
      </c>
      <c r="B100" s="6" t="s">
        <v>873</v>
      </c>
      <c r="C100" s="8">
        <v>0.40739999999999998</v>
      </c>
      <c r="D100" s="24">
        <f>(VLOOKUP(A100,'[1]Sheet 1 - shown_cz_working_rP_g'!$A:$C,3,0))</f>
        <v>0.85250000000000004</v>
      </c>
      <c r="E100" s="10">
        <f>VLOOKUP(A100,'[2]Sheet 1 - shown_cz_job_density_'!$A$2:$C$724,3,0)</f>
        <v>2.1909999999999998</v>
      </c>
      <c r="F100" s="10" t="e">
        <f>COUNTIF('[3]Sheet 1 - Rate'!$A:$O,B100)</f>
        <v>#VALUE!</v>
      </c>
    </row>
    <row r="101" spans="1:6" ht="20" customHeight="1" x14ac:dyDescent="0.15">
      <c r="A101" s="5" t="s">
        <v>102</v>
      </c>
      <c r="B101" s="6" t="s">
        <v>874</v>
      </c>
      <c r="C101" s="8">
        <v>0.40660000000000002</v>
      </c>
      <c r="D101" s="24">
        <f>(VLOOKUP(A101,'[1]Sheet 1 - shown_cz_working_rP_g'!$A:$C,3,0))</f>
        <v>0.79169999999999996</v>
      </c>
      <c r="E101" s="10">
        <f>VLOOKUP(A101,'[2]Sheet 1 - shown_cz_job_density_'!$A$2:$C$724,3,0)</f>
        <v>397.4</v>
      </c>
      <c r="F101" s="10" t="e">
        <f>COUNTIF('[3]Sheet 1 - Rate'!$A:$O,B101)</f>
        <v>#VALUE!</v>
      </c>
    </row>
    <row r="102" spans="1:6" ht="20" customHeight="1" x14ac:dyDescent="0.15">
      <c r="A102" s="5" t="s">
        <v>103</v>
      </c>
      <c r="B102" s="6" t="s">
        <v>876</v>
      </c>
      <c r="C102" s="8">
        <v>0.40629999999999999</v>
      </c>
      <c r="D102" s="24">
        <f>(VLOOKUP(A102,'[1]Sheet 1 - shown_cz_working_rP_g'!$A:$C,3,0))</f>
        <v>0.79910000000000003</v>
      </c>
      <c r="E102" s="10">
        <f>VLOOKUP(A102,'[2]Sheet 1 - shown_cz_job_density_'!$A$2:$C$724,3,0)</f>
        <v>0.54069999999999996</v>
      </c>
      <c r="F102" s="10" t="e">
        <f>COUNTIF('[3]Sheet 1 - Rate'!$A:$O,B102)</f>
        <v>#VALUE!</v>
      </c>
    </row>
    <row r="103" spans="1:6" ht="20" customHeight="1" x14ac:dyDescent="0.15">
      <c r="A103" s="5" t="s">
        <v>104</v>
      </c>
      <c r="B103" s="6" t="s">
        <v>877</v>
      </c>
      <c r="C103" s="8">
        <v>0.40600000000000003</v>
      </c>
      <c r="D103" s="24">
        <f>(VLOOKUP(A103,'[1]Sheet 1 - shown_cz_working_rP_g'!$A:$C,3,0))</f>
        <v>0.83499999999999996</v>
      </c>
      <c r="E103" s="10">
        <f>VLOOKUP(A103,'[2]Sheet 1 - shown_cz_job_density_'!$A$2:$C$724,3,0)</f>
        <v>17.260000000000002</v>
      </c>
      <c r="F103" s="10" t="e">
        <f>COUNTIF('[3]Sheet 1 - Rate'!$A:$O,B103)</f>
        <v>#VALUE!</v>
      </c>
    </row>
    <row r="104" spans="1:6" ht="20" customHeight="1" x14ac:dyDescent="0.15">
      <c r="A104" s="5" t="s">
        <v>105</v>
      </c>
      <c r="B104" s="6" t="s">
        <v>878</v>
      </c>
      <c r="C104" s="8">
        <v>0.40570000000000001</v>
      </c>
      <c r="D104" s="24">
        <f>(VLOOKUP(A104,'[1]Sheet 1 - shown_cz_working_rP_g'!$A:$C,3,0))</f>
        <v>0.77569999999999995</v>
      </c>
      <c r="E104" s="10">
        <f>VLOOKUP(A104,'[2]Sheet 1 - shown_cz_job_density_'!$A$2:$C$724,3,0)</f>
        <v>63.7</v>
      </c>
      <c r="F104" s="10" t="e">
        <f>COUNTIF('[3]Sheet 1 - Rate'!$A:$O,B104)</f>
        <v>#VALUE!</v>
      </c>
    </row>
    <row r="105" spans="1:6" ht="20" customHeight="1" x14ac:dyDescent="0.15">
      <c r="A105" s="5" t="s">
        <v>106</v>
      </c>
      <c r="B105" s="6" t="s">
        <v>880</v>
      </c>
      <c r="C105" s="8">
        <v>0.40510000000000002</v>
      </c>
      <c r="D105" s="24">
        <f>(VLOOKUP(A105,'[1]Sheet 1 - shown_cz_working_rP_g'!$A:$C,3,0))</f>
        <v>0.71830000000000005</v>
      </c>
      <c r="E105" s="10">
        <f>VLOOKUP(A105,'[2]Sheet 1 - shown_cz_job_density_'!$A$2:$C$724,3,0)</f>
        <v>42.11</v>
      </c>
      <c r="F105" s="10" t="e">
        <f>COUNTIF('[3]Sheet 1 - Rate'!$A:$O,B105)</f>
        <v>#VALUE!</v>
      </c>
    </row>
    <row r="106" spans="1:6" ht="20" customHeight="1" x14ac:dyDescent="0.15">
      <c r="A106" s="5" t="s">
        <v>107</v>
      </c>
      <c r="B106" s="6" t="s">
        <v>882</v>
      </c>
      <c r="C106" s="8">
        <v>0.40479999999999999</v>
      </c>
      <c r="D106" s="24">
        <f>(VLOOKUP(A106,'[1]Sheet 1 - shown_cz_working_rP_g'!$A:$C,3,0))</f>
        <v>0.78259999999999996</v>
      </c>
      <c r="E106" s="10">
        <f>VLOOKUP(A106,'[2]Sheet 1 - shown_cz_job_density_'!$A$2:$C$724,3,0)</f>
        <v>1.8260000000000001</v>
      </c>
      <c r="F106" s="10" t="e">
        <f>COUNTIF('[3]Sheet 1 - Rate'!$A:$O,B106)</f>
        <v>#VALUE!</v>
      </c>
    </row>
    <row r="107" spans="1:6" ht="20" customHeight="1" x14ac:dyDescent="0.15">
      <c r="A107" s="5" t="s">
        <v>108</v>
      </c>
      <c r="B107" s="6" t="s">
        <v>883</v>
      </c>
      <c r="C107" s="8">
        <v>0.40389999999999998</v>
      </c>
      <c r="D107" s="24">
        <f>(VLOOKUP(A107,'[1]Sheet 1 - shown_cz_working_rP_g'!$A:$C,3,0))</f>
        <v>0.79730000000000001</v>
      </c>
      <c r="E107" s="10">
        <f>VLOOKUP(A107,'[2]Sheet 1 - shown_cz_job_density_'!$A$2:$C$724,3,0)</f>
        <v>130.4</v>
      </c>
      <c r="F107" s="10" t="e">
        <f>COUNTIF('[3]Sheet 1 - Rate'!$A:$O,B107)</f>
        <v>#VALUE!</v>
      </c>
    </row>
    <row r="108" spans="1:6" ht="20" customHeight="1" x14ac:dyDescent="0.15">
      <c r="A108" s="5" t="s">
        <v>109</v>
      </c>
      <c r="B108" s="6" t="s">
        <v>864</v>
      </c>
      <c r="C108" s="8">
        <v>0.40389999999999998</v>
      </c>
      <c r="D108" s="24">
        <f>(VLOOKUP(A108,'[1]Sheet 1 - shown_cz_working_rP_g'!$A:$C,3,0))</f>
        <v>0.85909999999999997</v>
      </c>
      <c r="E108" s="10">
        <f>VLOOKUP(A108,'[2]Sheet 1 - shown_cz_job_density_'!$A$2:$C$724,3,0)</f>
        <v>6.383</v>
      </c>
      <c r="F108" s="10" t="e">
        <f>COUNTIF('[3]Sheet 1 - Rate'!$A:$O,B108)</f>
        <v>#VALUE!</v>
      </c>
    </row>
    <row r="109" spans="1:6" ht="20" customHeight="1" x14ac:dyDescent="0.15">
      <c r="A109" s="5" t="s">
        <v>110</v>
      </c>
      <c r="B109" s="6" t="s">
        <v>885</v>
      </c>
      <c r="C109" s="8">
        <v>0.40239999999999998</v>
      </c>
      <c r="D109" s="24">
        <f>(VLOOKUP(A109,'[1]Sheet 1 - shown_cz_working_rP_g'!$A:$C,3,0))</f>
        <v>0.84609999999999996</v>
      </c>
      <c r="E109" s="10">
        <f>VLOOKUP(A109,'[2]Sheet 1 - shown_cz_job_density_'!$A$2:$C$724,3,0)</f>
        <v>8.4120000000000008</v>
      </c>
      <c r="F109" s="10" t="e">
        <f>COUNTIF('[3]Sheet 1 - Rate'!$A:$O,B109)</f>
        <v>#VALUE!</v>
      </c>
    </row>
    <row r="110" spans="1:6" ht="20" customHeight="1" x14ac:dyDescent="0.15">
      <c r="A110" s="5" t="s">
        <v>111</v>
      </c>
      <c r="B110" s="6" t="s">
        <v>886</v>
      </c>
      <c r="C110" s="8">
        <v>0.40229999999999999</v>
      </c>
      <c r="D110" s="24">
        <f>(VLOOKUP(A110,'[1]Sheet 1 - shown_cz_working_rP_g'!$A:$C,3,0))</f>
        <v>0.84719999999999995</v>
      </c>
      <c r="E110" s="10">
        <f>VLOOKUP(A110,'[2]Sheet 1 - shown_cz_job_density_'!$A$2:$C$724,3,0)</f>
        <v>11.57</v>
      </c>
      <c r="F110" s="10" t="e">
        <f>COUNTIF('[3]Sheet 1 - Rate'!$A:$O,B110)</f>
        <v>#VALUE!</v>
      </c>
    </row>
    <row r="111" spans="1:6" ht="20" customHeight="1" x14ac:dyDescent="0.15">
      <c r="A111" s="5" t="s">
        <v>112</v>
      </c>
      <c r="B111" s="6" t="s">
        <v>887</v>
      </c>
      <c r="C111" s="8">
        <v>0.40150000000000002</v>
      </c>
      <c r="D111" s="24">
        <f>(VLOOKUP(A111,'[1]Sheet 1 - shown_cz_working_rP_g'!$A:$C,3,0))</f>
        <v>0.81820000000000004</v>
      </c>
      <c r="E111" s="10">
        <f>VLOOKUP(A111,'[2]Sheet 1 - shown_cz_job_density_'!$A$2:$C$724,3,0)</f>
        <v>15.89</v>
      </c>
      <c r="F111" s="10" t="e">
        <f>COUNTIF('[3]Sheet 1 - Rate'!$A:$O,B111)</f>
        <v>#VALUE!</v>
      </c>
    </row>
    <row r="112" spans="1:6" ht="20" customHeight="1" x14ac:dyDescent="0.15">
      <c r="A112" s="5" t="s">
        <v>113</v>
      </c>
      <c r="B112" s="6" t="s">
        <v>888</v>
      </c>
      <c r="C112" s="8">
        <v>0.40079999999999999</v>
      </c>
      <c r="D112" s="24">
        <f>(VLOOKUP(A112,'[1]Sheet 1 - shown_cz_working_rP_g'!$A:$C,3,0))</f>
        <v>0.82769999999999999</v>
      </c>
      <c r="E112" s="10">
        <f>VLOOKUP(A112,'[2]Sheet 1 - shown_cz_job_density_'!$A$2:$C$724,3,0)</f>
        <v>12.79</v>
      </c>
      <c r="F112" s="10" t="e">
        <f>COUNTIF('[3]Sheet 1 - Rate'!$A:$O,B112)</f>
        <v>#VALUE!</v>
      </c>
    </row>
    <row r="113" spans="1:6" ht="20" customHeight="1" x14ac:dyDescent="0.15">
      <c r="A113" s="5" t="s">
        <v>114</v>
      </c>
      <c r="B113" s="6" t="s">
        <v>889</v>
      </c>
      <c r="C113" s="8">
        <v>0.4007</v>
      </c>
      <c r="D113" s="24">
        <f>(VLOOKUP(A113,'[1]Sheet 1 - shown_cz_working_rP_g'!$A:$C,3,0))</f>
        <v>0.81240000000000001</v>
      </c>
      <c r="E113" s="10">
        <f>VLOOKUP(A113,'[2]Sheet 1 - shown_cz_job_density_'!$A$2:$C$724,3,0)</f>
        <v>0.83220000000000005</v>
      </c>
      <c r="F113" s="10" t="e">
        <f>COUNTIF('[3]Sheet 1 - Rate'!$A:$O,B113)</f>
        <v>#VALUE!</v>
      </c>
    </row>
    <row r="114" spans="1:6" ht="20" customHeight="1" x14ac:dyDescent="0.15">
      <c r="A114" s="5" t="s">
        <v>115</v>
      </c>
      <c r="B114" s="6" t="s">
        <v>890</v>
      </c>
      <c r="C114" s="8">
        <v>0.3997</v>
      </c>
      <c r="D114" s="24">
        <f>(VLOOKUP(A114,'[1]Sheet 1 - shown_cz_working_rP_g'!$A:$C,3,0))</f>
        <v>0.76149999999999995</v>
      </c>
      <c r="E114" s="10">
        <f>VLOOKUP(A114,'[2]Sheet 1 - shown_cz_job_density_'!$A$2:$C$724,3,0)</f>
        <v>1.1040000000000001</v>
      </c>
      <c r="F114" s="10" t="e">
        <f>COUNTIF('[3]Sheet 1 - Rate'!$A:$O,B114)</f>
        <v>#VALUE!</v>
      </c>
    </row>
    <row r="115" spans="1:6" ht="20" customHeight="1" x14ac:dyDescent="0.15">
      <c r="A115" s="5" t="s">
        <v>116</v>
      </c>
      <c r="B115" s="6" t="s">
        <v>892</v>
      </c>
      <c r="C115" s="8">
        <v>0.3992</v>
      </c>
      <c r="D115" s="24">
        <f>(VLOOKUP(A115,'[1]Sheet 1 - shown_cz_working_rP_g'!$A:$C,3,0))</f>
        <v>0.82279999999999998</v>
      </c>
      <c r="E115" s="10">
        <f>VLOOKUP(A115,'[2]Sheet 1 - shown_cz_job_density_'!$A$2:$C$724,3,0)</f>
        <v>6.407</v>
      </c>
      <c r="F115" s="10" t="e">
        <f>COUNTIF('[3]Sheet 1 - Rate'!$A:$O,B115)</f>
        <v>#VALUE!</v>
      </c>
    </row>
    <row r="116" spans="1:6" ht="20" customHeight="1" x14ac:dyDescent="0.15">
      <c r="A116" s="5" t="s">
        <v>117</v>
      </c>
      <c r="B116" s="6" t="s">
        <v>893</v>
      </c>
      <c r="C116" s="8">
        <v>0.3992</v>
      </c>
      <c r="D116" s="24">
        <f>(VLOOKUP(A116,'[1]Sheet 1 - shown_cz_working_rP_g'!$A:$C,3,0))</f>
        <v>0.78900000000000003</v>
      </c>
      <c r="E116" s="10">
        <f>VLOOKUP(A116,'[2]Sheet 1 - shown_cz_job_density_'!$A$2:$C$724,3,0)</f>
        <v>42.18</v>
      </c>
      <c r="F116" s="10" t="e">
        <f>COUNTIF('[3]Sheet 1 - Rate'!$A:$O,B116)</f>
        <v>#VALUE!</v>
      </c>
    </row>
    <row r="117" spans="1:6" ht="20" customHeight="1" x14ac:dyDescent="0.15">
      <c r="A117" s="5" t="s">
        <v>118</v>
      </c>
      <c r="B117" s="6" t="s">
        <v>894</v>
      </c>
      <c r="C117" s="8">
        <v>0.39900000000000002</v>
      </c>
      <c r="D117" s="24">
        <f>(VLOOKUP(A117,'[1]Sheet 1 - shown_cz_working_rP_g'!$A:$C,3,0))</f>
        <v>0.85140000000000005</v>
      </c>
      <c r="E117" s="10">
        <f>VLOOKUP(A117,'[2]Sheet 1 - shown_cz_job_density_'!$A$2:$C$724,3,0)</f>
        <v>4.3079999999999998</v>
      </c>
      <c r="F117" s="10" t="e">
        <f>COUNTIF('[3]Sheet 1 - Rate'!$A:$O,B117)</f>
        <v>#VALUE!</v>
      </c>
    </row>
    <row r="118" spans="1:6" ht="20" customHeight="1" x14ac:dyDescent="0.15">
      <c r="A118" s="5" t="s">
        <v>119</v>
      </c>
      <c r="B118" s="6" t="s">
        <v>895</v>
      </c>
      <c r="C118" s="8">
        <v>0.3987</v>
      </c>
      <c r="D118" s="24">
        <f>(VLOOKUP(A118,'[1]Sheet 1 - shown_cz_working_rP_g'!$A:$C,3,0))</f>
        <v>0.85270000000000001</v>
      </c>
      <c r="E118" s="10">
        <f>VLOOKUP(A118,'[2]Sheet 1 - shown_cz_job_density_'!$A$2:$C$724,3,0)</f>
        <v>13.45</v>
      </c>
      <c r="F118" s="10" t="e">
        <f>COUNTIF('[3]Sheet 1 - Rate'!$A:$O,B118)</f>
        <v>#VALUE!</v>
      </c>
    </row>
    <row r="119" spans="1:6" ht="20" customHeight="1" x14ac:dyDescent="0.15">
      <c r="A119" s="5" t="s">
        <v>120</v>
      </c>
      <c r="B119" s="6" t="s">
        <v>896</v>
      </c>
      <c r="C119" s="8">
        <v>0.39779999999999999</v>
      </c>
      <c r="D119" s="24">
        <f>(VLOOKUP(A119,'[1]Sheet 1 - shown_cz_working_rP_g'!$A:$C,3,0))</f>
        <v>0.84830000000000005</v>
      </c>
      <c r="E119" s="10">
        <f>VLOOKUP(A119,'[2]Sheet 1 - shown_cz_job_density_'!$A$2:$C$724,3,0)</f>
        <v>42.75</v>
      </c>
      <c r="F119" s="10" t="e">
        <f>COUNTIF('[3]Sheet 1 - Rate'!$A:$O,B119)</f>
        <v>#VALUE!</v>
      </c>
    </row>
    <row r="120" spans="1:6" ht="20" customHeight="1" x14ac:dyDescent="0.15">
      <c r="A120" s="5" t="s">
        <v>121</v>
      </c>
      <c r="B120" s="6" t="s">
        <v>898</v>
      </c>
      <c r="C120" s="8">
        <v>0.39729999999999999</v>
      </c>
      <c r="D120" s="24">
        <f>(VLOOKUP(A120,'[1]Sheet 1 - shown_cz_working_rP_g'!$A:$C,3,0))</f>
        <v>0.77</v>
      </c>
      <c r="E120" s="10">
        <f>VLOOKUP(A120,'[2]Sheet 1 - shown_cz_job_density_'!$A$2:$C$724,3,0)</f>
        <v>330.6</v>
      </c>
      <c r="F120" s="10" t="e">
        <f>COUNTIF('[3]Sheet 1 - Rate'!$A:$O,B120)</f>
        <v>#VALUE!</v>
      </c>
    </row>
    <row r="121" spans="1:6" ht="20" customHeight="1" x14ac:dyDescent="0.15">
      <c r="A121" s="5" t="s">
        <v>122</v>
      </c>
      <c r="B121" s="6" t="s">
        <v>899</v>
      </c>
      <c r="C121" s="8">
        <v>0.39639999999999997</v>
      </c>
      <c r="D121" s="24">
        <f>(VLOOKUP(A121,'[1]Sheet 1 - shown_cz_working_rP_g'!$A:$C,3,0))</f>
        <v>0.74180000000000001</v>
      </c>
      <c r="E121" s="10">
        <f>VLOOKUP(A121,'[2]Sheet 1 - shown_cz_job_density_'!$A$2:$C$724,3,0)</f>
        <v>8.6170000000000009</v>
      </c>
      <c r="F121" s="10" t="e">
        <f>COUNTIF('[3]Sheet 1 - Rate'!$A:$O,B121)</f>
        <v>#VALUE!</v>
      </c>
    </row>
    <row r="122" spans="1:6" ht="20" customHeight="1" x14ac:dyDescent="0.15">
      <c r="A122" s="5" t="s">
        <v>123</v>
      </c>
      <c r="B122" s="6" t="s">
        <v>901</v>
      </c>
      <c r="C122" s="8">
        <v>0.39629999999999999</v>
      </c>
      <c r="D122" s="24">
        <f>(VLOOKUP(A122,'[1]Sheet 1 - shown_cz_working_rP_g'!$A:$C,3,0))</f>
        <v>0.78969999999999996</v>
      </c>
      <c r="E122" s="10">
        <f>VLOOKUP(A122,'[2]Sheet 1 - shown_cz_job_density_'!$A$2:$C$724,3,0)</f>
        <v>138.1</v>
      </c>
      <c r="F122" s="10" t="e">
        <f>COUNTIF('[3]Sheet 1 - Rate'!$A:$O,B122)</f>
        <v>#VALUE!</v>
      </c>
    </row>
    <row r="123" spans="1:6" ht="20" customHeight="1" x14ac:dyDescent="0.15">
      <c r="A123" s="5" t="s">
        <v>124</v>
      </c>
      <c r="B123" s="6" t="s">
        <v>902</v>
      </c>
      <c r="C123" s="8">
        <v>0.39629999999999999</v>
      </c>
      <c r="D123" s="24">
        <f>(VLOOKUP(A123,'[1]Sheet 1 - shown_cz_working_rP_g'!$A:$C,3,0))</f>
        <v>0.78600000000000003</v>
      </c>
      <c r="E123" s="10">
        <f>VLOOKUP(A123,'[2]Sheet 1 - shown_cz_job_density_'!$A$2:$C$724,3,0)</f>
        <v>0.97789999999999999</v>
      </c>
      <c r="F123" s="10" t="e">
        <f>COUNTIF('[3]Sheet 1 - Rate'!$A:$O,B123)</f>
        <v>#VALUE!</v>
      </c>
    </row>
    <row r="124" spans="1:6" ht="20" customHeight="1" x14ac:dyDescent="0.15">
      <c r="A124" s="5" t="s">
        <v>125</v>
      </c>
      <c r="B124" s="6" t="s">
        <v>903</v>
      </c>
      <c r="C124" s="8">
        <v>0.3962</v>
      </c>
      <c r="D124" s="24">
        <f>(VLOOKUP(A124,'[1]Sheet 1 - shown_cz_working_rP_g'!$A:$C,3,0))</f>
        <v>0.79830000000000001</v>
      </c>
      <c r="E124" s="10">
        <f>VLOOKUP(A124,'[2]Sheet 1 - shown_cz_job_density_'!$A$2:$C$724,3,0)</f>
        <v>145.80000000000001</v>
      </c>
      <c r="F124" s="10" t="e">
        <f>COUNTIF('[3]Sheet 1 - Rate'!$A:$O,B124)</f>
        <v>#VALUE!</v>
      </c>
    </row>
    <row r="125" spans="1:6" ht="20" customHeight="1" x14ac:dyDescent="0.15">
      <c r="A125" s="5" t="s">
        <v>126</v>
      </c>
      <c r="B125" s="6" t="s">
        <v>905</v>
      </c>
      <c r="C125" s="8">
        <v>0.39579999999999999</v>
      </c>
      <c r="D125" s="24">
        <f>(VLOOKUP(A125,'[1]Sheet 1 - shown_cz_working_rP_g'!$A:$C,3,0))</f>
        <v>0.7913</v>
      </c>
      <c r="E125" s="10">
        <f>VLOOKUP(A125,'[2]Sheet 1 - shown_cz_job_density_'!$A$2:$C$724,3,0)</f>
        <v>223.5</v>
      </c>
      <c r="F125" s="10" t="e">
        <f>COUNTIF('[3]Sheet 1 - Rate'!$A:$O,B125)</f>
        <v>#VALUE!</v>
      </c>
    </row>
    <row r="126" spans="1:6" ht="20" customHeight="1" x14ac:dyDescent="0.15">
      <c r="A126" s="5" t="s">
        <v>127</v>
      </c>
      <c r="B126" s="6" t="s">
        <v>907</v>
      </c>
      <c r="C126" s="8">
        <v>0.39450000000000002</v>
      </c>
      <c r="D126" s="24">
        <f>(VLOOKUP(A126,'[1]Sheet 1 - shown_cz_working_rP_g'!$A:$C,3,0))</f>
        <v>0.83879999999999999</v>
      </c>
      <c r="E126" s="10">
        <f>VLOOKUP(A126,'[2]Sheet 1 - shown_cz_job_density_'!$A$2:$C$724,3,0)</f>
        <v>4.6580000000000004</v>
      </c>
      <c r="F126" s="10" t="e">
        <f>COUNTIF('[3]Sheet 1 - Rate'!$A:$O,B126)</f>
        <v>#VALUE!</v>
      </c>
    </row>
    <row r="127" spans="1:6" ht="20" customHeight="1" x14ac:dyDescent="0.15">
      <c r="A127" s="5" t="s">
        <v>128</v>
      </c>
      <c r="B127" s="6" t="s">
        <v>908</v>
      </c>
      <c r="C127" s="8">
        <v>0.39419999999999999</v>
      </c>
      <c r="D127" s="24">
        <f>(VLOOKUP(A127,'[1]Sheet 1 - shown_cz_working_rP_g'!$A:$C,3,0))</f>
        <v>0.82750000000000001</v>
      </c>
      <c r="E127" s="10">
        <f>VLOOKUP(A127,'[2]Sheet 1 - shown_cz_job_density_'!$A$2:$C$724,3,0)</f>
        <v>19.04</v>
      </c>
      <c r="F127" s="10" t="e">
        <f>COUNTIF('[3]Sheet 1 - Rate'!$A:$O,B127)</f>
        <v>#VALUE!</v>
      </c>
    </row>
    <row r="128" spans="1:6" ht="20" customHeight="1" x14ac:dyDescent="0.15">
      <c r="A128" s="5" t="s">
        <v>129</v>
      </c>
      <c r="B128" s="6" t="s">
        <v>909</v>
      </c>
      <c r="C128" s="8">
        <v>0.39360000000000001</v>
      </c>
      <c r="D128" s="24">
        <f>(VLOOKUP(A128,'[1]Sheet 1 - shown_cz_working_rP_g'!$A:$C,3,0))</f>
        <v>0.77370000000000005</v>
      </c>
      <c r="E128" s="10">
        <f>VLOOKUP(A128,'[2]Sheet 1 - shown_cz_job_density_'!$A$2:$C$724,3,0)</f>
        <v>125.7</v>
      </c>
      <c r="F128" s="10" t="e">
        <f>COUNTIF('[3]Sheet 1 - Rate'!$A:$O,B128)</f>
        <v>#VALUE!</v>
      </c>
    </row>
    <row r="129" spans="1:6" ht="20" customHeight="1" x14ac:dyDescent="0.15">
      <c r="A129" s="5" t="s">
        <v>130</v>
      </c>
      <c r="B129" s="6" t="s">
        <v>910</v>
      </c>
      <c r="C129" s="8">
        <v>0.39329999999999998</v>
      </c>
      <c r="D129" s="24">
        <f>(VLOOKUP(A129,'[1]Sheet 1 - shown_cz_working_rP_g'!$A:$C,3,0))</f>
        <v>0.7833</v>
      </c>
      <c r="E129" s="10">
        <f>VLOOKUP(A129,'[2]Sheet 1 - shown_cz_job_density_'!$A$2:$C$724,3,0)</f>
        <v>39.130000000000003</v>
      </c>
      <c r="F129" s="10" t="e">
        <f>COUNTIF('[3]Sheet 1 - Rate'!$A:$O,B129)</f>
        <v>#VALUE!</v>
      </c>
    </row>
    <row r="130" spans="1:6" ht="20" customHeight="1" x14ac:dyDescent="0.15">
      <c r="A130" s="5" t="s">
        <v>131</v>
      </c>
      <c r="B130" s="6" t="s">
        <v>911</v>
      </c>
      <c r="C130" s="8">
        <v>0.39290000000000003</v>
      </c>
      <c r="D130" s="24">
        <f>(VLOOKUP(A130,'[1]Sheet 1 - shown_cz_working_rP_g'!$A:$C,3,0))</f>
        <v>0.83109999999999995</v>
      </c>
      <c r="E130" s="10">
        <f>VLOOKUP(A130,'[2]Sheet 1 - shown_cz_job_density_'!$A$2:$C$724,3,0)</f>
        <v>1.038</v>
      </c>
      <c r="F130" s="10" t="e">
        <f>COUNTIF('[3]Sheet 1 - Rate'!$A:$O,B130)</f>
        <v>#VALUE!</v>
      </c>
    </row>
    <row r="131" spans="1:6" ht="20" customHeight="1" x14ac:dyDescent="0.15">
      <c r="A131" s="5" t="s">
        <v>132</v>
      </c>
      <c r="B131" s="6" t="s">
        <v>912</v>
      </c>
      <c r="C131" s="8">
        <v>0.3926</v>
      </c>
      <c r="D131" s="24">
        <f>(VLOOKUP(A131,'[1]Sheet 1 - shown_cz_working_rP_g'!$A:$C,3,0))</f>
        <v>0.74299999999999999</v>
      </c>
      <c r="E131" s="10">
        <f>VLOOKUP(A131,'[2]Sheet 1 - shown_cz_job_density_'!$A$2:$C$724,3,0)</f>
        <v>10.51</v>
      </c>
      <c r="F131" s="10" t="e">
        <f>COUNTIF('[3]Sheet 1 - Rate'!$A:$O,B131)</f>
        <v>#VALUE!</v>
      </c>
    </row>
    <row r="132" spans="1:6" ht="20" customHeight="1" x14ac:dyDescent="0.15">
      <c r="A132" s="5" t="s">
        <v>133</v>
      </c>
      <c r="B132" s="6" t="s">
        <v>914</v>
      </c>
      <c r="C132" s="8">
        <v>0.3926</v>
      </c>
      <c r="D132" s="24">
        <f>(VLOOKUP(A132,'[1]Sheet 1 - shown_cz_working_rP_g'!$A:$C,3,0))</f>
        <v>0.83420000000000005</v>
      </c>
      <c r="E132" s="10">
        <f>VLOOKUP(A132,'[2]Sheet 1 - shown_cz_job_density_'!$A$2:$C$724,3,0)</f>
        <v>56.41</v>
      </c>
      <c r="F132" s="10" t="e">
        <f>COUNTIF('[3]Sheet 1 - Rate'!$A:$O,B132)</f>
        <v>#VALUE!</v>
      </c>
    </row>
    <row r="133" spans="1:6" ht="20" customHeight="1" x14ac:dyDescent="0.15">
      <c r="A133" s="5" t="s">
        <v>134</v>
      </c>
      <c r="B133" s="6" t="s">
        <v>915</v>
      </c>
      <c r="C133" s="8">
        <v>0.39219999999999999</v>
      </c>
      <c r="D133" s="24">
        <f>(VLOOKUP(A133,'[1]Sheet 1 - shown_cz_working_rP_g'!$A:$C,3,0))</f>
        <v>0.82140000000000002</v>
      </c>
      <c r="E133" s="10">
        <f>VLOOKUP(A133,'[2]Sheet 1 - shown_cz_job_density_'!$A$2:$C$724,3,0)</f>
        <v>2.145</v>
      </c>
      <c r="F133" s="10" t="e">
        <f>COUNTIF('[3]Sheet 1 - Rate'!$A:$O,B133)</f>
        <v>#VALUE!</v>
      </c>
    </row>
    <row r="134" spans="1:6" ht="20" customHeight="1" x14ac:dyDescent="0.15">
      <c r="A134" s="5" t="s">
        <v>135</v>
      </c>
      <c r="B134" s="6" t="s">
        <v>916</v>
      </c>
      <c r="C134" s="8">
        <v>0.39190000000000003</v>
      </c>
      <c r="D134" s="24">
        <f>(VLOOKUP(A134,'[1]Sheet 1 - shown_cz_working_rP_g'!$A:$C,3,0))</f>
        <v>0.83899999999999997</v>
      </c>
      <c r="E134" s="10">
        <f>VLOOKUP(A134,'[2]Sheet 1 - shown_cz_job_density_'!$A$2:$C$724,3,0)</f>
        <v>12.08</v>
      </c>
      <c r="F134" s="10" t="e">
        <f>COUNTIF('[3]Sheet 1 - Rate'!$A:$O,B134)</f>
        <v>#VALUE!</v>
      </c>
    </row>
    <row r="135" spans="1:6" ht="20" customHeight="1" x14ac:dyDescent="0.15">
      <c r="A135" s="5" t="s">
        <v>136</v>
      </c>
      <c r="B135" s="6" t="s">
        <v>917</v>
      </c>
      <c r="C135" s="8">
        <v>0.39169999999999999</v>
      </c>
      <c r="D135" s="24">
        <f>(VLOOKUP(A135,'[1]Sheet 1 - shown_cz_working_rP_g'!$A:$C,3,0))</f>
        <v>0.80889999999999995</v>
      </c>
      <c r="E135" s="10">
        <f>VLOOKUP(A135,'[2]Sheet 1 - shown_cz_job_density_'!$A$2:$C$724,3,0)</f>
        <v>3.9460000000000002</v>
      </c>
      <c r="F135" s="10" t="e">
        <f>COUNTIF('[3]Sheet 1 - Rate'!$A:$O,B135)</f>
        <v>#VALUE!</v>
      </c>
    </row>
    <row r="136" spans="1:6" ht="20" customHeight="1" x14ac:dyDescent="0.15">
      <c r="A136" s="5" t="s">
        <v>137</v>
      </c>
      <c r="B136" s="6" t="s">
        <v>918</v>
      </c>
      <c r="C136" s="8">
        <v>0.39169999999999999</v>
      </c>
      <c r="D136" s="24">
        <f>(VLOOKUP(A136,'[1]Sheet 1 - shown_cz_working_rP_g'!$A:$C,3,0))</f>
        <v>0.80230000000000001</v>
      </c>
      <c r="E136" s="10">
        <f>VLOOKUP(A136,'[2]Sheet 1 - shown_cz_job_density_'!$A$2:$C$724,3,0)</f>
        <v>38.979999999999997</v>
      </c>
      <c r="F136" s="10" t="e">
        <f>COUNTIF('[3]Sheet 1 - Rate'!$A:$O,B136)</f>
        <v>#VALUE!</v>
      </c>
    </row>
    <row r="137" spans="1:6" ht="20" customHeight="1" x14ac:dyDescent="0.15">
      <c r="A137" s="5" t="s">
        <v>138</v>
      </c>
      <c r="B137" s="6" t="s">
        <v>920</v>
      </c>
      <c r="C137" s="8">
        <v>0.39169999999999999</v>
      </c>
      <c r="D137" s="24">
        <f>(VLOOKUP(A137,'[1]Sheet 1 - shown_cz_working_rP_g'!$A:$C,3,0))</f>
        <v>0.83909999999999996</v>
      </c>
      <c r="E137" s="10">
        <f>VLOOKUP(A137,'[2]Sheet 1 - shown_cz_job_density_'!$A$2:$C$724,3,0)</f>
        <v>12.21</v>
      </c>
      <c r="F137" s="10" t="e">
        <f>COUNTIF('[3]Sheet 1 - Rate'!$A:$O,B137)</f>
        <v>#VALUE!</v>
      </c>
    </row>
    <row r="138" spans="1:6" ht="20" customHeight="1" x14ac:dyDescent="0.15">
      <c r="A138" s="5" t="s">
        <v>139</v>
      </c>
      <c r="B138" s="6" t="s">
        <v>921</v>
      </c>
      <c r="C138" s="8">
        <v>0.3916</v>
      </c>
      <c r="D138" s="24">
        <f>(VLOOKUP(A138,'[1]Sheet 1 - shown_cz_working_rP_g'!$A:$C,3,0))</f>
        <v>0.76529999999999998</v>
      </c>
      <c r="E138" s="10">
        <f>VLOOKUP(A138,'[2]Sheet 1 - shown_cz_job_density_'!$A$2:$C$724,3,0)</f>
        <v>46.11</v>
      </c>
      <c r="F138" s="10" t="e">
        <f>COUNTIF('[3]Sheet 1 - Rate'!$A:$O,B138)</f>
        <v>#VALUE!</v>
      </c>
    </row>
    <row r="139" spans="1:6" ht="20" customHeight="1" x14ac:dyDescent="0.15">
      <c r="A139" s="5" t="s">
        <v>140</v>
      </c>
      <c r="B139" s="6" t="s">
        <v>922</v>
      </c>
      <c r="C139" s="8">
        <v>0.3916</v>
      </c>
      <c r="D139" s="24">
        <f>(VLOOKUP(A139,'[1]Sheet 1 - shown_cz_working_rP_g'!$A:$C,3,0))</f>
        <v>0.77380000000000004</v>
      </c>
      <c r="E139" s="10">
        <f>VLOOKUP(A139,'[2]Sheet 1 - shown_cz_job_density_'!$A$2:$C$724,3,0)</f>
        <v>100</v>
      </c>
      <c r="F139" s="10" t="e">
        <f>COUNTIF('[3]Sheet 1 - Rate'!$A:$O,B139)</f>
        <v>#VALUE!</v>
      </c>
    </row>
    <row r="140" spans="1:6" ht="20" customHeight="1" x14ac:dyDescent="0.15">
      <c r="A140" s="5" t="s">
        <v>141</v>
      </c>
      <c r="B140" s="6" t="s">
        <v>923</v>
      </c>
      <c r="C140" s="8">
        <v>0.39119999999999999</v>
      </c>
      <c r="D140" s="24">
        <f>(VLOOKUP(A140,'[1]Sheet 1 - shown_cz_working_rP_g'!$A:$C,3,0))</f>
        <v>0.83799999999999997</v>
      </c>
      <c r="E140" s="10">
        <f>VLOOKUP(A140,'[2]Sheet 1 - shown_cz_job_density_'!$A$2:$C$724,3,0)</f>
        <v>34.42</v>
      </c>
      <c r="F140" s="10" t="e">
        <f>COUNTIF('[3]Sheet 1 - Rate'!$A:$O,B140)</f>
        <v>#VALUE!</v>
      </c>
    </row>
    <row r="141" spans="1:6" ht="20" customHeight="1" x14ac:dyDescent="0.15">
      <c r="A141" s="5" t="s">
        <v>142</v>
      </c>
      <c r="B141" s="6" t="s">
        <v>924</v>
      </c>
      <c r="C141" s="8">
        <v>0.39069999999999999</v>
      </c>
      <c r="D141" s="24">
        <f>(VLOOKUP(A141,'[1]Sheet 1 - shown_cz_working_rP_g'!$A:$C,3,0))</f>
        <v>0.84060000000000001</v>
      </c>
      <c r="E141" s="10">
        <f>VLOOKUP(A141,'[2]Sheet 1 - shown_cz_job_density_'!$A$2:$C$724,3,0)</f>
        <v>2.7610000000000001</v>
      </c>
      <c r="F141" s="10" t="e">
        <f>COUNTIF('[3]Sheet 1 - Rate'!$A:$O,B141)</f>
        <v>#VALUE!</v>
      </c>
    </row>
    <row r="142" spans="1:6" ht="20" customHeight="1" x14ac:dyDescent="0.15">
      <c r="A142" s="5" t="s">
        <v>143</v>
      </c>
      <c r="B142" s="6" t="s">
        <v>925</v>
      </c>
      <c r="C142" s="8">
        <v>0.3906</v>
      </c>
      <c r="D142" s="24">
        <f>(VLOOKUP(A142,'[1]Sheet 1 - shown_cz_working_rP_g'!$A:$C,3,0))</f>
        <v>0.85029999999999994</v>
      </c>
      <c r="E142" s="10">
        <f>VLOOKUP(A142,'[2]Sheet 1 - shown_cz_job_density_'!$A$2:$C$724,3,0)</f>
        <v>12.61</v>
      </c>
      <c r="F142" s="10" t="e">
        <f>COUNTIF('[3]Sheet 1 - Rate'!$A:$O,B142)</f>
        <v>#VALUE!</v>
      </c>
    </row>
    <row r="143" spans="1:6" ht="20" customHeight="1" x14ac:dyDescent="0.15">
      <c r="A143" s="5" t="s">
        <v>144</v>
      </c>
      <c r="B143" s="6" t="s">
        <v>926</v>
      </c>
      <c r="C143" s="8">
        <v>0.39029999999999998</v>
      </c>
      <c r="D143" s="24">
        <f>(VLOOKUP(A143,'[1]Sheet 1 - shown_cz_working_rP_g'!$A:$C,3,0))</f>
        <v>0.83689999999999998</v>
      </c>
      <c r="E143" s="10">
        <f>VLOOKUP(A143,'[2]Sheet 1 - shown_cz_job_density_'!$A$2:$C$724,3,0)</f>
        <v>12.27</v>
      </c>
      <c r="F143" s="10" t="e">
        <f>COUNTIF('[3]Sheet 1 - Rate'!$A:$O,B143)</f>
        <v>#VALUE!</v>
      </c>
    </row>
    <row r="144" spans="1:6" ht="20" customHeight="1" x14ac:dyDescent="0.15">
      <c r="A144" s="5" t="s">
        <v>145</v>
      </c>
      <c r="B144" s="6" t="s">
        <v>927</v>
      </c>
      <c r="C144" s="8">
        <v>0.38840000000000002</v>
      </c>
      <c r="D144" s="24">
        <f>(VLOOKUP(A144,'[1]Sheet 1 - shown_cz_working_rP_g'!$A:$C,3,0))</f>
        <v>0.81340000000000001</v>
      </c>
      <c r="E144" s="10">
        <f>VLOOKUP(A144,'[2]Sheet 1 - shown_cz_job_density_'!$A$2:$C$724,3,0)</f>
        <v>18.43</v>
      </c>
      <c r="F144" s="10" t="e">
        <f>COUNTIF('[3]Sheet 1 - Rate'!$A:$O,B144)</f>
        <v>#VALUE!</v>
      </c>
    </row>
    <row r="145" spans="1:6" ht="20" customHeight="1" x14ac:dyDescent="0.15">
      <c r="A145" s="5" t="s">
        <v>146</v>
      </c>
      <c r="B145" s="6" t="s">
        <v>928</v>
      </c>
      <c r="C145" s="8">
        <v>0.38769999999999999</v>
      </c>
      <c r="D145" s="24">
        <f>(VLOOKUP(A145,'[1]Sheet 1 - shown_cz_working_rP_g'!$A:$C,3,0))</f>
        <v>0.78849999999999998</v>
      </c>
      <c r="E145" s="10">
        <f>VLOOKUP(A145,'[2]Sheet 1 - shown_cz_job_density_'!$A$2:$C$724,3,0)</f>
        <v>124.2</v>
      </c>
      <c r="F145" s="10" t="e">
        <f>COUNTIF('[3]Sheet 1 - Rate'!$A:$O,B145)</f>
        <v>#VALUE!</v>
      </c>
    </row>
    <row r="146" spans="1:6" ht="20" customHeight="1" x14ac:dyDescent="0.15">
      <c r="A146" s="5" t="s">
        <v>147</v>
      </c>
      <c r="B146" s="6" t="s">
        <v>930</v>
      </c>
      <c r="C146" s="8">
        <v>0.38750000000000001</v>
      </c>
      <c r="D146" s="24">
        <f>(VLOOKUP(A146,'[1]Sheet 1 - shown_cz_working_rP_g'!$A:$C,3,0))</f>
        <v>0.82740000000000002</v>
      </c>
      <c r="E146" s="10">
        <f>VLOOKUP(A146,'[2]Sheet 1 - shown_cz_job_density_'!$A$2:$C$724,3,0)</f>
        <v>8.3859999999999992</v>
      </c>
      <c r="F146" s="10" t="e">
        <f>COUNTIF('[3]Sheet 1 - Rate'!$A:$O,B146)</f>
        <v>#VALUE!</v>
      </c>
    </row>
    <row r="147" spans="1:6" ht="20" customHeight="1" x14ac:dyDescent="0.15">
      <c r="A147" s="5" t="s">
        <v>148</v>
      </c>
      <c r="B147" s="6" t="s">
        <v>931</v>
      </c>
      <c r="C147" s="8">
        <v>0.38669999999999999</v>
      </c>
      <c r="D147" s="24">
        <f>(VLOOKUP(A147,'[1]Sheet 1 - shown_cz_working_rP_g'!$A:$C,3,0))</f>
        <v>0.75119999999999998</v>
      </c>
      <c r="E147" s="10">
        <f>VLOOKUP(A147,'[2]Sheet 1 - shown_cz_job_density_'!$A$2:$C$724,3,0)</f>
        <v>88.15</v>
      </c>
      <c r="F147" s="10" t="e">
        <f>COUNTIF('[3]Sheet 1 - Rate'!$A:$O,B147)</f>
        <v>#VALUE!</v>
      </c>
    </row>
    <row r="148" spans="1:6" ht="20" customHeight="1" x14ac:dyDescent="0.15">
      <c r="A148" s="5" t="s">
        <v>149</v>
      </c>
      <c r="B148" s="6" t="s">
        <v>932</v>
      </c>
      <c r="C148" s="8">
        <v>0.38669999999999999</v>
      </c>
      <c r="D148" s="24">
        <f>(VLOOKUP(A148,'[1]Sheet 1 - shown_cz_working_rP_g'!$A:$C,3,0))</f>
        <v>0.8054</v>
      </c>
      <c r="E148" s="10">
        <f>VLOOKUP(A148,'[2]Sheet 1 - shown_cz_job_density_'!$A$2:$C$724,3,0)</f>
        <v>45.06</v>
      </c>
      <c r="F148" s="10" t="e">
        <f>COUNTIF('[3]Sheet 1 - Rate'!$A:$O,B148)</f>
        <v>#VALUE!</v>
      </c>
    </row>
    <row r="149" spans="1:6" ht="20" customHeight="1" x14ac:dyDescent="0.15">
      <c r="A149" s="5" t="s">
        <v>150</v>
      </c>
      <c r="B149" s="6" t="s">
        <v>933</v>
      </c>
      <c r="C149" s="8">
        <v>0.38650000000000001</v>
      </c>
      <c r="D149" s="24">
        <f>(VLOOKUP(A149,'[1]Sheet 1 - shown_cz_working_rP_g'!$A:$C,3,0))</f>
        <v>0.78869999999999996</v>
      </c>
      <c r="E149" s="10">
        <f>VLOOKUP(A149,'[2]Sheet 1 - shown_cz_job_density_'!$A$2:$C$724,3,0)</f>
        <v>7.85</v>
      </c>
      <c r="F149" s="10" t="e">
        <f>COUNTIF('[3]Sheet 1 - Rate'!$A:$O,B149)</f>
        <v>#VALUE!</v>
      </c>
    </row>
    <row r="150" spans="1:6" ht="20" customHeight="1" x14ac:dyDescent="0.15">
      <c r="A150" s="5" t="s">
        <v>151</v>
      </c>
      <c r="B150" s="6" t="s">
        <v>934</v>
      </c>
      <c r="C150" s="8">
        <v>0.38590000000000002</v>
      </c>
      <c r="D150" s="24">
        <f>(VLOOKUP(A150,'[1]Sheet 1 - shown_cz_working_rP_g'!$A:$C,3,0))</f>
        <v>0.80620000000000003</v>
      </c>
      <c r="E150" s="10">
        <f>VLOOKUP(A150,'[2]Sheet 1 - shown_cz_job_density_'!$A$2:$C$724,3,0)</f>
        <v>9.2929999999999993</v>
      </c>
      <c r="F150" s="10" t="e">
        <f>COUNTIF('[3]Sheet 1 - Rate'!$A:$O,B150)</f>
        <v>#VALUE!</v>
      </c>
    </row>
    <row r="151" spans="1:6" ht="20" customHeight="1" x14ac:dyDescent="0.15">
      <c r="A151" s="5" t="s">
        <v>152</v>
      </c>
      <c r="B151" s="6" t="s">
        <v>935</v>
      </c>
      <c r="C151" s="8">
        <v>0.38540000000000002</v>
      </c>
      <c r="D151" s="24">
        <f>(VLOOKUP(A151,'[1]Sheet 1 - shown_cz_working_rP_g'!$A:$C,3,0))</f>
        <v>0.76990000000000003</v>
      </c>
      <c r="E151" s="10">
        <f>VLOOKUP(A151,'[2]Sheet 1 - shown_cz_job_density_'!$A$2:$C$724,3,0)</f>
        <v>29.02</v>
      </c>
      <c r="F151" s="10" t="e">
        <f>COUNTIF('[3]Sheet 1 - Rate'!$A:$O,B151)</f>
        <v>#VALUE!</v>
      </c>
    </row>
    <row r="152" spans="1:6" ht="20" customHeight="1" x14ac:dyDescent="0.15">
      <c r="A152" s="5" t="s">
        <v>153</v>
      </c>
      <c r="B152" s="6" t="s">
        <v>936</v>
      </c>
      <c r="C152" s="8">
        <v>0.38529999999999998</v>
      </c>
      <c r="D152" s="24">
        <f>(VLOOKUP(A152,'[1]Sheet 1 - shown_cz_working_rP_g'!$A:$C,3,0))</f>
        <v>0.79749999999999999</v>
      </c>
      <c r="E152" s="10">
        <f>VLOOKUP(A152,'[2]Sheet 1 - shown_cz_job_density_'!$A$2:$C$724,3,0)</f>
        <v>164.1</v>
      </c>
      <c r="F152" s="10" t="e">
        <f>COUNTIF('[3]Sheet 1 - Rate'!$A:$O,B152)</f>
        <v>#VALUE!</v>
      </c>
    </row>
    <row r="153" spans="1:6" ht="20" customHeight="1" x14ac:dyDescent="0.15">
      <c r="A153" s="5" t="s">
        <v>154</v>
      </c>
      <c r="B153" s="6" t="s">
        <v>938</v>
      </c>
      <c r="C153" s="8">
        <v>0.38490000000000002</v>
      </c>
      <c r="D153" s="24">
        <f>(VLOOKUP(A153,'[1]Sheet 1 - shown_cz_working_rP_g'!$A:$C,3,0))</f>
        <v>0.76880000000000004</v>
      </c>
      <c r="E153" s="10">
        <f>VLOOKUP(A153,'[2]Sheet 1 - shown_cz_job_density_'!$A$2:$C$724,3,0)</f>
        <v>8.7370000000000001</v>
      </c>
      <c r="F153" s="10" t="e">
        <f>COUNTIF('[3]Sheet 1 - Rate'!$A:$O,B153)</f>
        <v>#VALUE!</v>
      </c>
    </row>
    <row r="154" spans="1:6" ht="20" customHeight="1" x14ac:dyDescent="0.15">
      <c r="A154" s="5" t="s">
        <v>155</v>
      </c>
      <c r="B154" s="6" t="s">
        <v>940</v>
      </c>
      <c r="C154" s="8">
        <v>0.38479999999999998</v>
      </c>
      <c r="D154" s="24">
        <f>(VLOOKUP(A154,'[1]Sheet 1 - shown_cz_working_rP_g'!$A:$C,3,0))</f>
        <v>0.76400000000000001</v>
      </c>
      <c r="E154" s="10">
        <f>VLOOKUP(A154,'[2]Sheet 1 - shown_cz_job_density_'!$A$2:$C$724,3,0)</f>
        <v>48.95</v>
      </c>
      <c r="F154" s="10" t="e">
        <f>COUNTIF('[3]Sheet 1 - Rate'!$A:$O,B154)</f>
        <v>#VALUE!</v>
      </c>
    </row>
    <row r="155" spans="1:6" ht="20" customHeight="1" x14ac:dyDescent="0.15">
      <c r="A155" s="5" t="s">
        <v>156</v>
      </c>
      <c r="B155" s="6" t="s">
        <v>941</v>
      </c>
      <c r="C155" s="8">
        <v>0.38469999999999999</v>
      </c>
      <c r="D155" s="24">
        <f>(VLOOKUP(A155,'[1]Sheet 1 - shown_cz_working_rP_g'!$A:$C,3,0))</f>
        <v>0.83240000000000003</v>
      </c>
      <c r="E155" s="10">
        <f>VLOOKUP(A155,'[2]Sheet 1 - shown_cz_job_density_'!$A$2:$C$724,3,0)</f>
        <v>1.6719999999999999</v>
      </c>
      <c r="F155" s="10" t="e">
        <f>COUNTIF('[3]Sheet 1 - Rate'!$A:$O,B155)</f>
        <v>#VALUE!</v>
      </c>
    </row>
    <row r="156" spans="1:6" ht="20" customHeight="1" x14ac:dyDescent="0.15">
      <c r="A156" s="5" t="s">
        <v>157</v>
      </c>
      <c r="B156" s="6" t="s">
        <v>942</v>
      </c>
      <c r="C156" s="8">
        <v>0.38450000000000001</v>
      </c>
      <c r="D156" s="24">
        <f>(VLOOKUP(A156,'[1]Sheet 1 - shown_cz_working_rP_g'!$A:$C,3,0))</f>
        <v>0.78169999999999995</v>
      </c>
      <c r="E156" s="10">
        <f>VLOOKUP(A156,'[2]Sheet 1 - shown_cz_job_density_'!$A$2:$C$724,3,0)</f>
        <v>210.4</v>
      </c>
      <c r="F156" s="10" t="e">
        <f>COUNTIF('[3]Sheet 1 - Rate'!$A:$O,B156)</f>
        <v>#VALUE!</v>
      </c>
    </row>
    <row r="157" spans="1:6" ht="20" customHeight="1" x14ac:dyDescent="0.15">
      <c r="A157" s="5" t="s">
        <v>158</v>
      </c>
      <c r="B157" s="6" t="s">
        <v>943</v>
      </c>
      <c r="C157" s="8">
        <v>0.38440000000000002</v>
      </c>
      <c r="D157" s="24">
        <f>(VLOOKUP(A157,'[1]Sheet 1 - shown_cz_working_rP_g'!$A:$C,3,0))</f>
        <v>0.84989999999999999</v>
      </c>
      <c r="E157" s="10">
        <f>VLOOKUP(A157,'[2]Sheet 1 - shown_cz_job_density_'!$A$2:$C$724,3,0)</f>
        <v>7.673</v>
      </c>
      <c r="F157" s="10" t="e">
        <f>COUNTIF('[3]Sheet 1 - Rate'!$A:$O,B157)</f>
        <v>#VALUE!</v>
      </c>
    </row>
    <row r="158" spans="1:6" ht="20" customHeight="1" x14ac:dyDescent="0.15">
      <c r="A158" s="5" t="s">
        <v>159</v>
      </c>
      <c r="B158" s="6" t="s">
        <v>944</v>
      </c>
      <c r="C158" s="8">
        <v>0.38400000000000001</v>
      </c>
      <c r="D158" s="24">
        <f>(VLOOKUP(A158,'[1]Sheet 1 - shown_cz_working_rP_g'!$A:$C,3,0))</f>
        <v>0.76829999999999998</v>
      </c>
      <c r="E158" s="10">
        <f>VLOOKUP(A158,'[2]Sheet 1 - shown_cz_job_density_'!$A$2:$C$724,3,0)</f>
        <v>150.6</v>
      </c>
      <c r="F158" s="10" t="e">
        <f>COUNTIF('[3]Sheet 1 - Rate'!$A:$O,B158)</f>
        <v>#VALUE!</v>
      </c>
    </row>
    <row r="159" spans="1:6" ht="20" customHeight="1" x14ac:dyDescent="0.15">
      <c r="A159" s="5" t="s">
        <v>160</v>
      </c>
      <c r="B159" s="6" t="s">
        <v>945</v>
      </c>
      <c r="C159" s="8">
        <v>0.38379999999999997</v>
      </c>
      <c r="D159" s="24">
        <f>(VLOOKUP(A159,'[1]Sheet 1 - shown_cz_working_rP_g'!$A:$C,3,0))</f>
        <v>0.82969999999999999</v>
      </c>
      <c r="E159" s="10">
        <f>VLOOKUP(A159,'[2]Sheet 1 - shown_cz_job_density_'!$A$2:$C$724,3,0)</f>
        <v>23.96</v>
      </c>
      <c r="F159" s="10" t="e">
        <f>COUNTIF('[3]Sheet 1 - Rate'!$A:$O,B159)</f>
        <v>#VALUE!</v>
      </c>
    </row>
    <row r="160" spans="1:6" ht="20" customHeight="1" x14ac:dyDescent="0.15">
      <c r="A160" s="5" t="s">
        <v>161</v>
      </c>
      <c r="B160" s="6" t="s">
        <v>766</v>
      </c>
      <c r="C160" s="8">
        <v>0.38350000000000001</v>
      </c>
      <c r="D160" s="24">
        <f>(VLOOKUP(A160,'[1]Sheet 1 - shown_cz_working_rP_g'!$A:$C,3,0))</f>
        <v>0.81359999999999999</v>
      </c>
      <c r="E160" s="10">
        <f>VLOOKUP(A160,'[2]Sheet 1 - shown_cz_job_density_'!$A$2:$C$724,3,0)</f>
        <v>51.44</v>
      </c>
      <c r="F160" s="10" t="e">
        <f>COUNTIF('[3]Sheet 1 - Rate'!$A:$O,B160)</f>
        <v>#VALUE!</v>
      </c>
    </row>
    <row r="161" spans="1:6" ht="20" customHeight="1" x14ac:dyDescent="0.15">
      <c r="A161" s="5" t="s">
        <v>162</v>
      </c>
      <c r="B161" s="6" t="s">
        <v>947</v>
      </c>
      <c r="C161" s="8">
        <v>0.3831</v>
      </c>
      <c r="D161" s="24">
        <f>(VLOOKUP(A161,'[1]Sheet 1 - shown_cz_working_rP_g'!$A:$C,3,0))</f>
        <v>0.76649999999999996</v>
      </c>
      <c r="E161" s="10">
        <f>VLOOKUP(A161,'[2]Sheet 1 - shown_cz_job_density_'!$A$2:$C$724,3,0)</f>
        <v>174.7</v>
      </c>
      <c r="F161" s="10" t="e">
        <f>COUNTIF('[3]Sheet 1 - Rate'!$A:$O,B161)</f>
        <v>#VALUE!</v>
      </c>
    </row>
    <row r="162" spans="1:6" ht="20" customHeight="1" x14ac:dyDescent="0.15">
      <c r="A162" s="5" t="s">
        <v>163</v>
      </c>
      <c r="B162" s="6" t="s">
        <v>948</v>
      </c>
      <c r="C162" s="8">
        <v>0.3831</v>
      </c>
      <c r="D162" s="24">
        <f>(VLOOKUP(A162,'[1]Sheet 1 - shown_cz_working_rP_g'!$A:$C,3,0))</f>
        <v>0.81440000000000001</v>
      </c>
      <c r="E162" s="10">
        <f>VLOOKUP(A162,'[2]Sheet 1 - shown_cz_job_density_'!$A$2:$C$724,3,0)</f>
        <v>10.45</v>
      </c>
      <c r="F162" s="10" t="e">
        <f>COUNTIF('[3]Sheet 1 - Rate'!$A:$O,B162)</f>
        <v>#VALUE!</v>
      </c>
    </row>
    <row r="163" spans="1:6" ht="20" customHeight="1" x14ac:dyDescent="0.15">
      <c r="A163" s="5" t="s">
        <v>164</v>
      </c>
      <c r="B163" s="6" t="s">
        <v>949</v>
      </c>
      <c r="C163" s="8">
        <v>0.3826</v>
      </c>
      <c r="D163" s="24">
        <f>(VLOOKUP(A163,'[1]Sheet 1 - shown_cz_working_rP_g'!$A:$C,3,0))</f>
        <v>0.7732</v>
      </c>
      <c r="E163" s="10">
        <f>VLOOKUP(A163,'[2]Sheet 1 - shown_cz_job_density_'!$A$2:$C$724,3,0)</f>
        <v>0.91</v>
      </c>
      <c r="F163" s="10" t="e">
        <f>COUNTIF('[3]Sheet 1 - Rate'!$A:$O,B163)</f>
        <v>#VALUE!</v>
      </c>
    </row>
    <row r="164" spans="1:6" ht="20" customHeight="1" x14ac:dyDescent="0.15">
      <c r="A164" s="5" t="s">
        <v>165</v>
      </c>
      <c r="B164" s="6" t="s">
        <v>950</v>
      </c>
      <c r="C164" s="8">
        <v>0.38179999999999997</v>
      </c>
      <c r="D164" s="24">
        <f>(VLOOKUP(A164,'[1]Sheet 1 - shown_cz_working_rP_g'!$A:$C,3,0))</f>
        <v>0.78310000000000002</v>
      </c>
      <c r="E164" s="10">
        <f>VLOOKUP(A164,'[2]Sheet 1 - shown_cz_job_density_'!$A$2:$C$724,3,0)</f>
        <v>115.6</v>
      </c>
      <c r="F164" s="10" t="e">
        <f>COUNTIF('[3]Sheet 1 - Rate'!$A:$O,B164)</f>
        <v>#VALUE!</v>
      </c>
    </row>
    <row r="165" spans="1:6" ht="20" customHeight="1" x14ac:dyDescent="0.15">
      <c r="A165" s="5" t="s">
        <v>166</v>
      </c>
      <c r="B165" s="6" t="s">
        <v>951</v>
      </c>
      <c r="C165" s="8">
        <v>0.38150000000000001</v>
      </c>
      <c r="D165" s="24">
        <f>(VLOOKUP(A165,'[1]Sheet 1 - shown_cz_working_rP_g'!$A:$C,3,0))</f>
        <v>0.74770000000000003</v>
      </c>
      <c r="E165" s="10">
        <f>VLOOKUP(A165,'[2]Sheet 1 - shown_cz_job_density_'!$A$2:$C$724,3,0)</f>
        <v>46.65</v>
      </c>
      <c r="F165" s="10" t="e">
        <f>COUNTIF('[3]Sheet 1 - Rate'!$A:$O,B165)</f>
        <v>#VALUE!</v>
      </c>
    </row>
    <row r="166" spans="1:6" ht="20" customHeight="1" x14ac:dyDescent="0.15">
      <c r="A166" s="5" t="s">
        <v>167</v>
      </c>
      <c r="B166" s="6" t="s">
        <v>952</v>
      </c>
      <c r="C166" s="8">
        <v>0.38100000000000001</v>
      </c>
      <c r="D166" s="24">
        <f>(VLOOKUP(A166,'[1]Sheet 1 - shown_cz_working_rP_g'!$A:$C,3,0))</f>
        <v>0.80369999999999997</v>
      </c>
      <c r="E166" s="10">
        <f>VLOOKUP(A166,'[2]Sheet 1 - shown_cz_job_density_'!$A$2:$C$724,3,0)</f>
        <v>50.86</v>
      </c>
      <c r="F166" s="10" t="e">
        <f>COUNTIF('[3]Sheet 1 - Rate'!$A:$O,B166)</f>
        <v>#VALUE!</v>
      </c>
    </row>
    <row r="167" spans="1:6" ht="20" customHeight="1" x14ac:dyDescent="0.15">
      <c r="A167" s="5" t="s">
        <v>168</v>
      </c>
      <c r="B167" s="6" t="s">
        <v>953</v>
      </c>
      <c r="C167" s="8">
        <v>0.38100000000000001</v>
      </c>
      <c r="D167" s="24">
        <f>(VLOOKUP(A167,'[1]Sheet 1 - shown_cz_working_rP_g'!$A:$C,3,0))</f>
        <v>0.81820000000000004</v>
      </c>
      <c r="E167" s="10">
        <f>VLOOKUP(A167,'[2]Sheet 1 - shown_cz_job_density_'!$A$2:$C$724,3,0)</f>
        <v>21.23</v>
      </c>
      <c r="F167" s="10" t="e">
        <f>COUNTIF('[3]Sheet 1 - Rate'!$A:$O,B167)</f>
        <v>#VALUE!</v>
      </c>
    </row>
    <row r="168" spans="1:6" ht="20" customHeight="1" x14ac:dyDescent="0.15">
      <c r="A168" s="5" t="s">
        <v>169</v>
      </c>
      <c r="B168" s="6" t="s">
        <v>813</v>
      </c>
      <c r="C168" s="8">
        <v>0.3805</v>
      </c>
      <c r="D168" s="24">
        <f>(VLOOKUP(A168,'[1]Sheet 1 - shown_cz_working_rP_g'!$A:$C,3,0))</f>
        <v>0.77810000000000001</v>
      </c>
      <c r="E168" s="10">
        <f>VLOOKUP(A168,'[2]Sheet 1 - shown_cz_job_density_'!$A$2:$C$724,3,0)</f>
        <v>80.78</v>
      </c>
      <c r="F168" s="10" t="e">
        <f>COUNTIF('[3]Sheet 1 - Rate'!$A:$O,B168)</f>
        <v>#VALUE!</v>
      </c>
    </row>
    <row r="169" spans="1:6" ht="20" customHeight="1" x14ac:dyDescent="0.15">
      <c r="A169" s="5" t="s">
        <v>170</v>
      </c>
      <c r="B169" s="6" t="s">
        <v>955</v>
      </c>
      <c r="C169" s="8">
        <v>0.38030000000000003</v>
      </c>
      <c r="D169" s="24">
        <f>(VLOOKUP(A169,'[1]Sheet 1 - shown_cz_working_rP_g'!$A:$C,3,0))</f>
        <v>0.8639</v>
      </c>
      <c r="E169" s="10">
        <f>VLOOKUP(A169,'[2]Sheet 1 - shown_cz_job_density_'!$A$2:$C$724,3,0)</f>
        <v>8.2260000000000009</v>
      </c>
      <c r="F169" s="10" t="e">
        <f>COUNTIF('[3]Sheet 1 - Rate'!$A:$O,B169)</f>
        <v>#VALUE!</v>
      </c>
    </row>
    <row r="170" spans="1:6" ht="20" customHeight="1" x14ac:dyDescent="0.15">
      <c r="A170" s="5" t="s">
        <v>171</v>
      </c>
      <c r="B170" s="6" t="s">
        <v>956</v>
      </c>
      <c r="C170" s="8">
        <v>0.38</v>
      </c>
      <c r="D170" s="24">
        <f>(VLOOKUP(A170,'[1]Sheet 1 - shown_cz_working_rP_g'!$A:$C,3,0))</f>
        <v>0.83040000000000003</v>
      </c>
      <c r="E170" s="10">
        <f>VLOOKUP(A170,'[2]Sheet 1 - shown_cz_job_density_'!$A$2:$C$724,3,0)</f>
        <v>12.52</v>
      </c>
      <c r="F170" s="10" t="e">
        <f>COUNTIF('[3]Sheet 1 - Rate'!$A:$O,B170)</f>
        <v>#VALUE!</v>
      </c>
    </row>
    <row r="171" spans="1:6" ht="20" customHeight="1" x14ac:dyDescent="0.15">
      <c r="A171" s="5" t="s">
        <v>172</v>
      </c>
      <c r="B171" s="6" t="s">
        <v>957</v>
      </c>
      <c r="C171" s="8">
        <v>0.37909999999999999</v>
      </c>
      <c r="D171" s="24">
        <f>(VLOOKUP(A171,'[1]Sheet 1 - shown_cz_working_rP_g'!$A:$C,3,0))</f>
        <v>0.7671</v>
      </c>
      <c r="E171" s="10">
        <f>VLOOKUP(A171,'[2]Sheet 1 - shown_cz_job_density_'!$A$2:$C$724,3,0)</f>
        <v>2.2949999999999999</v>
      </c>
      <c r="F171" s="10" t="e">
        <f>COUNTIF('[3]Sheet 1 - Rate'!$A:$O,B171)</f>
        <v>#VALUE!</v>
      </c>
    </row>
    <row r="172" spans="1:6" ht="20" customHeight="1" x14ac:dyDescent="0.15">
      <c r="A172" s="5" t="s">
        <v>173</v>
      </c>
      <c r="B172" s="6" t="s">
        <v>862</v>
      </c>
      <c r="C172" s="8">
        <v>0.379</v>
      </c>
      <c r="D172" s="24">
        <f>(VLOOKUP(A172,'[1]Sheet 1 - shown_cz_working_rP_g'!$A:$C,3,0))</f>
        <v>0.75949999999999995</v>
      </c>
      <c r="E172" s="10">
        <f>VLOOKUP(A172,'[2]Sheet 1 - shown_cz_job_density_'!$A$2:$C$724,3,0)</f>
        <v>176.1</v>
      </c>
      <c r="F172" s="10" t="e">
        <f>COUNTIF('[3]Sheet 1 - Rate'!$A:$O,B172)</f>
        <v>#VALUE!</v>
      </c>
    </row>
    <row r="173" spans="1:6" ht="20" customHeight="1" x14ac:dyDescent="0.15">
      <c r="A173" s="5" t="s">
        <v>174</v>
      </c>
      <c r="B173" s="6" t="s">
        <v>959</v>
      </c>
      <c r="C173" s="8">
        <v>0.37890000000000001</v>
      </c>
      <c r="D173" s="24">
        <f>(VLOOKUP(A173,'[1]Sheet 1 - shown_cz_working_rP_g'!$A:$C,3,0))</f>
        <v>0.83830000000000005</v>
      </c>
      <c r="E173" s="10">
        <f>VLOOKUP(A173,'[2]Sheet 1 - shown_cz_job_density_'!$A$2:$C$724,3,0)</f>
        <v>25.35</v>
      </c>
      <c r="F173" s="10" t="e">
        <f>COUNTIF('[3]Sheet 1 - Rate'!$A:$O,B173)</f>
        <v>#VALUE!</v>
      </c>
    </row>
    <row r="174" spans="1:6" ht="20" customHeight="1" x14ac:dyDescent="0.15">
      <c r="A174" s="5" t="s">
        <v>175</v>
      </c>
      <c r="B174" s="6" t="s">
        <v>960</v>
      </c>
      <c r="C174" s="8">
        <v>0.37830000000000003</v>
      </c>
      <c r="D174" s="24">
        <f>(VLOOKUP(A174,'[1]Sheet 1 - shown_cz_working_rP_g'!$A:$C,3,0))</f>
        <v>0.80989999999999995</v>
      </c>
      <c r="E174" s="10">
        <f>VLOOKUP(A174,'[2]Sheet 1 - shown_cz_job_density_'!$A$2:$C$724,3,0)</f>
        <v>8.4369999999999994</v>
      </c>
      <c r="F174" s="10" t="e">
        <f>COUNTIF('[3]Sheet 1 - Rate'!$A:$O,B174)</f>
        <v>#VALUE!</v>
      </c>
    </row>
    <row r="175" spans="1:6" ht="20" customHeight="1" x14ac:dyDescent="0.15">
      <c r="A175" s="5" t="s">
        <v>176</v>
      </c>
      <c r="B175" s="6" t="s">
        <v>961</v>
      </c>
      <c r="C175" s="8">
        <v>0.37819999999999998</v>
      </c>
      <c r="D175" s="24">
        <f>(VLOOKUP(A175,'[1]Sheet 1 - shown_cz_working_rP_g'!$A:$C,3,0))</f>
        <v>0.74309999999999998</v>
      </c>
      <c r="E175" s="10">
        <f>VLOOKUP(A175,'[2]Sheet 1 - shown_cz_job_density_'!$A$2:$C$724,3,0)</f>
        <v>338.1</v>
      </c>
      <c r="F175" s="10" t="e">
        <f>COUNTIF('[3]Sheet 1 - Rate'!$A:$O,B175)</f>
        <v>#VALUE!</v>
      </c>
    </row>
    <row r="176" spans="1:6" ht="20" customHeight="1" x14ac:dyDescent="0.15">
      <c r="A176" s="5" t="s">
        <v>177</v>
      </c>
      <c r="B176" s="6" t="s">
        <v>962</v>
      </c>
      <c r="C176" s="8">
        <v>0.378</v>
      </c>
      <c r="D176" s="24">
        <f>(VLOOKUP(A176,'[1]Sheet 1 - shown_cz_working_rP_g'!$A:$C,3,0))</f>
        <v>0.80889999999999995</v>
      </c>
      <c r="E176" s="10">
        <f>VLOOKUP(A176,'[2]Sheet 1 - shown_cz_job_density_'!$A$2:$C$724,3,0)</f>
        <v>2.8769999999999998</v>
      </c>
      <c r="F176" s="10" t="e">
        <f>COUNTIF('[3]Sheet 1 - Rate'!$A:$O,B176)</f>
        <v>#VALUE!</v>
      </c>
    </row>
    <row r="177" spans="1:6" ht="20" customHeight="1" x14ac:dyDescent="0.15">
      <c r="A177" s="5" t="s">
        <v>178</v>
      </c>
      <c r="B177" s="6" t="s">
        <v>964</v>
      </c>
      <c r="C177" s="8">
        <v>0.37780000000000002</v>
      </c>
      <c r="D177" s="24">
        <f>(VLOOKUP(A177,'[1]Sheet 1 - shown_cz_working_rP_g'!$A:$C,3,0))</f>
        <v>0.75680000000000003</v>
      </c>
      <c r="E177" s="10">
        <f>VLOOKUP(A177,'[2]Sheet 1 - shown_cz_job_density_'!$A$2:$C$724,3,0)</f>
        <v>45.59</v>
      </c>
      <c r="F177" s="10" t="e">
        <f>COUNTIF('[3]Sheet 1 - Rate'!$A:$O,B177)</f>
        <v>#VALUE!</v>
      </c>
    </row>
    <row r="178" spans="1:6" ht="20" customHeight="1" x14ac:dyDescent="0.15">
      <c r="A178" s="5" t="s">
        <v>179</v>
      </c>
      <c r="B178" s="6" t="s">
        <v>966</v>
      </c>
      <c r="C178" s="8">
        <v>0.37759999999999999</v>
      </c>
      <c r="D178" s="24">
        <f>(VLOOKUP(A178,'[1]Sheet 1 - shown_cz_working_rP_g'!$A:$C,3,0))</f>
        <v>0.746</v>
      </c>
      <c r="E178" s="10">
        <f>VLOOKUP(A178,'[2]Sheet 1 - shown_cz_job_density_'!$A$2:$C$724,3,0)</f>
        <v>54.78</v>
      </c>
      <c r="F178" s="10" t="e">
        <f>COUNTIF('[3]Sheet 1 - Rate'!$A:$O,B178)</f>
        <v>#VALUE!</v>
      </c>
    </row>
    <row r="179" spans="1:6" ht="20" customHeight="1" x14ac:dyDescent="0.15">
      <c r="A179" s="5" t="s">
        <v>180</v>
      </c>
      <c r="B179" s="6" t="s">
        <v>967</v>
      </c>
      <c r="C179" s="8">
        <v>0.37709999999999999</v>
      </c>
      <c r="D179" s="24">
        <f>(VLOOKUP(A179,'[1]Sheet 1 - shown_cz_working_rP_g'!$A:$C,3,0))</f>
        <v>0.83120000000000005</v>
      </c>
      <c r="E179" s="10">
        <f>VLOOKUP(A179,'[2]Sheet 1 - shown_cz_job_density_'!$A$2:$C$724,3,0)</f>
        <v>4.9139999999999997</v>
      </c>
      <c r="F179" s="10" t="e">
        <f>COUNTIF('[3]Sheet 1 - Rate'!$A:$O,B179)</f>
        <v>#VALUE!</v>
      </c>
    </row>
    <row r="180" spans="1:6" ht="20" customHeight="1" x14ac:dyDescent="0.15">
      <c r="A180" s="5" t="s">
        <v>181</v>
      </c>
      <c r="B180" s="6" t="s">
        <v>968</v>
      </c>
      <c r="C180" s="8">
        <v>0.37630000000000002</v>
      </c>
      <c r="D180" s="24">
        <f>(VLOOKUP(A180,'[1]Sheet 1 - shown_cz_working_rP_g'!$A:$C,3,0))</f>
        <v>0.8508</v>
      </c>
      <c r="E180" s="10">
        <f>VLOOKUP(A180,'[2]Sheet 1 - shown_cz_job_density_'!$A$2:$C$724,3,0)</f>
        <v>0.49769999999999998</v>
      </c>
      <c r="F180" s="10" t="e">
        <f>COUNTIF('[3]Sheet 1 - Rate'!$A:$O,B180)</f>
        <v>#VALUE!</v>
      </c>
    </row>
    <row r="181" spans="1:6" ht="20" customHeight="1" x14ac:dyDescent="0.15">
      <c r="A181" s="5" t="s">
        <v>182</v>
      </c>
      <c r="B181" s="6" t="s">
        <v>969</v>
      </c>
      <c r="C181" s="8">
        <v>0.37590000000000001</v>
      </c>
      <c r="D181" s="24">
        <f>(VLOOKUP(A181,'[1]Sheet 1 - shown_cz_working_rP_g'!$A:$C,3,0))</f>
        <v>0.79410000000000003</v>
      </c>
      <c r="E181" s="10">
        <f>VLOOKUP(A181,'[2]Sheet 1 - shown_cz_job_density_'!$A$2:$C$724,3,0)</f>
        <v>54.76</v>
      </c>
      <c r="F181" s="10" t="e">
        <f>COUNTIF('[3]Sheet 1 - Rate'!$A:$O,B181)</f>
        <v>#VALUE!</v>
      </c>
    </row>
    <row r="182" spans="1:6" ht="20" customHeight="1" x14ac:dyDescent="0.15">
      <c r="A182" s="5" t="s">
        <v>183</v>
      </c>
      <c r="B182" s="6" t="s">
        <v>970</v>
      </c>
      <c r="C182" s="8">
        <v>0.37590000000000001</v>
      </c>
      <c r="D182" s="24">
        <f>(VLOOKUP(A182,'[1]Sheet 1 - shown_cz_working_rP_g'!$A:$C,3,0))</f>
        <v>0.79700000000000004</v>
      </c>
      <c r="E182" s="10">
        <f>VLOOKUP(A182,'[2]Sheet 1 - shown_cz_job_density_'!$A$2:$C$724,3,0)</f>
        <v>84.72</v>
      </c>
      <c r="F182" s="10" t="e">
        <f>COUNTIF('[3]Sheet 1 - Rate'!$A:$O,B182)</f>
        <v>#VALUE!</v>
      </c>
    </row>
    <row r="183" spans="1:6" ht="20" customHeight="1" x14ac:dyDescent="0.15">
      <c r="A183" s="5" t="s">
        <v>184</v>
      </c>
      <c r="B183" s="6" t="s">
        <v>971</v>
      </c>
      <c r="C183" s="8">
        <v>0.37559999999999999</v>
      </c>
      <c r="D183" s="24">
        <f>(VLOOKUP(A183,'[1]Sheet 1 - shown_cz_working_rP_g'!$A:$C,3,0))</f>
        <v>0.76770000000000005</v>
      </c>
      <c r="E183" s="10">
        <f>VLOOKUP(A183,'[2]Sheet 1 - shown_cz_job_density_'!$A$2:$C$724,3,0)</f>
        <v>194.6</v>
      </c>
      <c r="F183" s="10" t="e">
        <f>COUNTIF('[3]Sheet 1 - Rate'!$A:$O,B183)</f>
        <v>#VALUE!</v>
      </c>
    </row>
    <row r="184" spans="1:6" ht="20" customHeight="1" x14ac:dyDescent="0.15">
      <c r="A184" s="5" t="s">
        <v>185</v>
      </c>
      <c r="B184" s="6" t="s">
        <v>973</v>
      </c>
      <c r="C184" s="8">
        <v>0.37540000000000001</v>
      </c>
      <c r="D184" s="24">
        <f>(VLOOKUP(A184,'[1]Sheet 1 - shown_cz_working_rP_g'!$A:$C,3,0))</f>
        <v>0.75829999999999997</v>
      </c>
      <c r="E184" s="10">
        <f>VLOOKUP(A184,'[2]Sheet 1 - shown_cz_job_density_'!$A$2:$C$724,3,0)</f>
        <v>144.1</v>
      </c>
      <c r="F184" s="10" t="e">
        <f>COUNTIF('[3]Sheet 1 - Rate'!$A:$O,B184)</f>
        <v>#VALUE!</v>
      </c>
    </row>
    <row r="185" spans="1:6" ht="20" customHeight="1" x14ac:dyDescent="0.15">
      <c r="A185" s="5" t="s">
        <v>186</v>
      </c>
      <c r="B185" s="6" t="s">
        <v>975</v>
      </c>
      <c r="C185" s="8">
        <v>0.37519999999999998</v>
      </c>
      <c r="D185" s="24">
        <f>(VLOOKUP(A185,'[1]Sheet 1 - shown_cz_working_rP_g'!$A:$C,3,0))</f>
        <v>0.87450000000000006</v>
      </c>
      <c r="E185" s="10">
        <f>VLOOKUP(A185,'[2]Sheet 1 - shown_cz_job_density_'!$A$2:$C$724,3,0)</f>
        <v>0.88590000000000002</v>
      </c>
      <c r="F185" s="10" t="e">
        <f>COUNTIF('[3]Sheet 1 - Rate'!$A:$O,B185)</f>
        <v>#VALUE!</v>
      </c>
    </row>
    <row r="186" spans="1:6" ht="20" customHeight="1" x14ac:dyDescent="0.15">
      <c r="A186" s="5" t="s">
        <v>187</v>
      </c>
      <c r="B186" s="6" t="s">
        <v>976</v>
      </c>
      <c r="C186" s="8">
        <v>0.374</v>
      </c>
      <c r="D186" s="24">
        <f>(VLOOKUP(A186,'[1]Sheet 1 - shown_cz_working_rP_g'!$A:$C,3,0))</f>
        <v>0.75070000000000003</v>
      </c>
      <c r="E186" s="10">
        <f>VLOOKUP(A186,'[2]Sheet 1 - shown_cz_job_density_'!$A$2:$C$724,3,0)</f>
        <v>354.5</v>
      </c>
      <c r="F186" s="10" t="e">
        <f>COUNTIF('[3]Sheet 1 - Rate'!$A:$O,B186)</f>
        <v>#VALUE!</v>
      </c>
    </row>
    <row r="187" spans="1:6" ht="20" customHeight="1" x14ac:dyDescent="0.15">
      <c r="A187" s="5" t="s">
        <v>188</v>
      </c>
      <c r="B187" s="6" t="s">
        <v>977</v>
      </c>
      <c r="C187" s="8">
        <v>0.37380000000000002</v>
      </c>
      <c r="D187" s="24">
        <f>(VLOOKUP(A187,'[1]Sheet 1 - shown_cz_working_rP_g'!$A:$C,3,0))</f>
        <v>0.81669999999999998</v>
      </c>
      <c r="E187" s="10">
        <f>VLOOKUP(A187,'[2]Sheet 1 - shown_cz_job_density_'!$A$2:$C$724,3,0)</f>
        <v>58.57</v>
      </c>
      <c r="F187" s="10" t="e">
        <f>COUNTIF('[3]Sheet 1 - Rate'!$A:$O,B187)</f>
        <v>#VALUE!</v>
      </c>
    </row>
    <row r="188" spans="1:6" ht="20" customHeight="1" x14ac:dyDescent="0.15">
      <c r="A188" s="5" t="s">
        <v>189</v>
      </c>
      <c r="B188" s="6" t="s">
        <v>979</v>
      </c>
      <c r="C188" s="8">
        <v>0.37369999999999998</v>
      </c>
      <c r="D188" s="24">
        <f>(VLOOKUP(A188,'[1]Sheet 1 - shown_cz_working_rP_g'!$A:$C,3,0))</f>
        <v>0.79800000000000004</v>
      </c>
      <c r="E188" s="10">
        <f>VLOOKUP(A188,'[2]Sheet 1 - shown_cz_job_density_'!$A$2:$C$724,3,0)</f>
        <v>2.593</v>
      </c>
      <c r="F188" s="10" t="e">
        <f>COUNTIF('[3]Sheet 1 - Rate'!$A:$O,B188)</f>
        <v>#VALUE!</v>
      </c>
    </row>
    <row r="189" spans="1:6" ht="20" customHeight="1" x14ac:dyDescent="0.15">
      <c r="A189" s="5" t="s">
        <v>190</v>
      </c>
      <c r="B189" s="6" t="s">
        <v>980</v>
      </c>
      <c r="C189" s="8">
        <v>0.37330000000000002</v>
      </c>
      <c r="D189" s="24">
        <f>(VLOOKUP(A189,'[1]Sheet 1 - shown_cz_working_rP_g'!$A:$C,3,0))</f>
        <v>0.79549999999999998</v>
      </c>
      <c r="E189" s="10">
        <f>VLOOKUP(A189,'[2]Sheet 1 - shown_cz_job_density_'!$A$2:$C$724,3,0)</f>
        <v>163.6</v>
      </c>
      <c r="F189" s="10" t="e">
        <f>COUNTIF('[3]Sheet 1 - Rate'!$A:$O,B189)</f>
        <v>#VALUE!</v>
      </c>
    </row>
    <row r="190" spans="1:6" ht="20" customHeight="1" x14ac:dyDescent="0.15">
      <c r="A190" s="5" t="s">
        <v>191</v>
      </c>
      <c r="B190" s="6" t="s">
        <v>981</v>
      </c>
      <c r="C190" s="8">
        <v>0.37319999999999998</v>
      </c>
      <c r="D190" s="24">
        <f>(VLOOKUP(A190,'[1]Sheet 1 - shown_cz_working_rP_g'!$A:$C,3,0))</f>
        <v>0.82530000000000003</v>
      </c>
      <c r="E190" s="10">
        <f>VLOOKUP(A190,'[2]Sheet 1 - shown_cz_job_density_'!$A$2:$C$724,3,0)</f>
        <v>4.4589999999999996</v>
      </c>
      <c r="F190" s="10" t="e">
        <f>COUNTIF('[3]Sheet 1 - Rate'!$A:$O,B190)</f>
        <v>#VALUE!</v>
      </c>
    </row>
    <row r="191" spans="1:6" ht="20" customHeight="1" x14ac:dyDescent="0.15">
      <c r="A191" s="5" t="s">
        <v>192</v>
      </c>
      <c r="B191" s="6" t="s">
        <v>982</v>
      </c>
      <c r="C191" s="8">
        <v>0.37319999999999998</v>
      </c>
      <c r="D191" s="24">
        <f>(VLOOKUP(A191,'[1]Sheet 1 - shown_cz_working_rP_g'!$A:$C,3,0))</f>
        <v>0.79169999999999996</v>
      </c>
      <c r="E191" s="10">
        <f>VLOOKUP(A191,'[2]Sheet 1 - shown_cz_job_density_'!$A$2:$C$724,3,0)</f>
        <v>52.75</v>
      </c>
      <c r="F191" s="10" t="e">
        <f>COUNTIF('[3]Sheet 1 - Rate'!$A:$O,B191)</f>
        <v>#VALUE!</v>
      </c>
    </row>
    <row r="192" spans="1:6" ht="20" customHeight="1" x14ac:dyDescent="0.15">
      <c r="A192" s="5" t="s">
        <v>193</v>
      </c>
      <c r="B192" s="6" t="s">
        <v>983</v>
      </c>
      <c r="C192" s="8">
        <v>0.373</v>
      </c>
      <c r="D192" s="24">
        <f>(VLOOKUP(A192,'[1]Sheet 1 - shown_cz_working_rP_g'!$A:$C,3,0))</f>
        <v>0.77190000000000003</v>
      </c>
      <c r="E192" s="10">
        <f>VLOOKUP(A192,'[2]Sheet 1 - shown_cz_job_density_'!$A$2:$C$724,3,0)</f>
        <v>88.11</v>
      </c>
      <c r="F192" s="10" t="e">
        <f>COUNTIF('[3]Sheet 1 - Rate'!$A:$O,B192)</f>
        <v>#VALUE!</v>
      </c>
    </row>
    <row r="193" spans="1:6" ht="20" customHeight="1" x14ac:dyDescent="0.15">
      <c r="A193" s="5" t="s">
        <v>194</v>
      </c>
      <c r="B193" s="6" t="s">
        <v>984</v>
      </c>
      <c r="C193" s="8">
        <v>0.37259999999999999</v>
      </c>
      <c r="D193" s="24">
        <f>(VLOOKUP(A193,'[1]Sheet 1 - shown_cz_working_rP_g'!$A:$C,3,0))</f>
        <v>0.84519999999999995</v>
      </c>
      <c r="E193" s="10">
        <f>VLOOKUP(A193,'[2]Sheet 1 - shown_cz_job_density_'!$A$2:$C$724,3,0)</f>
        <v>46.76</v>
      </c>
      <c r="F193" s="10" t="e">
        <f>COUNTIF('[3]Sheet 1 - Rate'!$A:$O,B193)</f>
        <v>#VALUE!</v>
      </c>
    </row>
    <row r="194" spans="1:6" ht="20" customHeight="1" x14ac:dyDescent="0.15">
      <c r="A194" s="5" t="s">
        <v>195</v>
      </c>
      <c r="B194" s="6" t="s">
        <v>985</v>
      </c>
      <c r="C194" s="8">
        <v>0.3725</v>
      </c>
      <c r="D194" s="24">
        <f>(VLOOKUP(A194,'[1]Sheet 1 - shown_cz_working_rP_g'!$A:$C,3,0))</f>
        <v>0.75260000000000005</v>
      </c>
      <c r="E194" s="10">
        <f>VLOOKUP(A194,'[2]Sheet 1 - shown_cz_job_density_'!$A$2:$C$724,3,0)</f>
        <v>101.1</v>
      </c>
      <c r="F194" s="10" t="e">
        <f>COUNTIF('[3]Sheet 1 - Rate'!$A:$O,B194)</f>
        <v>#VALUE!</v>
      </c>
    </row>
    <row r="195" spans="1:6" ht="20" customHeight="1" x14ac:dyDescent="0.15">
      <c r="A195" s="5" t="s">
        <v>196</v>
      </c>
      <c r="B195" s="6" t="s">
        <v>986</v>
      </c>
      <c r="C195" s="8">
        <v>0.37240000000000001</v>
      </c>
      <c r="D195" s="24">
        <f>(VLOOKUP(A195,'[1]Sheet 1 - shown_cz_working_rP_g'!$A:$C,3,0))</f>
        <v>0.80420000000000003</v>
      </c>
      <c r="E195" s="10">
        <f>VLOOKUP(A195,'[2]Sheet 1 - shown_cz_job_density_'!$A$2:$C$724,3,0)</f>
        <v>16.010000000000002</v>
      </c>
      <c r="F195" s="10" t="e">
        <f>COUNTIF('[3]Sheet 1 - Rate'!$A:$O,B195)</f>
        <v>#VALUE!</v>
      </c>
    </row>
    <row r="196" spans="1:6" ht="20" customHeight="1" x14ac:dyDescent="0.15">
      <c r="A196" s="5" t="s">
        <v>197</v>
      </c>
      <c r="B196" s="6" t="s">
        <v>987</v>
      </c>
      <c r="C196" s="8">
        <v>0.3705</v>
      </c>
      <c r="D196" s="24">
        <f>(VLOOKUP(A196,'[1]Sheet 1 - shown_cz_working_rP_g'!$A:$C,3,0))</f>
        <v>0.78569999999999995</v>
      </c>
      <c r="E196" s="10">
        <f>VLOOKUP(A196,'[2]Sheet 1 - shown_cz_job_density_'!$A$2:$C$724,3,0)</f>
        <v>11.56</v>
      </c>
      <c r="F196" s="10" t="e">
        <f>COUNTIF('[3]Sheet 1 - Rate'!$A:$O,B196)</f>
        <v>#VALUE!</v>
      </c>
    </row>
    <row r="197" spans="1:6" ht="20" customHeight="1" x14ac:dyDescent="0.15">
      <c r="A197" s="5" t="s">
        <v>198</v>
      </c>
      <c r="B197" s="6" t="s">
        <v>988</v>
      </c>
      <c r="C197" s="8">
        <v>0.37040000000000001</v>
      </c>
      <c r="D197" s="24">
        <f>(VLOOKUP(A197,'[1]Sheet 1 - shown_cz_working_rP_g'!$A:$C,3,0))</f>
        <v>0.76280000000000003</v>
      </c>
      <c r="E197" s="10">
        <f>VLOOKUP(A197,'[2]Sheet 1 - shown_cz_job_density_'!$A$2:$C$724,3,0)</f>
        <v>170.2</v>
      </c>
      <c r="F197" s="10" t="e">
        <f>COUNTIF('[3]Sheet 1 - Rate'!$A:$O,B197)</f>
        <v>#VALUE!</v>
      </c>
    </row>
    <row r="198" spans="1:6" ht="20" customHeight="1" x14ac:dyDescent="0.15">
      <c r="A198" s="5" t="s">
        <v>199</v>
      </c>
      <c r="B198" s="6" t="s">
        <v>990</v>
      </c>
      <c r="C198" s="8">
        <v>0.37030000000000002</v>
      </c>
      <c r="D198" s="24">
        <f>(VLOOKUP(A198,'[1]Sheet 1 - shown_cz_working_rP_g'!$A:$C,3,0))</f>
        <v>0.82979999999999998</v>
      </c>
      <c r="E198" s="10">
        <f>VLOOKUP(A198,'[2]Sheet 1 - shown_cz_job_density_'!$A$2:$C$724,3,0)</f>
        <v>8.23</v>
      </c>
      <c r="F198" s="10" t="e">
        <f>COUNTIF('[3]Sheet 1 - Rate'!$A:$O,B198)</f>
        <v>#VALUE!</v>
      </c>
    </row>
    <row r="199" spans="1:6" ht="20" customHeight="1" x14ac:dyDescent="0.15">
      <c r="A199" s="5" t="s">
        <v>200</v>
      </c>
      <c r="B199" s="6" t="s">
        <v>991</v>
      </c>
      <c r="C199" s="8">
        <v>0.37</v>
      </c>
      <c r="D199" s="24">
        <f>(VLOOKUP(A199,'[1]Sheet 1 - shown_cz_working_rP_g'!$A:$C,3,0))</f>
        <v>0.77070000000000005</v>
      </c>
      <c r="E199" s="10">
        <f>VLOOKUP(A199,'[2]Sheet 1 - shown_cz_job_density_'!$A$2:$C$724,3,0)</f>
        <v>1.371</v>
      </c>
      <c r="F199" s="10" t="e">
        <f>COUNTIF('[3]Sheet 1 - Rate'!$A:$O,B199)</f>
        <v>#VALUE!</v>
      </c>
    </row>
    <row r="200" spans="1:6" ht="20" customHeight="1" x14ac:dyDescent="0.15">
      <c r="A200" s="5" t="s">
        <v>201</v>
      </c>
      <c r="B200" s="6" t="s">
        <v>993</v>
      </c>
      <c r="C200" s="8">
        <v>0.36990000000000001</v>
      </c>
      <c r="D200" s="24">
        <f>(VLOOKUP(A200,'[1]Sheet 1 - shown_cz_working_rP_g'!$A:$C,3,0))</f>
        <v>0.7631</v>
      </c>
      <c r="E200" s="10">
        <f>VLOOKUP(A200,'[2]Sheet 1 - shown_cz_job_density_'!$A$2:$C$724,3,0)</f>
        <v>21.38</v>
      </c>
      <c r="F200" s="10" t="e">
        <f>COUNTIF('[3]Sheet 1 - Rate'!$A:$O,B200)</f>
        <v>#VALUE!</v>
      </c>
    </row>
    <row r="201" spans="1:6" ht="20" customHeight="1" x14ac:dyDescent="0.15">
      <c r="A201" s="5" t="s">
        <v>202</v>
      </c>
      <c r="B201" s="6" t="s">
        <v>994</v>
      </c>
      <c r="C201" s="8">
        <v>0.36969999999999997</v>
      </c>
      <c r="D201" s="24">
        <f>(VLOOKUP(A201,'[1]Sheet 1 - shown_cz_working_rP_g'!$A:$C,3,0))</f>
        <v>0.77010000000000001</v>
      </c>
      <c r="E201" s="10">
        <f>VLOOKUP(A201,'[2]Sheet 1 - shown_cz_job_density_'!$A$2:$C$724,3,0)</f>
        <v>62.26</v>
      </c>
      <c r="F201" s="10" t="e">
        <f>COUNTIF('[3]Sheet 1 - Rate'!$A:$O,B201)</f>
        <v>#VALUE!</v>
      </c>
    </row>
    <row r="202" spans="1:6" ht="20" customHeight="1" x14ac:dyDescent="0.15">
      <c r="A202" s="5" t="s">
        <v>203</v>
      </c>
      <c r="B202" s="6" t="s">
        <v>995</v>
      </c>
      <c r="C202" s="8">
        <v>0.36930000000000002</v>
      </c>
      <c r="D202" s="24">
        <f>(VLOOKUP(A202,'[1]Sheet 1 - shown_cz_working_rP_g'!$A:$C,3,0))</f>
        <v>0.75309999999999999</v>
      </c>
      <c r="E202" s="10">
        <f>VLOOKUP(A202,'[2]Sheet 1 - shown_cz_job_density_'!$A$2:$C$724,3,0)</f>
        <v>404.3</v>
      </c>
      <c r="F202" s="10" t="e">
        <f>COUNTIF('[3]Sheet 1 - Rate'!$A:$O,B202)</f>
        <v>#VALUE!</v>
      </c>
    </row>
    <row r="203" spans="1:6" ht="20" customHeight="1" x14ac:dyDescent="0.15">
      <c r="A203" s="5" t="s">
        <v>204</v>
      </c>
      <c r="B203" s="6" t="s">
        <v>996</v>
      </c>
      <c r="C203" s="8">
        <v>0.36870000000000003</v>
      </c>
      <c r="D203" s="24">
        <f>(VLOOKUP(A203,'[1]Sheet 1 - shown_cz_working_rP_g'!$A:$C,3,0))</f>
        <v>0.78920000000000001</v>
      </c>
      <c r="E203" s="10">
        <f>VLOOKUP(A203,'[2]Sheet 1 - shown_cz_job_density_'!$A$2:$C$724,3,0)</f>
        <v>197.4</v>
      </c>
      <c r="F203" s="10" t="e">
        <f>COUNTIF('[3]Sheet 1 - Rate'!$A:$O,B203)</f>
        <v>#VALUE!</v>
      </c>
    </row>
    <row r="204" spans="1:6" ht="20" customHeight="1" x14ac:dyDescent="0.15">
      <c r="A204" s="5" t="s">
        <v>205</v>
      </c>
      <c r="B204" s="6" t="s">
        <v>997</v>
      </c>
      <c r="C204" s="8">
        <v>0.36870000000000003</v>
      </c>
      <c r="D204" s="24">
        <f>(VLOOKUP(A204,'[1]Sheet 1 - shown_cz_working_rP_g'!$A:$C,3,0))</f>
        <v>0.84079999999999999</v>
      </c>
      <c r="E204" s="10">
        <f>VLOOKUP(A204,'[2]Sheet 1 - shown_cz_job_density_'!$A$2:$C$724,3,0)</f>
        <v>12.27</v>
      </c>
      <c r="F204" s="10" t="e">
        <f>COUNTIF('[3]Sheet 1 - Rate'!$A:$O,B204)</f>
        <v>#VALUE!</v>
      </c>
    </row>
    <row r="205" spans="1:6" ht="20" customHeight="1" x14ac:dyDescent="0.15">
      <c r="A205" s="5" t="s">
        <v>206</v>
      </c>
      <c r="B205" s="6" t="s">
        <v>999</v>
      </c>
      <c r="C205" s="8">
        <v>0.36830000000000002</v>
      </c>
      <c r="D205" s="24">
        <f>(VLOOKUP(A205,'[1]Sheet 1 - shown_cz_working_rP_g'!$A:$C,3,0))</f>
        <v>0.85209999999999997</v>
      </c>
      <c r="E205" s="10">
        <f>VLOOKUP(A205,'[2]Sheet 1 - shown_cz_job_density_'!$A$2:$C$724,3,0)</f>
        <v>87.81</v>
      </c>
      <c r="F205" s="10" t="e">
        <f>COUNTIF('[3]Sheet 1 - Rate'!$A:$O,B205)</f>
        <v>#VALUE!</v>
      </c>
    </row>
    <row r="206" spans="1:6" ht="20" customHeight="1" x14ac:dyDescent="0.15">
      <c r="A206" s="5" t="s">
        <v>207</v>
      </c>
      <c r="B206" s="6" t="s">
        <v>1000</v>
      </c>
      <c r="C206" s="8">
        <v>0.3679</v>
      </c>
      <c r="D206" s="24">
        <f>(VLOOKUP(A206,'[1]Sheet 1 - shown_cz_working_rP_g'!$A:$C,3,0))</f>
        <v>0.75270000000000004</v>
      </c>
      <c r="E206" s="10">
        <f>VLOOKUP(A206,'[2]Sheet 1 - shown_cz_job_density_'!$A$2:$C$724,3,0)</f>
        <v>524.6</v>
      </c>
      <c r="F206" s="10" t="e">
        <f>COUNTIF('[3]Sheet 1 - Rate'!$A:$O,B206)</f>
        <v>#VALUE!</v>
      </c>
    </row>
    <row r="207" spans="1:6" ht="20" customHeight="1" x14ac:dyDescent="0.15">
      <c r="A207" s="5" t="s">
        <v>208</v>
      </c>
      <c r="B207" s="6" t="s">
        <v>1001</v>
      </c>
      <c r="C207" s="8">
        <v>0.36770000000000003</v>
      </c>
      <c r="D207" s="24">
        <f>(VLOOKUP(A207,'[1]Sheet 1 - shown_cz_working_rP_g'!$A:$C,3,0))</f>
        <v>0.80220000000000002</v>
      </c>
      <c r="E207" s="10">
        <f>VLOOKUP(A207,'[2]Sheet 1 - shown_cz_job_density_'!$A$2:$C$724,3,0)</f>
        <v>51.56</v>
      </c>
      <c r="F207" s="10" t="e">
        <f>COUNTIF('[3]Sheet 1 - Rate'!$A:$O,B207)</f>
        <v>#VALUE!</v>
      </c>
    </row>
    <row r="208" spans="1:6" ht="20" customHeight="1" x14ac:dyDescent="0.15">
      <c r="A208" s="5" t="s">
        <v>209</v>
      </c>
      <c r="B208" s="6" t="s">
        <v>1002</v>
      </c>
      <c r="C208" s="8">
        <v>0.3674</v>
      </c>
      <c r="D208" s="24">
        <f>(VLOOKUP(A208,'[1]Sheet 1 - shown_cz_working_rP_g'!$A:$C,3,0))</f>
        <v>0.83909999999999996</v>
      </c>
      <c r="E208" s="10">
        <f>VLOOKUP(A208,'[2]Sheet 1 - shown_cz_job_density_'!$A$2:$C$724,3,0)</f>
        <v>9.4510000000000005</v>
      </c>
      <c r="F208" s="10" t="e">
        <f>COUNTIF('[3]Sheet 1 - Rate'!$A:$O,B208)</f>
        <v>#VALUE!</v>
      </c>
    </row>
    <row r="209" spans="1:6" ht="20" customHeight="1" x14ac:dyDescent="0.15">
      <c r="A209" s="5" t="s">
        <v>210</v>
      </c>
      <c r="B209" s="6" t="s">
        <v>1003</v>
      </c>
      <c r="C209" s="8">
        <v>0.36720000000000003</v>
      </c>
      <c r="D209" s="24">
        <f>(VLOOKUP(A209,'[1]Sheet 1 - shown_cz_working_rP_g'!$A:$C,3,0))</f>
        <v>0.83840000000000003</v>
      </c>
      <c r="E209" s="10">
        <f>VLOOKUP(A209,'[2]Sheet 1 - shown_cz_job_density_'!$A$2:$C$724,3,0)</f>
        <v>55.74</v>
      </c>
      <c r="F209" s="10" t="e">
        <f>COUNTIF('[3]Sheet 1 - Rate'!$A:$O,B209)</f>
        <v>#VALUE!</v>
      </c>
    </row>
    <row r="210" spans="1:6" ht="20" customHeight="1" x14ac:dyDescent="0.15">
      <c r="A210" s="5" t="s">
        <v>211</v>
      </c>
      <c r="B210" s="6" t="s">
        <v>1004</v>
      </c>
      <c r="C210" s="8">
        <v>0.36709999999999998</v>
      </c>
      <c r="D210" s="24">
        <f>(VLOOKUP(A210,'[1]Sheet 1 - shown_cz_working_rP_g'!$A:$C,3,0))</f>
        <v>0.8226</v>
      </c>
      <c r="E210" s="10">
        <f>VLOOKUP(A210,'[2]Sheet 1 - shown_cz_job_density_'!$A$2:$C$724,3,0)</f>
        <v>6.1219999999999999</v>
      </c>
      <c r="F210" s="10" t="e">
        <f>COUNTIF('[3]Sheet 1 - Rate'!$A:$O,B210)</f>
        <v>#VALUE!</v>
      </c>
    </row>
    <row r="211" spans="1:6" ht="20" customHeight="1" x14ac:dyDescent="0.15">
      <c r="A211" s="5" t="s">
        <v>212</v>
      </c>
      <c r="B211" s="6" t="s">
        <v>1005</v>
      </c>
      <c r="C211" s="8">
        <v>0.36670000000000003</v>
      </c>
      <c r="D211" s="24">
        <f>(VLOOKUP(A211,'[1]Sheet 1 - shown_cz_working_rP_g'!$A:$C,3,0))</f>
        <v>0.79590000000000005</v>
      </c>
      <c r="E211" s="10">
        <f>VLOOKUP(A211,'[2]Sheet 1 - shown_cz_job_density_'!$A$2:$C$724,3,0)</f>
        <v>42.54</v>
      </c>
      <c r="F211" s="10" t="e">
        <f>COUNTIF('[3]Sheet 1 - Rate'!$A:$O,B211)</f>
        <v>#VALUE!</v>
      </c>
    </row>
    <row r="212" spans="1:6" ht="20" customHeight="1" x14ac:dyDescent="0.15">
      <c r="A212" s="5" t="s">
        <v>213</v>
      </c>
      <c r="B212" s="6" t="s">
        <v>942</v>
      </c>
      <c r="C212" s="8">
        <v>0.36670000000000003</v>
      </c>
      <c r="D212" s="24">
        <f>(VLOOKUP(A212,'[1]Sheet 1 - shown_cz_working_rP_g'!$A:$C,3,0))</f>
        <v>0.83840000000000003</v>
      </c>
      <c r="E212" s="10">
        <f>VLOOKUP(A212,'[2]Sheet 1 - shown_cz_job_density_'!$A$2:$C$724,3,0)</f>
        <v>11.49</v>
      </c>
      <c r="F212" s="10" t="e">
        <f>COUNTIF('[3]Sheet 1 - Rate'!$A:$O,B212)</f>
        <v>#VALUE!</v>
      </c>
    </row>
    <row r="213" spans="1:6" ht="20" customHeight="1" x14ac:dyDescent="0.15">
      <c r="A213" s="5" t="s">
        <v>214</v>
      </c>
      <c r="B213" s="6" t="s">
        <v>1006</v>
      </c>
      <c r="C213" s="8">
        <v>0.36649999999999999</v>
      </c>
      <c r="D213" s="24">
        <f>(VLOOKUP(A213,'[1]Sheet 1 - shown_cz_working_rP_g'!$A:$C,3,0))</f>
        <v>0.8014</v>
      </c>
      <c r="E213" s="10">
        <f>VLOOKUP(A213,'[2]Sheet 1 - shown_cz_job_density_'!$A$2:$C$724,3,0)</f>
        <v>2.0619999999999998</v>
      </c>
      <c r="F213" s="10" t="e">
        <f>COUNTIF('[3]Sheet 1 - Rate'!$A:$O,B213)</f>
        <v>#VALUE!</v>
      </c>
    </row>
    <row r="214" spans="1:6" ht="20" customHeight="1" x14ac:dyDescent="0.15">
      <c r="A214" s="5" t="s">
        <v>215</v>
      </c>
      <c r="B214" s="6" t="s">
        <v>1008</v>
      </c>
      <c r="C214" s="8">
        <v>0.36620000000000003</v>
      </c>
      <c r="D214" s="24">
        <f>(VLOOKUP(A214,'[1]Sheet 1 - shown_cz_working_rP_g'!$A:$C,3,0))</f>
        <v>0.84519999999999995</v>
      </c>
      <c r="E214" s="10">
        <f>VLOOKUP(A214,'[2]Sheet 1 - shown_cz_job_density_'!$A$2:$C$724,3,0)</f>
        <v>7.92</v>
      </c>
      <c r="F214" s="10" t="e">
        <f>COUNTIF('[3]Sheet 1 - Rate'!$A:$O,B214)</f>
        <v>#VALUE!</v>
      </c>
    </row>
    <row r="215" spans="1:6" ht="20" customHeight="1" x14ac:dyDescent="0.15">
      <c r="A215" s="5" t="s">
        <v>216</v>
      </c>
      <c r="B215" s="6" t="s">
        <v>1009</v>
      </c>
      <c r="C215" s="8">
        <v>0.3659</v>
      </c>
      <c r="D215" s="24">
        <f>(VLOOKUP(A215,'[1]Sheet 1 - shown_cz_working_rP_g'!$A:$C,3,0))</f>
        <v>0.76619999999999999</v>
      </c>
      <c r="E215" s="10">
        <f>VLOOKUP(A215,'[2]Sheet 1 - shown_cz_job_density_'!$A$2:$C$724,3,0)</f>
        <v>42.58</v>
      </c>
      <c r="F215" s="10" t="e">
        <f>COUNTIF('[3]Sheet 1 - Rate'!$A:$O,B215)</f>
        <v>#VALUE!</v>
      </c>
    </row>
    <row r="216" spans="1:6" ht="20" customHeight="1" x14ac:dyDescent="0.15">
      <c r="A216" s="5" t="s">
        <v>217</v>
      </c>
      <c r="B216" s="6" t="s">
        <v>1011</v>
      </c>
      <c r="C216" s="8">
        <v>0.3659</v>
      </c>
      <c r="D216" s="24">
        <f>(VLOOKUP(A216,'[1]Sheet 1 - shown_cz_working_rP_g'!$A:$C,3,0))</f>
        <v>0.75780000000000003</v>
      </c>
      <c r="E216" s="10">
        <f>VLOOKUP(A216,'[2]Sheet 1 - shown_cz_job_density_'!$A$2:$C$724,3,0)</f>
        <v>42.55</v>
      </c>
      <c r="F216" s="10" t="e">
        <f>COUNTIF('[3]Sheet 1 - Rate'!$A:$O,B216)</f>
        <v>#VALUE!</v>
      </c>
    </row>
    <row r="217" spans="1:6" ht="20" customHeight="1" x14ac:dyDescent="0.15">
      <c r="A217" s="5" t="s">
        <v>218</v>
      </c>
      <c r="B217" s="6" t="s">
        <v>1012</v>
      </c>
      <c r="C217" s="8">
        <v>0.36570000000000003</v>
      </c>
      <c r="D217" s="24">
        <f>(VLOOKUP(A217,'[1]Sheet 1 - shown_cz_working_rP_g'!$A:$C,3,0))</f>
        <v>0.80800000000000005</v>
      </c>
      <c r="E217" s="10">
        <f>VLOOKUP(A217,'[2]Sheet 1 - shown_cz_job_density_'!$A$2:$C$724,3,0)</f>
        <v>44.34</v>
      </c>
      <c r="F217" s="10" t="e">
        <f>COUNTIF('[3]Sheet 1 - Rate'!$A:$O,B217)</f>
        <v>#VALUE!</v>
      </c>
    </row>
    <row r="218" spans="1:6" ht="20" customHeight="1" x14ac:dyDescent="0.15">
      <c r="A218" s="5" t="s">
        <v>219</v>
      </c>
      <c r="B218" s="6" t="s">
        <v>1013</v>
      </c>
      <c r="C218" s="8">
        <v>0.36559999999999998</v>
      </c>
      <c r="D218" s="24">
        <f>(VLOOKUP(A218,'[1]Sheet 1 - shown_cz_working_rP_g'!$A:$C,3,0))</f>
        <v>0.85419999999999996</v>
      </c>
      <c r="E218" s="10">
        <f>VLOOKUP(A218,'[2]Sheet 1 - shown_cz_job_density_'!$A$2:$C$724,3,0)</f>
        <v>7.9169999999999998</v>
      </c>
      <c r="F218" s="10" t="e">
        <f>COUNTIF('[3]Sheet 1 - Rate'!$A:$O,B218)</f>
        <v>#VALUE!</v>
      </c>
    </row>
    <row r="219" spans="1:6" ht="20" customHeight="1" x14ac:dyDescent="0.15">
      <c r="A219" s="5" t="s">
        <v>220</v>
      </c>
      <c r="B219" s="6" t="s">
        <v>1015</v>
      </c>
      <c r="C219" s="8">
        <v>0.3654</v>
      </c>
      <c r="D219" s="24">
        <f>(VLOOKUP(A219,'[1]Sheet 1 - shown_cz_working_rP_g'!$A:$C,3,0))</f>
        <v>0.79790000000000005</v>
      </c>
      <c r="E219" s="10">
        <f>VLOOKUP(A219,'[2]Sheet 1 - shown_cz_job_density_'!$A$2:$C$724,3,0)</f>
        <v>15.77</v>
      </c>
      <c r="F219" s="10" t="e">
        <f>COUNTIF('[3]Sheet 1 - Rate'!$A:$O,B219)</f>
        <v>#VALUE!</v>
      </c>
    </row>
    <row r="220" spans="1:6" ht="20" customHeight="1" x14ac:dyDescent="0.15">
      <c r="A220" s="5" t="s">
        <v>221</v>
      </c>
      <c r="B220" s="6" t="s">
        <v>1016</v>
      </c>
      <c r="C220" s="8">
        <v>0.36449999999999999</v>
      </c>
      <c r="D220" s="24">
        <f>(VLOOKUP(A220,'[1]Sheet 1 - shown_cz_working_rP_g'!$A:$C,3,0))</f>
        <v>0.79279999999999995</v>
      </c>
      <c r="E220" s="10">
        <f>VLOOKUP(A220,'[2]Sheet 1 - shown_cz_job_density_'!$A$2:$C$724,3,0)</f>
        <v>21.19</v>
      </c>
      <c r="F220" s="10" t="e">
        <f>COUNTIF('[3]Sheet 1 - Rate'!$A:$O,B220)</f>
        <v>#VALUE!</v>
      </c>
    </row>
    <row r="221" spans="1:6" ht="20" customHeight="1" x14ac:dyDescent="0.15">
      <c r="A221" s="5" t="s">
        <v>222</v>
      </c>
      <c r="B221" s="6" t="s">
        <v>1017</v>
      </c>
      <c r="C221" s="8">
        <v>0.36430000000000001</v>
      </c>
      <c r="D221" s="24">
        <f>(VLOOKUP(A221,'[1]Sheet 1 - shown_cz_working_rP_g'!$A:$C,3,0))</f>
        <v>0.80589999999999995</v>
      </c>
      <c r="E221" s="10">
        <f>VLOOKUP(A221,'[2]Sheet 1 - shown_cz_job_density_'!$A$2:$C$724,3,0)</f>
        <v>64.5</v>
      </c>
      <c r="F221" s="10" t="e">
        <f>COUNTIF('[3]Sheet 1 - Rate'!$A:$O,B221)</f>
        <v>#VALUE!</v>
      </c>
    </row>
    <row r="222" spans="1:6" ht="20" customHeight="1" x14ac:dyDescent="0.15">
      <c r="A222" s="5" t="s">
        <v>223</v>
      </c>
      <c r="B222" s="6" t="s">
        <v>1018</v>
      </c>
      <c r="C222" s="8">
        <v>0.36409999999999998</v>
      </c>
      <c r="D222" s="24">
        <f>(VLOOKUP(A222,'[1]Sheet 1 - shown_cz_working_rP_g'!$A:$C,3,0))</f>
        <v>0.84699999999999998</v>
      </c>
      <c r="E222" s="10">
        <f>VLOOKUP(A222,'[2]Sheet 1 - shown_cz_job_density_'!$A$2:$C$724,3,0)</f>
        <v>73.47</v>
      </c>
      <c r="F222" s="10" t="e">
        <f>COUNTIF('[3]Sheet 1 - Rate'!$A:$O,B222)</f>
        <v>#VALUE!</v>
      </c>
    </row>
    <row r="223" spans="1:6" ht="20" customHeight="1" x14ac:dyDescent="0.15">
      <c r="A223" s="5" t="s">
        <v>224</v>
      </c>
      <c r="B223" s="6" t="s">
        <v>1019</v>
      </c>
      <c r="C223" s="8">
        <v>0.36199999999999999</v>
      </c>
      <c r="D223" s="24">
        <f>(VLOOKUP(A223,'[1]Sheet 1 - shown_cz_working_rP_g'!$A:$C,3,0))</f>
        <v>0.745</v>
      </c>
      <c r="E223" s="10">
        <f>VLOOKUP(A223,'[2]Sheet 1 - shown_cz_job_density_'!$A$2:$C$724,3,0)</f>
        <v>110.4</v>
      </c>
      <c r="F223" s="10" t="e">
        <f>COUNTIF('[3]Sheet 1 - Rate'!$A:$O,B223)</f>
        <v>#VALUE!</v>
      </c>
    </row>
    <row r="224" spans="1:6" ht="20" customHeight="1" x14ac:dyDescent="0.15">
      <c r="A224" s="5" t="s">
        <v>225</v>
      </c>
      <c r="B224" s="6" t="s">
        <v>1020</v>
      </c>
      <c r="C224" s="8">
        <v>0.36130000000000001</v>
      </c>
      <c r="D224" s="24">
        <f>(VLOOKUP(A224,'[1]Sheet 1 - shown_cz_working_rP_g'!$A:$C,3,0))</f>
        <v>0.73380000000000001</v>
      </c>
      <c r="E224" s="10">
        <f>VLOOKUP(A224,'[2]Sheet 1 - shown_cz_job_density_'!$A$2:$C$724,3,0)</f>
        <v>45.33</v>
      </c>
      <c r="F224" s="10" t="e">
        <f>COUNTIF('[3]Sheet 1 - Rate'!$A:$O,B224)</f>
        <v>#VALUE!</v>
      </c>
    </row>
    <row r="225" spans="1:6" ht="20" customHeight="1" x14ac:dyDescent="0.15">
      <c r="A225" s="5" t="s">
        <v>226</v>
      </c>
      <c r="B225" s="6" t="s">
        <v>1022</v>
      </c>
      <c r="C225" s="8">
        <v>0.3604</v>
      </c>
      <c r="D225" s="24">
        <f>(VLOOKUP(A225,'[1]Sheet 1 - shown_cz_working_rP_g'!$A:$C,3,0))</f>
        <v>0.85729999999999995</v>
      </c>
      <c r="E225" s="10">
        <f>VLOOKUP(A225,'[2]Sheet 1 - shown_cz_job_density_'!$A$2:$C$724,3,0)</f>
        <v>33.51</v>
      </c>
      <c r="F225" s="10" t="e">
        <f>COUNTIF('[3]Sheet 1 - Rate'!$A:$O,B225)</f>
        <v>#VALUE!</v>
      </c>
    </row>
    <row r="226" spans="1:6" ht="20" customHeight="1" x14ac:dyDescent="0.15">
      <c r="A226" s="5" t="s">
        <v>227</v>
      </c>
      <c r="B226" s="6" t="s">
        <v>1023</v>
      </c>
      <c r="C226" s="8">
        <v>0.36020000000000002</v>
      </c>
      <c r="D226" s="24">
        <f>(VLOOKUP(A226,'[1]Sheet 1 - shown_cz_working_rP_g'!$A:$C,3,0))</f>
        <v>0.8367</v>
      </c>
      <c r="E226" s="10">
        <f>VLOOKUP(A226,'[2]Sheet 1 - shown_cz_job_density_'!$A$2:$C$724,3,0)</f>
        <v>21.15</v>
      </c>
      <c r="F226" s="10" t="e">
        <f>COUNTIF('[3]Sheet 1 - Rate'!$A:$O,B226)</f>
        <v>#VALUE!</v>
      </c>
    </row>
    <row r="227" spans="1:6" ht="20" customHeight="1" x14ac:dyDescent="0.15">
      <c r="A227" s="5" t="s">
        <v>228</v>
      </c>
      <c r="B227" s="6" t="s">
        <v>1024</v>
      </c>
      <c r="C227" s="8">
        <v>0.35980000000000001</v>
      </c>
      <c r="D227" s="24">
        <f>(VLOOKUP(A227,'[1]Sheet 1 - shown_cz_working_rP_g'!$A:$C,3,0))</f>
        <v>0.81159999999999999</v>
      </c>
      <c r="E227" s="10">
        <f>VLOOKUP(A227,'[2]Sheet 1 - shown_cz_job_density_'!$A$2:$C$724,3,0)</f>
        <v>148.6</v>
      </c>
      <c r="F227" s="10" t="e">
        <f>COUNTIF('[3]Sheet 1 - Rate'!$A:$O,B227)</f>
        <v>#VALUE!</v>
      </c>
    </row>
    <row r="228" spans="1:6" ht="20" customHeight="1" x14ac:dyDescent="0.15">
      <c r="A228" s="5" t="s">
        <v>229</v>
      </c>
      <c r="B228" s="6" t="s">
        <v>1025</v>
      </c>
      <c r="C228" s="8">
        <v>0.35959999999999998</v>
      </c>
      <c r="D228" s="24">
        <f>(VLOOKUP(A228,'[1]Sheet 1 - shown_cz_working_rP_g'!$A:$C,3,0))</f>
        <v>0.79310000000000003</v>
      </c>
      <c r="E228" s="10">
        <f>VLOOKUP(A228,'[2]Sheet 1 - shown_cz_job_density_'!$A$2:$C$724,3,0)</f>
        <v>2.161</v>
      </c>
      <c r="F228" s="10" t="e">
        <f>COUNTIF('[3]Sheet 1 - Rate'!$A:$O,B228)</f>
        <v>#VALUE!</v>
      </c>
    </row>
    <row r="229" spans="1:6" ht="20" customHeight="1" x14ac:dyDescent="0.15">
      <c r="A229" s="5" t="s">
        <v>230</v>
      </c>
      <c r="B229" s="6" t="s">
        <v>1026</v>
      </c>
      <c r="C229" s="8">
        <v>0.3594</v>
      </c>
      <c r="D229" s="24">
        <f>(VLOOKUP(A229,'[1]Sheet 1 - shown_cz_working_rP_g'!$A:$C,3,0))</f>
        <v>0.8034</v>
      </c>
      <c r="E229" s="10">
        <f>VLOOKUP(A229,'[2]Sheet 1 - shown_cz_job_density_'!$A$2:$C$724,3,0)</f>
        <v>146.6</v>
      </c>
      <c r="F229" s="10" t="e">
        <f>COUNTIF('[3]Sheet 1 - Rate'!$A:$O,B229)</f>
        <v>#VALUE!</v>
      </c>
    </row>
    <row r="230" spans="1:6" ht="20" customHeight="1" x14ac:dyDescent="0.15">
      <c r="A230" s="5" t="s">
        <v>231</v>
      </c>
      <c r="B230" s="6" t="s">
        <v>1028</v>
      </c>
      <c r="C230" s="8">
        <v>0.35930000000000001</v>
      </c>
      <c r="D230" s="24">
        <f>(VLOOKUP(A230,'[1]Sheet 1 - shown_cz_working_rP_g'!$A:$C,3,0))</f>
        <v>0.81620000000000004</v>
      </c>
      <c r="E230" s="10">
        <f>VLOOKUP(A230,'[2]Sheet 1 - shown_cz_job_density_'!$A$2:$C$724,3,0)</f>
        <v>5.8289999999999997</v>
      </c>
      <c r="F230" s="10" t="e">
        <f>COUNTIF('[3]Sheet 1 - Rate'!$A:$O,B230)</f>
        <v>#VALUE!</v>
      </c>
    </row>
    <row r="231" spans="1:6" ht="20" customHeight="1" x14ac:dyDescent="0.15">
      <c r="A231" s="5" t="s">
        <v>232</v>
      </c>
      <c r="B231" s="6" t="s">
        <v>1029</v>
      </c>
      <c r="C231" s="8">
        <v>0.3589</v>
      </c>
      <c r="D231" s="24">
        <f>(VLOOKUP(A231,'[1]Sheet 1 - shown_cz_working_rP_g'!$A:$C,3,0))</f>
        <v>0.75449999999999995</v>
      </c>
      <c r="E231" s="10">
        <f>VLOOKUP(A231,'[2]Sheet 1 - shown_cz_job_density_'!$A$2:$C$724,3,0)</f>
        <v>192.8</v>
      </c>
      <c r="F231" s="10" t="e">
        <f>COUNTIF('[3]Sheet 1 - Rate'!$A:$O,B231)</f>
        <v>#VALUE!</v>
      </c>
    </row>
    <row r="232" spans="1:6" ht="20" customHeight="1" x14ac:dyDescent="0.15">
      <c r="A232" s="5" t="s">
        <v>233</v>
      </c>
      <c r="B232" s="6" t="s">
        <v>1030</v>
      </c>
      <c r="C232" s="8">
        <v>0.35880000000000001</v>
      </c>
      <c r="D232" s="24">
        <f>(VLOOKUP(A232,'[1]Sheet 1 - shown_cz_working_rP_g'!$A:$C,3,0))</f>
        <v>0.74539999999999995</v>
      </c>
      <c r="E232" s="10">
        <f>VLOOKUP(A232,'[2]Sheet 1 - shown_cz_job_density_'!$A$2:$C$724,3,0)</f>
        <v>114.2</v>
      </c>
      <c r="F232" s="10" t="e">
        <f>COUNTIF('[3]Sheet 1 - Rate'!$A:$O,B232)</f>
        <v>#VALUE!</v>
      </c>
    </row>
    <row r="233" spans="1:6" ht="20" customHeight="1" x14ac:dyDescent="0.15">
      <c r="A233" s="5" t="s">
        <v>234</v>
      </c>
      <c r="B233" s="6" t="s">
        <v>1031</v>
      </c>
      <c r="C233" s="8">
        <v>0.35859999999999997</v>
      </c>
      <c r="D233" s="24">
        <f>(VLOOKUP(A233,'[1]Sheet 1 - shown_cz_working_rP_g'!$A:$C,3,0))</f>
        <v>0.78269999999999995</v>
      </c>
      <c r="E233" s="10">
        <f>VLOOKUP(A233,'[2]Sheet 1 - shown_cz_job_density_'!$A$2:$C$724,3,0)</f>
        <v>8.6229999999999993</v>
      </c>
      <c r="F233" s="10" t="e">
        <f>COUNTIF('[3]Sheet 1 - Rate'!$A:$O,B233)</f>
        <v>#VALUE!</v>
      </c>
    </row>
    <row r="234" spans="1:6" ht="20" customHeight="1" x14ac:dyDescent="0.15">
      <c r="A234" s="5" t="s">
        <v>235</v>
      </c>
      <c r="B234" s="6" t="s">
        <v>1032</v>
      </c>
      <c r="C234" s="8">
        <v>0.35849999999999999</v>
      </c>
      <c r="D234" s="24">
        <f>(VLOOKUP(A234,'[1]Sheet 1 - shown_cz_working_rP_g'!$A:$C,3,0))</f>
        <v>0.83909999999999996</v>
      </c>
      <c r="E234" s="10">
        <f>VLOOKUP(A234,'[2]Sheet 1 - shown_cz_job_density_'!$A$2:$C$724,3,0)</f>
        <v>2.6139999999999999</v>
      </c>
      <c r="F234" s="10" t="e">
        <f>COUNTIF('[3]Sheet 1 - Rate'!$A:$O,B234)</f>
        <v>#VALUE!</v>
      </c>
    </row>
    <row r="235" spans="1:6" ht="20" customHeight="1" x14ac:dyDescent="0.15">
      <c r="A235" s="5" t="s">
        <v>236</v>
      </c>
      <c r="B235" s="6" t="s">
        <v>1033</v>
      </c>
      <c r="C235" s="8">
        <v>0.35809999999999997</v>
      </c>
      <c r="D235" s="24">
        <f>(VLOOKUP(A235,'[1]Sheet 1 - shown_cz_working_rP_g'!$A:$C,3,0))</f>
        <v>0.7349</v>
      </c>
      <c r="E235" s="10">
        <f>VLOOKUP(A235,'[2]Sheet 1 - shown_cz_job_density_'!$A$2:$C$724,3,0)</f>
        <v>14.89</v>
      </c>
      <c r="F235" s="10" t="e">
        <f>COUNTIF('[3]Sheet 1 - Rate'!$A:$O,B235)</f>
        <v>#VALUE!</v>
      </c>
    </row>
    <row r="236" spans="1:6" ht="20" customHeight="1" x14ac:dyDescent="0.15">
      <c r="A236" s="5" t="s">
        <v>237</v>
      </c>
      <c r="B236" s="6" t="s">
        <v>1034</v>
      </c>
      <c r="C236" s="8">
        <v>0.35759999999999997</v>
      </c>
      <c r="D236" s="24">
        <f>(VLOOKUP(A236,'[1]Sheet 1 - shown_cz_working_rP_g'!$A:$C,3,0))</f>
        <v>0.81299999999999994</v>
      </c>
      <c r="E236" s="10">
        <f>VLOOKUP(A236,'[2]Sheet 1 - shown_cz_job_density_'!$A$2:$C$724,3,0)</f>
        <v>160.1</v>
      </c>
      <c r="F236" s="10" t="e">
        <f>COUNTIF('[3]Sheet 1 - Rate'!$A:$O,B236)</f>
        <v>#VALUE!</v>
      </c>
    </row>
    <row r="237" spans="1:6" ht="20" customHeight="1" x14ac:dyDescent="0.15">
      <c r="A237" s="5" t="s">
        <v>238</v>
      </c>
      <c r="B237" s="6" t="s">
        <v>1035</v>
      </c>
      <c r="C237" s="8">
        <v>0.35749999999999998</v>
      </c>
      <c r="D237" s="24">
        <f>(VLOOKUP(A237,'[1]Sheet 1 - shown_cz_working_rP_g'!$A:$C,3,0))</f>
        <v>0.8538</v>
      </c>
      <c r="E237" s="10">
        <f>VLOOKUP(A237,'[2]Sheet 1 - shown_cz_job_density_'!$A$2:$C$724,3,0)</f>
        <v>2.585</v>
      </c>
      <c r="F237" s="10" t="e">
        <f>COUNTIF('[3]Sheet 1 - Rate'!$A:$O,B237)</f>
        <v>#VALUE!</v>
      </c>
    </row>
    <row r="238" spans="1:6" ht="20" customHeight="1" x14ac:dyDescent="0.15">
      <c r="A238" s="5" t="s">
        <v>239</v>
      </c>
      <c r="B238" s="6" t="s">
        <v>1036</v>
      </c>
      <c r="C238" s="8">
        <v>0.35730000000000001</v>
      </c>
      <c r="D238" s="24">
        <f>(VLOOKUP(A238,'[1]Sheet 1 - shown_cz_working_rP_g'!$A:$C,3,0))</f>
        <v>0.75039999999999996</v>
      </c>
      <c r="E238" s="10">
        <f>VLOOKUP(A238,'[2]Sheet 1 - shown_cz_job_density_'!$A$2:$C$724,3,0)</f>
        <v>0.76890000000000003</v>
      </c>
      <c r="F238" s="10" t="e">
        <f>COUNTIF('[3]Sheet 1 - Rate'!$A:$O,B238)</f>
        <v>#VALUE!</v>
      </c>
    </row>
    <row r="239" spans="1:6" ht="20" customHeight="1" x14ac:dyDescent="0.15">
      <c r="A239" s="5" t="s">
        <v>240</v>
      </c>
      <c r="B239" s="6" t="s">
        <v>1037</v>
      </c>
      <c r="C239" s="8">
        <v>0.35709999999999997</v>
      </c>
      <c r="D239" s="24">
        <f>(VLOOKUP(A239,'[1]Sheet 1 - shown_cz_working_rP_g'!$A:$C,3,0))</f>
        <v>0.84909999999999997</v>
      </c>
      <c r="E239" s="10">
        <f>VLOOKUP(A239,'[2]Sheet 1 - shown_cz_job_density_'!$A$2:$C$724,3,0)</f>
        <v>11.6</v>
      </c>
      <c r="F239" s="10" t="e">
        <f>COUNTIF('[3]Sheet 1 - Rate'!$A:$O,B239)</f>
        <v>#VALUE!</v>
      </c>
    </row>
    <row r="240" spans="1:6" ht="20" customHeight="1" x14ac:dyDescent="0.15">
      <c r="A240" s="5" t="s">
        <v>241</v>
      </c>
      <c r="B240" s="6" t="s">
        <v>1038</v>
      </c>
      <c r="C240" s="8">
        <v>0.35709999999999997</v>
      </c>
      <c r="D240" s="24">
        <f>(VLOOKUP(A240,'[1]Sheet 1 - shown_cz_working_rP_g'!$A:$C,3,0))</f>
        <v>0.76429999999999998</v>
      </c>
      <c r="E240" s="10">
        <f>VLOOKUP(A240,'[2]Sheet 1 - shown_cz_job_density_'!$A$2:$C$724,3,0)</f>
        <v>3.577</v>
      </c>
      <c r="F240" s="10" t="e">
        <f>COUNTIF('[3]Sheet 1 - Rate'!$A:$O,B240)</f>
        <v>#VALUE!</v>
      </c>
    </row>
    <row r="241" spans="1:6" ht="20" customHeight="1" x14ac:dyDescent="0.15">
      <c r="A241" s="5" t="s">
        <v>242</v>
      </c>
      <c r="B241" s="6" t="s">
        <v>1039</v>
      </c>
      <c r="C241" s="8">
        <v>0.35649999999999998</v>
      </c>
      <c r="D241" s="24">
        <f>(VLOOKUP(A241,'[1]Sheet 1 - shown_cz_working_rP_g'!$A:$C,3,0))</f>
        <v>0.71640000000000004</v>
      </c>
      <c r="E241" s="10">
        <f>VLOOKUP(A241,'[2]Sheet 1 - shown_cz_job_density_'!$A$2:$C$724,3,0)</f>
        <v>0.53449999999999998</v>
      </c>
      <c r="F241" s="10" t="e">
        <f>COUNTIF('[3]Sheet 1 - Rate'!$A:$O,B241)</f>
        <v>#VALUE!</v>
      </c>
    </row>
    <row r="242" spans="1:6" ht="20" customHeight="1" x14ac:dyDescent="0.15">
      <c r="A242" s="5" t="s">
        <v>243</v>
      </c>
      <c r="B242" s="6" t="s">
        <v>1040</v>
      </c>
      <c r="C242" s="8">
        <v>0.35630000000000001</v>
      </c>
      <c r="D242" s="24">
        <f>(VLOOKUP(A242,'[1]Sheet 1 - shown_cz_working_rP_g'!$A:$C,3,0))</f>
        <v>0.79090000000000005</v>
      </c>
      <c r="E242" s="10">
        <f>VLOOKUP(A242,'[2]Sheet 1 - shown_cz_job_density_'!$A$2:$C$724,3,0)</f>
        <v>7.2110000000000003</v>
      </c>
      <c r="F242" s="10" t="e">
        <f>COUNTIF('[3]Sheet 1 - Rate'!$A:$O,B242)</f>
        <v>#VALUE!</v>
      </c>
    </row>
    <row r="243" spans="1:6" ht="20" customHeight="1" x14ac:dyDescent="0.15">
      <c r="A243" s="5" t="s">
        <v>244</v>
      </c>
      <c r="B243" s="6" t="s">
        <v>1041</v>
      </c>
      <c r="C243" s="8">
        <v>0.35620000000000002</v>
      </c>
      <c r="D243" s="24">
        <f>(VLOOKUP(A243,'[1]Sheet 1 - shown_cz_working_rP_g'!$A:$C,3,0))</f>
        <v>0.80649999999999999</v>
      </c>
      <c r="E243" s="10">
        <f>VLOOKUP(A243,'[2]Sheet 1 - shown_cz_job_density_'!$A$2:$C$724,3,0)</f>
        <v>85.48</v>
      </c>
      <c r="F243" s="10" t="e">
        <f>COUNTIF('[3]Sheet 1 - Rate'!$A:$O,B243)</f>
        <v>#VALUE!</v>
      </c>
    </row>
    <row r="244" spans="1:6" ht="20" customHeight="1" x14ac:dyDescent="0.15">
      <c r="A244" s="5" t="s">
        <v>245</v>
      </c>
      <c r="B244" s="6" t="s">
        <v>1042</v>
      </c>
      <c r="C244" s="8">
        <v>0.35549999999999998</v>
      </c>
      <c r="D244" s="24">
        <f>(VLOOKUP(A244,'[1]Sheet 1 - shown_cz_working_rP_g'!$A:$C,3,0))</f>
        <v>0.79330000000000001</v>
      </c>
      <c r="E244" s="10">
        <f>VLOOKUP(A244,'[2]Sheet 1 - shown_cz_job_density_'!$A$2:$C$724,3,0)</f>
        <v>57.69</v>
      </c>
      <c r="F244" s="10" t="e">
        <f>COUNTIF('[3]Sheet 1 - Rate'!$A:$O,B244)</f>
        <v>#VALUE!</v>
      </c>
    </row>
    <row r="245" spans="1:6" ht="20" customHeight="1" x14ac:dyDescent="0.15">
      <c r="A245" s="5" t="s">
        <v>246</v>
      </c>
      <c r="B245" s="6" t="s">
        <v>1043</v>
      </c>
      <c r="C245" s="8">
        <v>0.35539999999999999</v>
      </c>
      <c r="D245" s="24">
        <f>(VLOOKUP(A245,'[1]Sheet 1 - shown_cz_working_rP_g'!$A:$C,3,0))</f>
        <v>0.80520000000000003</v>
      </c>
      <c r="E245" s="10">
        <f>VLOOKUP(A245,'[2]Sheet 1 - shown_cz_job_density_'!$A$2:$C$724,3,0)</f>
        <v>51.92</v>
      </c>
      <c r="F245" s="10" t="e">
        <f>COUNTIF('[3]Sheet 1 - Rate'!$A:$O,B245)</f>
        <v>#VALUE!</v>
      </c>
    </row>
    <row r="246" spans="1:6" ht="20" customHeight="1" x14ac:dyDescent="0.15">
      <c r="A246" s="5" t="s">
        <v>247</v>
      </c>
      <c r="B246" s="6" t="s">
        <v>1044</v>
      </c>
      <c r="C246" s="8">
        <v>0.35520000000000002</v>
      </c>
      <c r="D246" s="24">
        <f>(VLOOKUP(A246,'[1]Sheet 1 - shown_cz_working_rP_g'!$A:$C,3,0))</f>
        <v>0.76459999999999995</v>
      </c>
      <c r="E246" s="10">
        <f>VLOOKUP(A246,'[2]Sheet 1 - shown_cz_job_density_'!$A$2:$C$724,3,0)</f>
        <v>37.06</v>
      </c>
      <c r="F246" s="10" t="e">
        <f>COUNTIF('[3]Sheet 1 - Rate'!$A:$O,B246)</f>
        <v>#VALUE!</v>
      </c>
    </row>
    <row r="247" spans="1:6" ht="20" customHeight="1" x14ac:dyDescent="0.15">
      <c r="A247" s="5" t="s">
        <v>248</v>
      </c>
      <c r="B247" s="6" t="s">
        <v>874</v>
      </c>
      <c r="C247" s="8">
        <v>0.35460000000000003</v>
      </c>
      <c r="D247" s="24">
        <f>(VLOOKUP(A247,'[1]Sheet 1 - shown_cz_working_rP_g'!$A:$C,3,0))</f>
        <v>0.73960000000000004</v>
      </c>
      <c r="E247" s="10">
        <f>VLOOKUP(A247,'[2]Sheet 1 - shown_cz_job_density_'!$A$2:$C$724,3,0)</f>
        <v>54.12</v>
      </c>
      <c r="F247" s="10" t="e">
        <f>COUNTIF('[3]Sheet 1 - Rate'!$A:$O,B247)</f>
        <v>#VALUE!</v>
      </c>
    </row>
    <row r="248" spans="1:6" ht="20" customHeight="1" x14ac:dyDescent="0.15">
      <c r="A248" s="5" t="s">
        <v>249</v>
      </c>
      <c r="B248" s="6" t="s">
        <v>784</v>
      </c>
      <c r="C248" s="8">
        <v>0.35410000000000003</v>
      </c>
      <c r="D248" s="24">
        <f>(VLOOKUP(A248,'[1]Sheet 1 - shown_cz_working_rP_g'!$A:$C,3,0))</f>
        <v>0.84619999999999995</v>
      </c>
      <c r="E248" s="10">
        <f>VLOOKUP(A248,'[2]Sheet 1 - shown_cz_job_density_'!$A$2:$C$724,3,0)</f>
        <v>79.599999999999994</v>
      </c>
      <c r="F248" s="10" t="e">
        <f>COUNTIF('[3]Sheet 1 - Rate'!$A:$O,B248)</f>
        <v>#VALUE!</v>
      </c>
    </row>
    <row r="249" spans="1:6" ht="20" customHeight="1" x14ac:dyDescent="0.15">
      <c r="A249" s="5" t="s">
        <v>250</v>
      </c>
      <c r="B249" s="6" t="s">
        <v>1045</v>
      </c>
      <c r="C249" s="8">
        <v>0.35399999999999998</v>
      </c>
      <c r="D249" s="24">
        <f>(VLOOKUP(A249,'[1]Sheet 1 - shown_cz_working_rP_g'!$A:$C,3,0))</f>
        <v>0.75700000000000001</v>
      </c>
      <c r="E249" s="10">
        <f>VLOOKUP(A249,'[2]Sheet 1 - shown_cz_job_density_'!$A$2:$C$724,3,0)</f>
        <v>86.91</v>
      </c>
      <c r="F249" s="10" t="e">
        <f>COUNTIF('[3]Sheet 1 - Rate'!$A:$O,B249)</f>
        <v>#VALUE!</v>
      </c>
    </row>
    <row r="250" spans="1:6" ht="20" customHeight="1" x14ac:dyDescent="0.15">
      <c r="A250" s="5" t="s">
        <v>251</v>
      </c>
      <c r="B250" s="6" t="s">
        <v>1047</v>
      </c>
      <c r="C250" s="8">
        <v>0.35370000000000001</v>
      </c>
      <c r="D250" s="24">
        <f>(VLOOKUP(A250,'[1]Sheet 1 - shown_cz_working_rP_g'!$A:$C,3,0))</f>
        <v>0.81259999999999999</v>
      </c>
      <c r="E250" s="10">
        <f>VLOOKUP(A250,'[2]Sheet 1 - shown_cz_job_density_'!$A$2:$C$724,3,0)</f>
        <v>6.9690000000000003</v>
      </c>
      <c r="F250" s="10" t="e">
        <f>COUNTIF('[3]Sheet 1 - Rate'!$A:$O,B250)</f>
        <v>#VALUE!</v>
      </c>
    </row>
    <row r="251" spans="1:6" ht="20" customHeight="1" x14ac:dyDescent="0.15">
      <c r="A251" s="5" t="s">
        <v>252</v>
      </c>
      <c r="B251" s="6" t="s">
        <v>1048</v>
      </c>
      <c r="C251" s="8">
        <v>0.35360000000000003</v>
      </c>
      <c r="D251" s="24">
        <f>(VLOOKUP(A251,'[1]Sheet 1 - shown_cz_working_rP_g'!$A:$C,3,0))</f>
        <v>0.85750000000000004</v>
      </c>
      <c r="E251" s="10">
        <f>VLOOKUP(A251,'[2]Sheet 1 - shown_cz_job_density_'!$A$2:$C$724,3,0)</f>
        <v>5.4370000000000003</v>
      </c>
      <c r="F251" s="10" t="e">
        <f>COUNTIF('[3]Sheet 1 - Rate'!$A:$O,B251)</f>
        <v>#VALUE!</v>
      </c>
    </row>
    <row r="252" spans="1:6" ht="20" customHeight="1" x14ac:dyDescent="0.15">
      <c r="A252" s="5" t="s">
        <v>253</v>
      </c>
      <c r="B252" s="6" t="s">
        <v>1049</v>
      </c>
      <c r="C252" s="8">
        <v>0.3533</v>
      </c>
      <c r="D252" s="24">
        <f>(VLOOKUP(A252,'[1]Sheet 1 - shown_cz_working_rP_g'!$A:$C,3,0))</f>
        <v>0.75360000000000005</v>
      </c>
      <c r="E252" s="10">
        <f>VLOOKUP(A252,'[2]Sheet 1 - shown_cz_job_density_'!$A$2:$C$724,3,0)</f>
        <v>144.4</v>
      </c>
      <c r="F252" s="10" t="e">
        <f>COUNTIF('[3]Sheet 1 - Rate'!$A:$O,B252)</f>
        <v>#VALUE!</v>
      </c>
    </row>
    <row r="253" spans="1:6" ht="20" customHeight="1" x14ac:dyDescent="0.15">
      <c r="A253" s="5" t="s">
        <v>254</v>
      </c>
      <c r="B253" s="6" t="s">
        <v>1050</v>
      </c>
      <c r="C253" s="8">
        <v>0.35310000000000002</v>
      </c>
      <c r="D253" s="24">
        <f>(VLOOKUP(A253,'[1]Sheet 1 - shown_cz_working_rP_g'!$A:$C,3,0))</f>
        <v>0.83189999999999997</v>
      </c>
      <c r="E253" s="10">
        <f>VLOOKUP(A253,'[2]Sheet 1 - shown_cz_job_density_'!$A$2:$C$724,3,0)</f>
        <v>20.260000000000002</v>
      </c>
      <c r="F253" s="10" t="e">
        <f>COUNTIF('[3]Sheet 1 - Rate'!$A:$O,B253)</f>
        <v>#VALUE!</v>
      </c>
    </row>
    <row r="254" spans="1:6" ht="20" customHeight="1" x14ac:dyDescent="0.15">
      <c r="A254" s="5" t="s">
        <v>255</v>
      </c>
      <c r="B254" s="6" t="s">
        <v>1051</v>
      </c>
      <c r="C254" s="8">
        <v>0.3528</v>
      </c>
      <c r="D254" s="24">
        <f>(VLOOKUP(A254,'[1]Sheet 1 - shown_cz_working_rP_g'!$A:$C,3,0))</f>
        <v>0.80900000000000005</v>
      </c>
      <c r="E254" s="10">
        <f>VLOOKUP(A254,'[2]Sheet 1 - shown_cz_job_density_'!$A$2:$C$724,3,0)</f>
        <v>2.6360000000000001</v>
      </c>
      <c r="F254" s="10" t="e">
        <f>COUNTIF('[3]Sheet 1 - Rate'!$A:$O,B254)</f>
        <v>#VALUE!</v>
      </c>
    </row>
    <row r="255" spans="1:6" ht="20" customHeight="1" x14ac:dyDescent="0.15">
      <c r="A255" s="5" t="s">
        <v>256</v>
      </c>
      <c r="B255" s="6" t="s">
        <v>736</v>
      </c>
      <c r="C255" s="8">
        <v>0.35260000000000002</v>
      </c>
      <c r="D255" s="24">
        <f>(VLOOKUP(A255,'[1]Sheet 1 - shown_cz_working_rP_g'!$A:$C,3,0))</f>
        <v>0.75419999999999998</v>
      </c>
      <c r="E255" s="10">
        <f>VLOOKUP(A255,'[2]Sheet 1 - shown_cz_job_density_'!$A$2:$C$724,3,0)</f>
        <v>51.94</v>
      </c>
      <c r="F255" s="10" t="e">
        <f>COUNTIF('[3]Sheet 1 - Rate'!$A:$O,B255)</f>
        <v>#VALUE!</v>
      </c>
    </row>
    <row r="256" spans="1:6" ht="20" customHeight="1" x14ac:dyDescent="0.15">
      <c r="A256" s="5" t="s">
        <v>257</v>
      </c>
      <c r="B256" s="6" t="s">
        <v>1053</v>
      </c>
      <c r="C256" s="8">
        <v>0.35249999999999998</v>
      </c>
      <c r="D256" s="24">
        <f>(VLOOKUP(A256,'[1]Sheet 1 - shown_cz_working_rP_g'!$A:$C,3,0))</f>
        <v>0.7742</v>
      </c>
      <c r="E256" s="10">
        <f>VLOOKUP(A256,'[2]Sheet 1 - shown_cz_job_density_'!$A$2:$C$724,3,0)</f>
        <v>46.87</v>
      </c>
      <c r="F256" s="10" t="e">
        <f>COUNTIF('[3]Sheet 1 - Rate'!$A:$O,B256)</f>
        <v>#VALUE!</v>
      </c>
    </row>
    <row r="257" spans="1:6" ht="20" customHeight="1" x14ac:dyDescent="0.15">
      <c r="A257" s="5" t="s">
        <v>258</v>
      </c>
      <c r="B257" s="6" t="s">
        <v>1054</v>
      </c>
      <c r="C257" s="8">
        <v>0.3523</v>
      </c>
      <c r="D257" s="24">
        <f>(VLOOKUP(A257,'[1]Sheet 1 - shown_cz_working_rP_g'!$A:$C,3,0))</f>
        <v>0.83130000000000004</v>
      </c>
      <c r="E257" s="10">
        <f>VLOOKUP(A257,'[2]Sheet 1 - shown_cz_job_density_'!$A$2:$C$724,3,0)</f>
        <v>13.05</v>
      </c>
      <c r="F257" s="10" t="e">
        <f>COUNTIF('[3]Sheet 1 - Rate'!$A:$O,B257)</f>
        <v>#VALUE!</v>
      </c>
    </row>
    <row r="258" spans="1:6" ht="20" customHeight="1" x14ac:dyDescent="0.15">
      <c r="A258" s="5" t="s">
        <v>259</v>
      </c>
      <c r="B258" s="6" t="s">
        <v>1055</v>
      </c>
      <c r="C258" s="8">
        <v>0.35139999999999999</v>
      </c>
      <c r="D258" s="24">
        <f>(VLOOKUP(A258,'[1]Sheet 1 - shown_cz_working_rP_g'!$A:$C,3,0))</f>
        <v>0.70709999999999995</v>
      </c>
      <c r="E258" s="10">
        <f>VLOOKUP(A258,'[2]Sheet 1 - shown_cz_job_density_'!$A$2:$C$724,3,0)</f>
        <v>20.75</v>
      </c>
      <c r="F258" s="10" t="e">
        <f>COUNTIF('[3]Sheet 1 - Rate'!$A:$O,B258)</f>
        <v>#VALUE!</v>
      </c>
    </row>
    <row r="259" spans="1:6" ht="20" customHeight="1" x14ac:dyDescent="0.15">
      <c r="A259" s="5" t="s">
        <v>260</v>
      </c>
      <c r="B259" s="6" t="s">
        <v>1056</v>
      </c>
      <c r="C259" s="8">
        <v>0.35110000000000002</v>
      </c>
      <c r="D259" s="24">
        <f>(VLOOKUP(A259,'[1]Sheet 1 - shown_cz_working_rP_g'!$A:$C,3,0))</f>
        <v>0.76060000000000005</v>
      </c>
      <c r="E259" s="10">
        <f>VLOOKUP(A259,'[2]Sheet 1 - shown_cz_job_density_'!$A$2:$C$724,3,0)</f>
        <v>96.2</v>
      </c>
      <c r="F259" s="10" t="e">
        <f>COUNTIF('[3]Sheet 1 - Rate'!$A:$O,B259)</f>
        <v>#VALUE!</v>
      </c>
    </row>
    <row r="260" spans="1:6" ht="20" customHeight="1" x14ac:dyDescent="0.15">
      <c r="A260" s="5" t="s">
        <v>261</v>
      </c>
      <c r="B260" s="6" t="s">
        <v>763</v>
      </c>
      <c r="C260" s="8">
        <v>0.35099999999999998</v>
      </c>
      <c r="D260" s="24">
        <f>(VLOOKUP(A260,'[1]Sheet 1 - shown_cz_working_rP_g'!$A:$C,3,0))</f>
        <v>0.82809999999999995</v>
      </c>
      <c r="E260" s="10">
        <f>VLOOKUP(A260,'[2]Sheet 1 - shown_cz_job_density_'!$A$2:$C$724,3,0)</f>
        <v>19.32</v>
      </c>
      <c r="F260" s="10" t="e">
        <f>COUNTIF('[3]Sheet 1 - Rate'!$A:$O,B260)</f>
        <v>#VALUE!</v>
      </c>
    </row>
    <row r="261" spans="1:6" ht="20" customHeight="1" x14ac:dyDescent="0.15">
      <c r="A261" s="5" t="s">
        <v>262</v>
      </c>
      <c r="B261" s="6" t="s">
        <v>1008</v>
      </c>
      <c r="C261" s="8">
        <v>0.35049999999999998</v>
      </c>
      <c r="D261" s="24">
        <f>(VLOOKUP(A261,'[1]Sheet 1 - shown_cz_working_rP_g'!$A:$C,3,0))</f>
        <v>0.78610000000000002</v>
      </c>
      <c r="E261" s="10">
        <f>VLOOKUP(A261,'[2]Sheet 1 - shown_cz_job_density_'!$A$2:$C$724,3,0)</f>
        <v>18.96</v>
      </c>
      <c r="F261" s="10" t="e">
        <f>COUNTIF('[3]Sheet 1 - Rate'!$A:$O,B261)</f>
        <v>#VALUE!</v>
      </c>
    </row>
    <row r="262" spans="1:6" ht="20" customHeight="1" x14ac:dyDescent="0.15">
      <c r="A262" s="5" t="s">
        <v>263</v>
      </c>
      <c r="B262" s="6" t="s">
        <v>1058</v>
      </c>
      <c r="C262" s="8">
        <v>0.35020000000000001</v>
      </c>
      <c r="D262" s="24">
        <f>(VLOOKUP(A262,'[1]Sheet 1 - shown_cz_working_rP_g'!$A:$C,3,0))</f>
        <v>0.74719999999999998</v>
      </c>
      <c r="E262" s="10">
        <f>VLOOKUP(A262,'[2]Sheet 1 - shown_cz_job_density_'!$A$2:$C$724,3,0)</f>
        <v>9.6300000000000008</v>
      </c>
      <c r="F262" s="10" t="e">
        <f>COUNTIF('[3]Sheet 1 - Rate'!$A:$O,B262)</f>
        <v>#VALUE!</v>
      </c>
    </row>
    <row r="263" spans="1:6" ht="20" customHeight="1" x14ac:dyDescent="0.15">
      <c r="A263" s="5" t="s">
        <v>264</v>
      </c>
      <c r="B263" s="6" t="s">
        <v>1059</v>
      </c>
      <c r="C263" s="8">
        <v>0.3498</v>
      </c>
      <c r="D263" s="24">
        <f>(VLOOKUP(A263,'[1]Sheet 1 - shown_cz_working_rP_g'!$A:$C,3,0))</f>
        <v>0.76519999999999999</v>
      </c>
      <c r="E263" s="10">
        <f>VLOOKUP(A263,'[2]Sheet 1 - shown_cz_job_density_'!$A$2:$C$724,3,0)</f>
        <v>4.1189999999999998</v>
      </c>
      <c r="F263" s="10" t="e">
        <f>COUNTIF('[3]Sheet 1 - Rate'!$A:$O,B263)</f>
        <v>#VALUE!</v>
      </c>
    </row>
    <row r="264" spans="1:6" ht="20" customHeight="1" x14ac:dyDescent="0.15">
      <c r="A264" s="5" t="s">
        <v>265</v>
      </c>
      <c r="B264" s="6" t="s">
        <v>1060</v>
      </c>
      <c r="C264" s="8">
        <v>0.34870000000000001</v>
      </c>
      <c r="D264" s="24">
        <f>(VLOOKUP(A264,'[1]Sheet 1 - shown_cz_working_rP_g'!$A:$C,3,0))</f>
        <v>0.74760000000000004</v>
      </c>
      <c r="E264" s="10">
        <f>VLOOKUP(A264,'[2]Sheet 1 - shown_cz_job_density_'!$A$2:$C$724,3,0)</f>
        <v>25.96</v>
      </c>
      <c r="F264" s="10" t="e">
        <f>COUNTIF('[3]Sheet 1 - Rate'!$A:$O,B264)</f>
        <v>#VALUE!</v>
      </c>
    </row>
    <row r="265" spans="1:6" ht="20" customHeight="1" x14ac:dyDescent="0.15">
      <c r="A265" s="5" t="s">
        <v>266</v>
      </c>
      <c r="B265" s="6" t="s">
        <v>1061</v>
      </c>
      <c r="C265" s="8">
        <v>0.3483</v>
      </c>
      <c r="D265" s="24">
        <f>(VLOOKUP(A265,'[1]Sheet 1 - shown_cz_working_rP_g'!$A:$C,3,0))</f>
        <v>0.77839999999999998</v>
      </c>
      <c r="E265" s="10">
        <f>VLOOKUP(A265,'[2]Sheet 1 - shown_cz_job_density_'!$A$2:$C$724,3,0)</f>
        <v>30.75</v>
      </c>
      <c r="F265" s="10" t="e">
        <f>COUNTIF('[3]Sheet 1 - Rate'!$A:$O,B265)</f>
        <v>#VALUE!</v>
      </c>
    </row>
    <row r="266" spans="1:6" ht="20" customHeight="1" x14ac:dyDescent="0.15">
      <c r="A266" s="5" t="s">
        <v>267</v>
      </c>
      <c r="B266" s="6" t="s">
        <v>1063</v>
      </c>
      <c r="C266" s="8">
        <v>0.3483</v>
      </c>
      <c r="D266" s="24">
        <f>(VLOOKUP(A266,'[1]Sheet 1 - shown_cz_working_rP_g'!$A:$C,3,0))</f>
        <v>0.81659999999999999</v>
      </c>
      <c r="E266" s="10">
        <f>VLOOKUP(A266,'[2]Sheet 1 - shown_cz_job_density_'!$A$2:$C$724,3,0)</f>
        <v>1.3979999999999999</v>
      </c>
      <c r="F266" s="10" t="e">
        <f>COUNTIF('[3]Sheet 1 - Rate'!$A:$O,B266)</f>
        <v>#VALUE!</v>
      </c>
    </row>
    <row r="267" spans="1:6" ht="20" customHeight="1" x14ac:dyDescent="0.15">
      <c r="A267" s="5" t="s">
        <v>268</v>
      </c>
      <c r="B267" s="6" t="s">
        <v>1064</v>
      </c>
      <c r="C267" s="8">
        <v>0.34789999999999999</v>
      </c>
      <c r="D267" s="24">
        <f>(VLOOKUP(A267,'[1]Sheet 1 - shown_cz_working_rP_g'!$A:$C,3,0))</f>
        <v>0.83320000000000005</v>
      </c>
      <c r="E267" s="10">
        <f>VLOOKUP(A267,'[2]Sheet 1 - shown_cz_job_density_'!$A$2:$C$724,3,0)</f>
        <v>3.8380000000000001</v>
      </c>
      <c r="F267" s="10" t="e">
        <f>COUNTIF('[3]Sheet 1 - Rate'!$A:$O,B267)</f>
        <v>#VALUE!</v>
      </c>
    </row>
    <row r="268" spans="1:6" ht="20" customHeight="1" x14ac:dyDescent="0.15">
      <c r="A268" s="5" t="s">
        <v>269</v>
      </c>
      <c r="B268" s="6" t="s">
        <v>1065</v>
      </c>
      <c r="C268" s="8">
        <v>0.34789999999999999</v>
      </c>
      <c r="D268" s="24">
        <f>(VLOOKUP(A268,'[1]Sheet 1 - shown_cz_working_rP_g'!$A:$C,3,0))</f>
        <v>0.80069999999999997</v>
      </c>
      <c r="E268" s="10">
        <f>VLOOKUP(A268,'[2]Sheet 1 - shown_cz_job_density_'!$A$2:$C$724,3,0)</f>
        <v>69.81</v>
      </c>
      <c r="F268" s="10" t="e">
        <f>COUNTIF('[3]Sheet 1 - Rate'!$A:$O,B268)</f>
        <v>#VALUE!</v>
      </c>
    </row>
    <row r="269" spans="1:6" ht="20" customHeight="1" x14ac:dyDescent="0.15">
      <c r="A269" s="5" t="s">
        <v>270</v>
      </c>
      <c r="B269" s="6" t="s">
        <v>1066</v>
      </c>
      <c r="C269" s="8">
        <v>0.3478</v>
      </c>
      <c r="D269" s="24">
        <f>(VLOOKUP(A269,'[1]Sheet 1 - shown_cz_working_rP_g'!$A:$C,3,0))</f>
        <v>0.71870000000000001</v>
      </c>
      <c r="E269" s="10">
        <f>VLOOKUP(A269,'[2]Sheet 1 - shown_cz_job_density_'!$A$2:$C$724,3,0)</f>
        <v>9.2929999999999993</v>
      </c>
      <c r="F269" s="10" t="e">
        <f>COUNTIF('[3]Sheet 1 - Rate'!$A:$O,B269)</f>
        <v>#VALUE!</v>
      </c>
    </row>
    <row r="270" spans="1:6" ht="20" customHeight="1" x14ac:dyDescent="0.15">
      <c r="A270" s="5" t="s">
        <v>271</v>
      </c>
      <c r="B270" s="6" t="s">
        <v>1067</v>
      </c>
      <c r="C270" s="8">
        <v>0.34739999999999999</v>
      </c>
      <c r="D270" s="24">
        <f>(VLOOKUP(A270,'[1]Sheet 1 - shown_cz_working_rP_g'!$A:$C,3,0))</f>
        <v>0.76929999999999998</v>
      </c>
      <c r="E270" s="10">
        <f>VLOOKUP(A270,'[2]Sheet 1 - shown_cz_job_density_'!$A$2:$C$724,3,0)</f>
        <v>1.2330000000000001</v>
      </c>
      <c r="F270" s="10" t="e">
        <f>COUNTIF('[3]Sheet 1 - Rate'!$A:$O,B270)</f>
        <v>#VALUE!</v>
      </c>
    </row>
    <row r="271" spans="1:6" ht="20" customHeight="1" x14ac:dyDescent="0.15">
      <c r="A271" s="5" t="s">
        <v>272</v>
      </c>
      <c r="B271" s="6" t="s">
        <v>1068</v>
      </c>
      <c r="C271" s="8">
        <v>0.34720000000000001</v>
      </c>
      <c r="D271" s="24">
        <f>(VLOOKUP(A271,'[1]Sheet 1 - shown_cz_working_rP_g'!$A:$C,3,0))</f>
        <v>0.74370000000000003</v>
      </c>
      <c r="E271" s="10">
        <f>VLOOKUP(A271,'[2]Sheet 1 - shown_cz_job_density_'!$A$2:$C$724,3,0)</f>
        <v>209.6</v>
      </c>
      <c r="F271" s="10" t="e">
        <f>COUNTIF('[3]Sheet 1 - Rate'!$A:$O,B271)</f>
        <v>#VALUE!</v>
      </c>
    </row>
    <row r="272" spans="1:6" ht="20" customHeight="1" x14ac:dyDescent="0.15">
      <c r="A272" s="5" t="s">
        <v>273</v>
      </c>
      <c r="B272" s="6" t="s">
        <v>925</v>
      </c>
      <c r="C272" s="8">
        <v>0.34720000000000001</v>
      </c>
      <c r="D272" s="24">
        <f>(VLOOKUP(A272,'[1]Sheet 1 - shown_cz_working_rP_g'!$A:$C,3,0))</f>
        <v>0.79759999999999998</v>
      </c>
      <c r="E272" s="10">
        <f>VLOOKUP(A272,'[2]Sheet 1 - shown_cz_job_density_'!$A$2:$C$724,3,0)</f>
        <v>10.91</v>
      </c>
      <c r="F272" s="10" t="e">
        <f>COUNTIF('[3]Sheet 1 - Rate'!$A:$O,B272)</f>
        <v>#VALUE!</v>
      </c>
    </row>
    <row r="273" spans="1:6" ht="20" customHeight="1" x14ac:dyDescent="0.15">
      <c r="A273" s="5" t="s">
        <v>274</v>
      </c>
      <c r="B273" s="6" t="s">
        <v>1070</v>
      </c>
      <c r="C273" s="8">
        <v>0.34720000000000001</v>
      </c>
      <c r="D273" s="24">
        <f>(VLOOKUP(A273,'[1]Sheet 1 - shown_cz_working_rP_g'!$A:$C,3,0))</f>
        <v>0.7571</v>
      </c>
      <c r="E273" s="10">
        <f>VLOOKUP(A273,'[2]Sheet 1 - shown_cz_job_density_'!$A$2:$C$724,3,0)</f>
        <v>24</v>
      </c>
      <c r="F273" s="10" t="e">
        <f>COUNTIF('[3]Sheet 1 - Rate'!$A:$O,B273)</f>
        <v>#VALUE!</v>
      </c>
    </row>
    <row r="274" spans="1:6" ht="20" customHeight="1" x14ac:dyDescent="0.15">
      <c r="A274" s="5" t="s">
        <v>275</v>
      </c>
      <c r="B274" s="6" t="s">
        <v>1071</v>
      </c>
      <c r="C274" s="8">
        <v>0.34670000000000001</v>
      </c>
      <c r="D274" s="24">
        <f>(VLOOKUP(A274,'[1]Sheet 1 - shown_cz_working_rP_g'!$A:$C,3,0))</f>
        <v>0.79930000000000001</v>
      </c>
      <c r="E274" s="10">
        <f>VLOOKUP(A274,'[2]Sheet 1 - shown_cz_job_density_'!$A$2:$C$724,3,0)</f>
        <v>52.82</v>
      </c>
      <c r="F274" s="10" t="e">
        <f>COUNTIF('[3]Sheet 1 - Rate'!$A:$O,B274)</f>
        <v>#VALUE!</v>
      </c>
    </row>
    <row r="275" spans="1:6" ht="20" customHeight="1" x14ac:dyDescent="0.15">
      <c r="A275" s="5" t="s">
        <v>276</v>
      </c>
      <c r="B275" s="6" t="s">
        <v>1072</v>
      </c>
      <c r="C275" s="8">
        <v>0.34649999999999997</v>
      </c>
      <c r="D275" s="24">
        <f>(VLOOKUP(A275,'[1]Sheet 1 - shown_cz_working_rP_g'!$A:$C,3,0))</f>
        <v>0.76300000000000001</v>
      </c>
      <c r="E275" s="10">
        <f>VLOOKUP(A275,'[2]Sheet 1 - shown_cz_job_density_'!$A$2:$C$724,3,0)</f>
        <v>121.2</v>
      </c>
      <c r="F275" s="10" t="e">
        <f>COUNTIF('[3]Sheet 1 - Rate'!$A:$O,B275)</f>
        <v>#VALUE!</v>
      </c>
    </row>
    <row r="276" spans="1:6" ht="20" customHeight="1" x14ac:dyDescent="0.15">
      <c r="A276" s="5" t="s">
        <v>277</v>
      </c>
      <c r="B276" s="6" t="s">
        <v>1074</v>
      </c>
      <c r="C276" s="8">
        <v>0.34639999999999999</v>
      </c>
      <c r="D276" s="24">
        <f>(VLOOKUP(A276,'[1]Sheet 1 - shown_cz_working_rP_g'!$A:$C,3,0))</f>
        <v>0.82940000000000003</v>
      </c>
      <c r="E276" s="10">
        <f>VLOOKUP(A276,'[2]Sheet 1 - shown_cz_job_density_'!$A$2:$C$724,3,0)</f>
        <v>13.3</v>
      </c>
      <c r="F276" s="10" t="e">
        <f>COUNTIF('[3]Sheet 1 - Rate'!$A:$O,B276)</f>
        <v>#VALUE!</v>
      </c>
    </row>
    <row r="277" spans="1:6" ht="20" customHeight="1" x14ac:dyDescent="0.15">
      <c r="A277" s="5" t="s">
        <v>278</v>
      </c>
      <c r="B277" s="6" t="s">
        <v>1075</v>
      </c>
      <c r="C277" s="8">
        <v>0.3463</v>
      </c>
      <c r="D277" s="24">
        <f>(VLOOKUP(A277,'[1]Sheet 1 - shown_cz_working_rP_g'!$A:$C,3,0))</f>
        <v>0.755</v>
      </c>
      <c r="E277" s="10">
        <f>VLOOKUP(A277,'[2]Sheet 1 - shown_cz_job_density_'!$A$2:$C$724,3,0)</f>
        <v>144</v>
      </c>
      <c r="F277" s="10" t="e">
        <f>COUNTIF('[3]Sheet 1 - Rate'!$A:$O,B277)</f>
        <v>#VALUE!</v>
      </c>
    </row>
    <row r="278" spans="1:6" ht="20" customHeight="1" x14ac:dyDescent="0.15">
      <c r="A278" s="5" t="s">
        <v>279</v>
      </c>
      <c r="B278" s="6" t="s">
        <v>1076</v>
      </c>
      <c r="C278" s="8">
        <v>0.34620000000000001</v>
      </c>
      <c r="D278" s="24">
        <f>(VLOOKUP(A278,'[1]Sheet 1 - shown_cz_working_rP_g'!$A:$C,3,0))</f>
        <v>0.75609999999999999</v>
      </c>
      <c r="E278" s="10">
        <f>VLOOKUP(A278,'[2]Sheet 1 - shown_cz_job_density_'!$A$2:$C$724,3,0)</f>
        <v>190.7</v>
      </c>
      <c r="F278" s="10" t="e">
        <f>COUNTIF('[3]Sheet 1 - Rate'!$A:$O,B278)</f>
        <v>#VALUE!</v>
      </c>
    </row>
    <row r="279" spans="1:6" ht="20" customHeight="1" x14ac:dyDescent="0.15">
      <c r="A279" s="5" t="s">
        <v>280</v>
      </c>
      <c r="B279" s="6" t="s">
        <v>1077</v>
      </c>
      <c r="C279" s="8">
        <v>0.34570000000000001</v>
      </c>
      <c r="D279" s="24">
        <f>(VLOOKUP(A279,'[1]Sheet 1 - shown_cz_working_rP_g'!$A:$C,3,0))</f>
        <v>0.76429999999999998</v>
      </c>
      <c r="E279" s="10">
        <f>VLOOKUP(A279,'[2]Sheet 1 - shown_cz_job_density_'!$A$2:$C$724,3,0)</f>
        <v>57.33</v>
      </c>
      <c r="F279" s="10" t="e">
        <f>COUNTIF('[3]Sheet 1 - Rate'!$A:$O,B279)</f>
        <v>#VALUE!</v>
      </c>
    </row>
    <row r="280" spans="1:6" ht="20" customHeight="1" x14ac:dyDescent="0.15">
      <c r="A280" s="5" t="s">
        <v>281</v>
      </c>
      <c r="B280" s="6" t="s">
        <v>1079</v>
      </c>
      <c r="C280" s="8">
        <v>0.34560000000000002</v>
      </c>
      <c r="D280" s="24">
        <f>(VLOOKUP(A280,'[1]Sheet 1 - shown_cz_working_rP_g'!$A:$C,3,0))</f>
        <v>0.78190000000000004</v>
      </c>
      <c r="E280" s="10">
        <f>VLOOKUP(A280,'[2]Sheet 1 - shown_cz_job_density_'!$A$2:$C$724,3,0)</f>
        <v>39.86</v>
      </c>
      <c r="F280" s="10" t="e">
        <f>COUNTIF('[3]Sheet 1 - Rate'!$A:$O,B280)</f>
        <v>#VALUE!</v>
      </c>
    </row>
    <row r="281" spans="1:6" ht="20" customHeight="1" x14ac:dyDescent="0.15">
      <c r="A281" s="5" t="s">
        <v>282</v>
      </c>
      <c r="B281" s="6" t="s">
        <v>1080</v>
      </c>
      <c r="C281" s="8">
        <v>0.34539999999999998</v>
      </c>
      <c r="D281" s="24">
        <f>(VLOOKUP(A281,'[1]Sheet 1 - shown_cz_working_rP_g'!$A:$C,3,0))</f>
        <v>0.80589999999999995</v>
      </c>
      <c r="E281" s="10">
        <f>VLOOKUP(A281,'[2]Sheet 1 - shown_cz_job_density_'!$A$2:$C$724,3,0)</f>
        <v>163</v>
      </c>
      <c r="F281" s="10" t="e">
        <f>COUNTIF('[3]Sheet 1 - Rate'!$A:$O,B281)</f>
        <v>#VALUE!</v>
      </c>
    </row>
    <row r="282" spans="1:6" ht="20" customHeight="1" x14ac:dyDescent="0.15">
      <c r="A282" s="5" t="s">
        <v>283</v>
      </c>
      <c r="B282" s="6" t="s">
        <v>1081</v>
      </c>
      <c r="C282" s="8">
        <v>0.34489999999999998</v>
      </c>
      <c r="D282" s="24">
        <f>(VLOOKUP(A282,'[1]Sheet 1 - shown_cz_working_rP_g'!$A:$C,3,0))</f>
        <v>0.74709999999999999</v>
      </c>
      <c r="E282" s="10">
        <f>VLOOKUP(A282,'[2]Sheet 1 - shown_cz_job_density_'!$A$2:$C$724,3,0)</f>
        <v>10.59</v>
      </c>
      <c r="F282" s="10" t="e">
        <f>COUNTIF('[3]Sheet 1 - Rate'!$A:$O,B282)</f>
        <v>#VALUE!</v>
      </c>
    </row>
    <row r="283" spans="1:6" ht="20" customHeight="1" x14ac:dyDescent="0.15">
      <c r="A283" s="5" t="s">
        <v>284</v>
      </c>
      <c r="B283" s="6" t="s">
        <v>1082</v>
      </c>
      <c r="C283" s="8">
        <v>0.3448</v>
      </c>
      <c r="D283" s="24">
        <f>(VLOOKUP(A283,'[1]Sheet 1 - shown_cz_working_rP_g'!$A:$C,3,0))</f>
        <v>0.7581</v>
      </c>
      <c r="E283" s="10">
        <f>VLOOKUP(A283,'[2]Sheet 1 - shown_cz_job_density_'!$A$2:$C$724,3,0)</f>
        <v>6.0259999999999998</v>
      </c>
      <c r="F283" s="10" t="e">
        <f>COUNTIF('[3]Sheet 1 - Rate'!$A:$O,B283)</f>
        <v>#VALUE!</v>
      </c>
    </row>
    <row r="284" spans="1:6" ht="20" customHeight="1" x14ac:dyDescent="0.15">
      <c r="A284" s="5" t="s">
        <v>285</v>
      </c>
      <c r="B284" s="6" t="s">
        <v>1083</v>
      </c>
      <c r="C284" s="8">
        <v>0.34420000000000001</v>
      </c>
      <c r="D284" s="24">
        <f>(VLOOKUP(A284,'[1]Sheet 1 - shown_cz_working_rP_g'!$A:$C,3,0))</f>
        <v>0.74960000000000004</v>
      </c>
      <c r="E284" s="10">
        <f>VLOOKUP(A284,'[2]Sheet 1 - shown_cz_job_density_'!$A$2:$C$724,3,0)</f>
        <v>9.7520000000000007</v>
      </c>
      <c r="F284" s="10" t="e">
        <f>COUNTIF('[3]Sheet 1 - Rate'!$A:$O,B284)</f>
        <v>#VALUE!</v>
      </c>
    </row>
    <row r="285" spans="1:6" ht="20" customHeight="1" x14ac:dyDescent="0.15">
      <c r="A285" s="5" t="s">
        <v>286</v>
      </c>
      <c r="B285" s="6" t="s">
        <v>1085</v>
      </c>
      <c r="C285" s="8">
        <v>0.34420000000000001</v>
      </c>
      <c r="D285" s="24">
        <f>(VLOOKUP(A285,'[1]Sheet 1 - shown_cz_working_rP_g'!$A:$C,3,0))</f>
        <v>0.78100000000000003</v>
      </c>
      <c r="E285" s="10">
        <f>VLOOKUP(A285,'[2]Sheet 1 - shown_cz_job_density_'!$A$2:$C$724,3,0)</f>
        <v>24.91</v>
      </c>
      <c r="F285" s="10" t="e">
        <f>COUNTIF('[3]Sheet 1 - Rate'!$A:$O,B285)</f>
        <v>#VALUE!</v>
      </c>
    </row>
    <row r="286" spans="1:6" ht="20" customHeight="1" x14ac:dyDescent="0.15">
      <c r="A286" s="5" t="s">
        <v>287</v>
      </c>
      <c r="B286" s="6" t="s">
        <v>1086</v>
      </c>
      <c r="C286" s="8">
        <v>0.34399999999999997</v>
      </c>
      <c r="D286" s="24">
        <f>(VLOOKUP(A286,'[1]Sheet 1 - shown_cz_working_rP_g'!$A:$C,3,0))</f>
        <v>0.79339999999999999</v>
      </c>
      <c r="E286" s="10">
        <f>VLOOKUP(A286,'[2]Sheet 1 - shown_cz_job_density_'!$A$2:$C$724,3,0)</f>
        <v>2.0190000000000001</v>
      </c>
      <c r="F286" s="10" t="e">
        <f>COUNTIF('[3]Sheet 1 - Rate'!$A:$O,B286)</f>
        <v>#VALUE!</v>
      </c>
    </row>
    <row r="287" spans="1:6" ht="20" customHeight="1" x14ac:dyDescent="0.15">
      <c r="A287" s="5" t="s">
        <v>288</v>
      </c>
      <c r="B287" s="6" t="s">
        <v>1087</v>
      </c>
      <c r="C287" s="8">
        <v>0.34389999999999998</v>
      </c>
      <c r="D287" s="24">
        <f>(VLOOKUP(A287,'[1]Sheet 1 - shown_cz_working_rP_g'!$A:$C,3,0))</f>
        <v>0.76280000000000003</v>
      </c>
      <c r="E287" s="10">
        <f>VLOOKUP(A287,'[2]Sheet 1 - shown_cz_job_density_'!$A$2:$C$724,3,0)</f>
        <v>25.88</v>
      </c>
      <c r="F287" s="10" t="e">
        <f>COUNTIF('[3]Sheet 1 - Rate'!$A:$O,B287)</f>
        <v>#VALUE!</v>
      </c>
    </row>
    <row r="288" spans="1:6" ht="20" customHeight="1" x14ac:dyDescent="0.15">
      <c r="A288" s="5" t="s">
        <v>289</v>
      </c>
      <c r="B288" s="6" t="s">
        <v>1088</v>
      </c>
      <c r="C288" s="8">
        <v>0.34389999999999998</v>
      </c>
      <c r="D288" s="24">
        <f>(VLOOKUP(A288,'[1]Sheet 1 - shown_cz_working_rP_g'!$A:$C,3,0))</f>
        <v>0.83989999999999998</v>
      </c>
      <c r="E288" s="10">
        <f>VLOOKUP(A288,'[2]Sheet 1 - shown_cz_job_density_'!$A$2:$C$724,3,0)</f>
        <v>29.69</v>
      </c>
      <c r="F288" s="10" t="e">
        <f>COUNTIF('[3]Sheet 1 - Rate'!$A:$O,B288)</f>
        <v>#VALUE!</v>
      </c>
    </row>
    <row r="289" spans="1:6" ht="20" customHeight="1" x14ac:dyDescent="0.15">
      <c r="A289" s="5" t="s">
        <v>290</v>
      </c>
      <c r="B289" s="6" t="s">
        <v>1089</v>
      </c>
      <c r="C289" s="8">
        <v>0.34279999999999999</v>
      </c>
      <c r="D289" s="24">
        <f>(VLOOKUP(A289,'[1]Sheet 1 - shown_cz_working_rP_g'!$A:$C,3,0))</f>
        <v>0.81940000000000002</v>
      </c>
      <c r="E289" s="10">
        <f>VLOOKUP(A289,'[2]Sheet 1 - shown_cz_job_density_'!$A$2:$C$724,3,0)</f>
        <v>17.37</v>
      </c>
      <c r="F289" s="10" t="e">
        <f>COUNTIF('[3]Sheet 1 - Rate'!$A:$O,B289)</f>
        <v>#VALUE!</v>
      </c>
    </row>
    <row r="290" spans="1:6" ht="20" customHeight="1" x14ac:dyDescent="0.15">
      <c r="A290" s="5" t="s">
        <v>291</v>
      </c>
      <c r="B290" s="6" t="s">
        <v>1090</v>
      </c>
      <c r="C290" s="8">
        <v>0.34250000000000003</v>
      </c>
      <c r="D290" s="24">
        <f>(VLOOKUP(A290,'[1]Sheet 1 - shown_cz_working_rP_g'!$A:$C,3,0))</f>
        <v>0.75409999999999999</v>
      </c>
      <c r="E290" s="10">
        <f>VLOOKUP(A290,'[2]Sheet 1 - shown_cz_job_density_'!$A$2:$C$724,3,0)</f>
        <v>44.86</v>
      </c>
      <c r="F290" s="10" t="e">
        <f>COUNTIF('[3]Sheet 1 - Rate'!$A:$O,B290)</f>
        <v>#VALUE!</v>
      </c>
    </row>
    <row r="291" spans="1:6" ht="20" customHeight="1" x14ac:dyDescent="0.15">
      <c r="A291" s="5" t="s">
        <v>292</v>
      </c>
      <c r="B291" s="6" t="s">
        <v>1091</v>
      </c>
      <c r="C291" s="8">
        <v>0.3417</v>
      </c>
      <c r="D291" s="24">
        <f>(VLOOKUP(A291,'[1]Sheet 1 - shown_cz_working_rP_g'!$A:$C,3,0))</f>
        <v>0.79310000000000003</v>
      </c>
      <c r="E291" s="10">
        <f>VLOOKUP(A291,'[2]Sheet 1 - shown_cz_job_density_'!$A$2:$C$724,3,0)</f>
        <v>121.3</v>
      </c>
      <c r="F291" s="10" t="e">
        <f>COUNTIF('[3]Sheet 1 - Rate'!$A:$O,B291)</f>
        <v>#VALUE!</v>
      </c>
    </row>
    <row r="292" spans="1:6" ht="20" customHeight="1" x14ac:dyDescent="0.15">
      <c r="A292" s="5" t="s">
        <v>293</v>
      </c>
      <c r="B292" s="6" t="s">
        <v>1092</v>
      </c>
      <c r="C292" s="8">
        <v>0.3417</v>
      </c>
      <c r="D292" s="24">
        <f>(VLOOKUP(A292,'[1]Sheet 1 - shown_cz_working_rP_g'!$A:$C,3,0))</f>
        <v>0.7974</v>
      </c>
      <c r="E292" s="10">
        <f>VLOOKUP(A292,'[2]Sheet 1 - shown_cz_job_density_'!$A$2:$C$724,3,0)</f>
        <v>12.89</v>
      </c>
      <c r="F292" s="10" t="e">
        <f>COUNTIF('[3]Sheet 1 - Rate'!$A:$O,B292)</f>
        <v>#VALUE!</v>
      </c>
    </row>
    <row r="293" spans="1:6" ht="20" customHeight="1" x14ac:dyDescent="0.15">
      <c r="A293" s="5" t="s">
        <v>294</v>
      </c>
      <c r="B293" s="6" t="s">
        <v>1093</v>
      </c>
      <c r="C293" s="8">
        <v>0.34139999999999998</v>
      </c>
      <c r="D293" s="24">
        <f>(VLOOKUP(A293,'[1]Sheet 1 - shown_cz_working_rP_g'!$A:$C,3,0))</f>
        <v>0.82840000000000003</v>
      </c>
      <c r="E293" s="10">
        <f>VLOOKUP(A293,'[2]Sheet 1 - shown_cz_job_density_'!$A$2:$C$724,3,0)</f>
        <v>7.1779999999999999</v>
      </c>
      <c r="F293" s="10" t="e">
        <f>COUNTIF('[3]Sheet 1 - Rate'!$A:$O,B293)</f>
        <v>#VALUE!</v>
      </c>
    </row>
    <row r="294" spans="1:6" ht="20" customHeight="1" x14ac:dyDescent="0.15">
      <c r="A294" s="5" t="s">
        <v>295</v>
      </c>
      <c r="B294" s="6" t="s">
        <v>1094</v>
      </c>
      <c r="C294" s="8">
        <v>0.34139999999999998</v>
      </c>
      <c r="D294" s="24">
        <f>(VLOOKUP(A294,'[1]Sheet 1 - shown_cz_working_rP_g'!$A:$C,3,0))</f>
        <v>0.70499999999999996</v>
      </c>
      <c r="E294" s="10">
        <f>VLOOKUP(A294,'[2]Sheet 1 - shown_cz_job_density_'!$A$2:$C$724,3,0)</f>
        <v>9.266</v>
      </c>
      <c r="F294" s="10" t="e">
        <f>COUNTIF('[3]Sheet 1 - Rate'!$A:$O,B294)</f>
        <v>#VALUE!</v>
      </c>
    </row>
    <row r="295" spans="1:6" ht="20" customHeight="1" x14ac:dyDescent="0.15">
      <c r="A295" s="5" t="s">
        <v>296</v>
      </c>
      <c r="B295" s="6" t="s">
        <v>1095</v>
      </c>
      <c r="C295" s="8">
        <v>0.34139999999999998</v>
      </c>
      <c r="D295" s="24">
        <f>(VLOOKUP(A295,'[1]Sheet 1 - shown_cz_working_rP_g'!$A:$C,3,0))</f>
        <v>0.76359999999999995</v>
      </c>
      <c r="E295" s="10">
        <f>VLOOKUP(A295,'[2]Sheet 1 - shown_cz_job_density_'!$A$2:$C$724,3,0)</f>
        <v>278.8</v>
      </c>
      <c r="F295" s="10" t="e">
        <f>COUNTIF('[3]Sheet 1 - Rate'!$A:$O,B295)</f>
        <v>#VALUE!</v>
      </c>
    </row>
    <row r="296" spans="1:6" ht="20" customHeight="1" x14ac:dyDescent="0.15">
      <c r="A296" s="5" t="s">
        <v>297</v>
      </c>
      <c r="B296" s="6" t="s">
        <v>1096</v>
      </c>
      <c r="C296" s="8">
        <v>0.3407</v>
      </c>
      <c r="D296" s="24">
        <f>(VLOOKUP(A296,'[1]Sheet 1 - shown_cz_working_rP_g'!$A:$C,3,0))</f>
        <v>0.81899999999999995</v>
      </c>
      <c r="E296" s="10">
        <f>VLOOKUP(A296,'[2]Sheet 1 - shown_cz_job_density_'!$A$2:$C$724,3,0)</f>
        <v>11.18</v>
      </c>
      <c r="F296" s="10" t="e">
        <f>COUNTIF('[3]Sheet 1 - Rate'!$A:$O,B296)</f>
        <v>#VALUE!</v>
      </c>
    </row>
    <row r="297" spans="1:6" ht="20" customHeight="1" x14ac:dyDescent="0.15">
      <c r="A297" s="5" t="s">
        <v>298</v>
      </c>
      <c r="B297" s="6" t="s">
        <v>1098</v>
      </c>
      <c r="C297" s="8">
        <v>0.3407</v>
      </c>
      <c r="D297" s="24">
        <f>(VLOOKUP(A297,'[1]Sheet 1 - shown_cz_working_rP_g'!$A:$C,3,0))</f>
        <v>0.80779999999999996</v>
      </c>
      <c r="E297" s="10">
        <f>VLOOKUP(A297,'[2]Sheet 1 - shown_cz_job_density_'!$A$2:$C$724,3,0)</f>
        <v>17.440000000000001</v>
      </c>
      <c r="F297" s="10" t="e">
        <f>COUNTIF('[3]Sheet 1 - Rate'!$A:$O,B297)</f>
        <v>#VALUE!</v>
      </c>
    </row>
    <row r="298" spans="1:6" ht="20" customHeight="1" x14ac:dyDescent="0.15">
      <c r="A298" s="5" t="s">
        <v>299</v>
      </c>
      <c r="B298" s="6" t="s">
        <v>1099</v>
      </c>
      <c r="C298" s="8">
        <v>0.34060000000000001</v>
      </c>
      <c r="D298" s="24">
        <f>(VLOOKUP(A298,'[1]Sheet 1 - shown_cz_working_rP_g'!$A:$C,3,0))</f>
        <v>0.76039999999999996</v>
      </c>
      <c r="E298" s="10">
        <f>VLOOKUP(A298,'[2]Sheet 1 - shown_cz_job_density_'!$A$2:$C$724,3,0)</f>
        <v>71.59</v>
      </c>
      <c r="F298" s="10" t="e">
        <f>COUNTIF('[3]Sheet 1 - Rate'!$A:$O,B298)</f>
        <v>#VALUE!</v>
      </c>
    </row>
    <row r="299" spans="1:6" ht="20" customHeight="1" x14ac:dyDescent="0.15">
      <c r="A299" s="5" t="s">
        <v>300</v>
      </c>
      <c r="B299" s="6" t="s">
        <v>1100</v>
      </c>
      <c r="C299" s="8">
        <v>0.34060000000000001</v>
      </c>
      <c r="D299" s="24">
        <f>(VLOOKUP(A299,'[1]Sheet 1 - shown_cz_working_rP_g'!$A:$C,3,0))</f>
        <v>0.80179999999999996</v>
      </c>
      <c r="E299" s="10">
        <f>VLOOKUP(A299,'[2]Sheet 1 - shown_cz_job_density_'!$A$2:$C$724,3,0)</f>
        <v>1.9430000000000001</v>
      </c>
      <c r="F299" s="10" t="e">
        <f>COUNTIF('[3]Sheet 1 - Rate'!$A:$O,B299)</f>
        <v>#VALUE!</v>
      </c>
    </row>
    <row r="300" spans="1:6" ht="20" customHeight="1" x14ac:dyDescent="0.15">
      <c r="A300" s="5" t="s">
        <v>301</v>
      </c>
      <c r="B300" s="6" t="s">
        <v>1101</v>
      </c>
      <c r="C300" s="8">
        <v>0.3402</v>
      </c>
      <c r="D300" s="24">
        <f>(VLOOKUP(A300,'[1]Sheet 1 - shown_cz_working_rP_g'!$A:$C,3,0))</f>
        <v>0.7702</v>
      </c>
      <c r="E300" s="10">
        <f>VLOOKUP(A300,'[2]Sheet 1 - shown_cz_job_density_'!$A$2:$C$724,3,0)</f>
        <v>90.38</v>
      </c>
      <c r="F300" s="10" t="e">
        <f>COUNTIF('[3]Sheet 1 - Rate'!$A:$O,B300)</f>
        <v>#VALUE!</v>
      </c>
    </row>
    <row r="301" spans="1:6" ht="20" customHeight="1" x14ac:dyDescent="0.15">
      <c r="A301" s="5" t="s">
        <v>302</v>
      </c>
      <c r="B301" s="6" t="s">
        <v>1102</v>
      </c>
      <c r="C301" s="8">
        <v>0.34010000000000001</v>
      </c>
      <c r="D301" s="24">
        <f>(VLOOKUP(A301,'[1]Sheet 1 - shown_cz_working_rP_g'!$A:$C,3,0))</f>
        <v>0.73850000000000005</v>
      </c>
      <c r="E301" s="10">
        <f>VLOOKUP(A301,'[2]Sheet 1 - shown_cz_job_density_'!$A$2:$C$724,3,0)</f>
        <v>28.63</v>
      </c>
      <c r="F301" s="10" t="e">
        <f>COUNTIF('[3]Sheet 1 - Rate'!$A:$O,B301)</f>
        <v>#VALUE!</v>
      </c>
    </row>
    <row r="302" spans="1:6" ht="20" customHeight="1" x14ac:dyDescent="0.15">
      <c r="A302" s="5" t="s">
        <v>303</v>
      </c>
      <c r="B302" s="6" t="s">
        <v>1103</v>
      </c>
      <c r="C302" s="8">
        <v>0.34010000000000001</v>
      </c>
      <c r="D302" s="24">
        <f>(VLOOKUP(A302,'[1]Sheet 1 - shown_cz_working_rP_g'!$A:$C,3,0))</f>
        <v>0.7974</v>
      </c>
      <c r="E302" s="10">
        <f>VLOOKUP(A302,'[2]Sheet 1 - shown_cz_job_density_'!$A$2:$C$724,3,0)</f>
        <v>97.24</v>
      </c>
      <c r="F302" s="10" t="e">
        <f>COUNTIF('[3]Sheet 1 - Rate'!$A:$O,B302)</f>
        <v>#VALUE!</v>
      </c>
    </row>
    <row r="303" spans="1:6" ht="20" customHeight="1" x14ac:dyDescent="0.15">
      <c r="A303" s="5" t="s">
        <v>304</v>
      </c>
      <c r="B303" s="6" t="s">
        <v>1105</v>
      </c>
      <c r="C303" s="8">
        <v>0.34</v>
      </c>
      <c r="D303" s="24">
        <f>(VLOOKUP(A303,'[1]Sheet 1 - shown_cz_working_rP_g'!$A:$C,3,0))</f>
        <v>0.75849999999999995</v>
      </c>
      <c r="E303" s="10">
        <f>VLOOKUP(A303,'[2]Sheet 1 - shown_cz_job_density_'!$A$2:$C$724,3,0)</f>
        <v>70.66</v>
      </c>
      <c r="F303" s="10" t="e">
        <f>COUNTIF('[3]Sheet 1 - Rate'!$A:$O,B303)</f>
        <v>#VALUE!</v>
      </c>
    </row>
    <row r="304" spans="1:6" ht="20" customHeight="1" x14ac:dyDescent="0.15">
      <c r="A304" s="5" t="s">
        <v>305</v>
      </c>
      <c r="B304" s="6" t="s">
        <v>1106</v>
      </c>
      <c r="C304" s="8">
        <v>0.33989999999999998</v>
      </c>
      <c r="D304" s="24">
        <f>(VLOOKUP(A304,'[1]Sheet 1 - shown_cz_working_rP_g'!$A:$C,3,0))</f>
        <v>0.79410000000000003</v>
      </c>
      <c r="E304" s="10">
        <f>VLOOKUP(A304,'[2]Sheet 1 - shown_cz_job_density_'!$A$2:$C$724,3,0)</f>
        <v>1.6459999999999999</v>
      </c>
      <c r="F304" s="10" t="e">
        <f>COUNTIF('[3]Sheet 1 - Rate'!$A:$O,B304)</f>
        <v>#VALUE!</v>
      </c>
    </row>
    <row r="305" spans="1:6" ht="20" customHeight="1" x14ac:dyDescent="0.15">
      <c r="A305" s="5" t="s">
        <v>306</v>
      </c>
      <c r="B305" s="6" t="s">
        <v>1107</v>
      </c>
      <c r="C305" s="8">
        <v>0.33989999999999998</v>
      </c>
      <c r="D305" s="24">
        <f>(VLOOKUP(A305,'[1]Sheet 1 - shown_cz_working_rP_g'!$A:$C,3,0))</f>
        <v>0.77090000000000003</v>
      </c>
      <c r="E305" s="10">
        <f>VLOOKUP(A305,'[2]Sheet 1 - shown_cz_job_density_'!$A$2:$C$724,3,0)</f>
        <v>14.8</v>
      </c>
      <c r="F305" s="10" t="e">
        <f>COUNTIF('[3]Sheet 1 - Rate'!$A:$O,B305)</f>
        <v>#VALUE!</v>
      </c>
    </row>
    <row r="306" spans="1:6" ht="20" customHeight="1" x14ac:dyDescent="0.15">
      <c r="A306" s="5" t="s">
        <v>307</v>
      </c>
      <c r="B306" s="6" t="s">
        <v>1108</v>
      </c>
      <c r="C306" s="8">
        <v>0.33939999999999998</v>
      </c>
      <c r="D306" s="24">
        <f>(VLOOKUP(A306,'[1]Sheet 1 - shown_cz_working_rP_g'!$A:$C,3,0))</f>
        <v>0.76480000000000004</v>
      </c>
      <c r="E306" s="10">
        <f>VLOOKUP(A306,'[2]Sheet 1 - shown_cz_job_density_'!$A$2:$C$724,3,0)</f>
        <v>2.8319999999999999</v>
      </c>
      <c r="F306" s="10" t="e">
        <f>COUNTIF('[3]Sheet 1 - Rate'!$A:$O,B306)</f>
        <v>#VALUE!</v>
      </c>
    </row>
    <row r="307" spans="1:6" ht="20" customHeight="1" x14ac:dyDescent="0.15">
      <c r="A307" s="5" t="s">
        <v>308</v>
      </c>
      <c r="B307" s="6" t="s">
        <v>1109</v>
      </c>
      <c r="C307" s="8">
        <v>0.33939999999999998</v>
      </c>
      <c r="D307" s="24">
        <f>(VLOOKUP(A307,'[1]Sheet 1 - shown_cz_working_rP_g'!$A:$C,3,0))</f>
        <v>0.82289999999999996</v>
      </c>
      <c r="E307" s="10">
        <f>VLOOKUP(A307,'[2]Sheet 1 - shown_cz_job_density_'!$A$2:$C$724,3,0)</f>
        <v>1.2589999999999999</v>
      </c>
      <c r="F307" s="10" t="e">
        <f>COUNTIF('[3]Sheet 1 - Rate'!$A:$O,B307)</f>
        <v>#VALUE!</v>
      </c>
    </row>
    <row r="308" spans="1:6" ht="20" customHeight="1" x14ac:dyDescent="0.15">
      <c r="A308" s="5" t="s">
        <v>309</v>
      </c>
      <c r="B308" s="6" t="s">
        <v>1110</v>
      </c>
      <c r="C308" s="8">
        <v>0.33910000000000001</v>
      </c>
      <c r="D308" s="24">
        <f>(VLOOKUP(A308,'[1]Sheet 1 - shown_cz_working_rP_g'!$A:$C,3,0))</f>
        <v>0.77139999999999997</v>
      </c>
      <c r="E308" s="10">
        <f>VLOOKUP(A308,'[2]Sheet 1 - shown_cz_job_density_'!$A$2:$C$724,3,0)</f>
        <v>6.9420000000000002</v>
      </c>
      <c r="F308" s="10" t="e">
        <f>COUNTIF('[3]Sheet 1 - Rate'!$A:$O,B308)</f>
        <v>#VALUE!</v>
      </c>
    </row>
    <row r="309" spans="1:6" ht="20" customHeight="1" x14ac:dyDescent="0.15">
      <c r="A309" s="5" t="s">
        <v>310</v>
      </c>
      <c r="B309" s="6" t="s">
        <v>1111</v>
      </c>
      <c r="C309" s="8">
        <v>0.33910000000000001</v>
      </c>
      <c r="D309" s="24">
        <f>(VLOOKUP(A309,'[1]Sheet 1 - shown_cz_working_rP_g'!$A:$C,3,0))</f>
        <v>0.77890000000000004</v>
      </c>
      <c r="E309" s="10">
        <f>VLOOKUP(A309,'[2]Sheet 1 - shown_cz_job_density_'!$A$2:$C$724,3,0)</f>
        <v>218.4</v>
      </c>
      <c r="F309" s="10" t="e">
        <f>COUNTIF('[3]Sheet 1 - Rate'!$A:$O,B309)</f>
        <v>#VALUE!</v>
      </c>
    </row>
    <row r="310" spans="1:6" ht="20" customHeight="1" x14ac:dyDescent="0.15">
      <c r="A310" s="5" t="s">
        <v>311</v>
      </c>
      <c r="B310" s="6" t="s">
        <v>1112</v>
      </c>
      <c r="C310" s="8">
        <v>0.33900000000000002</v>
      </c>
      <c r="D310" s="24">
        <f>(VLOOKUP(A310,'[1]Sheet 1 - shown_cz_working_rP_g'!$A:$C,3,0))</f>
        <v>0.83860000000000001</v>
      </c>
      <c r="E310" s="10">
        <f>VLOOKUP(A310,'[2]Sheet 1 - shown_cz_job_density_'!$A$2:$C$724,3,0)</f>
        <v>14.2</v>
      </c>
      <c r="F310" s="10" t="e">
        <f>COUNTIF('[3]Sheet 1 - Rate'!$A:$O,B310)</f>
        <v>#VALUE!</v>
      </c>
    </row>
    <row r="311" spans="1:6" ht="20" customHeight="1" x14ac:dyDescent="0.15">
      <c r="A311" s="5" t="s">
        <v>312</v>
      </c>
      <c r="B311" s="6" t="s">
        <v>1113</v>
      </c>
      <c r="C311" s="8">
        <v>0.33889999999999998</v>
      </c>
      <c r="D311" s="24">
        <f>(VLOOKUP(A311,'[1]Sheet 1 - shown_cz_working_rP_g'!$A:$C,3,0))</f>
        <v>0.81669999999999998</v>
      </c>
      <c r="E311" s="10">
        <f>VLOOKUP(A311,'[2]Sheet 1 - shown_cz_job_density_'!$A$2:$C$724,3,0)</f>
        <v>1.6870000000000001</v>
      </c>
      <c r="F311" s="10" t="e">
        <f>COUNTIF('[3]Sheet 1 - Rate'!$A:$O,B311)</f>
        <v>#VALUE!</v>
      </c>
    </row>
    <row r="312" spans="1:6" ht="20" customHeight="1" x14ac:dyDescent="0.15">
      <c r="A312" s="5" t="s">
        <v>313</v>
      </c>
      <c r="B312" s="6" t="s">
        <v>1114</v>
      </c>
      <c r="C312" s="8">
        <v>0.33889999999999998</v>
      </c>
      <c r="D312" s="24">
        <f>(VLOOKUP(A312,'[1]Sheet 1 - shown_cz_working_rP_g'!$A:$C,3,0))</f>
        <v>0.80349999999999999</v>
      </c>
      <c r="E312" s="10">
        <f>VLOOKUP(A312,'[2]Sheet 1 - shown_cz_job_density_'!$A$2:$C$724,3,0)</f>
        <v>1.982</v>
      </c>
      <c r="F312" s="10" t="e">
        <f>COUNTIF('[3]Sheet 1 - Rate'!$A:$O,B312)</f>
        <v>#VALUE!</v>
      </c>
    </row>
    <row r="313" spans="1:6" ht="20" customHeight="1" x14ac:dyDescent="0.15">
      <c r="A313" s="5" t="s">
        <v>314</v>
      </c>
      <c r="B313" s="6" t="s">
        <v>1115</v>
      </c>
      <c r="C313" s="8">
        <v>0.3387</v>
      </c>
      <c r="D313" s="24">
        <f>(VLOOKUP(A313,'[1]Sheet 1 - shown_cz_working_rP_g'!$A:$C,3,0))</f>
        <v>0.74199999999999999</v>
      </c>
      <c r="E313" s="10">
        <f>VLOOKUP(A313,'[2]Sheet 1 - shown_cz_job_density_'!$A$2:$C$724,3,0)</f>
        <v>64.64</v>
      </c>
      <c r="F313" s="10" t="e">
        <f>COUNTIF('[3]Sheet 1 - Rate'!$A:$O,B313)</f>
        <v>#VALUE!</v>
      </c>
    </row>
    <row r="314" spans="1:6" ht="20" customHeight="1" x14ac:dyDescent="0.15">
      <c r="A314" s="5" t="s">
        <v>315</v>
      </c>
      <c r="B314" s="6" t="s">
        <v>1117</v>
      </c>
      <c r="C314" s="8">
        <v>0.33850000000000002</v>
      </c>
      <c r="D314" s="24">
        <f>(VLOOKUP(A314,'[1]Sheet 1 - shown_cz_working_rP_g'!$A:$C,3,0))</f>
        <v>0.8034</v>
      </c>
      <c r="E314" s="10">
        <f>VLOOKUP(A314,'[2]Sheet 1 - shown_cz_job_density_'!$A$2:$C$724,3,0)</f>
        <v>38.61</v>
      </c>
      <c r="F314" s="10" t="e">
        <f>COUNTIF('[3]Sheet 1 - Rate'!$A:$O,B314)</f>
        <v>#VALUE!</v>
      </c>
    </row>
    <row r="315" spans="1:6" ht="20" customHeight="1" x14ac:dyDescent="0.15">
      <c r="A315" s="5" t="s">
        <v>316</v>
      </c>
      <c r="B315" s="6" t="s">
        <v>1118</v>
      </c>
      <c r="C315" s="8">
        <v>0.33829999999999999</v>
      </c>
      <c r="D315" s="24">
        <f>(VLOOKUP(A315,'[1]Sheet 1 - shown_cz_working_rP_g'!$A:$C,3,0))</f>
        <v>0.79610000000000003</v>
      </c>
      <c r="E315" s="10">
        <f>VLOOKUP(A315,'[2]Sheet 1 - shown_cz_job_density_'!$A$2:$C$724,3,0)</f>
        <v>43.6</v>
      </c>
      <c r="F315" s="10" t="e">
        <f>COUNTIF('[3]Sheet 1 - Rate'!$A:$O,B315)</f>
        <v>#VALUE!</v>
      </c>
    </row>
    <row r="316" spans="1:6" ht="20" customHeight="1" x14ac:dyDescent="0.15">
      <c r="A316" s="5" t="s">
        <v>317</v>
      </c>
      <c r="B316" s="6" t="s">
        <v>1119</v>
      </c>
      <c r="C316" s="8">
        <v>0.33810000000000001</v>
      </c>
      <c r="D316" s="24">
        <f>(VLOOKUP(A316,'[1]Sheet 1 - shown_cz_working_rP_g'!$A:$C,3,0))</f>
        <v>0.7823</v>
      </c>
      <c r="E316" s="10">
        <f>VLOOKUP(A316,'[2]Sheet 1 - shown_cz_job_density_'!$A$2:$C$724,3,0)</f>
        <v>2.3559999999999999</v>
      </c>
      <c r="F316" s="10" t="e">
        <f>COUNTIF('[3]Sheet 1 - Rate'!$A:$O,B316)</f>
        <v>#VALUE!</v>
      </c>
    </row>
    <row r="317" spans="1:6" ht="20" customHeight="1" x14ac:dyDescent="0.15">
      <c r="A317" s="5" t="s">
        <v>318</v>
      </c>
      <c r="B317" s="6" t="s">
        <v>1121</v>
      </c>
      <c r="C317" s="8">
        <v>0.33800000000000002</v>
      </c>
      <c r="D317" s="24">
        <f>(VLOOKUP(A317,'[1]Sheet 1 - shown_cz_working_rP_g'!$A:$C,3,0))</f>
        <v>0.75860000000000005</v>
      </c>
      <c r="E317" s="10">
        <f>VLOOKUP(A317,'[2]Sheet 1 - shown_cz_job_density_'!$A$2:$C$724,3,0)</f>
        <v>1.2130000000000001</v>
      </c>
      <c r="F317" s="10" t="e">
        <f>COUNTIF('[3]Sheet 1 - Rate'!$A:$O,B317)</f>
        <v>#VALUE!</v>
      </c>
    </row>
    <row r="318" spans="1:6" ht="20" customHeight="1" x14ac:dyDescent="0.15">
      <c r="A318" s="5" t="s">
        <v>319</v>
      </c>
      <c r="B318" s="6" t="s">
        <v>1122</v>
      </c>
      <c r="C318" s="8">
        <v>0.33800000000000002</v>
      </c>
      <c r="D318" s="24">
        <f>(VLOOKUP(A318,'[1]Sheet 1 - shown_cz_working_rP_g'!$A:$C,3,0))</f>
        <v>0.75060000000000004</v>
      </c>
      <c r="E318" s="10">
        <f>VLOOKUP(A318,'[2]Sheet 1 - shown_cz_job_density_'!$A$2:$C$724,3,0)</f>
        <v>126.3</v>
      </c>
      <c r="F318" s="10" t="e">
        <f>COUNTIF('[3]Sheet 1 - Rate'!$A:$O,B318)</f>
        <v>#VALUE!</v>
      </c>
    </row>
    <row r="319" spans="1:6" ht="20" customHeight="1" x14ac:dyDescent="0.15">
      <c r="A319" s="5" t="s">
        <v>320</v>
      </c>
      <c r="B319" s="6" t="s">
        <v>1124</v>
      </c>
      <c r="C319" s="8">
        <v>0.33779999999999999</v>
      </c>
      <c r="D319" s="24">
        <f>(VLOOKUP(A319,'[1]Sheet 1 - shown_cz_working_rP_g'!$A:$C,3,0))</f>
        <v>0.74119999999999997</v>
      </c>
      <c r="E319" s="10">
        <f>VLOOKUP(A319,'[2]Sheet 1 - shown_cz_job_density_'!$A$2:$C$724,3,0)</f>
        <v>29.2</v>
      </c>
      <c r="F319" s="10" t="e">
        <f>COUNTIF('[3]Sheet 1 - Rate'!$A:$O,B319)</f>
        <v>#VALUE!</v>
      </c>
    </row>
    <row r="320" spans="1:6" ht="20" customHeight="1" x14ac:dyDescent="0.15">
      <c r="A320" s="5" t="s">
        <v>321</v>
      </c>
      <c r="B320" s="6" t="s">
        <v>1125</v>
      </c>
      <c r="C320" s="8">
        <v>0.33750000000000002</v>
      </c>
      <c r="D320" s="24">
        <f>(VLOOKUP(A320,'[1]Sheet 1 - shown_cz_working_rP_g'!$A:$C,3,0))</f>
        <v>0.81310000000000004</v>
      </c>
      <c r="E320" s="10">
        <f>VLOOKUP(A320,'[2]Sheet 1 - shown_cz_job_density_'!$A$2:$C$724,3,0)</f>
        <v>18.37</v>
      </c>
      <c r="F320" s="10" t="e">
        <f>COUNTIF('[3]Sheet 1 - Rate'!$A:$O,B320)</f>
        <v>#VALUE!</v>
      </c>
    </row>
    <row r="321" spans="1:6" ht="20" customHeight="1" x14ac:dyDescent="0.15">
      <c r="A321" s="5" t="s">
        <v>322</v>
      </c>
      <c r="B321" s="6" t="s">
        <v>1126</v>
      </c>
      <c r="C321" s="8">
        <v>0.33739999999999998</v>
      </c>
      <c r="D321" s="24">
        <f>(VLOOKUP(A321,'[1]Sheet 1 - shown_cz_working_rP_g'!$A:$C,3,0))</f>
        <v>0.82299999999999995</v>
      </c>
      <c r="E321" s="10">
        <f>VLOOKUP(A321,'[2]Sheet 1 - shown_cz_job_density_'!$A$2:$C$724,3,0)</f>
        <v>49.62</v>
      </c>
      <c r="F321" s="10" t="e">
        <f>COUNTIF('[3]Sheet 1 - Rate'!$A:$O,B321)</f>
        <v>#VALUE!</v>
      </c>
    </row>
    <row r="322" spans="1:6" ht="20" customHeight="1" x14ac:dyDescent="0.15">
      <c r="A322" s="5" t="s">
        <v>323</v>
      </c>
      <c r="B322" s="6" t="s">
        <v>1127</v>
      </c>
      <c r="C322" s="8">
        <v>0.33710000000000001</v>
      </c>
      <c r="D322" s="24">
        <f>(VLOOKUP(A322,'[1]Sheet 1 - shown_cz_working_rP_g'!$A:$C,3,0))</f>
        <v>0.75970000000000004</v>
      </c>
      <c r="E322" s="10">
        <f>VLOOKUP(A322,'[2]Sheet 1 - shown_cz_job_density_'!$A$2:$C$724,3,0)</f>
        <v>6.27</v>
      </c>
      <c r="F322" s="10" t="e">
        <f>COUNTIF('[3]Sheet 1 - Rate'!$A:$O,B322)</f>
        <v>#VALUE!</v>
      </c>
    </row>
    <row r="323" spans="1:6" ht="20" customHeight="1" x14ac:dyDescent="0.15">
      <c r="A323" s="5" t="s">
        <v>324</v>
      </c>
      <c r="B323" s="6" t="s">
        <v>1128</v>
      </c>
      <c r="C323" s="8">
        <v>0.33710000000000001</v>
      </c>
      <c r="D323" s="24">
        <f>(VLOOKUP(A323,'[1]Sheet 1 - shown_cz_working_rP_g'!$A:$C,3,0))</f>
        <v>0.77559999999999996</v>
      </c>
      <c r="E323" s="10">
        <f>VLOOKUP(A323,'[2]Sheet 1 - shown_cz_job_density_'!$A$2:$C$724,3,0)</f>
        <v>6.1790000000000003</v>
      </c>
      <c r="F323" s="10" t="e">
        <f>COUNTIF('[3]Sheet 1 - Rate'!$A:$O,B323)</f>
        <v>#VALUE!</v>
      </c>
    </row>
    <row r="324" spans="1:6" ht="20" customHeight="1" x14ac:dyDescent="0.15">
      <c r="A324" s="5" t="s">
        <v>325</v>
      </c>
      <c r="B324" s="6" t="s">
        <v>1129</v>
      </c>
      <c r="C324" s="8">
        <v>0.33689999999999998</v>
      </c>
      <c r="D324" s="24">
        <f>(VLOOKUP(A324,'[1]Sheet 1 - shown_cz_working_rP_g'!$A:$C,3,0))</f>
        <v>0.74129999999999996</v>
      </c>
      <c r="E324" s="10">
        <f>VLOOKUP(A324,'[2]Sheet 1 - shown_cz_job_density_'!$A$2:$C$724,3,0)</f>
        <v>44.88</v>
      </c>
      <c r="F324" s="10" t="e">
        <f>COUNTIF('[3]Sheet 1 - Rate'!$A:$O,B324)</f>
        <v>#VALUE!</v>
      </c>
    </row>
    <row r="325" spans="1:6" ht="20" customHeight="1" x14ac:dyDescent="0.15">
      <c r="A325" s="5" t="s">
        <v>326</v>
      </c>
      <c r="B325" s="6" t="s">
        <v>1130</v>
      </c>
      <c r="C325" s="8">
        <v>0.33679999999999999</v>
      </c>
      <c r="D325" s="24">
        <f>(VLOOKUP(A325,'[1]Sheet 1 - shown_cz_working_rP_g'!$A:$C,3,0))</f>
        <v>0.79979999999999996</v>
      </c>
      <c r="E325" s="10">
        <f>VLOOKUP(A325,'[2]Sheet 1 - shown_cz_job_density_'!$A$2:$C$724,3,0)</f>
        <v>11.95</v>
      </c>
      <c r="F325" s="10" t="e">
        <f>COUNTIF('[3]Sheet 1 - Rate'!$A:$O,B325)</f>
        <v>#VALUE!</v>
      </c>
    </row>
    <row r="326" spans="1:6" ht="20" customHeight="1" x14ac:dyDescent="0.15">
      <c r="A326" s="5" t="s">
        <v>327</v>
      </c>
      <c r="B326" s="6" t="s">
        <v>1131</v>
      </c>
      <c r="C326" s="8">
        <v>0.3367</v>
      </c>
      <c r="D326" s="24">
        <f>(VLOOKUP(A326,'[1]Sheet 1 - shown_cz_working_rP_g'!$A:$C,3,0))</f>
        <v>0.78620000000000001</v>
      </c>
      <c r="E326" s="10">
        <f>VLOOKUP(A326,'[2]Sheet 1 - shown_cz_job_density_'!$A$2:$C$724,3,0)</f>
        <v>93.42</v>
      </c>
      <c r="F326" s="10" t="e">
        <f>COUNTIF('[3]Sheet 1 - Rate'!$A:$O,B326)</f>
        <v>#VALUE!</v>
      </c>
    </row>
    <row r="327" spans="1:6" ht="20" customHeight="1" x14ac:dyDescent="0.15">
      <c r="A327" s="5" t="s">
        <v>328</v>
      </c>
      <c r="B327" s="6" t="s">
        <v>1132</v>
      </c>
      <c r="C327" s="8">
        <v>0.3362</v>
      </c>
      <c r="D327" s="24">
        <f>(VLOOKUP(A327,'[1]Sheet 1 - shown_cz_working_rP_g'!$A:$C,3,0))</f>
        <v>0.82230000000000003</v>
      </c>
      <c r="E327" s="10">
        <f>VLOOKUP(A327,'[2]Sheet 1 - shown_cz_job_density_'!$A$2:$C$724,3,0)</f>
        <v>9.3789999999999996</v>
      </c>
      <c r="F327" s="10" t="e">
        <f>COUNTIF('[3]Sheet 1 - Rate'!$A:$O,B327)</f>
        <v>#VALUE!</v>
      </c>
    </row>
    <row r="328" spans="1:6" ht="20" customHeight="1" x14ac:dyDescent="0.15">
      <c r="A328" s="5" t="s">
        <v>329</v>
      </c>
      <c r="B328" s="6" t="s">
        <v>1133</v>
      </c>
      <c r="C328" s="8">
        <v>0.33610000000000001</v>
      </c>
      <c r="D328" s="24">
        <f>(VLOOKUP(A328,'[1]Sheet 1 - shown_cz_working_rP_g'!$A:$C,3,0))</f>
        <v>0.82</v>
      </c>
      <c r="E328" s="10">
        <f>VLOOKUP(A328,'[2]Sheet 1 - shown_cz_job_density_'!$A$2:$C$724,3,0)</f>
        <v>14.38</v>
      </c>
      <c r="F328" s="10" t="e">
        <f>COUNTIF('[3]Sheet 1 - Rate'!$A:$O,B328)</f>
        <v>#VALUE!</v>
      </c>
    </row>
    <row r="329" spans="1:6" ht="20" customHeight="1" x14ac:dyDescent="0.15">
      <c r="A329" s="5" t="s">
        <v>330</v>
      </c>
      <c r="B329" s="6" t="s">
        <v>1134</v>
      </c>
      <c r="C329" s="8">
        <v>0.33600000000000002</v>
      </c>
      <c r="D329" s="24">
        <f>(VLOOKUP(A329,'[1]Sheet 1 - shown_cz_working_rP_g'!$A:$C,3,0))</f>
        <v>0.84399999999999997</v>
      </c>
      <c r="E329" s="10">
        <f>VLOOKUP(A329,'[2]Sheet 1 - shown_cz_job_density_'!$A$2:$C$724,3,0)</f>
        <v>27.4</v>
      </c>
      <c r="F329" s="10" t="e">
        <f>COUNTIF('[3]Sheet 1 - Rate'!$A:$O,B329)</f>
        <v>#VALUE!</v>
      </c>
    </row>
    <row r="330" spans="1:6" ht="20" customHeight="1" x14ac:dyDescent="0.15">
      <c r="A330" s="5" t="s">
        <v>331</v>
      </c>
      <c r="B330" s="6" t="s">
        <v>1135</v>
      </c>
      <c r="C330" s="8">
        <v>0.33600000000000002</v>
      </c>
      <c r="D330" s="24">
        <f>(VLOOKUP(A330,'[1]Sheet 1 - shown_cz_working_rP_g'!$A:$C,3,0))</f>
        <v>0.81869999999999998</v>
      </c>
      <c r="E330" s="10">
        <f>VLOOKUP(A330,'[2]Sheet 1 - shown_cz_job_density_'!$A$2:$C$724,3,0)</f>
        <v>2.2120000000000002</v>
      </c>
      <c r="F330" s="10" t="e">
        <f>COUNTIF('[3]Sheet 1 - Rate'!$A:$O,B330)</f>
        <v>#VALUE!</v>
      </c>
    </row>
    <row r="331" spans="1:6" ht="20" customHeight="1" x14ac:dyDescent="0.15">
      <c r="A331" s="5" t="s">
        <v>332</v>
      </c>
      <c r="B331" s="6" t="s">
        <v>1136</v>
      </c>
      <c r="C331" s="8">
        <v>0.3357</v>
      </c>
      <c r="D331" s="24">
        <f>(VLOOKUP(A331,'[1]Sheet 1 - shown_cz_working_rP_g'!$A:$C,3,0))</f>
        <v>0.79310000000000003</v>
      </c>
      <c r="E331" s="10">
        <f>VLOOKUP(A331,'[2]Sheet 1 - shown_cz_job_density_'!$A$2:$C$724,3,0)</f>
        <v>26.11</v>
      </c>
      <c r="F331" s="10" t="e">
        <f>COUNTIF('[3]Sheet 1 - Rate'!$A:$O,B331)</f>
        <v>#VALUE!</v>
      </c>
    </row>
    <row r="332" spans="1:6" ht="20" customHeight="1" x14ac:dyDescent="0.15">
      <c r="A332" s="5" t="s">
        <v>333</v>
      </c>
      <c r="B332" s="6" t="s">
        <v>1137</v>
      </c>
      <c r="C332" s="8">
        <v>0.33460000000000001</v>
      </c>
      <c r="D332" s="24">
        <f>(VLOOKUP(A332,'[1]Sheet 1 - shown_cz_working_rP_g'!$A:$C,3,0))</f>
        <v>0.80940000000000001</v>
      </c>
      <c r="E332" s="10">
        <f>VLOOKUP(A332,'[2]Sheet 1 - shown_cz_job_density_'!$A$2:$C$724,3,0)</f>
        <v>9.0559999999999992</v>
      </c>
      <c r="F332" s="10" t="e">
        <f>COUNTIF('[3]Sheet 1 - Rate'!$A:$O,B332)</f>
        <v>#VALUE!</v>
      </c>
    </row>
    <row r="333" spans="1:6" ht="20" customHeight="1" x14ac:dyDescent="0.15">
      <c r="A333" s="5" t="s">
        <v>334</v>
      </c>
      <c r="B333" s="6" t="s">
        <v>1138</v>
      </c>
      <c r="C333" s="8">
        <v>0.33400000000000002</v>
      </c>
      <c r="D333" s="24">
        <f>(VLOOKUP(A333,'[1]Sheet 1 - shown_cz_working_rP_g'!$A:$C,3,0))</f>
        <v>0.82809999999999995</v>
      </c>
      <c r="E333" s="10">
        <f>VLOOKUP(A333,'[2]Sheet 1 - shown_cz_job_density_'!$A$2:$C$724,3,0)</f>
        <v>10.029999999999999</v>
      </c>
      <c r="F333" s="10" t="e">
        <f>COUNTIF('[3]Sheet 1 - Rate'!$A:$O,B333)</f>
        <v>#VALUE!</v>
      </c>
    </row>
    <row r="334" spans="1:6" ht="20" customHeight="1" x14ac:dyDescent="0.15">
      <c r="A334" s="5" t="s">
        <v>335</v>
      </c>
      <c r="B334" s="6" t="s">
        <v>1140</v>
      </c>
      <c r="C334" s="8">
        <v>0.33350000000000002</v>
      </c>
      <c r="D334" s="24">
        <f>(VLOOKUP(A334,'[1]Sheet 1 - shown_cz_working_rP_g'!$A:$C,3,0))</f>
        <v>0.79</v>
      </c>
      <c r="E334" s="10">
        <f>VLOOKUP(A334,'[2]Sheet 1 - shown_cz_job_density_'!$A$2:$C$724,3,0)</f>
        <v>95.93</v>
      </c>
      <c r="F334" s="10" t="e">
        <f>COUNTIF('[3]Sheet 1 - Rate'!$A:$O,B334)</f>
        <v>#VALUE!</v>
      </c>
    </row>
    <row r="335" spans="1:6" ht="20" customHeight="1" x14ac:dyDescent="0.15">
      <c r="A335" s="5" t="s">
        <v>336</v>
      </c>
      <c r="B335" s="6" t="s">
        <v>1141</v>
      </c>
      <c r="C335" s="8">
        <v>0.33310000000000001</v>
      </c>
      <c r="D335" s="24">
        <f>(VLOOKUP(A335,'[1]Sheet 1 - shown_cz_working_rP_g'!$A:$C,3,0))</f>
        <v>0.79100000000000004</v>
      </c>
      <c r="E335" s="10">
        <f>VLOOKUP(A335,'[2]Sheet 1 - shown_cz_job_density_'!$A$2:$C$724,3,0)</f>
        <v>130.1</v>
      </c>
      <c r="F335" s="10" t="e">
        <f>COUNTIF('[3]Sheet 1 - Rate'!$A:$O,B335)</f>
        <v>#VALUE!</v>
      </c>
    </row>
    <row r="336" spans="1:6" ht="20" customHeight="1" x14ac:dyDescent="0.15">
      <c r="A336" s="5" t="s">
        <v>337</v>
      </c>
      <c r="B336" s="6" t="s">
        <v>1142</v>
      </c>
      <c r="C336" s="8">
        <v>0.3327</v>
      </c>
      <c r="D336" s="24">
        <f>(VLOOKUP(A336,'[1]Sheet 1 - shown_cz_working_rP_g'!$A:$C,3,0))</f>
        <v>0.82130000000000003</v>
      </c>
      <c r="E336" s="10">
        <f>VLOOKUP(A336,'[2]Sheet 1 - shown_cz_job_density_'!$A$2:$C$724,3,0)</f>
        <v>3.2879999999999998</v>
      </c>
      <c r="F336" s="10" t="e">
        <f>COUNTIF('[3]Sheet 1 - Rate'!$A:$O,B336)</f>
        <v>#VALUE!</v>
      </c>
    </row>
    <row r="337" spans="1:6" ht="20" customHeight="1" x14ac:dyDescent="0.15">
      <c r="A337" s="5" t="s">
        <v>338</v>
      </c>
      <c r="B337" s="6" t="s">
        <v>1143</v>
      </c>
      <c r="C337" s="8">
        <v>0.33239999999999997</v>
      </c>
      <c r="D337" s="24">
        <f>(VLOOKUP(A337,'[1]Sheet 1 - shown_cz_working_rP_g'!$A:$C,3,0))</f>
        <v>0.77329999999999999</v>
      </c>
      <c r="E337" s="10">
        <f>VLOOKUP(A337,'[2]Sheet 1 - shown_cz_job_density_'!$A$2:$C$724,3,0)</f>
        <v>23.99</v>
      </c>
      <c r="F337" s="10" t="e">
        <f>COUNTIF('[3]Sheet 1 - Rate'!$A:$O,B337)</f>
        <v>#VALUE!</v>
      </c>
    </row>
    <row r="338" spans="1:6" ht="20" customHeight="1" x14ac:dyDescent="0.15">
      <c r="A338" s="5" t="s">
        <v>339</v>
      </c>
      <c r="B338" s="6" t="s">
        <v>1144</v>
      </c>
      <c r="C338" s="8">
        <v>0.33229999999999998</v>
      </c>
      <c r="D338" s="24">
        <f>(VLOOKUP(A338,'[1]Sheet 1 - shown_cz_working_rP_g'!$A:$C,3,0))</f>
        <v>0.77590000000000003</v>
      </c>
      <c r="E338" s="10">
        <f>VLOOKUP(A338,'[2]Sheet 1 - shown_cz_job_density_'!$A$2:$C$724,3,0)</f>
        <v>30.44</v>
      </c>
      <c r="F338" s="10" t="e">
        <f>COUNTIF('[3]Sheet 1 - Rate'!$A:$O,B338)</f>
        <v>#VALUE!</v>
      </c>
    </row>
    <row r="339" spans="1:6" ht="20" customHeight="1" x14ac:dyDescent="0.15">
      <c r="A339" s="5" t="s">
        <v>340</v>
      </c>
      <c r="B339" s="6" t="s">
        <v>1145</v>
      </c>
      <c r="C339" s="8">
        <v>0.33210000000000001</v>
      </c>
      <c r="D339" s="24">
        <f>(VLOOKUP(A339,'[1]Sheet 1 - shown_cz_working_rP_g'!$A:$C,3,0))</f>
        <v>0.81599999999999995</v>
      </c>
      <c r="E339" s="10">
        <f>VLOOKUP(A339,'[2]Sheet 1 - shown_cz_job_density_'!$A$2:$C$724,3,0)</f>
        <v>24.15</v>
      </c>
      <c r="F339" s="10" t="e">
        <f>COUNTIF('[3]Sheet 1 - Rate'!$A:$O,B339)</f>
        <v>#VALUE!</v>
      </c>
    </row>
    <row r="340" spans="1:6" ht="20" customHeight="1" x14ac:dyDescent="0.15">
      <c r="A340" s="5" t="s">
        <v>341</v>
      </c>
      <c r="B340" s="6" t="s">
        <v>1146</v>
      </c>
      <c r="C340" s="8">
        <v>0.33200000000000002</v>
      </c>
      <c r="D340" s="24">
        <f>(VLOOKUP(A340,'[1]Sheet 1 - shown_cz_working_rP_g'!$A:$C,3,0))</f>
        <v>0.76239999999999997</v>
      </c>
      <c r="E340" s="10">
        <f>VLOOKUP(A340,'[2]Sheet 1 - shown_cz_job_density_'!$A$2:$C$724,3,0)</f>
        <v>151.6</v>
      </c>
      <c r="F340" s="10" t="e">
        <f>COUNTIF('[3]Sheet 1 - Rate'!$A:$O,B340)</f>
        <v>#VALUE!</v>
      </c>
    </row>
    <row r="341" spans="1:6" ht="20" customHeight="1" x14ac:dyDescent="0.15">
      <c r="A341" s="5" t="s">
        <v>342</v>
      </c>
      <c r="B341" s="6" t="s">
        <v>1147</v>
      </c>
      <c r="C341" s="8">
        <v>0.33200000000000002</v>
      </c>
      <c r="D341" s="24">
        <f>(VLOOKUP(A341,'[1]Sheet 1 - shown_cz_working_rP_g'!$A:$C,3,0))</f>
        <v>0.77780000000000005</v>
      </c>
      <c r="E341" s="10">
        <f>VLOOKUP(A341,'[2]Sheet 1 - shown_cz_job_density_'!$A$2:$C$724,3,0)</f>
        <v>36.11</v>
      </c>
      <c r="F341" s="10" t="e">
        <f>COUNTIF('[3]Sheet 1 - Rate'!$A:$O,B341)</f>
        <v>#VALUE!</v>
      </c>
    </row>
    <row r="342" spans="1:6" ht="20" customHeight="1" x14ac:dyDescent="0.15">
      <c r="A342" s="5" t="s">
        <v>343</v>
      </c>
      <c r="B342" s="6" t="s">
        <v>1148</v>
      </c>
      <c r="C342" s="8">
        <v>0.33179999999999998</v>
      </c>
      <c r="D342" s="24">
        <f>(VLOOKUP(A342,'[1]Sheet 1 - shown_cz_working_rP_g'!$A:$C,3,0))</f>
        <v>0.755</v>
      </c>
      <c r="E342" s="10">
        <f>VLOOKUP(A342,'[2]Sheet 1 - shown_cz_job_density_'!$A$2:$C$724,3,0)</f>
        <v>98.82</v>
      </c>
      <c r="F342" s="10" t="e">
        <f>COUNTIF('[3]Sheet 1 - Rate'!$A:$O,B342)</f>
        <v>#VALUE!</v>
      </c>
    </row>
    <row r="343" spans="1:6" ht="20" customHeight="1" x14ac:dyDescent="0.15">
      <c r="A343" s="5" t="s">
        <v>344</v>
      </c>
      <c r="B343" s="6" t="s">
        <v>1150</v>
      </c>
      <c r="C343" s="8">
        <v>0.33179999999999998</v>
      </c>
      <c r="D343" s="24">
        <f>(VLOOKUP(A343,'[1]Sheet 1 - shown_cz_working_rP_g'!$A:$C,3,0))</f>
        <v>0.76700000000000002</v>
      </c>
      <c r="E343" s="10">
        <f>VLOOKUP(A343,'[2]Sheet 1 - shown_cz_job_density_'!$A$2:$C$724,3,0)</f>
        <v>84.41</v>
      </c>
      <c r="F343" s="10" t="e">
        <f>COUNTIF('[3]Sheet 1 - Rate'!$A:$O,B343)</f>
        <v>#VALUE!</v>
      </c>
    </row>
    <row r="344" spans="1:6" ht="20" customHeight="1" x14ac:dyDescent="0.15">
      <c r="A344" s="5" t="s">
        <v>345</v>
      </c>
      <c r="B344" s="6" t="s">
        <v>1151</v>
      </c>
      <c r="C344" s="8">
        <v>0.33150000000000002</v>
      </c>
      <c r="D344" s="24">
        <f>(VLOOKUP(A344,'[1]Sheet 1 - shown_cz_working_rP_g'!$A:$C,3,0))</f>
        <v>0.75729999999999997</v>
      </c>
      <c r="E344" s="10">
        <f>VLOOKUP(A344,'[2]Sheet 1 - shown_cz_job_density_'!$A$2:$C$724,3,0)</f>
        <v>44.84</v>
      </c>
      <c r="F344" s="10" t="e">
        <f>COUNTIF('[3]Sheet 1 - Rate'!$A:$O,B344)</f>
        <v>#VALUE!</v>
      </c>
    </row>
    <row r="345" spans="1:6" ht="20" customHeight="1" x14ac:dyDescent="0.15">
      <c r="A345" s="5" t="s">
        <v>346</v>
      </c>
      <c r="B345" s="6" t="s">
        <v>1152</v>
      </c>
      <c r="C345" s="8">
        <v>0.33129999999999998</v>
      </c>
      <c r="D345" s="24">
        <f>(VLOOKUP(A345,'[1]Sheet 1 - shown_cz_working_rP_g'!$A:$C,3,0))</f>
        <v>0.77600000000000002</v>
      </c>
      <c r="E345" s="10">
        <f>VLOOKUP(A345,'[2]Sheet 1 - shown_cz_job_density_'!$A$2:$C$724,3,0)</f>
        <v>23.05</v>
      </c>
      <c r="F345" s="10" t="e">
        <f>COUNTIF('[3]Sheet 1 - Rate'!$A:$O,B345)</f>
        <v>#VALUE!</v>
      </c>
    </row>
    <row r="346" spans="1:6" ht="20" customHeight="1" x14ac:dyDescent="0.15">
      <c r="A346" s="5" t="s">
        <v>347</v>
      </c>
      <c r="B346" s="6" t="s">
        <v>1153</v>
      </c>
      <c r="C346" s="8">
        <v>0.33100000000000002</v>
      </c>
      <c r="D346" s="24">
        <f>(VLOOKUP(A346,'[1]Sheet 1 - shown_cz_working_rP_g'!$A:$C,3,0))</f>
        <v>0.81620000000000004</v>
      </c>
      <c r="E346" s="10">
        <f>VLOOKUP(A346,'[2]Sheet 1 - shown_cz_job_density_'!$A$2:$C$724,3,0)</f>
        <v>3.4710000000000001</v>
      </c>
      <c r="F346" s="10" t="e">
        <f>COUNTIF('[3]Sheet 1 - Rate'!$A:$O,B346)</f>
        <v>#VALUE!</v>
      </c>
    </row>
    <row r="347" spans="1:6" ht="20" customHeight="1" x14ac:dyDescent="0.15">
      <c r="A347" s="5" t="s">
        <v>348</v>
      </c>
      <c r="B347" s="6" t="s">
        <v>1154</v>
      </c>
      <c r="C347" s="8">
        <v>0.33040000000000003</v>
      </c>
      <c r="D347" s="24">
        <f>(VLOOKUP(A347,'[1]Sheet 1 - shown_cz_working_rP_g'!$A:$C,3,0))</f>
        <v>0.81989999999999996</v>
      </c>
      <c r="E347" s="10">
        <f>VLOOKUP(A347,'[2]Sheet 1 - shown_cz_job_density_'!$A$2:$C$724,3,0)</f>
        <v>9.984</v>
      </c>
      <c r="F347" s="10" t="e">
        <f>COUNTIF('[3]Sheet 1 - Rate'!$A:$O,B347)</f>
        <v>#VALUE!</v>
      </c>
    </row>
    <row r="348" spans="1:6" ht="20" customHeight="1" x14ac:dyDescent="0.15">
      <c r="A348" s="5" t="s">
        <v>349</v>
      </c>
      <c r="B348" s="6" t="s">
        <v>1155</v>
      </c>
      <c r="C348" s="8">
        <v>0.32979999999999998</v>
      </c>
      <c r="D348" s="24">
        <f>(VLOOKUP(A348,'[1]Sheet 1 - shown_cz_working_rP_g'!$A:$C,3,0))</f>
        <v>0.72770000000000001</v>
      </c>
      <c r="E348" s="10">
        <f>VLOOKUP(A348,'[2]Sheet 1 - shown_cz_job_density_'!$A$2:$C$724,3,0)</f>
        <v>26.05</v>
      </c>
      <c r="F348" s="10" t="e">
        <f>COUNTIF('[3]Sheet 1 - Rate'!$A:$O,B348)</f>
        <v>#VALUE!</v>
      </c>
    </row>
    <row r="349" spans="1:6" ht="20" customHeight="1" x14ac:dyDescent="0.15">
      <c r="A349" s="5" t="s">
        <v>350</v>
      </c>
      <c r="B349" s="6" t="s">
        <v>1156</v>
      </c>
      <c r="C349" s="8">
        <v>0.32969999999999999</v>
      </c>
      <c r="D349" s="24">
        <f>(VLOOKUP(A349,'[1]Sheet 1 - shown_cz_working_rP_g'!$A:$C,3,0))</f>
        <v>0.78439999999999999</v>
      </c>
      <c r="E349" s="10">
        <f>VLOOKUP(A349,'[2]Sheet 1 - shown_cz_job_density_'!$A$2:$C$724,3,0)</f>
        <v>6.7080000000000002</v>
      </c>
      <c r="F349" s="10" t="e">
        <f>COUNTIF('[3]Sheet 1 - Rate'!$A:$O,B349)</f>
        <v>#VALUE!</v>
      </c>
    </row>
    <row r="350" spans="1:6" ht="20" customHeight="1" x14ac:dyDescent="0.15">
      <c r="A350" s="5" t="s">
        <v>351</v>
      </c>
      <c r="B350" s="6" t="s">
        <v>1157</v>
      </c>
      <c r="C350" s="8">
        <v>0.32950000000000002</v>
      </c>
      <c r="D350" s="24">
        <f>(VLOOKUP(A350,'[1]Sheet 1 - shown_cz_working_rP_g'!$A:$C,3,0))</f>
        <v>0.80530000000000002</v>
      </c>
      <c r="E350" s="10">
        <f>VLOOKUP(A350,'[2]Sheet 1 - shown_cz_job_density_'!$A$2:$C$724,3,0)</f>
        <v>28.79</v>
      </c>
      <c r="F350" s="10" t="e">
        <f>COUNTIF('[3]Sheet 1 - Rate'!$A:$O,B350)</f>
        <v>#VALUE!</v>
      </c>
    </row>
    <row r="351" spans="1:6" ht="20" customHeight="1" x14ac:dyDescent="0.15">
      <c r="A351" s="5" t="s">
        <v>352</v>
      </c>
      <c r="B351" s="6" t="s">
        <v>1158</v>
      </c>
      <c r="C351" s="8">
        <v>0.3291</v>
      </c>
      <c r="D351" s="24">
        <f>(VLOOKUP(A351,'[1]Sheet 1 - shown_cz_working_rP_g'!$A:$C,3,0))</f>
        <v>0.76149999999999995</v>
      </c>
      <c r="E351" s="10">
        <f>VLOOKUP(A351,'[2]Sheet 1 - shown_cz_job_density_'!$A$2:$C$724,3,0)</f>
        <v>20.3</v>
      </c>
      <c r="F351" s="10" t="e">
        <f>COUNTIF('[3]Sheet 1 - Rate'!$A:$O,B351)</f>
        <v>#VALUE!</v>
      </c>
    </row>
    <row r="352" spans="1:6" ht="20" customHeight="1" x14ac:dyDescent="0.15">
      <c r="A352" s="5" t="s">
        <v>353</v>
      </c>
      <c r="B352" s="6" t="s">
        <v>1159</v>
      </c>
      <c r="C352" s="8">
        <v>0.3291</v>
      </c>
      <c r="D352" s="24">
        <f>(VLOOKUP(A352,'[1]Sheet 1 - shown_cz_working_rP_g'!$A:$C,3,0))</f>
        <v>0.7762</v>
      </c>
      <c r="E352" s="10">
        <f>VLOOKUP(A352,'[2]Sheet 1 - shown_cz_job_density_'!$A$2:$C$724,3,0)</f>
        <v>8.7669999999999995</v>
      </c>
      <c r="F352" s="10" t="e">
        <f>COUNTIF('[3]Sheet 1 - Rate'!$A:$O,B352)</f>
        <v>#VALUE!</v>
      </c>
    </row>
    <row r="353" spans="1:6" ht="20" customHeight="1" x14ac:dyDescent="0.15">
      <c r="A353" s="5" t="s">
        <v>354</v>
      </c>
      <c r="B353" s="6" t="s">
        <v>1160</v>
      </c>
      <c r="C353" s="8">
        <v>0.32890000000000003</v>
      </c>
      <c r="D353" s="24">
        <f>(VLOOKUP(A353,'[1]Sheet 1 - shown_cz_working_rP_g'!$A:$C,3,0))</f>
        <v>0.77490000000000003</v>
      </c>
      <c r="E353" s="10">
        <f>VLOOKUP(A353,'[2]Sheet 1 - shown_cz_job_density_'!$A$2:$C$724,3,0)</f>
        <v>4.6120000000000001</v>
      </c>
      <c r="F353" s="10" t="e">
        <f>COUNTIF('[3]Sheet 1 - Rate'!$A:$O,B353)</f>
        <v>#VALUE!</v>
      </c>
    </row>
    <row r="354" spans="1:6" ht="20" customHeight="1" x14ac:dyDescent="0.15">
      <c r="A354" s="5" t="s">
        <v>355</v>
      </c>
      <c r="B354" s="6" t="s">
        <v>1162</v>
      </c>
      <c r="C354" s="8">
        <v>0.32890000000000003</v>
      </c>
      <c r="D354" s="24">
        <f>(VLOOKUP(A354,'[1]Sheet 1 - shown_cz_working_rP_g'!$A:$C,3,0))</f>
        <v>0.85870000000000002</v>
      </c>
      <c r="E354" s="10">
        <f>VLOOKUP(A354,'[2]Sheet 1 - shown_cz_job_density_'!$A$2:$C$724,3,0)</f>
        <v>5.7510000000000003</v>
      </c>
      <c r="F354" s="10" t="e">
        <f>COUNTIF('[3]Sheet 1 - Rate'!$A:$O,B354)</f>
        <v>#VALUE!</v>
      </c>
    </row>
    <row r="355" spans="1:6" ht="20" customHeight="1" x14ac:dyDescent="0.15">
      <c r="A355" s="5" t="s">
        <v>356</v>
      </c>
      <c r="B355" s="6" t="s">
        <v>1163</v>
      </c>
      <c r="C355" s="8">
        <v>0.32879999999999998</v>
      </c>
      <c r="D355" s="24">
        <f>(VLOOKUP(A355,'[1]Sheet 1 - shown_cz_working_rP_g'!$A:$C,3,0))</f>
        <v>0.81020000000000003</v>
      </c>
      <c r="E355" s="10">
        <f>VLOOKUP(A355,'[2]Sheet 1 - shown_cz_job_density_'!$A$2:$C$724,3,0)</f>
        <v>17.45</v>
      </c>
      <c r="F355" s="10" t="e">
        <f>COUNTIF('[3]Sheet 1 - Rate'!$A:$O,B355)</f>
        <v>#VALUE!</v>
      </c>
    </row>
    <row r="356" spans="1:6" ht="20" customHeight="1" x14ac:dyDescent="0.15">
      <c r="A356" s="5" t="s">
        <v>357</v>
      </c>
      <c r="B356" s="6" t="s">
        <v>1164</v>
      </c>
      <c r="C356" s="8">
        <v>0.32869999999999999</v>
      </c>
      <c r="D356" s="24">
        <f>(VLOOKUP(A356,'[1]Sheet 1 - shown_cz_working_rP_g'!$A:$C,3,0))</f>
        <v>0.79049999999999998</v>
      </c>
      <c r="E356" s="10">
        <f>VLOOKUP(A356,'[2]Sheet 1 - shown_cz_job_density_'!$A$2:$C$724,3,0)</f>
        <v>51.3</v>
      </c>
      <c r="F356" s="10" t="e">
        <f>COUNTIF('[3]Sheet 1 - Rate'!$A:$O,B356)</f>
        <v>#VALUE!</v>
      </c>
    </row>
    <row r="357" spans="1:6" ht="20" customHeight="1" x14ac:dyDescent="0.15">
      <c r="A357" s="5" t="s">
        <v>358</v>
      </c>
      <c r="B357" s="6" t="s">
        <v>1165</v>
      </c>
      <c r="C357" s="8">
        <v>0.32829999999999998</v>
      </c>
      <c r="D357" s="24">
        <f>(VLOOKUP(A357,'[1]Sheet 1 - shown_cz_working_rP_g'!$A:$C,3,0))</f>
        <v>0.80610000000000004</v>
      </c>
      <c r="E357" s="10">
        <f>VLOOKUP(A357,'[2]Sheet 1 - shown_cz_job_density_'!$A$2:$C$724,3,0)</f>
        <v>4.07</v>
      </c>
      <c r="F357" s="10" t="e">
        <f>COUNTIF('[3]Sheet 1 - Rate'!$A:$O,B357)</f>
        <v>#VALUE!</v>
      </c>
    </row>
    <row r="358" spans="1:6" ht="20" customHeight="1" x14ac:dyDescent="0.15">
      <c r="A358" s="5" t="s">
        <v>359</v>
      </c>
      <c r="B358" s="6" t="s">
        <v>1166</v>
      </c>
      <c r="C358" s="8">
        <v>0.32819999999999999</v>
      </c>
      <c r="D358" s="24">
        <f>(VLOOKUP(A358,'[1]Sheet 1 - shown_cz_working_rP_g'!$A:$C,3,0))</f>
        <v>0.74950000000000006</v>
      </c>
      <c r="E358" s="10">
        <f>VLOOKUP(A358,'[2]Sheet 1 - shown_cz_job_density_'!$A$2:$C$724,3,0)</f>
        <v>100.2</v>
      </c>
      <c r="F358" s="10" t="e">
        <f>COUNTIF('[3]Sheet 1 - Rate'!$A:$O,B358)</f>
        <v>#VALUE!</v>
      </c>
    </row>
    <row r="359" spans="1:6" ht="20" customHeight="1" x14ac:dyDescent="0.15">
      <c r="A359" s="5" t="s">
        <v>360</v>
      </c>
      <c r="B359" s="6" t="s">
        <v>1168</v>
      </c>
      <c r="C359" s="8">
        <v>0.3281</v>
      </c>
      <c r="D359" s="24">
        <f>(VLOOKUP(A359,'[1]Sheet 1 - shown_cz_working_rP_g'!$A:$C,3,0))</f>
        <v>0.76990000000000003</v>
      </c>
      <c r="E359" s="10">
        <f>VLOOKUP(A359,'[2]Sheet 1 - shown_cz_job_density_'!$A$2:$C$724,3,0)</f>
        <v>53.54</v>
      </c>
      <c r="F359" s="10" t="e">
        <f>COUNTIF('[3]Sheet 1 - Rate'!$A:$O,B359)</f>
        <v>#VALUE!</v>
      </c>
    </row>
    <row r="360" spans="1:6" ht="20" customHeight="1" x14ac:dyDescent="0.15">
      <c r="A360" s="5" t="s">
        <v>361</v>
      </c>
      <c r="B360" s="6" t="s">
        <v>1169</v>
      </c>
      <c r="C360" s="8">
        <v>0.3271</v>
      </c>
      <c r="D360" s="24">
        <f>(VLOOKUP(A360,'[1]Sheet 1 - shown_cz_working_rP_g'!$A:$C,3,0))</f>
        <v>0.77600000000000002</v>
      </c>
      <c r="E360" s="10">
        <f>VLOOKUP(A360,'[2]Sheet 1 - shown_cz_job_density_'!$A$2:$C$724,3,0)</f>
        <v>0.28999999999999998</v>
      </c>
      <c r="F360" s="10" t="e">
        <f>COUNTIF('[3]Sheet 1 - Rate'!$A:$O,B360)</f>
        <v>#VALUE!</v>
      </c>
    </row>
    <row r="361" spans="1:6" ht="20" customHeight="1" x14ac:dyDescent="0.15">
      <c r="A361" s="5" t="s">
        <v>362</v>
      </c>
      <c r="B361" s="6" t="s">
        <v>1170</v>
      </c>
      <c r="C361" s="8">
        <v>0.32700000000000001</v>
      </c>
      <c r="D361" s="24">
        <f>(VLOOKUP(A361,'[1]Sheet 1 - shown_cz_working_rP_g'!$A:$C,3,0))</f>
        <v>0.75470000000000004</v>
      </c>
      <c r="E361" s="10">
        <f>VLOOKUP(A361,'[2]Sheet 1 - shown_cz_job_density_'!$A$2:$C$724,3,0)</f>
        <v>59.34</v>
      </c>
      <c r="F361" s="10" t="e">
        <f>COUNTIF('[3]Sheet 1 - Rate'!$A:$O,B361)</f>
        <v>#VALUE!</v>
      </c>
    </row>
    <row r="362" spans="1:6" ht="20" customHeight="1" x14ac:dyDescent="0.15">
      <c r="A362" s="5" t="s">
        <v>363</v>
      </c>
      <c r="B362" s="6" t="s">
        <v>1171</v>
      </c>
      <c r="C362" s="8">
        <v>0.32690000000000002</v>
      </c>
      <c r="D362" s="24">
        <f>(VLOOKUP(A362,'[1]Sheet 1 - shown_cz_working_rP_g'!$A:$C,3,0))</f>
        <v>0.76680000000000004</v>
      </c>
      <c r="E362" s="10">
        <f>VLOOKUP(A362,'[2]Sheet 1 - shown_cz_job_density_'!$A$2:$C$724,3,0)</f>
        <v>17.649999999999999</v>
      </c>
      <c r="F362" s="10" t="e">
        <f>COUNTIF('[3]Sheet 1 - Rate'!$A:$O,B362)</f>
        <v>#VALUE!</v>
      </c>
    </row>
    <row r="363" spans="1:6" ht="20" customHeight="1" x14ac:dyDescent="0.15">
      <c r="A363" s="5" t="s">
        <v>364</v>
      </c>
      <c r="B363" s="6" t="s">
        <v>1172</v>
      </c>
      <c r="C363" s="8">
        <v>0.32679999999999998</v>
      </c>
      <c r="D363" s="24">
        <f>(VLOOKUP(A363,'[1]Sheet 1 - shown_cz_working_rP_g'!$A:$C,3,0))</f>
        <v>0.78639999999999999</v>
      </c>
      <c r="E363" s="10">
        <f>VLOOKUP(A363,'[2]Sheet 1 - shown_cz_job_density_'!$A$2:$C$724,3,0)</f>
        <v>86.19</v>
      </c>
      <c r="F363" s="10" t="e">
        <f>COUNTIF('[3]Sheet 1 - Rate'!$A:$O,B363)</f>
        <v>#VALUE!</v>
      </c>
    </row>
    <row r="364" spans="1:6" ht="20" customHeight="1" x14ac:dyDescent="0.15">
      <c r="A364" s="5" t="s">
        <v>365</v>
      </c>
      <c r="B364" s="6" t="s">
        <v>1173</v>
      </c>
      <c r="C364" s="8">
        <v>0.3261</v>
      </c>
      <c r="D364" s="24">
        <f>(VLOOKUP(A364,'[1]Sheet 1 - shown_cz_working_rP_g'!$A:$C,3,0))</f>
        <v>0.75380000000000003</v>
      </c>
      <c r="E364" s="10">
        <f>VLOOKUP(A364,'[2]Sheet 1 - shown_cz_job_density_'!$A$2:$C$724,3,0)</f>
        <v>10.4</v>
      </c>
      <c r="F364" s="10" t="e">
        <f>COUNTIF('[3]Sheet 1 - Rate'!$A:$O,B364)</f>
        <v>#VALUE!</v>
      </c>
    </row>
    <row r="365" spans="1:6" ht="20" customHeight="1" x14ac:dyDescent="0.15">
      <c r="A365" s="5" t="s">
        <v>366</v>
      </c>
      <c r="B365" s="6" t="s">
        <v>1174</v>
      </c>
      <c r="C365" s="8">
        <v>0.3261</v>
      </c>
      <c r="D365" s="24">
        <f>(VLOOKUP(A365,'[1]Sheet 1 - shown_cz_working_rP_g'!$A:$C,3,0))</f>
        <v>0.74929999999999997</v>
      </c>
      <c r="E365" s="10">
        <f>VLOOKUP(A365,'[2]Sheet 1 - shown_cz_job_density_'!$A$2:$C$724,3,0)</f>
        <v>4.9749999999999996</v>
      </c>
      <c r="F365" s="10" t="e">
        <f>COUNTIF('[3]Sheet 1 - Rate'!$A:$O,B365)</f>
        <v>#VALUE!</v>
      </c>
    </row>
    <row r="366" spans="1:6" ht="20" customHeight="1" x14ac:dyDescent="0.15">
      <c r="A366" s="5" t="s">
        <v>367</v>
      </c>
      <c r="B366" s="6" t="s">
        <v>1176</v>
      </c>
      <c r="C366" s="8">
        <v>0.32540000000000002</v>
      </c>
      <c r="D366" s="24">
        <f>(VLOOKUP(A366,'[1]Sheet 1 - shown_cz_working_rP_g'!$A:$C,3,0))</f>
        <v>0.75170000000000003</v>
      </c>
      <c r="E366" s="10">
        <f>VLOOKUP(A366,'[2]Sheet 1 - shown_cz_job_density_'!$A$2:$C$724,3,0)</f>
        <v>95.45</v>
      </c>
      <c r="F366" s="10" t="e">
        <f>COUNTIF('[3]Sheet 1 - Rate'!$A:$O,B366)</f>
        <v>#VALUE!</v>
      </c>
    </row>
    <row r="367" spans="1:6" ht="20" customHeight="1" x14ac:dyDescent="0.15">
      <c r="A367" s="5" t="s">
        <v>368</v>
      </c>
      <c r="B367" s="6" t="s">
        <v>1177</v>
      </c>
      <c r="C367" s="8">
        <v>0.32529999999999998</v>
      </c>
      <c r="D367" s="24">
        <f>(VLOOKUP(A367,'[1]Sheet 1 - shown_cz_working_rP_g'!$A:$C,3,0))</f>
        <v>0.76939999999999997</v>
      </c>
      <c r="E367" s="10">
        <f>VLOOKUP(A367,'[2]Sheet 1 - shown_cz_job_density_'!$A$2:$C$724,3,0)</f>
        <v>15.78</v>
      </c>
      <c r="F367" s="10" t="e">
        <f>COUNTIF('[3]Sheet 1 - Rate'!$A:$O,B367)</f>
        <v>#VALUE!</v>
      </c>
    </row>
    <row r="368" spans="1:6" ht="20" customHeight="1" x14ac:dyDescent="0.15">
      <c r="A368" s="5" t="s">
        <v>369</v>
      </c>
      <c r="B368" s="6" t="s">
        <v>1178</v>
      </c>
      <c r="C368" s="8">
        <v>0.32529999999999998</v>
      </c>
      <c r="D368" s="24">
        <f>(VLOOKUP(A368,'[1]Sheet 1 - shown_cz_working_rP_g'!$A:$C,3,0))</f>
        <v>0.71289999999999998</v>
      </c>
      <c r="E368" s="10">
        <f>VLOOKUP(A368,'[2]Sheet 1 - shown_cz_job_density_'!$A$2:$C$724,3,0)</f>
        <v>22.64</v>
      </c>
      <c r="F368" s="10" t="e">
        <f>COUNTIF('[3]Sheet 1 - Rate'!$A:$O,B368)</f>
        <v>#VALUE!</v>
      </c>
    </row>
    <row r="369" spans="1:6" ht="20" customHeight="1" x14ac:dyDescent="0.15">
      <c r="A369" s="5" t="s">
        <v>370</v>
      </c>
      <c r="B369" s="6" t="s">
        <v>1180</v>
      </c>
      <c r="C369" s="8">
        <v>0.32519999999999999</v>
      </c>
      <c r="D369" s="24">
        <f>(VLOOKUP(A369,'[1]Sheet 1 - shown_cz_working_rP_g'!$A:$C,3,0))</f>
        <v>0.75790000000000002</v>
      </c>
      <c r="E369" s="10">
        <f>VLOOKUP(A369,'[2]Sheet 1 - shown_cz_job_density_'!$A$2:$C$724,3,0)</f>
        <v>11.17</v>
      </c>
      <c r="F369" s="10" t="e">
        <f>COUNTIF('[3]Sheet 1 - Rate'!$A:$O,B369)</f>
        <v>#VALUE!</v>
      </c>
    </row>
    <row r="370" spans="1:6" ht="20" customHeight="1" x14ac:dyDescent="0.15">
      <c r="A370" s="5" t="s">
        <v>371</v>
      </c>
      <c r="B370" s="6" t="s">
        <v>1181</v>
      </c>
      <c r="C370" s="8">
        <v>0.32490000000000002</v>
      </c>
      <c r="D370" s="24">
        <f>(VLOOKUP(A370,'[1]Sheet 1 - shown_cz_working_rP_g'!$A:$C,3,0))</f>
        <v>0.74860000000000004</v>
      </c>
      <c r="E370" s="10">
        <f>VLOOKUP(A370,'[2]Sheet 1 - shown_cz_job_density_'!$A$2:$C$724,3,0)</f>
        <v>526.29999999999995</v>
      </c>
      <c r="F370" s="10" t="e">
        <f>COUNTIF('[3]Sheet 1 - Rate'!$A:$O,B370)</f>
        <v>#VALUE!</v>
      </c>
    </row>
    <row r="371" spans="1:6" ht="20" customHeight="1" x14ac:dyDescent="0.15">
      <c r="A371" s="5" t="s">
        <v>372</v>
      </c>
      <c r="B371" s="6" t="s">
        <v>1182</v>
      </c>
      <c r="C371" s="8">
        <v>0.32490000000000002</v>
      </c>
      <c r="D371" s="24">
        <f>(VLOOKUP(A371,'[1]Sheet 1 - shown_cz_working_rP_g'!$A:$C,3,0))</f>
        <v>0.82340000000000002</v>
      </c>
      <c r="E371" s="10">
        <f>VLOOKUP(A371,'[2]Sheet 1 - shown_cz_job_density_'!$A$2:$C$724,3,0)</f>
        <v>4.8479999999999999</v>
      </c>
      <c r="F371" s="10" t="e">
        <f>COUNTIF('[3]Sheet 1 - Rate'!$A:$O,B371)</f>
        <v>#VALUE!</v>
      </c>
    </row>
    <row r="372" spans="1:6" ht="20" customHeight="1" x14ac:dyDescent="0.15">
      <c r="A372" s="5" t="s">
        <v>373</v>
      </c>
      <c r="B372" s="6" t="s">
        <v>921</v>
      </c>
      <c r="C372" s="8">
        <v>0.32469999999999999</v>
      </c>
      <c r="D372" s="24">
        <f>(VLOOKUP(A372,'[1]Sheet 1 - shown_cz_working_rP_g'!$A:$C,3,0))</f>
        <v>0.77449999999999997</v>
      </c>
      <c r="E372" s="10">
        <f>VLOOKUP(A372,'[2]Sheet 1 - shown_cz_job_density_'!$A$2:$C$724,3,0)</f>
        <v>92.74</v>
      </c>
      <c r="F372" s="10" t="e">
        <f>COUNTIF('[3]Sheet 1 - Rate'!$A:$O,B372)</f>
        <v>#VALUE!</v>
      </c>
    </row>
    <row r="373" spans="1:6" ht="20" customHeight="1" x14ac:dyDescent="0.15">
      <c r="A373" s="5" t="s">
        <v>374</v>
      </c>
      <c r="B373" s="6" t="s">
        <v>1183</v>
      </c>
      <c r="C373" s="8">
        <v>0.32469999999999999</v>
      </c>
      <c r="D373" s="24">
        <f>(VLOOKUP(A373,'[1]Sheet 1 - shown_cz_working_rP_g'!$A:$C,3,0))</f>
        <v>0.80689999999999995</v>
      </c>
      <c r="E373" s="10">
        <f>VLOOKUP(A373,'[2]Sheet 1 - shown_cz_job_density_'!$A$2:$C$724,3,0)</f>
        <v>14.26</v>
      </c>
      <c r="F373" s="10" t="e">
        <f>COUNTIF('[3]Sheet 1 - Rate'!$A:$O,B373)</f>
        <v>#VALUE!</v>
      </c>
    </row>
    <row r="374" spans="1:6" ht="20" customHeight="1" x14ac:dyDescent="0.15">
      <c r="A374" s="5" t="s">
        <v>375</v>
      </c>
      <c r="B374" s="6" t="s">
        <v>1133</v>
      </c>
      <c r="C374" s="8">
        <v>0.32379999999999998</v>
      </c>
      <c r="D374" s="24">
        <f>(VLOOKUP(A374,'[1]Sheet 1 - shown_cz_working_rP_g'!$A:$C,3,0))</f>
        <v>0.75919999999999999</v>
      </c>
      <c r="E374" s="10">
        <f>VLOOKUP(A374,'[2]Sheet 1 - shown_cz_job_density_'!$A$2:$C$724,3,0)</f>
        <v>61.08</v>
      </c>
      <c r="F374" s="10" t="e">
        <f>COUNTIF('[3]Sheet 1 - Rate'!$A:$O,B374)</f>
        <v>#VALUE!</v>
      </c>
    </row>
    <row r="375" spans="1:6" ht="20" customHeight="1" x14ac:dyDescent="0.15">
      <c r="A375" s="5" t="s">
        <v>376</v>
      </c>
      <c r="B375" s="6" t="s">
        <v>1184</v>
      </c>
      <c r="C375" s="8">
        <v>0.32369999999999999</v>
      </c>
      <c r="D375" s="24">
        <f>(VLOOKUP(A375,'[1]Sheet 1 - shown_cz_working_rP_g'!$A:$C,3,0))</f>
        <v>0.77559999999999996</v>
      </c>
      <c r="E375" s="10">
        <f>VLOOKUP(A375,'[2]Sheet 1 - shown_cz_job_density_'!$A$2:$C$724,3,0)</f>
        <v>1.25</v>
      </c>
      <c r="F375" s="10" t="e">
        <f>COUNTIF('[3]Sheet 1 - Rate'!$A:$O,B375)</f>
        <v>#VALUE!</v>
      </c>
    </row>
    <row r="376" spans="1:6" ht="20" customHeight="1" x14ac:dyDescent="0.15">
      <c r="A376" s="5" t="s">
        <v>377</v>
      </c>
      <c r="B376" s="6" t="s">
        <v>1185</v>
      </c>
      <c r="C376" s="8">
        <v>0.3236</v>
      </c>
      <c r="D376" s="24">
        <f>(VLOOKUP(A376,'[1]Sheet 1 - shown_cz_working_rP_g'!$A:$C,3,0))</f>
        <v>0.752</v>
      </c>
      <c r="E376" s="10">
        <f>VLOOKUP(A376,'[2]Sheet 1 - shown_cz_job_density_'!$A$2:$C$724,3,0)</f>
        <v>48.46</v>
      </c>
      <c r="F376" s="10" t="e">
        <f>COUNTIF('[3]Sheet 1 - Rate'!$A:$O,B376)</f>
        <v>#VALUE!</v>
      </c>
    </row>
    <row r="377" spans="1:6" ht="20" customHeight="1" x14ac:dyDescent="0.15">
      <c r="A377" s="5" t="s">
        <v>378</v>
      </c>
      <c r="B377" s="6" t="s">
        <v>1186</v>
      </c>
      <c r="C377" s="8">
        <v>0.32300000000000001</v>
      </c>
      <c r="D377" s="24">
        <f>(VLOOKUP(A377,'[1]Sheet 1 - shown_cz_working_rP_g'!$A:$C,3,0))</f>
        <v>0.81489999999999996</v>
      </c>
      <c r="E377" s="10">
        <f>VLOOKUP(A377,'[2]Sheet 1 - shown_cz_job_density_'!$A$2:$C$724,3,0)</f>
        <v>36.19</v>
      </c>
      <c r="F377" s="10" t="e">
        <f>COUNTIF('[3]Sheet 1 - Rate'!$A:$O,B377)</f>
        <v>#VALUE!</v>
      </c>
    </row>
    <row r="378" spans="1:6" ht="20" customHeight="1" x14ac:dyDescent="0.15">
      <c r="A378" s="5" t="s">
        <v>379</v>
      </c>
      <c r="B378" s="6" t="s">
        <v>1187</v>
      </c>
      <c r="C378" s="8">
        <v>0.32269999999999999</v>
      </c>
      <c r="D378" s="24">
        <f>(VLOOKUP(A378,'[1]Sheet 1 - shown_cz_working_rP_g'!$A:$C,3,0))</f>
        <v>0.78500000000000003</v>
      </c>
      <c r="E378" s="10">
        <f>VLOOKUP(A378,'[2]Sheet 1 - shown_cz_job_density_'!$A$2:$C$724,3,0)</f>
        <v>35.159999999999997</v>
      </c>
      <c r="F378" s="10" t="e">
        <f>COUNTIF('[3]Sheet 1 - Rate'!$A:$O,B378)</f>
        <v>#VALUE!</v>
      </c>
    </row>
    <row r="379" spans="1:6" ht="20" customHeight="1" x14ac:dyDescent="0.15">
      <c r="A379" s="5" t="s">
        <v>380</v>
      </c>
      <c r="B379" s="6" t="s">
        <v>1188</v>
      </c>
      <c r="C379" s="8">
        <v>0.3226</v>
      </c>
      <c r="D379" s="24">
        <f>(VLOOKUP(A379,'[1]Sheet 1 - shown_cz_working_rP_g'!$A:$C,3,0))</f>
        <v>0.75219999999999998</v>
      </c>
      <c r="E379" s="10">
        <f>VLOOKUP(A379,'[2]Sheet 1 - shown_cz_job_density_'!$A$2:$C$724,3,0)</f>
        <v>2.2679999999999998</v>
      </c>
      <c r="F379" s="10" t="e">
        <f>COUNTIF('[3]Sheet 1 - Rate'!$A:$O,B379)</f>
        <v>#VALUE!</v>
      </c>
    </row>
    <row r="380" spans="1:6" ht="20" customHeight="1" x14ac:dyDescent="0.15">
      <c r="A380" s="5" t="s">
        <v>381</v>
      </c>
      <c r="B380" s="6" t="s">
        <v>1189</v>
      </c>
      <c r="C380" s="8">
        <v>0.32229999999999998</v>
      </c>
      <c r="D380" s="24">
        <f>(VLOOKUP(A380,'[1]Sheet 1 - shown_cz_working_rP_g'!$A:$C,3,0))</f>
        <v>0.82899999999999996</v>
      </c>
      <c r="E380" s="10">
        <f>VLOOKUP(A380,'[2]Sheet 1 - shown_cz_job_density_'!$A$2:$C$724,3,0)</f>
        <v>8.3089999999999993</v>
      </c>
      <c r="F380" s="10" t="e">
        <f>COUNTIF('[3]Sheet 1 - Rate'!$A:$O,B380)</f>
        <v>#VALUE!</v>
      </c>
    </row>
    <row r="381" spans="1:6" ht="20" customHeight="1" x14ac:dyDescent="0.15">
      <c r="A381" s="5" t="s">
        <v>382</v>
      </c>
      <c r="B381" s="6" t="s">
        <v>1190</v>
      </c>
      <c r="C381" s="8">
        <v>0.32219999999999999</v>
      </c>
      <c r="D381" s="24">
        <f>(VLOOKUP(A381,'[1]Sheet 1 - shown_cz_working_rP_g'!$A:$C,3,0))</f>
        <v>0.78620000000000001</v>
      </c>
      <c r="E381" s="10">
        <f>VLOOKUP(A381,'[2]Sheet 1 - shown_cz_job_density_'!$A$2:$C$724,3,0)</f>
        <v>18.88</v>
      </c>
      <c r="F381" s="10" t="e">
        <f>COUNTIF('[3]Sheet 1 - Rate'!$A:$O,B381)</f>
        <v>#VALUE!</v>
      </c>
    </row>
    <row r="382" spans="1:6" ht="20" customHeight="1" x14ac:dyDescent="0.15">
      <c r="A382" s="5" t="s">
        <v>383</v>
      </c>
      <c r="B382" s="6" t="s">
        <v>776</v>
      </c>
      <c r="C382" s="8">
        <v>0.32219999999999999</v>
      </c>
      <c r="D382" s="24">
        <f>(VLOOKUP(A382,'[1]Sheet 1 - shown_cz_working_rP_g'!$A:$C,3,0))</f>
        <v>0.79459999999999997</v>
      </c>
      <c r="E382" s="10">
        <f>VLOOKUP(A382,'[2]Sheet 1 - shown_cz_job_density_'!$A$2:$C$724,3,0)</f>
        <v>43.49</v>
      </c>
      <c r="F382" s="10" t="e">
        <f>COUNTIF('[3]Sheet 1 - Rate'!$A:$O,B382)</f>
        <v>#VALUE!</v>
      </c>
    </row>
    <row r="383" spans="1:6" ht="20" customHeight="1" x14ac:dyDescent="0.15">
      <c r="A383" s="5" t="s">
        <v>384</v>
      </c>
      <c r="B383" s="6" t="s">
        <v>1191</v>
      </c>
      <c r="C383" s="8">
        <v>0.32219999999999999</v>
      </c>
      <c r="D383" s="24">
        <f>(VLOOKUP(A383,'[1]Sheet 1 - shown_cz_working_rP_g'!$A:$C,3,0))</f>
        <v>0.82650000000000001</v>
      </c>
      <c r="E383" s="10">
        <f>VLOOKUP(A383,'[2]Sheet 1 - shown_cz_job_density_'!$A$2:$C$724,3,0)</f>
        <v>2.6960000000000002</v>
      </c>
      <c r="F383" s="10" t="e">
        <f>COUNTIF('[3]Sheet 1 - Rate'!$A:$O,B383)</f>
        <v>#VALUE!</v>
      </c>
    </row>
    <row r="384" spans="1:6" ht="20" customHeight="1" x14ac:dyDescent="0.15">
      <c r="A384" s="5" t="s">
        <v>385</v>
      </c>
      <c r="B384" s="6" t="s">
        <v>1192</v>
      </c>
      <c r="C384" s="8">
        <v>0.32200000000000001</v>
      </c>
      <c r="D384" s="24">
        <f>(VLOOKUP(A384,'[1]Sheet 1 - shown_cz_working_rP_g'!$A:$C,3,0))</f>
        <v>0.82179999999999997</v>
      </c>
      <c r="E384" s="10">
        <f>VLOOKUP(A384,'[2]Sheet 1 - shown_cz_job_density_'!$A$2:$C$724,3,0)</f>
        <v>3.177</v>
      </c>
      <c r="F384" s="10" t="e">
        <f>COUNTIF('[3]Sheet 1 - Rate'!$A:$O,B384)</f>
        <v>#VALUE!</v>
      </c>
    </row>
    <row r="385" spans="1:6" ht="20" customHeight="1" x14ac:dyDescent="0.15">
      <c r="A385" s="5" t="s">
        <v>386</v>
      </c>
      <c r="B385" s="6" t="s">
        <v>1193</v>
      </c>
      <c r="C385" s="8">
        <v>0.32190000000000002</v>
      </c>
      <c r="D385" s="24">
        <f>(VLOOKUP(A385,'[1]Sheet 1 - shown_cz_working_rP_g'!$A:$C,3,0))</f>
        <v>0.84050000000000002</v>
      </c>
      <c r="E385" s="10">
        <f>VLOOKUP(A385,'[2]Sheet 1 - shown_cz_job_density_'!$A$2:$C$724,3,0)</f>
        <v>34.94</v>
      </c>
      <c r="F385" s="10" t="e">
        <f>COUNTIF('[3]Sheet 1 - Rate'!$A:$O,B385)</f>
        <v>#VALUE!</v>
      </c>
    </row>
    <row r="386" spans="1:6" ht="20" customHeight="1" x14ac:dyDescent="0.15">
      <c r="A386" s="5" t="s">
        <v>387</v>
      </c>
      <c r="B386" s="6" t="s">
        <v>944</v>
      </c>
      <c r="C386" s="8">
        <v>0.32190000000000002</v>
      </c>
      <c r="D386" s="24">
        <f>(VLOOKUP(A386,'[1]Sheet 1 - shown_cz_working_rP_g'!$A:$C,3,0))</f>
        <v>0.84319999999999995</v>
      </c>
      <c r="E386" s="10">
        <f>VLOOKUP(A386,'[2]Sheet 1 - shown_cz_job_density_'!$A$2:$C$724,3,0)</f>
        <v>24.81</v>
      </c>
      <c r="F386" s="10" t="e">
        <f>COUNTIF('[3]Sheet 1 - Rate'!$A:$O,B386)</f>
        <v>#VALUE!</v>
      </c>
    </row>
    <row r="387" spans="1:6" ht="20" customHeight="1" x14ac:dyDescent="0.15">
      <c r="A387" s="5" t="s">
        <v>388</v>
      </c>
      <c r="B387" s="6" t="s">
        <v>1194</v>
      </c>
      <c r="C387" s="8">
        <v>0.3216</v>
      </c>
      <c r="D387" s="24">
        <f>(VLOOKUP(A387,'[1]Sheet 1 - shown_cz_working_rP_g'!$A:$C,3,0))</f>
        <v>0.78439999999999999</v>
      </c>
      <c r="E387" s="10">
        <f>VLOOKUP(A387,'[2]Sheet 1 - shown_cz_job_density_'!$A$2:$C$724,3,0)</f>
        <v>2.9049999999999998</v>
      </c>
      <c r="F387" s="10" t="e">
        <f>COUNTIF('[3]Sheet 1 - Rate'!$A:$O,B387)</f>
        <v>#VALUE!</v>
      </c>
    </row>
    <row r="388" spans="1:6" ht="20" customHeight="1" x14ac:dyDescent="0.15">
      <c r="A388" s="5" t="s">
        <v>389</v>
      </c>
      <c r="B388" s="6" t="s">
        <v>1195</v>
      </c>
      <c r="C388" s="8">
        <v>0.32119999999999999</v>
      </c>
      <c r="D388" s="24">
        <f>(VLOOKUP(A388,'[1]Sheet 1 - shown_cz_working_rP_g'!$A:$C,3,0))</f>
        <v>0.82340000000000002</v>
      </c>
      <c r="E388" s="10">
        <f>VLOOKUP(A388,'[2]Sheet 1 - shown_cz_job_density_'!$A$2:$C$724,3,0)</f>
        <v>1.2509999999999999</v>
      </c>
      <c r="F388" s="10" t="e">
        <f>COUNTIF('[3]Sheet 1 - Rate'!$A:$O,B388)</f>
        <v>#VALUE!</v>
      </c>
    </row>
    <row r="389" spans="1:6" ht="20" customHeight="1" x14ac:dyDescent="0.15">
      <c r="A389" s="5" t="s">
        <v>390</v>
      </c>
      <c r="B389" s="6" t="s">
        <v>1196</v>
      </c>
      <c r="C389" s="8">
        <v>0.3211</v>
      </c>
      <c r="D389" s="24">
        <f>(VLOOKUP(A389,'[1]Sheet 1 - shown_cz_working_rP_g'!$A:$C,3,0))</f>
        <v>0.75219999999999998</v>
      </c>
      <c r="E389" s="10">
        <f>VLOOKUP(A389,'[2]Sheet 1 - shown_cz_job_density_'!$A$2:$C$724,3,0)</f>
        <v>85.13</v>
      </c>
      <c r="F389" s="10" t="e">
        <f>COUNTIF('[3]Sheet 1 - Rate'!$A:$O,B389)</f>
        <v>#VALUE!</v>
      </c>
    </row>
    <row r="390" spans="1:6" ht="20" customHeight="1" x14ac:dyDescent="0.15">
      <c r="A390" s="5" t="s">
        <v>391</v>
      </c>
      <c r="B390" s="6" t="s">
        <v>1197</v>
      </c>
      <c r="C390" s="8">
        <v>0.32079999999999997</v>
      </c>
      <c r="D390" s="24">
        <f>(VLOOKUP(A390,'[1]Sheet 1 - shown_cz_working_rP_g'!$A:$C,3,0))</f>
        <v>0.81210000000000004</v>
      </c>
      <c r="E390" s="10">
        <f>VLOOKUP(A390,'[2]Sheet 1 - shown_cz_job_density_'!$A$2:$C$724,3,0)</f>
        <v>5.1029999999999998</v>
      </c>
      <c r="F390" s="10" t="e">
        <f>COUNTIF('[3]Sheet 1 - Rate'!$A:$O,B390)</f>
        <v>#VALUE!</v>
      </c>
    </row>
    <row r="391" spans="1:6" ht="20" customHeight="1" x14ac:dyDescent="0.15">
      <c r="A391" s="5" t="s">
        <v>392</v>
      </c>
      <c r="B391" s="6" t="s">
        <v>1198</v>
      </c>
      <c r="C391" s="8">
        <v>0.32069999999999999</v>
      </c>
      <c r="D391" s="24">
        <f>(VLOOKUP(A391,'[1]Sheet 1 - shown_cz_working_rP_g'!$A:$C,3,0))</f>
        <v>0.75739999999999996</v>
      </c>
      <c r="E391" s="10">
        <f>VLOOKUP(A391,'[2]Sheet 1 - shown_cz_job_density_'!$A$2:$C$724,3,0)</f>
        <v>58.06</v>
      </c>
      <c r="F391" s="10" t="e">
        <f>COUNTIF('[3]Sheet 1 - Rate'!$A:$O,B391)</f>
        <v>#VALUE!</v>
      </c>
    </row>
    <row r="392" spans="1:6" ht="20" customHeight="1" x14ac:dyDescent="0.15">
      <c r="A392" s="5" t="s">
        <v>393</v>
      </c>
      <c r="B392" s="6" t="s">
        <v>1199</v>
      </c>
      <c r="C392" s="8">
        <v>0.32050000000000001</v>
      </c>
      <c r="D392" s="24">
        <f>(VLOOKUP(A392,'[1]Sheet 1 - shown_cz_working_rP_g'!$A:$C,3,0))</f>
        <v>0.84060000000000001</v>
      </c>
      <c r="E392" s="10">
        <f>VLOOKUP(A392,'[2]Sheet 1 - shown_cz_job_density_'!$A$2:$C$724,3,0)</f>
        <v>4.4720000000000004</v>
      </c>
      <c r="F392" s="10" t="e">
        <f>COUNTIF('[3]Sheet 1 - Rate'!$A:$O,B392)</f>
        <v>#VALUE!</v>
      </c>
    </row>
    <row r="393" spans="1:6" ht="20" customHeight="1" x14ac:dyDescent="0.15">
      <c r="A393" s="5" t="s">
        <v>394</v>
      </c>
      <c r="B393" s="6" t="s">
        <v>1200</v>
      </c>
      <c r="C393" s="8">
        <v>0.32040000000000002</v>
      </c>
      <c r="D393" s="24">
        <f>(VLOOKUP(A393,'[1]Sheet 1 - shown_cz_working_rP_g'!$A:$C,3,0))</f>
        <v>0.74199999999999999</v>
      </c>
      <c r="E393" s="10">
        <f>VLOOKUP(A393,'[2]Sheet 1 - shown_cz_job_density_'!$A$2:$C$724,3,0)</f>
        <v>49.26</v>
      </c>
      <c r="F393" s="10" t="e">
        <f>COUNTIF('[3]Sheet 1 - Rate'!$A:$O,B393)</f>
        <v>#VALUE!</v>
      </c>
    </row>
    <row r="394" spans="1:6" ht="20" customHeight="1" x14ac:dyDescent="0.15">
      <c r="A394" s="5" t="s">
        <v>395</v>
      </c>
      <c r="B394" s="6" t="s">
        <v>1202</v>
      </c>
      <c r="C394" s="8">
        <v>0.31990000000000002</v>
      </c>
      <c r="D394" s="24">
        <f>(VLOOKUP(A394,'[1]Sheet 1 - shown_cz_working_rP_g'!$A:$C,3,0))</f>
        <v>0.77849999999999997</v>
      </c>
      <c r="E394" s="10">
        <f>VLOOKUP(A394,'[2]Sheet 1 - shown_cz_job_density_'!$A$2:$C$724,3,0)</f>
        <v>15.96</v>
      </c>
      <c r="F394" s="10" t="e">
        <f>COUNTIF('[3]Sheet 1 - Rate'!$A:$O,B394)</f>
        <v>#VALUE!</v>
      </c>
    </row>
    <row r="395" spans="1:6" ht="20" customHeight="1" x14ac:dyDescent="0.15">
      <c r="A395" s="5" t="s">
        <v>396</v>
      </c>
      <c r="B395" s="6" t="s">
        <v>1203</v>
      </c>
      <c r="C395" s="8">
        <v>0.31979999999999997</v>
      </c>
      <c r="D395" s="24">
        <f>(VLOOKUP(A395,'[1]Sheet 1 - shown_cz_working_rP_g'!$A:$C,3,0))</f>
        <v>0.74539999999999995</v>
      </c>
      <c r="E395" s="10">
        <f>VLOOKUP(A395,'[2]Sheet 1 - shown_cz_job_density_'!$A$2:$C$724,3,0)</f>
        <v>37.299999999999997</v>
      </c>
      <c r="F395" s="10" t="e">
        <f>COUNTIF('[3]Sheet 1 - Rate'!$A:$O,B395)</f>
        <v>#VALUE!</v>
      </c>
    </row>
    <row r="396" spans="1:6" ht="20" customHeight="1" x14ac:dyDescent="0.15">
      <c r="A396" s="5" t="s">
        <v>397</v>
      </c>
      <c r="B396" s="6" t="s">
        <v>942</v>
      </c>
      <c r="C396" s="8">
        <v>0.31979999999999997</v>
      </c>
      <c r="D396" s="24">
        <f>(VLOOKUP(A396,'[1]Sheet 1 - shown_cz_working_rP_g'!$A:$C,3,0))</f>
        <v>0.79210000000000003</v>
      </c>
      <c r="E396" s="10">
        <f>VLOOKUP(A396,'[2]Sheet 1 - shown_cz_job_density_'!$A$2:$C$724,3,0)</f>
        <v>53.77</v>
      </c>
      <c r="F396" s="10" t="e">
        <f>COUNTIF('[3]Sheet 1 - Rate'!$A:$O,B396)</f>
        <v>#VALUE!</v>
      </c>
    </row>
    <row r="397" spans="1:6" ht="20" customHeight="1" x14ac:dyDescent="0.15">
      <c r="A397" s="5" t="s">
        <v>398</v>
      </c>
      <c r="B397" s="6" t="s">
        <v>1204</v>
      </c>
      <c r="C397" s="8">
        <v>0.3196</v>
      </c>
      <c r="D397" s="24">
        <f>(VLOOKUP(A397,'[1]Sheet 1 - shown_cz_working_rP_g'!$A:$C,3,0))</f>
        <v>0.81559999999999999</v>
      </c>
      <c r="E397" s="10">
        <f>VLOOKUP(A397,'[2]Sheet 1 - shown_cz_job_density_'!$A$2:$C$724,3,0)</f>
        <v>1.4419999999999999</v>
      </c>
      <c r="F397" s="10" t="e">
        <f>COUNTIF('[3]Sheet 1 - Rate'!$A:$O,B397)</f>
        <v>#VALUE!</v>
      </c>
    </row>
    <row r="398" spans="1:6" ht="20" customHeight="1" x14ac:dyDescent="0.15">
      <c r="A398" s="5" t="s">
        <v>399</v>
      </c>
      <c r="B398" s="6" t="s">
        <v>921</v>
      </c>
      <c r="C398" s="8">
        <v>0.3196</v>
      </c>
      <c r="D398" s="24">
        <f>(VLOOKUP(A398,'[1]Sheet 1 - shown_cz_working_rP_g'!$A:$C,3,0))</f>
        <v>0.79320000000000002</v>
      </c>
      <c r="E398" s="10">
        <f>VLOOKUP(A398,'[2]Sheet 1 - shown_cz_job_density_'!$A$2:$C$724,3,0)</f>
        <v>21.74</v>
      </c>
      <c r="F398" s="10" t="e">
        <f>COUNTIF('[3]Sheet 1 - Rate'!$A:$O,B398)</f>
        <v>#VALUE!</v>
      </c>
    </row>
    <row r="399" spans="1:6" ht="20" customHeight="1" x14ac:dyDescent="0.15">
      <c r="A399" s="5" t="s">
        <v>400</v>
      </c>
      <c r="B399" s="6" t="s">
        <v>1205</v>
      </c>
      <c r="C399" s="8">
        <v>0.31950000000000001</v>
      </c>
      <c r="D399" s="24">
        <f>(VLOOKUP(A399,'[1]Sheet 1 - shown_cz_working_rP_g'!$A:$C,3,0))</f>
        <v>0.7762</v>
      </c>
      <c r="E399" s="10">
        <f>VLOOKUP(A399,'[2]Sheet 1 - shown_cz_job_density_'!$A$2:$C$724,3,0)</f>
        <v>13.41</v>
      </c>
      <c r="F399" s="10" t="e">
        <f>COUNTIF('[3]Sheet 1 - Rate'!$A:$O,B399)</f>
        <v>#VALUE!</v>
      </c>
    </row>
    <row r="400" spans="1:6" ht="20" customHeight="1" x14ac:dyDescent="0.15">
      <c r="A400" s="5" t="s">
        <v>401</v>
      </c>
      <c r="B400" s="6" t="s">
        <v>1206</v>
      </c>
      <c r="C400" s="8">
        <v>0.31950000000000001</v>
      </c>
      <c r="D400" s="24">
        <f>(VLOOKUP(A400,'[1]Sheet 1 - shown_cz_working_rP_g'!$A:$C,3,0))</f>
        <v>0.75749999999999995</v>
      </c>
      <c r="E400" s="10">
        <f>VLOOKUP(A400,'[2]Sheet 1 - shown_cz_job_density_'!$A$2:$C$724,3,0)</f>
        <v>137.69999999999999</v>
      </c>
      <c r="F400" s="10" t="e">
        <f>COUNTIF('[3]Sheet 1 - Rate'!$A:$O,B400)</f>
        <v>#VALUE!</v>
      </c>
    </row>
    <row r="401" spans="1:6" ht="20" customHeight="1" x14ac:dyDescent="0.15">
      <c r="A401" s="5" t="s">
        <v>402</v>
      </c>
      <c r="B401" s="6" t="s">
        <v>1208</v>
      </c>
      <c r="C401" s="8">
        <v>0.31790000000000002</v>
      </c>
      <c r="D401" s="24">
        <f>(VLOOKUP(A401,'[1]Sheet 1 - shown_cz_working_rP_g'!$A:$C,3,0))</f>
        <v>0.82609999999999995</v>
      </c>
      <c r="E401" s="10">
        <f>VLOOKUP(A401,'[2]Sheet 1 - shown_cz_job_density_'!$A$2:$C$724,3,0)</f>
        <v>3.319</v>
      </c>
      <c r="F401" s="10" t="e">
        <f>COUNTIF('[3]Sheet 1 - Rate'!$A:$O,B401)</f>
        <v>#VALUE!</v>
      </c>
    </row>
    <row r="402" spans="1:6" ht="20" customHeight="1" x14ac:dyDescent="0.15">
      <c r="A402" s="5" t="s">
        <v>403</v>
      </c>
      <c r="B402" s="6" t="s">
        <v>1209</v>
      </c>
      <c r="C402" s="8">
        <v>0.31780000000000003</v>
      </c>
      <c r="D402" s="24">
        <f>(VLOOKUP(A402,'[1]Sheet 1 - shown_cz_working_rP_g'!$A:$C,3,0))</f>
        <v>0.7752</v>
      </c>
      <c r="E402" s="10">
        <f>VLOOKUP(A402,'[2]Sheet 1 - shown_cz_job_density_'!$A$2:$C$724,3,0)</f>
        <v>67.3</v>
      </c>
      <c r="F402" s="10" t="e">
        <f>COUNTIF('[3]Sheet 1 - Rate'!$A:$O,B402)</f>
        <v>#VALUE!</v>
      </c>
    </row>
    <row r="403" spans="1:6" ht="20" customHeight="1" x14ac:dyDescent="0.15">
      <c r="A403" s="5" t="s">
        <v>404</v>
      </c>
      <c r="B403" s="6" t="s">
        <v>1210</v>
      </c>
      <c r="C403" s="8">
        <v>0.31759999999999999</v>
      </c>
      <c r="D403" s="24">
        <f>(VLOOKUP(A403,'[1]Sheet 1 - shown_cz_working_rP_g'!$A:$C,3,0))</f>
        <v>0.84750000000000003</v>
      </c>
      <c r="E403" s="10">
        <f>VLOOKUP(A403,'[2]Sheet 1 - shown_cz_job_density_'!$A$2:$C$724,3,0)</f>
        <v>58.23</v>
      </c>
      <c r="F403" s="10" t="e">
        <f>COUNTIF('[3]Sheet 1 - Rate'!$A:$O,B403)</f>
        <v>#VALUE!</v>
      </c>
    </row>
    <row r="404" spans="1:6" ht="20" customHeight="1" x14ac:dyDescent="0.15">
      <c r="A404" s="5" t="s">
        <v>405</v>
      </c>
      <c r="B404" s="6" t="s">
        <v>1211</v>
      </c>
      <c r="C404" s="8">
        <v>0.317</v>
      </c>
      <c r="D404" s="24">
        <f>(VLOOKUP(A404,'[1]Sheet 1 - shown_cz_working_rP_g'!$A:$C,3,0))</f>
        <v>0.75539999999999996</v>
      </c>
      <c r="E404" s="10">
        <f>VLOOKUP(A404,'[2]Sheet 1 - shown_cz_job_density_'!$A$2:$C$724,3,0)</f>
        <v>5.8019999999999996</v>
      </c>
      <c r="F404" s="10" t="e">
        <f>COUNTIF('[3]Sheet 1 - Rate'!$A:$O,B404)</f>
        <v>#VALUE!</v>
      </c>
    </row>
    <row r="405" spans="1:6" ht="20" customHeight="1" x14ac:dyDescent="0.15">
      <c r="A405" s="5" t="s">
        <v>406</v>
      </c>
      <c r="B405" s="6" t="s">
        <v>1212</v>
      </c>
      <c r="C405" s="8">
        <v>0.31619999999999998</v>
      </c>
      <c r="D405" s="24">
        <f>(VLOOKUP(A405,'[1]Sheet 1 - shown_cz_working_rP_g'!$A:$C,3,0))</f>
        <v>0.80120000000000002</v>
      </c>
      <c r="E405" s="10">
        <f>VLOOKUP(A405,'[2]Sheet 1 - shown_cz_job_density_'!$A$2:$C$724,3,0)</f>
        <v>35.729999999999997</v>
      </c>
      <c r="F405" s="10" t="e">
        <f>COUNTIF('[3]Sheet 1 - Rate'!$A:$O,B405)</f>
        <v>#VALUE!</v>
      </c>
    </row>
    <row r="406" spans="1:6" ht="20" customHeight="1" x14ac:dyDescent="0.15">
      <c r="A406" s="5" t="s">
        <v>407</v>
      </c>
      <c r="B406" s="6" t="s">
        <v>1213</v>
      </c>
      <c r="C406" s="8">
        <v>0.31590000000000001</v>
      </c>
      <c r="D406" s="24">
        <f>(VLOOKUP(A406,'[1]Sheet 1 - shown_cz_working_rP_g'!$A:$C,3,0))</f>
        <v>0.80130000000000001</v>
      </c>
      <c r="E406" s="10">
        <f>VLOOKUP(A406,'[2]Sheet 1 - shown_cz_job_density_'!$A$2:$C$724,3,0)</f>
        <v>1.99</v>
      </c>
      <c r="F406" s="10" t="e">
        <f>COUNTIF('[3]Sheet 1 - Rate'!$A:$O,B406)</f>
        <v>#VALUE!</v>
      </c>
    </row>
    <row r="407" spans="1:6" ht="20" customHeight="1" x14ac:dyDescent="0.15">
      <c r="A407" s="5" t="s">
        <v>408</v>
      </c>
      <c r="B407" s="6" t="s">
        <v>1215</v>
      </c>
      <c r="C407" s="8">
        <v>0.31569999999999998</v>
      </c>
      <c r="D407" s="24">
        <f>(VLOOKUP(A407,'[1]Sheet 1 - shown_cz_working_rP_g'!$A:$C,3,0))</f>
        <v>0.74560000000000004</v>
      </c>
      <c r="E407" s="10">
        <f>VLOOKUP(A407,'[2]Sheet 1 - shown_cz_job_density_'!$A$2:$C$724,3,0)</f>
        <v>44.15</v>
      </c>
      <c r="F407" s="10" t="e">
        <f>COUNTIF('[3]Sheet 1 - Rate'!$A:$O,B407)</f>
        <v>#VALUE!</v>
      </c>
    </row>
    <row r="408" spans="1:6" ht="20" customHeight="1" x14ac:dyDescent="0.15">
      <c r="A408" s="5" t="s">
        <v>409</v>
      </c>
      <c r="B408" s="6" t="s">
        <v>1216</v>
      </c>
      <c r="C408" s="8">
        <v>0.31469999999999998</v>
      </c>
      <c r="D408" s="24">
        <f>(VLOOKUP(A408,'[1]Sheet 1 - shown_cz_working_rP_g'!$A:$C,3,0))</f>
        <v>0.73829999999999996</v>
      </c>
      <c r="E408" s="10">
        <f>VLOOKUP(A408,'[2]Sheet 1 - shown_cz_job_density_'!$A$2:$C$724,3,0)</f>
        <v>3.0870000000000002</v>
      </c>
      <c r="F408" s="10" t="e">
        <f>COUNTIF('[3]Sheet 1 - Rate'!$A:$O,B408)</f>
        <v>#VALUE!</v>
      </c>
    </row>
    <row r="409" spans="1:6" ht="20" customHeight="1" x14ac:dyDescent="0.15">
      <c r="A409" s="5" t="s">
        <v>410</v>
      </c>
      <c r="B409" s="6" t="s">
        <v>1118</v>
      </c>
      <c r="C409" s="8">
        <v>0.31390000000000001</v>
      </c>
      <c r="D409" s="24">
        <f>(VLOOKUP(A409,'[1]Sheet 1 - shown_cz_working_rP_g'!$A:$C,3,0))</f>
        <v>0.75460000000000005</v>
      </c>
      <c r="E409" s="10">
        <f>VLOOKUP(A409,'[2]Sheet 1 - shown_cz_job_density_'!$A$2:$C$724,3,0)</f>
        <v>51.76</v>
      </c>
      <c r="F409" s="10" t="e">
        <f>COUNTIF('[3]Sheet 1 - Rate'!$A:$O,B409)</f>
        <v>#VALUE!</v>
      </c>
    </row>
    <row r="410" spans="1:6" ht="20" customHeight="1" x14ac:dyDescent="0.15">
      <c r="A410" s="5" t="s">
        <v>411</v>
      </c>
      <c r="B410" s="6" t="s">
        <v>1217</v>
      </c>
      <c r="C410" s="8">
        <v>0.31390000000000001</v>
      </c>
      <c r="D410" s="24">
        <f>(VLOOKUP(A410,'[1]Sheet 1 - shown_cz_working_rP_g'!$A:$C,3,0))</f>
        <v>0.79910000000000003</v>
      </c>
      <c r="E410" s="10">
        <f>VLOOKUP(A410,'[2]Sheet 1 - shown_cz_job_density_'!$A$2:$C$724,3,0)</f>
        <v>18.64</v>
      </c>
      <c r="F410" s="10" t="e">
        <f>COUNTIF('[3]Sheet 1 - Rate'!$A:$O,B410)</f>
        <v>#VALUE!</v>
      </c>
    </row>
    <row r="411" spans="1:6" ht="20" customHeight="1" x14ac:dyDescent="0.15">
      <c r="A411" s="5" t="s">
        <v>412</v>
      </c>
      <c r="B411" s="6" t="s">
        <v>1218</v>
      </c>
      <c r="C411" s="8">
        <v>0.31390000000000001</v>
      </c>
      <c r="D411" s="24">
        <f>(VLOOKUP(A411,'[1]Sheet 1 - shown_cz_working_rP_g'!$A:$C,3,0))</f>
        <v>0.76180000000000003</v>
      </c>
      <c r="E411" s="10">
        <f>VLOOKUP(A411,'[2]Sheet 1 - shown_cz_job_density_'!$A$2:$C$724,3,0)</f>
        <v>36.15</v>
      </c>
      <c r="F411" s="10" t="e">
        <f>COUNTIF('[3]Sheet 1 - Rate'!$A:$O,B411)</f>
        <v>#VALUE!</v>
      </c>
    </row>
    <row r="412" spans="1:6" ht="20" customHeight="1" x14ac:dyDescent="0.15">
      <c r="A412" s="5" t="s">
        <v>413</v>
      </c>
      <c r="B412" s="6" t="s">
        <v>1219</v>
      </c>
      <c r="C412" s="8">
        <v>0.3135</v>
      </c>
      <c r="D412" s="24">
        <f>(VLOOKUP(A412,'[1]Sheet 1 - shown_cz_working_rP_g'!$A:$C,3,0))</f>
        <v>0.751</v>
      </c>
      <c r="E412" s="10">
        <f>VLOOKUP(A412,'[2]Sheet 1 - shown_cz_job_density_'!$A$2:$C$724,3,0)</f>
        <v>43.41</v>
      </c>
      <c r="F412" s="10" t="e">
        <f>COUNTIF('[3]Sheet 1 - Rate'!$A:$O,B412)</f>
        <v>#VALUE!</v>
      </c>
    </row>
    <row r="413" spans="1:6" ht="20" customHeight="1" x14ac:dyDescent="0.15">
      <c r="A413" s="5" t="s">
        <v>414</v>
      </c>
      <c r="B413" s="6" t="s">
        <v>1221</v>
      </c>
      <c r="C413" s="8">
        <v>0.31230000000000002</v>
      </c>
      <c r="D413" s="24">
        <f>(VLOOKUP(A413,'[1]Sheet 1 - shown_cz_working_rP_g'!$A:$C,3,0))</f>
        <v>0.82189999999999996</v>
      </c>
      <c r="E413" s="10">
        <f>VLOOKUP(A413,'[2]Sheet 1 - shown_cz_job_density_'!$A$2:$C$724,3,0)</f>
        <v>34.520000000000003</v>
      </c>
      <c r="F413" s="10" t="e">
        <f>COUNTIF('[3]Sheet 1 - Rate'!$A:$O,B413)</f>
        <v>#VALUE!</v>
      </c>
    </row>
    <row r="414" spans="1:6" ht="20" customHeight="1" x14ac:dyDescent="0.15">
      <c r="A414" s="5" t="s">
        <v>415</v>
      </c>
      <c r="B414" s="6" t="s">
        <v>1222</v>
      </c>
      <c r="C414" s="8">
        <v>0.31190000000000001</v>
      </c>
      <c r="D414" s="24">
        <f>(VLOOKUP(A414,'[1]Sheet 1 - shown_cz_working_rP_g'!$A:$C,3,0))</f>
        <v>0.75919999999999999</v>
      </c>
      <c r="E414" s="10">
        <f>VLOOKUP(A414,'[2]Sheet 1 - shown_cz_job_density_'!$A$2:$C$724,3,0)</f>
        <v>15.29</v>
      </c>
      <c r="F414" s="10" t="e">
        <f>COUNTIF('[3]Sheet 1 - Rate'!$A:$O,B414)</f>
        <v>#VALUE!</v>
      </c>
    </row>
    <row r="415" spans="1:6" ht="20" customHeight="1" x14ac:dyDescent="0.15">
      <c r="A415" s="5" t="s">
        <v>416</v>
      </c>
      <c r="B415" s="6" t="s">
        <v>1223</v>
      </c>
      <c r="C415" s="8">
        <v>0.31159999999999999</v>
      </c>
      <c r="D415" s="24">
        <f>(VLOOKUP(A415,'[1]Sheet 1 - shown_cz_working_rP_g'!$A:$C,3,0))</f>
        <v>0.76790000000000003</v>
      </c>
      <c r="E415" s="10">
        <f>VLOOKUP(A415,'[2]Sheet 1 - shown_cz_job_density_'!$A$2:$C$724,3,0)</f>
        <v>12.13</v>
      </c>
      <c r="F415" s="10" t="e">
        <f>COUNTIF('[3]Sheet 1 - Rate'!$A:$O,B415)</f>
        <v>#VALUE!</v>
      </c>
    </row>
    <row r="416" spans="1:6" ht="20" customHeight="1" x14ac:dyDescent="0.15">
      <c r="A416" s="5" t="s">
        <v>417</v>
      </c>
      <c r="B416" s="6" t="s">
        <v>1224</v>
      </c>
      <c r="C416" s="8">
        <v>0.311</v>
      </c>
      <c r="D416" s="24">
        <f>(VLOOKUP(A416,'[1]Sheet 1 - shown_cz_working_rP_g'!$A:$C,3,0))</f>
        <v>0.8165</v>
      </c>
      <c r="E416" s="10">
        <f>VLOOKUP(A416,'[2]Sheet 1 - shown_cz_job_density_'!$A$2:$C$724,3,0)</f>
        <v>8.4629999999999992</v>
      </c>
      <c r="F416" s="10" t="e">
        <f>COUNTIF('[3]Sheet 1 - Rate'!$A:$O,B416)</f>
        <v>#VALUE!</v>
      </c>
    </row>
    <row r="417" spans="1:6" ht="20" customHeight="1" x14ac:dyDescent="0.15">
      <c r="A417" s="5" t="s">
        <v>418</v>
      </c>
      <c r="B417" s="6" t="s">
        <v>1225</v>
      </c>
      <c r="C417" s="8">
        <v>0.31080000000000002</v>
      </c>
      <c r="D417" s="24">
        <f>(VLOOKUP(A417,'[1]Sheet 1 - shown_cz_working_rP_g'!$A:$C,3,0))</f>
        <v>0.77569999999999995</v>
      </c>
      <c r="E417" s="10">
        <f>VLOOKUP(A417,'[2]Sheet 1 - shown_cz_job_density_'!$A$2:$C$724,3,0)</f>
        <v>21.69</v>
      </c>
      <c r="F417" s="10" t="e">
        <f>COUNTIF('[3]Sheet 1 - Rate'!$A:$O,B417)</f>
        <v>#VALUE!</v>
      </c>
    </row>
    <row r="418" spans="1:6" ht="20" customHeight="1" x14ac:dyDescent="0.15">
      <c r="A418" s="5" t="s">
        <v>419</v>
      </c>
      <c r="B418" s="6" t="s">
        <v>1227</v>
      </c>
      <c r="C418" s="8">
        <v>0.31069999999999998</v>
      </c>
      <c r="D418" s="24">
        <f>(VLOOKUP(A418,'[1]Sheet 1 - shown_cz_working_rP_g'!$A:$C,3,0))</f>
        <v>0.79349999999999998</v>
      </c>
      <c r="E418" s="10">
        <f>VLOOKUP(A418,'[2]Sheet 1 - shown_cz_job_density_'!$A$2:$C$724,3,0)</f>
        <v>4.6399999999999997</v>
      </c>
      <c r="F418" s="10" t="e">
        <f>COUNTIF('[3]Sheet 1 - Rate'!$A:$O,B418)</f>
        <v>#VALUE!</v>
      </c>
    </row>
    <row r="419" spans="1:6" ht="20" customHeight="1" x14ac:dyDescent="0.15">
      <c r="A419" s="5" t="s">
        <v>420</v>
      </c>
      <c r="B419" s="6" t="s">
        <v>1133</v>
      </c>
      <c r="C419" s="8">
        <v>0.31069999999999998</v>
      </c>
      <c r="D419" s="24">
        <f>(VLOOKUP(A419,'[1]Sheet 1 - shown_cz_working_rP_g'!$A:$C,3,0))</f>
        <v>0.75770000000000004</v>
      </c>
      <c r="E419" s="10">
        <f>VLOOKUP(A419,'[2]Sheet 1 - shown_cz_job_density_'!$A$2:$C$724,3,0)</f>
        <v>149.1</v>
      </c>
      <c r="F419" s="10" t="e">
        <f>COUNTIF('[3]Sheet 1 - Rate'!$A:$O,B419)</f>
        <v>#VALUE!</v>
      </c>
    </row>
    <row r="420" spans="1:6" ht="20" customHeight="1" x14ac:dyDescent="0.15">
      <c r="A420" s="5" t="s">
        <v>421</v>
      </c>
      <c r="B420" s="6" t="s">
        <v>1229</v>
      </c>
      <c r="C420" s="8">
        <v>0.31069999999999998</v>
      </c>
      <c r="D420" s="24">
        <f>(VLOOKUP(A420,'[1]Sheet 1 - shown_cz_working_rP_g'!$A:$C,3,0))</f>
        <v>0.74050000000000005</v>
      </c>
      <c r="E420" s="10">
        <f>VLOOKUP(A420,'[2]Sheet 1 - shown_cz_job_density_'!$A$2:$C$724,3,0)</f>
        <v>22.54</v>
      </c>
      <c r="F420" s="10" t="e">
        <f>COUNTIF('[3]Sheet 1 - Rate'!$A:$O,B420)</f>
        <v>#VALUE!</v>
      </c>
    </row>
    <row r="421" spans="1:6" ht="20" customHeight="1" x14ac:dyDescent="0.15">
      <c r="A421" s="5" t="s">
        <v>422</v>
      </c>
      <c r="B421" s="6" t="s">
        <v>1230</v>
      </c>
      <c r="C421" s="8">
        <v>0.31059999999999999</v>
      </c>
      <c r="D421" s="24">
        <f>(VLOOKUP(A421,'[1]Sheet 1 - shown_cz_working_rP_g'!$A:$C,3,0))</f>
        <v>0.84179999999999999</v>
      </c>
      <c r="E421" s="10">
        <f>VLOOKUP(A421,'[2]Sheet 1 - shown_cz_job_density_'!$A$2:$C$724,3,0)</f>
        <v>0.74619999999999997</v>
      </c>
      <c r="F421" s="10" t="e">
        <f>COUNTIF('[3]Sheet 1 - Rate'!$A:$O,B421)</f>
        <v>#VALUE!</v>
      </c>
    </row>
    <row r="422" spans="1:6" ht="20" customHeight="1" x14ac:dyDescent="0.15">
      <c r="A422" s="5" t="s">
        <v>423</v>
      </c>
      <c r="B422" s="6" t="s">
        <v>1231</v>
      </c>
      <c r="C422" s="8">
        <v>0.31019999999999998</v>
      </c>
      <c r="D422" s="24">
        <f>(VLOOKUP(A422,'[1]Sheet 1 - shown_cz_working_rP_g'!$A:$C,3,0))</f>
        <v>0.74709999999999999</v>
      </c>
      <c r="E422" s="10">
        <f>VLOOKUP(A422,'[2]Sheet 1 - shown_cz_job_density_'!$A$2:$C$724,3,0)</f>
        <v>29.83</v>
      </c>
      <c r="F422" s="10" t="e">
        <f>COUNTIF('[3]Sheet 1 - Rate'!$A:$O,B422)</f>
        <v>#VALUE!</v>
      </c>
    </row>
    <row r="423" spans="1:6" ht="20" customHeight="1" x14ac:dyDescent="0.15">
      <c r="A423" s="5" t="s">
        <v>424</v>
      </c>
      <c r="B423" s="6" t="s">
        <v>1232</v>
      </c>
      <c r="C423" s="8">
        <v>0.3095</v>
      </c>
      <c r="D423" s="24">
        <f>(VLOOKUP(A423,'[1]Sheet 1 - shown_cz_working_rP_g'!$A:$C,3,0))</f>
        <v>0.74860000000000004</v>
      </c>
      <c r="E423" s="10">
        <f>VLOOKUP(A423,'[2]Sheet 1 - shown_cz_job_density_'!$A$2:$C$724,3,0)</f>
        <v>9.8989999999999991</v>
      </c>
      <c r="F423" s="10" t="e">
        <f>COUNTIF('[3]Sheet 1 - Rate'!$A:$O,B423)</f>
        <v>#VALUE!</v>
      </c>
    </row>
    <row r="424" spans="1:6" ht="20" customHeight="1" x14ac:dyDescent="0.15">
      <c r="A424" s="5" t="s">
        <v>425</v>
      </c>
      <c r="B424" s="6" t="s">
        <v>1233</v>
      </c>
      <c r="C424" s="8">
        <v>0.3095</v>
      </c>
      <c r="D424" s="24">
        <f>(VLOOKUP(A424,'[1]Sheet 1 - shown_cz_working_rP_g'!$A:$C,3,0))</f>
        <v>0.79010000000000002</v>
      </c>
      <c r="E424" s="10">
        <f>VLOOKUP(A424,'[2]Sheet 1 - shown_cz_job_density_'!$A$2:$C$724,3,0)</f>
        <v>27.11</v>
      </c>
      <c r="F424" s="10" t="e">
        <f>COUNTIF('[3]Sheet 1 - Rate'!$A:$O,B424)</f>
        <v>#VALUE!</v>
      </c>
    </row>
    <row r="425" spans="1:6" ht="20" customHeight="1" x14ac:dyDescent="0.15">
      <c r="A425" s="5" t="s">
        <v>426</v>
      </c>
      <c r="B425" s="6" t="s">
        <v>1235</v>
      </c>
      <c r="C425" s="8">
        <v>0.30940000000000001</v>
      </c>
      <c r="D425" s="24">
        <f>(VLOOKUP(A425,'[1]Sheet 1 - shown_cz_working_rP_g'!$A:$C,3,0))</f>
        <v>0.79469999999999996</v>
      </c>
      <c r="E425" s="10">
        <f>VLOOKUP(A425,'[2]Sheet 1 - shown_cz_job_density_'!$A$2:$C$724,3,0)</f>
        <v>31.07</v>
      </c>
      <c r="F425" s="10" t="e">
        <f>COUNTIF('[3]Sheet 1 - Rate'!$A:$O,B425)</f>
        <v>#VALUE!</v>
      </c>
    </row>
    <row r="426" spans="1:6" ht="20" customHeight="1" x14ac:dyDescent="0.15">
      <c r="A426" s="5" t="s">
        <v>427</v>
      </c>
      <c r="B426" s="6" t="s">
        <v>1236</v>
      </c>
      <c r="C426" s="8">
        <v>0.30809999999999998</v>
      </c>
      <c r="D426" s="24">
        <f>(VLOOKUP(A426,'[1]Sheet 1 - shown_cz_working_rP_g'!$A:$C,3,0))</f>
        <v>0.74570000000000003</v>
      </c>
      <c r="E426" s="10">
        <f>VLOOKUP(A426,'[2]Sheet 1 - shown_cz_job_density_'!$A$2:$C$724,3,0)</f>
        <v>15.98</v>
      </c>
      <c r="F426" s="10" t="e">
        <f>COUNTIF('[3]Sheet 1 - Rate'!$A:$O,B426)</f>
        <v>#VALUE!</v>
      </c>
    </row>
    <row r="427" spans="1:6" ht="20" customHeight="1" x14ac:dyDescent="0.15">
      <c r="A427" s="5" t="s">
        <v>428</v>
      </c>
      <c r="B427" s="6" t="s">
        <v>1237</v>
      </c>
      <c r="C427" s="8">
        <v>0.30780000000000002</v>
      </c>
      <c r="D427" s="24">
        <f>(VLOOKUP(A427,'[1]Sheet 1 - shown_cz_working_rP_g'!$A:$C,3,0))</f>
        <v>0.78300000000000003</v>
      </c>
      <c r="E427" s="10">
        <f>VLOOKUP(A427,'[2]Sheet 1 - shown_cz_job_density_'!$A$2:$C$724,3,0)</f>
        <v>95.79</v>
      </c>
      <c r="F427" s="10" t="e">
        <f>COUNTIF('[3]Sheet 1 - Rate'!$A:$O,B427)</f>
        <v>#VALUE!</v>
      </c>
    </row>
    <row r="428" spans="1:6" ht="20" customHeight="1" x14ac:dyDescent="0.15">
      <c r="A428" s="5" t="s">
        <v>429</v>
      </c>
      <c r="B428" s="6" t="s">
        <v>1239</v>
      </c>
      <c r="C428" s="8">
        <v>0.30719999999999997</v>
      </c>
      <c r="D428" s="24">
        <f>(VLOOKUP(A428,'[1]Sheet 1 - shown_cz_working_rP_g'!$A:$C,3,0))</f>
        <v>0.755</v>
      </c>
      <c r="E428" s="10">
        <f>VLOOKUP(A428,'[2]Sheet 1 - shown_cz_job_density_'!$A$2:$C$724,3,0)</f>
        <v>29.52</v>
      </c>
      <c r="F428" s="10" t="e">
        <f>COUNTIF('[3]Sheet 1 - Rate'!$A:$O,B428)</f>
        <v>#VALUE!</v>
      </c>
    </row>
    <row r="429" spans="1:6" ht="20" customHeight="1" x14ac:dyDescent="0.15">
      <c r="A429" s="5" t="s">
        <v>430</v>
      </c>
      <c r="B429" s="6" t="s">
        <v>1240</v>
      </c>
      <c r="C429" s="8">
        <v>0.307</v>
      </c>
      <c r="D429" s="24">
        <f>(VLOOKUP(A429,'[1]Sheet 1 - shown_cz_working_rP_g'!$A:$C,3,0))</f>
        <v>0.71940000000000004</v>
      </c>
      <c r="E429" s="10">
        <f>VLOOKUP(A429,'[2]Sheet 1 - shown_cz_job_density_'!$A$2:$C$724,3,0)</f>
        <v>19.5</v>
      </c>
      <c r="F429" s="10" t="e">
        <f>COUNTIF('[3]Sheet 1 - Rate'!$A:$O,B429)</f>
        <v>#VALUE!</v>
      </c>
    </row>
    <row r="430" spans="1:6" ht="20" customHeight="1" x14ac:dyDescent="0.15">
      <c r="A430" s="5" t="s">
        <v>431</v>
      </c>
      <c r="B430" s="6" t="s">
        <v>1241</v>
      </c>
      <c r="C430" s="8">
        <v>0.30690000000000001</v>
      </c>
      <c r="D430" s="24">
        <f>(VLOOKUP(A430,'[1]Sheet 1 - shown_cz_working_rP_g'!$A:$C,3,0))</f>
        <v>0.79530000000000001</v>
      </c>
      <c r="E430" s="10">
        <f>VLOOKUP(A430,'[2]Sheet 1 - shown_cz_job_density_'!$A$2:$C$724,3,0)</f>
        <v>62.46</v>
      </c>
      <c r="F430" s="10" t="e">
        <f>COUNTIF('[3]Sheet 1 - Rate'!$A:$O,B430)</f>
        <v>#VALUE!</v>
      </c>
    </row>
    <row r="431" spans="1:6" ht="20" customHeight="1" x14ac:dyDescent="0.15">
      <c r="A431" s="5" t="s">
        <v>432</v>
      </c>
      <c r="B431" s="6" t="s">
        <v>1242</v>
      </c>
      <c r="C431" s="8">
        <v>0.30680000000000002</v>
      </c>
      <c r="D431" s="24">
        <f>(VLOOKUP(A431,'[1]Sheet 1 - shown_cz_working_rP_g'!$A:$C,3,0))</f>
        <v>0.76580000000000004</v>
      </c>
      <c r="E431" s="10">
        <f>VLOOKUP(A431,'[2]Sheet 1 - shown_cz_job_density_'!$A$2:$C$724,3,0)</f>
        <v>19.079999999999998</v>
      </c>
      <c r="F431" s="10" t="e">
        <f>COUNTIF('[3]Sheet 1 - Rate'!$A:$O,B431)</f>
        <v>#VALUE!</v>
      </c>
    </row>
    <row r="432" spans="1:6" ht="20" customHeight="1" x14ac:dyDescent="0.15">
      <c r="A432" s="5" t="s">
        <v>433</v>
      </c>
      <c r="B432" s="6" t="s">
        <v>1243</v>
      </c>
      <c r="C432" s="8">
        <v>0.30640000000000001</v>
      </c>
      <c r="D432" s="24">
        <f>(VLOOKUP(A432,'[1]Sheet 1 - shown_cz_working_rP_g'!$A:$C,3,0))</f>
        <v>0.75770000000000004</v>
      </c>
      <c r="E432" s="10">
        <f>VLOOKUP(A432,'[2]Sheet 1 - shown_cz_job_density_'!$A$2:$C$724,3,0)</f>
        <v>6.1180000000000003</v>
      </c>
      <c r="F432" s="10" t="e">
        <f>COUNTIF('[3]Sheet 1 - Rate'!$A:$O,B432)</f>
        <v>#VALUE!</v>
      </c>
    </row>
    <row r="433" spans="1:6" ht="20" customHeight="1" x14ac:dyDescent="0.15">
      <c r="A433" s="5" t="s">
        <v>434</v>
      </c>
      <c r="B433" s="6" t="s">
        <v>858</v>
      </c>
      <c r="C433" s="8">
        <v>0.30640000000000001</v>
      </c>
      <c r="D433" s="24">
        <f>(VLOOKUP(A433,'[1]Sheet 1 - shown_cz_working_rP_g'!$A:$C,3,0))</f>
        <v>0.73240000000000005</v>
      </c>
      <c r="E433" s="10">
        <f>VLOOKUP(A433,'[2]Sheet 1 - shown_cz_job_density_'!$A$2:$C$724,3,0)</f>
        <v>43.22</v>
      </c>
      <c r="F433" s="10" t="e">
        <f>COUNTIF('[3]Sheet 1 - Rate'!$A:$O,B433)</f>
        <v>#VALUE!</v>
      </c>
    </row>
    <row r="434" spans="1:6" ht="20" customHeight="1" x14ac:dyDescent="0.15">
      <c r="A434" s="5" t="s">
        <v>435</v>
      </c>
      <c r="B434" s="6" t="s">
        <v>1244</v>
      </c>
      <c r="C434" s="8">
        <v>0.30630000000000002</v>
      </c>
      <c r="D434" s="24">
        <f>(VLOOKUP(A434,'[1]Sheet 1 - shown_cz_working_rP_g'!$A:$C,3,0))</f>
        <v>0.7621</v>
      </c>
      <c r="E434" s="10">
        <f>VLOOKUP(A434,'[2]Sheet 1 - shown_cz_job_density_'!$A$2:$C$724,3,0)</f>
        <v>44.13</v>
      </c>
      <c r="F434" s="10" t="e">
        <f>COUNTIF('[3]Sheet 1 - Rate'!$A:$O,B434)</f>
        <v>#VALUE!</v>
      </c>
    </row>
    <row r="435" spans="1:6" ht="20" customHeight="1" x14ac:dyDescent="0.15">
      <c r="A435" s="5" t="s">
        <v>436</v>
      </c>
      <c r="B435" s="6" t="s">
        <v>1245</v>
      </c>
      <c r="C435" s="8">
        <v>0.30630000000000002</v>
      </c>
      <c r="D435" s="24">
        <f>(VLOOKUP(A435,'[1]Sheet 1 - shown_cz_working_rP_g'!$A:$C,3,0))</f>
        <v>0.751</v>
      </c>
      <c r="E435" s="10">
        <f>VLOOKUP(A435,'[2]Sheet 1 - shown_cz_job_density_'!$A$2:$C$724,3,0)</f>
        <v>121.8</v>
      </c>
      <c r="F435" s="10" t="e">
        <f>COUNTIF('[3]Sheet 1 - Rate'!$A:$O,B435)</f>
        <v>#VALUE!</v>
      </c>
    </row>
    <row r="436" spans="1:6" ht="20" customHeight="1" x14ac:dyDescent="0.15">
      <c r="A436" s="5" t="s">
        <v>437</v>
      </c>
      <c r="B436" s="6" t="s">
        <v>1246</v>
      </c>
      <c r="C436" s="8">
        <v>0.30599999999999999</v>
      </c>
      <c r="D436" s="24">
        <f>(VLOOKUP(A436,'[1]Sheet 1 - shown_cz_working_rP_g'!$A:$C,3,0))</f>
        <v>0.76790000000000003</v>
      </c>
      <c r="E436" s="10">
        <f>VLOOKUP(A436,'[2]Sheet 1 - shown_cz_job_density_'!$A$2:$C$724,3,0)</f>
        <v>3.2029999999999998</v>
      </c>
      <c r="F436" s="10" t="e">
        <f>COUNTIF('[3]Sheet 1 - Rate'!$A:$O,B436)</f>
        <v>#VALUE!</v>
      </c>
    </row>
    <row r="437" spans="1:6" ht="20" customHeight="1" x14ac:dyDescent="0.15">
      <c r="A437" s="5" t="s">
        <v>438</v>
      </c>
      <c r="B437" s="6" t="s">
        <v>736</v>
      </c>
      <c r="C437" s="8">
        <v>0.30590000000000001</v>
      </c>
      <c r="D437" s="24">
        <f>(VLOOKUP(A437,'[1]Sheet 1 - shown_cz_working_rP_g'!$A:$C,3,0))</f>
        <v>0.78200000000000003</v>
      </c>
      <c r="E437" s="10">
        <f>VLOOKUP(A437,'[2]Sheet 1 - shown_cz_job_density_'!$A$2:$C$724,3,0)</f>
        <v>62.79</v>
      </c>
      <c r="F437" s="10" t="e">
        <f>COUNTIF('[3]Sheet 1 - Rate'!$A:$O,B437)</f>
        <v>#VALUE!</v>
      </c>
    </row>
    <row r="438" spans="1:6" ht="20" customHeight="1" x14ac:dyDescent="0.15">
      <c r="A438" s="5" t="s">
        <v>439</v>
      </c>
      <c r="B438" s="6" t="s">
        <v>1247</v>
      </c>
      <c r="C438" s="8">
        <v>0.3054</v>
      </c>
      <c r="D438" s="24">
        <f>(VLOOKUP(A438,'[1]Sheet 1 - shown_cz_working_rP_g'!$A:$C,3,0))</f>
        <v>0.78559999999999997</v>
      </c>
      <c r="E438" s="10">
        <f>VLOOKUP(A438,'[2]Sheet 1 - shown_cz_job_density_'!$A$2:$C$724,3,0)</f>
        <v>29.17</v>
      </c>
      <c r="F438" s="10" t="e">
        <f>COUNTIF('[3]Sheet 1 - Rate'!$A:$O,B438)</f>
        <v>#VALUE!</v>
      </c>
    </row>
    <row r="439" spans="1:6" ht="20" customHeight="1" x14ac:dyDescent="0.15">
      <c r="A439" s="5" t="s">
        <v>440</v>
      </c>
      <c r="B439" s="6" t="s">
        <v>1248</v>
      </c>
      <c r="C439" s="8">
        <v>0.30459999999999998</v>
      </c>
      <c r="D439" s="24">
        <f>(VLOOKUP(A439,'[1]Sheet 1 - shown_cz_working_rP_g'!$A:$C,3,0))</f>
        <v>0.75239999999999996</v>
      </c>
      <c r="E439" s="10">
        <f>VLOOKUP(A439,'[2]Sheet 1 - shown_cz_job_density_'!$A$2:$C$724,3,0)</f>
        <v>2.6379999999999999</v>
      </c>
      <c r="F439" s="10" t="e">
        <f>COUNTIF('[3]Sheet 1 - Rate'!$A:$O,B439)</f>
        <v>#VALUE!</v>
      </c>
    </row>
    <row r="440" spans="1:6" ht="20" customHeight="1" x14ac:dyDescent="0.15">
      <c r="A440" s="5" t="s">
        <v>441</v>
      </c>
      <c r="B440" s="6" t="s">
        <v>1250</v>
      </c>
      <c r="C440" s="8">
        <v>0.30420000000000003</v>
      </c>
      <c r="D440" s="24">
        <f>(VLOOKUP(A440,'[1]Sheet 1 - shown_cz_working_rP_g'!$A:$C,3,0))</f>
        <v>0.83689999999999998</v>
      </c>
      <c r="E440" s="10">
        <f>VLOOKUP(A440,'[2]Sheet 1 - shown_cz_job_density_'!$A$2:$C$724,3,0)</f>
        <v>21.12</v>
      </c>
      <c r="F440" s="10" t="e">
        <f>COUNTIF('[3]Sheet 1 - Rate'!$A:$O,B440)</f>
        <v>#VALUE!</v>
      </c>
    </row>
    <row r="441" spans="1:6" ht="20" customHeight="1" x14ac:dyDescent="0.15">
      <c r="A441" s="5" t="s">
        <v>442</v>
      </c>
      <c r="B441" s="6" t="s">
        <v>1251</v>
      </c>
      <c r="C441" s="8">
        <v>0.30409999999999998</v>
      </c>
      <c r="D441" s="24">
        <f>(VLOOKUP(A441,'[1]Sheet 1 - shown_cz_working_rP_g'!$A:$C,3,0))</f>
        <v>0.75049999999999994</v>
      </c>
      <c r="E441" s="10">
        <f>VLOOKUP(A441,'[2]Sheet 1 - shown_cz_job_density_'!$A$2:$C$724,3,0)</f>
        <v>1.6379999999999999</v>
      </c>
      <c r="F441" s="10" t="e">
        <f>COUNTIF('[3]Sheet 1 - Rate'!$A:$O,B441)</f>
        <v>#VALUE!</v>
      </c>
    </row>
    <row r="442" spans="1:6" ht="20" customHeight="1" x14ac:dyDescent="0.15">
      <c r="A442" s="5" t="s">
        <v>443</v>
      </c>
      <c r="B442" s="6" t="s">
        <v>1253</v>
      </c>
      <c r="C442" s="8">
        <v>0.3039</v>
      </c>
      <c r="D442" s="24">
        <f>(VLOOKUP(A442,'[1]Sheet 1 - shown_cz_working_rP_g'!$A:$C,3,0))</f>
        <v>0.79600000000000004</v>
      </c>
      <c r="E442" s="10">
        <f>VLOOKUP(A442,'[2]Sheet 1 - shown_cz_job_density_'!$A$2:$C$724,3,0)</f>
        <v>46.07</v>
      </c>
      <c r="F442" s="10" t="e">
        <f>COUNTIF('[3]Sheet 1 - Rate'!$A:$O,B442)</f>
        <v>#VALUE!</v>
      </c>
    </row>
    <row r="443" spans="1:6" ht="20" customHeight="1" x14ac:dyDescent="0.15">
      <c r="A443" s="5" t="s">
        <v>444</v>
      </c>
      <c r="B443" s="6" t="s">
        <v>1254</v>
      </c>
      <c r="C443" s="8">
        <v>0.30370000000000003</v>
      </c>
      <c r="D443" s="24">
        <f>(VLOOKUP(A443,'[1]Sheet 1 - shown_cz_working_rP_g'!$A:$C,3,0))</f>
        <v>0.76629999999999998</v>
      </c>
      <c r="E443" s="10">
        <f>VLOOKUP(A443,'[2]Sheet 1 - shown_cz_job_density_'!$A$2:$C$724,3,0)</f>
        <v>6.8029999999999999</v>
      </c>
      <c r="F443" s="10" t="e">
        <f>COUNTIF('[3]Sheet 1 - Rate'!$A:$O,B443)</f>
        <v>#VALUE!</v>
      </c>
    </row>
    <row r="444" spans="1:6" ht="20" customHeight="1" x14ac:dyDescent="0.15">
      <c r="A444" s="5" t="s">
        <v>445</v>
      </c>
      <c r="B444" s="6" t="s">
        <v>1186</v>
      </c>
      <c r="C444" s="8">
        <v>0.3034</v>
      </c>
      <c r="D444" s="24">
        <f>(VLOOKUP(A444,'[1]Sheet 1 - shown_cz_working_rP_g'!$A:$C,3,0))</f>
        <v>0.76280000000000003</v>
      </c>
      <c r="E444" s="10">
        <f>VLOOKUP(A444,'[2]Sheet 1 - shown_cz_job_density_'!$A$2:$C$724,3,0)</f>
        <v>17.78</v>
      </c>
      <c r="F444" s="10" t="e">
        <f>COUNTIF('[3]Sheet 1 - Rate'!$A:$O,B444)</f>
        <v>#VALUE!</v>
      </c>
    </row>
    <row r="445" spans="1:6" ht="20" customHeight="1" x14ac:dyDescent="0.15">
      <c r="A445" s="5" t="s">
        <v>446</v>
      </c>
      <c r="B445" s="6" t="s">
        <v>1255</v>
      </c>
      <c r="C445" s="8">
        <v>0.30249999999999999</v>
      </c>
      <c r="D445" s="24">
        <f>(VLOOKUP(A445,'[1]Sheet 1 - shown_cz_working_rP_g'!$A:$C,3,0))</f>
        <v>0.76949999999999996</v>
      </c>
      <c r="E445" s="10">
        <f>VLOOKUP(A445,'[2]Sheet 1 - shown_cz_job_density_'!$A$2:$C$724,3,0)</f>
        <v>107.2</v>
      </c>
      <c r="F445" s="10" t="e">
        <f>COUNTIF('[3]Sheet 1 - Rate'!$A:$O,B445)</f>
        <v>#VALUE!</v>
      </c>
    </row>
    <row r="446" spans="1:6" ht="20" customHeight="1" x14ac:dyDescent="0.15">
      <c r="A446" s="5" t="s">
        <v>447</v>
      </c>
      <c r="B446" s="6" t="s">
        <v>1256</v>
      </c>
      <c r="C446" s="8">
        <v>0.30120000000000002</v>
      </c>
      <c r="D446" s="24">
        <f>(VLOOKUP(A446,'[1]Sheet 1 - shown_cz_working_rP_g'!$A:$C,3,0))</f>
        <v>0.7591</v>
      </c>
      <c r="E446" s="10">
        <f>VLOOKUP(A446,'[2]Sheet 1 - shown_cz_job_density_'!$A$2:$C$724,3,0)</f>
        <v>27.75</v>
      </c>
      <c r="F446" s="10" t="e">
        <f>COUNTIF('[3]Sheet 1 - Rate'!$A:$O,B446)</f>
        <v>#VALUE!</v>
      </c>
    </row>
    <row r="447" spans="1:6" ht="20" customHeight="1" x14ac:dyDescent="0.15">
      <c r="A447" s="5" t="s">
        <v>448</v>
      </c>
      <c r="B447" s="6" t="s">
        <v>1257</v>
      </c>
      <c r="C447" s="8">
        <v>0.30120000000000002</v>
      </c>
      <c r="D447" s="24">
        <f>(VLOOKUP(A447,'[1]Sheet 1 - shown_cz_working_rP_g'!$A:$C,3,0))</f>
        <v>0.74439999999999995</v>
      </c>
      <c r="E447" s="10">
        <f>VLOOKUP(A447,'[2]Sheet 1 - shown_cz_job_density_'!$A$2:$C$724,3,0)</f>
        <v>25.89</v>
      </c>
      <c r="F447" s="10" t="e">
        <f>COUNTIF('[3]Sheet 1 - Rate'!$A:$O,B447)</f>
        <v>#VALUE!</v>
      </c>
    </row>
    <row r="448" spans="1:6" ht="20" customHeight="1" x14ac:dyDescent="0.15">
      <c r="A448" s="5" t="s">
        <v>449</v>
      </c>
      <c r="B448" s="6" t="s">
        <v>1258</v>
      </c>
      <c r="C448" s="8">
        <v>0.30080000000000001</v>
      </c>
      <c r="D448" s="24">
        <f>(VLOOKUP(A448,'[1]Sheet 1 - shown_cz_working_rP_g'!$A:$C,3,0))</f>
        <v>0.81910000000000005</v>
      </c>
      <c r="E448" s="10">
        <f>VLOOKUP(A448,'[2]Sheet 1 - shown_cz_job_density_'!$A$2:$C$724,3,0)</f>
        <v>7.1360000000000001</v>
      </c>
      <c r="F448" s="10" t="e">
        <f>COUNTIF('[3]Sheet 1 - Rate'!$A:$O,B448)</f>
        <v>#VALUE!</v>
      </c>
    </row>
    <row r="449" spans="1:6" ht="20" customHeight="1" x14ac:dyDescent="0.15">
      <c r="A449" s="5" t="s">
        <v>450</v>
      </c>
      <c r="B449" s="6" t="s">
        <v>1259</v>
      </c>
      <c r="C449" s="8">
        <v>0.3004</v>
      </c>
      <c r="D449" s="24">
        <f>(VLOOKUP(A449,'[1]Sheet 1 - shown_cz_working_rP_g'!$A:$C,3,0))</f>
        <v>0.75180000000000002</v>
      </c>
      <c r="E449" s="10">
        <f>VLOOKUP(A449,'[2]Sheet 1 - shown_cz_job_density_'!$A$2:$C$724,3,0)</f>
        <v>37.35</v>
      </c>
      <c r="F449" s="10" t="e">
        <f>COUNTIF('[3]Sheet 1 - Rate'!$A:$O,B449)</f>
        <v>#VALUE!</v>
      </c>
    </row>
    <row r="450" spans="1:6" ht="20" customHeight="1" x14ac:dyDescent="0.15">
      <c r="A450" s="5" t="s">
        <v>451</v>
      </c>
      <c r="B450" s="6" t="s">
        <v>1260</v>
      </c>
      <c r="C450" s="8">
        <v>0.3004</v>
      </c>
      <c r="D450" s="24">
        <f>(VLOOKUP(A450,'[1]Sheet 1 - shown_cz_working_rP_g'!$A:$C,3,0))</f>
        <v>0.76400000000000001</v>
      </c>
      <c r="E450" s="10">
        <f>VLOOKUP(A450,'[2]Sheet 1 - shown_cz_job_density_'!$A$2:$C$724,3,0)</f>
        <v>12.59</v>
      </c>
      <c r="F450" s="10" t="e">
        <f>COUNTIF('[3]Sheet 1 - Rate'!$A:$O,B450)</f>
        <v>#VALUE!</v>
      </c>
    </row>
    <row r="451" spans="1:6" ht="20" customHeight="1" x14ac:dyDescent="0.15">
      <c r="A451" s="5" t="s">
        <v>452</v>
      </c>
      <c r="B451" s="6" t="s">
        <v>847</v>
      </c>
      <c r="C451" s="8">
        <v>0.30020000000000002</v>
      </c>
      <c r="D451" s="24">
        <f>(VLOOKUP(A451,'[1]Sheet 1 - shown_cz_working_rP_g'!$A:$C,3,0))</f>
        <v>0.76549999999999996</v>
      </c>
      <c r="E451" s="10">
        <f>VLOOKUP(A451,'[2]Sheet 1 - shown_cz_job_density_'!$A$2:$C$724,3,0)</f>
        <v>43.69</v>
      </c>
      <c r="F451" s="10" t="e">
        <f>COUNTIF('[3]Sheet 1 - Rate'!$A:$O,B451)</f>
        <v>#VALUE!</v>
      </c>
    </row>
    <row r="452" spans="1:6" ht="20" customHeight="1" x14ac:dyDescent="0.15">
      <c r="A452" s="5" t="s">
        <v>453</v>
      </c>
      <c r="B452" s="6" t="s">
        <v>766</v>
      </c>
      <c r="C452" s="8">
        <v>0.29959999999999998</v>
      </c>
      <c r="D452" s="24">
        <f>(VLOOKUP(A452,'[1]Sheet 1 - shown_cz_working_rP_g'!$A:$C,3,0))</f>
        <v>0.75829999999999997</v>
      </c>
      <c r="E452" s="10">
        <f>VLOOKUP(A452,'[2]Sheet 1 - shown_cz_job_density_'!$A$2:$C$724,3,0)</f>
        <v>42.09</v>
      </c>
      <c r="F452" s="10" t="e">
        <f>COUNTIF('[3]Sheet 1 - Rate'!$A:$O,B452)</f>
        <v>#VALUE!</v>
      </c>
    </row>
    <row r="453" spans="1:6" ht="20" customHeight="1" x14ac:dyDescent="0.15">
      <c r="A453" s="5" t="s">
        <v>454</v>
      </c>
      <c r="B453" s="6" t="s">
        <v>1262</v>
      </c>
      <c r="C453" s="8">
        <v>0.29949999999999999</v>
      </c>
      <c r="D453" s="24">
        <f>(VLOOKUP(A453,'[1]Sheet 1 - shown_cz_working_rP_g'!$A:$C,3,0))</f>
        <v>0.75190000000000001</v>
      </c>
      <c r="E453" s="10">
        <f>VLOOKUP(A453,'[2]Sheet 1 - shown_cz_job_density_'!$A$2:$C$724,3,0)</f>
        <v>33.01</v>
      </c>
      <c r="F453" s="10" t="e">
        <f>COUNTIF('[3]Sheet 1 - Rate'!$A:$O,B453)</f>
        <v>#VALUE!</v>
      </c>
    </row>
    <row r="454" spans="1:6" ht="20" customHeight="1" x14ac:dyDescent="0.15">
      <c r="A454" s="5" t="s">
        <v>455</v>
      </c>
      <c r="B454" s="6" t="s">
        <v>1263</v>
      </c>
      <c r="C454" s="8">
        <v>0.29920000000000002</v>
      </c>
      <c r="D454" s="24">
        <f>(VLOOKUP(A454,'[1]Sheet 1 - shown_cz_working_rP_g'!$A:$C,3,0))</f>
        <v>0.72929999999999995</v>
      </c>
      <c r="E454" s="10">
        <f>VLOOKUP(A454,'[2]Sheet 1 - shown_cz_job_density_'!$A$2:$C$724,3,0)</f>
        <v>9.7010000000000005</v>
      </c>
      <c r="F454" s="10" t="e">
        <f>COUNTIF('[3]Sheet 1 - Rate'!$A:$O,B454)</f>
        <v>#VALUE!</v>
      </c>
    </row>
    <row r="455" spans="1:6" ht="20" customHeight="1" x14ac:dyDescent="0.15">
      <c r="A455" s="5" t="s">
        <v>456</v>
      </c>
      <c r="B455" s="6" t="s">
        <v>1264</v>
      </c>
      <c r="C455" s="8">
        <v>0.29899999999999999</v>
      </c>
      <c r="D455" s="24">
        <f>(VLOOKUP(A455,'[1]Sheet 1 - shown_cz_working_rP_g'!$A:$C,3,0))</f>
        <v>0.77639999999999998</v>
      </c>
      <c r="E455" s="10">
        <f>VLOOKUP(A455,'[2]Sheet 1 - shown_cz_job_density_'!$A$2:$C$724,3,0)</f>
        <v>4.5419999999999998</v>
      </c>
      <c r="F455" s="10" t="e">
        <f>COUNTIF('[3]Sheet 1 - Rate'!$A:$O,B455)</f>
        <v>#VALUE!</v>
      </c>
    </row>
    <row r="456" spans="1:6" ht="20" customHeight="1" x14ac:dyDescent="0.15">
      <c r="A456" s="5" t="s">
        <v>457</v>
      </c>
      <c r="B456" s="6" t="s">
        <v>1265</v>
      </c>
      <c r="C456" s="8">
        <v>0.29880000000000001</v>
      </c>
      <c r="D456" s="24">
        <f>(VLOOKUP(A456,'[1]Sheet 1 - shown_cz_working_rP_g'!$A:$C,3,0))</f>
        <v>0.74809999999999999</v>
      </c>
      <c r="E456" s="10">
        <f>VLOOKUP(A456,'[2]Sheet 1 - shown_cz_job_density_'!$A$2:$C$724,3,0)</f>
        <v>20.79</v>
      </c>
      <c r="F456" s="10" t="e">
        <f>COUNTIF('[3]Sheet 1 - Rate'!$A:$O,B456)</f>
        <v>#VALUE!</v>
      </c>
    </row>
    <row r="457" spans="1:6" ht="20" customHeight="1" x14ac:dyDescent="0.15">
      <c r="A457" s="5" t="s">
        <v>458</v>
      </c>
      <c r="B457" s="6" t="s">
        <v>1266</v>
      </c>
      <c r="C457" s="8">
        <v>0.29830000000000001</v>
      </c>
      <c r="D457" s="24">
        <f>(VLOOKUP(A457,'[1]Sheet 1 - shown_cz_working_rP_g'!$A:$C,3,0))</f>
        <v>0.81420000000000003</v>
      </c>
      <c r="E457" s="10">
        <f>VLOOKUP(A457,'[2]Sheet 1 - shown_cz_job_density_'!$A$2:$C$724,3,0)</f>
        <v>1.5509999999999999</v>
      </c>
      <c r="F457" s="10" t="e">
        <f>COUNTIF('[3]Sheet 1 - Rate'!$A:$O,B457)</f>
        <v>#VALUE!</v>
      </c>
    </row>
    <row r="458" spans="1:6" ht="20" customHeight="1" x14ac:dyDescent="0.15">
      <c r="A458" s="5" t="s">
        <v>459</v>
      </c>
      <c r="B458" s="6" t="s">
        <v>1267</v>
      </c>
      <c r="C458" s="8">
        <v>0.29809999999999998</v>
      </c>
      <c r="D458" s="24">
        <f>(VLOOKUP(A458,'[1]Sheet 1 - shown_cz_working_rP_g'!$A:$C,3,0))</f>
        <v>0.78269999999999995</v>
      </c>
      <c r="E458" s="10">
        <f>VLOOKUP(A458,'[2]Sheet 1 - shown_cz_job_density_'!$A$2:$C$724,3,0)</f>
        <v>21.7</v>
      </c>
      <c r="F458" s="10" t="e">
        <f>COUNTIF('[3]Sheet 1 - Rate'!$A:$O,B458)</f>
        <v>#VALUE!</v>
      </c>
    </row>
    <row r="459" spans="1:6" ht="20" customHeight="1" x14ac:dyDescent="0.15">
      <c r="A459" s="5" t="s">
        <v>460</v>
      </c>
      <c r="B459" s="6" t="s">
        <v>736</v>
      </c>
      <c r="C459" s="8">
        <v>0.29809999999999998</v>
      </c>
      <c r="D459" s="24">
        <f>(VLOOKUP(A459,'[1]Sheet 1 - shown_cz_working_rP_g'!$A:$C,3,0))</f>
        <v>0.7772</v>
      </c>
      <c r="E459" s="10">
        <f>VLOOKUP(A459,'[2]Sheet 1 - shown_cz_job_density_'!$A$2:$C$724,3,0)</f>
        <v>36.130000000000003</v>
      </c>
      <c r="F459" s="10" t="e">
        <f>COUNTIF('[3]Sheet 1 - Rate'!$A:$O,B459)</f>
        <v>#VALUE!</v>
      </c>
    </row>
    <row r="460" spans="1:6" ht="20" customHeight="1" x14ac:dyDescent="0.15">
      <c r="A460" s="5" t="s">
        <v>461</v>
      </c>
      <c r="B460" s="6" t="s">
        <v>1268</v>
      </c>
      <c r="C460" s="8">
        <v>0.29749999999999999</v>
      </c>
      <c r="D460" s="24">
        <f>(VLOOKUP(A460,'[1]Sheet 1 - shown_cz_working_rP_g'!$A:$C,3,0))</f>
        <v>0.76839999999999997</v>
      </c>
      <c r="E460" s="10">
        <f>VLOOKUP(A460,'[2]Sheet 1 - shown_cz_job_density_'!$A$2:$C$724,3,0)</f>
        <v>1.2849999999999999</v>
      </c>
      <c r="F460" s="10" t="e">
        <f>COUNTIF('[3]Sheet 1 - Rate'!$A:$O,B460)</f>
        <v>#VALUE!</v>
      </c>
    </row>
    <row r="461" spans="1:6" ht="20" customHeight="1" x14ac:dyDescent="0.15">
      <c r="A461" s="5" t="s">
        <v>462</v>
      </c>
      <c r="B461" s="6" t="s">
        <v>1269</v>
      </c>
      <c r="C461" s="8">
        <v>0.29720000000000002</v>
      </c>
      <c r="D461" s="24">
        <f>(VLOOKUP(A461,'[1]Sheet 1 - shown_cz_working_rP_g'!$A:$C,3,0))</f>
        <v>0.72970000000000002</v>
      </c>
      <c r="E461" s="10">
        <f>VLOOKUP(A461,'[2]Sheet 1 - shown_cz_job_density_'!$A$2:$C$724,3,0)</f>
        <v>13.17</v>
      </c>
      <c r="F461" s="10" t="e">
        <f>COUNTIF('[3]Sheet 1 - Rate'!$A:$O,B461)</f>
        <v>#VALUE!</v>
      </c>
    </row>
    <row r="462" spans="1:6" ht="20" customHeight="1" x14ac:dyDescent="0.15">
      <c r="A462" s="5" t="s">
        <v>463</v>
      </c>
      <c r="B462" s="6" t="s">
        <v>1270</v>
      </c>
      <c r="C462" s="8">
        <v>0.29720000000000002</v>
      </c>
      <c r="D462" s="24">
        <f>(VLOOKUP(A462,'[1]Sheet 1 - shown_cz_working_rP_g'!$A:$C,3,0))</f>
        <v>0.75039999999999996</v>
      </c>
      <c r="E462" s="10">
        <f>VLOOKUP(A462,'[2]Sheet 1 - shown_cz_job_density_'!$A$2:$C$724,3,0)</f>
        <v>28.11</v>
      </c>
      <c r="F462" s="10" t="e">
        <f>COUNTIF('[3]Sheet 1 - Rate'!$A:$O,B462)</f>
        <v>#VALUE!</v>
      </c>
    </row>
    <row r="463" spans="1:6" ht="20" customHeight="1" x14ac:dyDescent="0.15">
      <c r="A463" s="5" t="s">
        <v>464</v>
      </c>
      <c r="B463" s="6" t="s">
        <v>1271</v>
      </c>
      <c r="C463" s="8">
        <v>0.2969</v>
      </c>
      <c r="D463" s="24">
        <f>(VLOOKUP(A463,'[1]Sheet 1 - shown_cz_working_rP_g'!$A:$C,3,0))</f>
        <v>0.79690000000000005</v>
      </c>
      <c r="E463" s="10">
        <f>VLOOKUP(A463,'[2]Sheet 1 - shown_cz_job_density_'!$A$2:$C$724,3,0)</f>
        <v>37.630000000000003</v>
      </c>
      <c r="F463" s="10" t="e">
        <f>COUNTIF('[3]Sheet 1 - Rate'!$A:$O,B463)</f>
        <v>#VALUE!</v>
      </c>
    </row>
    <row r="464" spans="1:6" ht="20" customHeight="1" x14ac:dyDescent="0.15">
      <c r="A464" s="5" t="s">
        <v>465</v>
      </c>
      <c r="B464" s="6" t="s">
        <v>1231</v>
      </c>
      <c r="C464" s="8">
        <v>0.29680000000000001</v>
      </c>
      <c r="D464" s="24">
        <f>(VLOOKUP(A464,'[1]Sheet 1 - shown_cz_working_rP_g'!$A:$C,3,0))</f>
        <v>0.75639999999999996</v>
      </c>
      <c r="E464" s="10">
        <f>VLOOKUP(A464,'[2]Sheet 1 - shown_cz_job_density_'!$A$2:$C$724,3,0)</f>
        <v>51.35</v>
      </c>
      <c r="F464" s="10" t="e">
        <f>COUNTIF('[3]Sheet 1 - Rate'!$A:$O,B464)</f>
        <v>#VALUE!</v>
      </c>
    </row>
    <row r="465" spans="1:6" ht="20" customHeight="1" x14ac:dyDescent="0.15">
      <c r="A465" s="5" t="s">
        <v>466</v>
      </c>
      <c r="B465" s="6" t="s">
        <v>1272</v>
      </c>
      <c r="C465" s="8">
        <v>0.29659999999999997</v>
      </c>
      <c r="D465" s="24">
        <f>(VLOOKUP(A465,'[1]Sheet 1 - shown_cz_working_rP_g'!$A:$C,3,0))</f>
        <v>0.78490000000000004</v>
      </c>
      <c r="E465" s="10">
        <f>VLOOKUP(A465,'[2]Sheet 1 - shown_cz_job_density_'!$A$2:$C$724,3,0)</f>
        <v>32.75</v>
      </c>
      <c r="F465" s="10" t="e">
        <f>COUNTIF('[3]Sheet 1 - Rate'!$A:$O,B465)</f>
        <v>#VALUE!</v>
      </c>
    </row>
    <row r="466" spans="1:6" ht="20" customHeight="1" x14ac:dyDescent="0.15">
      <c r="A466" s="5" t="s">
        <v>467</v>
      </c>
      <c r="B466" s="6" t="s">
        <v>1273</v>
      </c>
      <c r="C466" s="8">
        <v>0.29649999999999999</v>
      </c>
      <c r="D466" s="24">
        <f>(VLOOKUP(A466,'[1]Sheet 1 - shown_cz_working_rP_g'!$A:$C,3,0))</f>
        <v>0.73550000000000004</v>
      </c>
      <c r="E466" s="10">
        <f>VLOOKUP(A466,'[2]Sheet 1 - shown_cz_job_density_'!$A$2:$C$724,3,0)</f>
        <v>29.6</v>
      </c>
      <c r="F466" s="10" t="e">
        <f>COUNTIF('[3]Sheet 1 - Rate'!$A:$O,B466)</f>
        <v>#VALUE!</v>
      </c>
    </row>
    <row r="467" spans="1:6" ht="20" customHeight="1" x14ac:dyDescent="0.15">
      <c r="A467" s="5" t="s">
        <v>468</v>
      </c>
      <c r="B467" s="6" t="s">
        <v>1274</v>
      </c>
      <c r="C467" s="8">
        <v>0.29630000000000001</v>
      </c>
      <c r="D467" s="24">
        <f>(VLOOKUP(A467,'[1]Sheet 1 - shown_cz_working_rP_g'!$A:$C,3,0))</f>
        <v>0.75919999999999999</v>
      </c>
      <c r="E467" s="10">
        <f>VLOOKUP(A467,'[2]Sheet 1 - shown_cz_job_density_'!$A$2:$C$724,3,0)</f>
        <v>11.13</v>
      </c>
      <c r="F467" s="10" t="e">
        <f>COUNTIF('[3]Sheet 1 - Rate'!$A:$O,B467)</f>
        <v>#VALUE!</v>
      </c>
    </row>
    <row r="468" spans="1:6" ht="20" customHeight="1" x14ac:dyDescent="0.15">
      <c r="A468" s="5" t="s">
        <v>469</v>
      </c>
      <c r="B468" s="6" t="s">
        <v>1275</v>
      </c>
      <c r="C468" s="8">
        <v>0.29609999999999997</v>
      </c>
      <c r="D468" s="24">
        <f>(VLOOKUP(A468,'[1]Sheet 1 - shown_cz_working_rP_g'!$A:$C,3,0))</f>
        <v>0.79779999999999995</v>
      </c>
      <c r="E468" s="10">
        <f>VLOOKUP(A468,'[2]Sheet 1 - shown_cz_job_density_'!$A$2:$C$724,3,0)</f>
        <v>26.05</v>
      </c>
      <c r="F468" s="10" t="e">
        <f>COUNTIF('[3]Sheet 1 - Rate'!$A:$O,B468)</f>
        <v>#VALUE!</v>
      </c>
    </row>
    <row r="469" spans="1:6" ht="20" customHeight="1" x14ac:dyDescent="0.15">
      <c r="A469" s="5" t="s">
        <v>470</v>
      </c>
      <c r="B469" s="6" t="s">
        <v>1276</v>
      </c>
      <c r="C469" s="8">
        <v>0.29609999999999997</v>
      </c>
      <c r="D469" s="24">
        <f>(VLOOKUP(A469,'[1]Sheet 1 - shown_cz_working_rP_g'!$A:$C,3,0))</f>
        <v>0.78239999999999998</v>
      </c>
      <c r="E469" s="10">
        <f>VLOOKUP(A469,'[2]Sheet 1 - shown_cz_job_density_'!$A$2:$C$724,3,0)</f>
        <v>73.87</v>
      </c>
      <c r="F469" s="10" t="e">
        <f>COUNTIF('[3]Sheet 1 - Rate'!$A:$O,B469)</f>
        <v>#VALUE!</v>
      </c>
    </row>
    <row r="470" spans="1:6" ht="20" customHeight="1" x14ac:dyDescent="0.15">
      <c r="A470" s="5" t="s">
        <v>471</v>
      </c>
      <c r="B470" s="6" t="s">
        <v>1277</v>
      </c>
      <c r="C470" s="8">
        <v>0.29609999999999997</v>
      </c>
      <c r="D470" s="24">
        <f>(VLOOKUP(A470,'[1]Sheet 1 - shown_cz_working_rP_g'!$A:$C,3,0))</f>
        <v>0.7611</v>
      </c>
      <c r="E470" s="10">
        <f>VLOOKUP(A470,'[2]Sheet 1 - shown_cz_job_density_'!$A$2:$C$724,3,0)</f>
        <v>9.5259999999999998</v>
      </c>
      <c r="F470" s="10" t="e">
        <f>COUNTIF('[3]Sheet 1 - Rate'!$A:$O,B470)</f>
        <v>#VALUE!</v>
      </c>
    </row>
    <row r="471" spans="1:6" ht="20" customHeight="1" x14ac:dyDescent="0.15">
      <c r="A471" s="5" t="s">
        <v>472</v>
      </c>
      <c r="B471" s="6" t="s">
        <v>1183</v>
      </c>
      <c r="C471" s="8">
        <v>0.29580000000000001</v>
      </c>
      <c r="D471" s="24">
        <f>(VLOOKUP(A471,'[1]Sheet 1 - shown_cz_working_rP_g'!$A:$C,3,0))</f>
        <v>0.85109999999999997</v>
      </c>
      <c r="E471" s="10">
        <f>VLOOKUP(A471,'[2]Sheet 1 - shown_cz_job_density_'!$A$2:$C$724,3,0)</f>
        <v>22.98</v>
      </c>
      <c r="F471" s="10" t="e">
        <f>COUNTIF('[3]Sheet 1 - Rate'!$A:$O,B471)</f>
        <v>#VALUE!</v>
      </c>
    </row>
    <row r="472" spans="1:6" ht="20" customHeight="1" x14ac:dyDescent="0.15">
      <c r="A472" s="5" t="s">
        <v>473</v>
      </c>
      <c r="B472" s="6" t="s">
        <v>1278</v>
      </c>
      <c r="C472" s="8">
        <v>0.29570000000000002</v>
      </c>
      <c r="D472" s="24">
        <f>(VLOOKUP(A472,'[1]Sheet 1 - shown_cz_working_rP_g'!$A:$C,3,0))</f>
        <v>0.86180000000000001</v>
      </c>
      <c r="E472" s="10">
        <f>VLOOKUP(A472,'[2]Sheet 1 - shown_cz_job_density_'!$A$2:$C$724,3,0)</f>
        <v>4.806</v>
      </c>
      <c r="F472" s="10" t="e">
        <f>COUNTIF('[3]Sheet 1 - Rate'!$A:$O,B472)</f>
        <v>#VALUE!</v>
      </c>
    </row>
    <row r="473" spans="1:6" ht="20" customHeight="1" x14ac:dyDescent="0.15">
      <c r="A473" s="5" t="s">
        <v>474</v>
      </c>
      <c r="B473" s="6" t="s">
        <v>1280</v>
      </c>
      <c r="C473" s="8">
        <v>0.2954</v>
      </c>
      <c r="D473" s="24">
        <f>(VLOOKUP(A473,'[1]Sheet 1 - shown_cz_working_rP_g'!$A:$C,3,0))</f>
        <v>0.75539999999999996</v>
      </c>
      <c r="E473" s="10">
        <f>VLOOKUP(A473,'[2]Sheet 1 - shown_cz_job_density_'!$A$2:$C$724,3,0)</f>
        <v>17.809999999999999</v>
      </c>
      <c r="F473" s="10" t="e">
        <f>COUNTIF('[3]Sheet 1 - Rate'!$A:$O,B473)</f>
        <v>#VALUE!</v>
      </c>
    </row>
    <row r="474" spans="1:6" ht="20" customHeight="1" x14ac:dyDescent="0.15">
      <c r="A474" s="5" t="s">
        <v>475</v>
      </c>
      <c r="B474" s="6" t="s">
        <v>1281</v>
      </c>
      <c r="C474" s="8">
        <v>0.29449999999999998</v>
      </c>
      <c r="D474" s="24">
        <f>(VLOOKUP(A474,'[1]Sheet 1 - shown_cz_working_rP_g'!$A:$C,3,0))</f>
        <v>0.74019999999999997</v>
      </c>
      <c r="E474" s="10">
        <f>VLOOKUP(A474,'[2]Sheet 1 - shown_cz_job_density_'!$A$2:$C$724,3,0)</f>
        <v>15.62</v>
      </c>
      <c r="F474" s="10" t="e">
        <f>COUNTIF('[3]Sheet 1 - Rate'!$A:$O,B474)</f>
        <v>#VALUE!</v>
      </c>
    </row>
    <row r="475" spans="1:6" ht="20" customHeight="1" x14ac:dyDescent="0.15">
      <c r="A475" s="5" t="s">
        <v>476</v>
      </c>
      <c r="B475" s="6" t="s">
        <v>1282</v>
      </c>
      <c r="C475" s="8">
        <v>0.29449999999999998</v>
      </c>
      <c r="D475" s="24">
        <f>(VLOOKUP(A475,'[1]Sheet 1 - shown_cz_working_rP_g'!$A:$C,3,0))</f>
        <v>0.76549999999999996</v>
      </c>
      <c r="E475" s="10">
        <f>VLOOKUP(A475,'[2]Sheet 1 - shown_cz_job_density_'!$A$2:$C$724,3,0)</f>
        <v>18.690000000000001</v>
      </c>
      <c r="F475" s="10" t="e">
        <f>COUNTIF('[3]Sheet 1 - Rate'!$A:$O,B475)</f>
        <v>#VALUE!</v>
      </c>
    </row>
    <row r="476" spans="1:6" ht="20" customHeight="1" x14ac:dyDescent="0.15">
      <c r="A476" s="5" t="s">
        <v>477</v>
      </c>
      <c r="B476" s="6" t="s">
        <v>1284</v>
      </c>
      <c r="C476" s="8">
        <v>0.2944</v>
      </c>
      <c r="D476" s="24">
        <f>(VLOOKUP(A476,'[1]Sheet 1 - shown_cz_working_rP_g'!$A:$C,3,0))</f>
        <v>0.77859999999999996</v>
      </c>
      <c r="E476" s="10">
        <f>VLOOKUP(A476,'[2]Sheet 1 - shown_cz_job_density_'!$A$2:$C$724,3,0)</f>
        <v>36.42</v>
      </c>
      <c r="F476" s="10" t="e">
        <f>COUNTIF('[3]Sheet 1 - Rate'!$A:$O,B476)</f>
        <v>#VALUE!</v>
      </c>
    </row>
    <row r="477" spans="1:6" ht="20" customHeight="1" x14ac:dyDescent="0.15">
      <c r="A477" s="5" t="s">
        <v>478</v>
      </c>
      <c r="B477" s="6" t="s">
        <v>1286</v>
      </c>
      <c r="C477" s="8">
        <v>0.29430000000000001</v>
      </c>
      <c r="D477" s="24">
        <f>(VLOOKUP(A477,'[1]Sheet 1 - shown_cz_working_rP_g'!$A:$C,3,0))</f>
        <v>0.76349999999999996</v>
      </c>
      <c r="E477" s="10">
        <f>VLOOKUP(A477,'[2]Sheet 1 - shown_cz_job_density_'!$A$2:$C$724,3,0)</f>
        <v>5.3289999999999997</v>
      </c>
      <c r="F477" s="10" t="e">
        <f>COUNTIF('[3]Sheet 1 - Rate'!$A:$O,B477)</f>
        <v>#VALUE!</v>
      </c>
    </row>
    <row r="478" spans="1:6" ht="20" customHeight="1" x14ac:dyDescent="0.15">
      <c r="A478" s="5" t="s">
        <v>479</v>
      </c>
      <c r="B478" s="6" t="s">
        <v>1287</v>
      </c>
      <c r="C478" s="8">
        <v>0.29430000000000001</v>
      </c>
      <c r="D478" s="24">
        <f>(VLOOKUP(A478,'[1]Sheet 1 - shown_cz_working_rP_g'!$A:$C,3,0))</f>
        <v>0.80030000000000001</v>
      </c>
      <c r="E478" s="10">
        <f>VLOOKUP(A478,'[2]Sheet 1 - shown_cz_job_density_'!$A$2:$C$724,3,0)</f>
        <v>6.1130000000000004</v>
      </c>
      <c r="F478" s="10" t="e">
        <f>COUNTIF('[3]Sheet 1 - Rate'!$A:$O,B478)</f>
        <v>#VALUE!</v>
      </c>
    </row>
    <row r="479" spans="1:6" ht="20" customHeight="1" x14ac:dyDescent="0.15">
      <c r="A479" s="5" t="s">
        <v>480</v>
      </c>
      <c r="B479" s="6" t="s">
        <v>1288</v>
      </c>
      <c r="C479" s="8">
        <v>0.29409999999999997</v>
      </c>
      <c r="D479" s="24">
        <f>(VLOOKUP(A479,'[1]Sheet 1 - shown_cz_working_rP_g'!$A:$C,3,0))</f>
        <v>0.81710000000000005</v>
      </c>
      <c r="E479" s="10">
        <f>VLOOKUP(A479,'[2]Sheet 1 - shown_cz_job_density_'!$A$2:$C$724,3,0)</f>
        <v>5.4820000000000002</v>
      </c>
      <c r="F479" s="10" t="e">
        <f>COUNTIF('[3]Sheet 1 - Rate'!$A:$O,B479)</f>
        <v>#VALUE!</v>
      </c>
    </row>
    <row r="480" spans="1:6" ht="20" customHeight="1" x14ac:dyDescent="0.15">
      <c r="A480" s="5" t="s">
        <v>481</v>
      </c>
      <c r="B480" s="6" t="s">
        <v>1289</v>
      </c>
      <c r="C480" s="8">
        <v>0.29330000000000001</v>
      </c>
      <c r="D480" s="24">
        <f>(VLOOKUP(A480,'[1]Sheet 1 - shown_cz_working_rP_g'!$A:$C,3,0))</f>
        <v>0.76300000000000001</v>
      </c>
      <c r="E480" s="10">
        <f>VLOOKUP(A480,'[2]Sheet 1 - shown_cz_job_density_'!$A$2:$C$724,3,0)</f>
        <v>9.5429999999999993</v>
      </c>
      <c r="F480" s="10" t="e">
        <f>COUNTIF('[3]Sheet 1 - Rate'!$A:$O,B480)</f>
        <v>#VALUE!</v>
      </c>
    </row>
    <row r="481" spans="1:6" ht="20" customHeight="1" x14ac:dyDescent="0.15">
      <c r="A481" s="5" t="s">
        <v>482</v>
      </c>
      <c r="B481" s="6" t="s">
        <v>1290</v>
      </c>
      <c r="C481" s="8">
        <v>0.29330000000000001</v>
      </c>
      <c r="D481" s="24">
        <f>(VLOOKUP(A481,'[1]Sheet 1 - shown_cz_working_rP_g'!$A:$C,3,0))</f>
        <v>0.7581</v>
      </c>
      <c r="E481" s="10">
        <f>VLOOKUP(A481,'[2]Sheet 1 - shown_cz_job_density_'!$A$2:$C$724,3,0)</f>
        <v>39.08</v>
      </c>
      <c r="F481" s="10" t="e">
        <f>COUNTIF('[3]Sheet 1 - Rate'!$A:$O,B481)</f>
        <v>#VALUE!</v>
      </c>
    </row>
    <row r="482" spans="1:6" ht="20" customHeight="1" x14ac:dyDescent="0.15">
      <c r="A482" s="5" t="s">
        <v>483</v>
      </c>
      <c r="B482" s="6" t="s">
        <v>864</v>
      </c>
      <c r="C482" s="8">
        <v>0.29299999999999998</v>
      </c>
      <c r="D482" s="24">
        <f>(VLOOKUP(A482,'[1]Sheet 1 - shown_cz_working_rP_g'!$A:$C,3,0))</f>
        <v>0.80279999999999996</v>
      </c>
      <c r="E482" s="10">
        <f>VLOOKUP(A482,'[2]Sheet 1 - shown_cz_job_density_'!$A$2:$C$724,3,0)</f>
        <v>35.01</v>
      </c>
      <c r="F482" s="10" t="e">
        <f>COUNTIF('[3]Sheet 1 - Rate'!$A:$O,B482)</f>
        <v>#VALUE!</v>
      </c>
    </row>
    <row r="483" spans="1:6" ht="20" customHeight="1" x14ac:dyDescent="0.15">
      <c r="A483" s="5" t="s">
        <v>484</v>
      </c>
      <c r="B483" s="6" t="s">
        <v>1291</v>
      </c>
      <c r="C483" s="8">
        <v>0.29289999999999999</v>
      </c>
      <c r="D483" s="24">
        <f>(VLOOKUP(A483,'[1]Sheet 1 - shown_cz_working_rP_g'!$A:$C,3,0))</f>
        <v>0.76459999999999995</v>
      </c>
      <c r="E483" s="10">
        <f>VLOOKUP(A483,'[2]Sheet 1 - shown_cz_job_density_'!$A$2:$C$724,3,0)</f>
        <v>3.3079999999999998</v>
      </c>
      <c r="F483" s="10" t="e">
        <f>COUNTIF('[3]Sheet 1 - Rate'!$A:$O,B483)</f>
        <v>#VALUE!</v>
      </c>
    </row>
    <row r="484" spans="1:6" ht="20" customHeight="1" x14ac:dyDescent="0.15">
      <c r="A484" s="5" t="s">
        <v>485</v>
      </c>
      <c r="B484" s="6" t="s">
        <v>1292</v>
      </c>
      <c r="C484" s="8">
        <v>0.29249999999999998</v>
      </c>
      <c r="D484" s="24">
        <f>(VLOOKUP(A484,'[1]Sheet 1 - shown_cz_working_rP_g'!$A:$C,3,0))</f>
        <v>0.74390000000000001</v>
      </c>
      <c r="E484" s="10">
        <f>VLOOKUP(A484,'[2]Sheet 1 - shown_cz_job_density_'!$A$2:$C$724,3,0)</f>
        <v>45.47</v>
      </c>
      <c r="F484" s="10" t="e">
        <f>COUNTIF('[3]Sheet 1 - Rate'!$A:$O,B484)</f>
        <v>#VALUE!</v>
      </c>
    </row>
    <row r="485" spans="1:6" ht="20" customHeight="1" x14ac:dyDescent="0.15">
      <c r="A485" s="5" t="s">
        <v>486</v>
      </c>
      <c r="B485" s="6" t="s">
        <v>1293</v>
      </c>
      <c r="C485" s="8">
        <v>0.29170000000000001</v>
      </c>
      <c r="D485" s="24">
        <f>(VLOOKUP(A485,'[1]Sheet 1 - shown_cz_working_rP_g'!$A:$C,3,0))</f>
        <v>0.80579999999999996</v>
      </c>
      <c r="E485" s="10">
        <f>VLOOKUP(A485,'[2]Sheet 1 - shown_cz_job_density_'!$A$2:$C$724,3,0)</f>
        <v>6.2249999999999996</v>
      </c>
      <c r="F485" s="10" t="e">
        <f>COUNTIF('[3]Sheet 1 - Rate'!$A:$O,B485)</f>
        <v>#VALUE!</v>
      </c>
    </row>
    <row r="486" spans="1:6" ht="20" customHeight="1" x14ac:dyDescent="0.15">
      <c r="A486" s="5" t="s">
        <v>487</v>
      </c>
      <c r="B486" s="6" t="s">
        <v>1294</v>
      </c>
      <c r="C486" s="8">
        <v>0.29149999999999998</v>
      </c>
      <c r="D486" s="24">
        <f>(VLOOKUP(A486,'[1]Sheet 1 - shown_cz_working_rP_g'!$A:$C,3,0))</f>
        <v>0.81040000000000001</v>
      </c>
      <c r="E486" s="10">
        <f>VLOOKUP(A486,'[2]Sheet 1 - shown_cz_job_density_'!$A$2:$C$724,3,0)</f>
        <v>1.9</v>
      </c>
      <c r="F486" s="10" t="e">
        <f>COUNTIF('[3]Sheet 1 - Rate'!$A:$O,B486)</f>
        <v>#VALUE!</v>
      </c>
    </row>
    <row r="487" spans="1:6" ht="20" customHeight="1" x14ac:dyDescent="0.15">
      <c r="A487" s="5" t="s">
        <v>488</v>
      </c>
      <c r="B487" s="6" t="s">
        <v>1295</v>
      </c>
      <c r="C487" s="8">
        <v>0.29120000000000001</v>
      </c>
      <c r="D487" s="24">
        <f>(VLOOKUP(A487,'[1]Sheet 1 - shown_cz_working_rP_g'!$A:$C,3,0))</f>
        <v>0.72519999999999996</v>
      </c>
      <c r="E487" s="10">
        <f>VLOOKUP(A487,'[2]Sheet 1 - shown_cz_job_density_'!$A$2:$C$724,3,0)</f>
        <v>32.729999999999997</v>
      </c>
      <c r="F487" s="10" t="e">
        <f>COUNTIF('[3]Sheet 1 - Rate'!$A:$O,B487)</f>
        <v>#VALUE!</v>
      </c>
    </row>
    <row r="488" spans="1:6" ht="20" customHeight="1" x14ac:dyDescent="0.15">
      <c r="A488" s="5" t="s">
        <v>489</v>
      </c>
      <c r="B488" s="6" t="s">
        <v>1296</v>
      </c>
      <c r="C488" s="8">
        <v>0.29120000000000001</v>
      </c>
      <c r="D488" s="24">
        <f>(VLOOKUP(A488,'[1]Sheet 1 - shown_cz_working_rP_g'!$A:$C,3,0))</f>
        <v>0.76300000000000001</v>
      </c>
      <c r="E488" s="10">
        <f>VLOOKUP(A488,'[2]Sheet 1 - shown_cz_job_density_'!$A$2:$C$724,3,0)</f>
        <v>22.85</v>
      </c>
      <c r="F488" s="10" t="e">
        <f>COUNTIF('[3]Sheet 1 - Rate'!$A:$O,B488)</f>
        <v>#VALUE!</v>
      </c>
    </row>
    <row r="489" spans="1:6" ht="20" customHeight="1" x14ac:dyDescent="0.15">
      <c r="A489" s="5" t="s">
        <v>490</v>
      </c>
      <c r="B489" s="6" t="s">
        <v>1297</v>
      </c>
      <c r="C489" s="8">
        <v>0.29089999999999999</v>
      </c>
      <c r="D489" s="24">
        <f>(VLOOKUP(A489,'[1]Sheet 1 - shown_cz_working_rP_g'!$A:$C,3,0))</f>
        <v>0.77049999999999996</v>
      </c>
      <c r="E489" s="10">
        <f>VLOOKUP(A489,'[2]Sheet 1 - shown_cz_job_density_'!$A$2:$C$724,3,0)</f>
        <v>10.78</v>
      </c>
      <c r="F489" s="10" t="e">
        <f>COUNTIF('[3]Sheet 1 - Rate'!$A:$O,B489)</f>
        <v>#VALUE!</v>
      </c>
    </row>
    <row r="490" spans="1:6" ht="20" customHeight="1" x14ac:dyDescent="0.15">
      <c r="A490" s="5" t="s">
        <v>491</v>
      </c>
      <c r="B490" s="6" t="s">
        <v>1298</v>
      </c>
      <c r="C490" s="8">
        <v>0.2903</v>
      </c>
      <c r="D490" s="24">
        <f>(VLOOKUP(A490,'[1]Sheet 1 - shown_cz_working_rP_g'!$A:$C,3,0))</f>
        <v>0.76119999999999999</v>
      </c>
      <c r="E490" s="10">
        <f>VLOOKUP(A490,'[2]Sheet 1 - shown_cz_job_density_'!$A$2:$C$724,3,0)</f>
        <v>6.9889999999999999</v>
      </c>
      <c r="F490" s="10" t="e">
        <f>COUNTIF('[3]Sheet 1 - Rate'!$A:$O,B490)</f>
        <v>#VALUE!</v>
      </c>
    </row>
    <row r="491" spans="1:6" ht="20" customHeight="1" x14ac:dyDescent="0.15">
      <c r="A491" s="5" t="s">
        <v>492</v>
      </c>
      <c r="B491" s="6" t="s">
        <v>1299</v>
      </c>
      <c r="C491" s="8">
        <v>0.2903</v>
      </c>
      <c r="D491" s="24">
        <f>(VLOOKUP(A491,'[1]Sheet 1 - shown_cz_working_rP_g'!$A:$C,3,0))</f>
        <v>0.75329999999999997</v>
      </c>
      <c r="E491" s="10">
        <f>VLOOKUP(A491,'[2]Sheet 1 - shown_cz_job_density_'!$A$2:$C$724,3,0)</f>
        <v>21.8</v>
      </c>
      <c r="F491" s="10" t="e">
        <f>COUNTIF('[3]Sheet 1 - Rate'!$A:$O,B491)</f>
        <v>#VALUE!</v>
      </c>
    </row>
    <row r="492" spans="1:6" ht="20" customHeight="1" x14ac:dyDescent="0.15">
      <c r="A492" s="5" t="s">
        <v>493</v>
      </c>
      <c r="B492" s="6" t="s">
        <v>1300</v>
      </c>
      <c r="C492" s="8">
        <v>0.2903</v>
      </c>
      <c r="D492" s="24">
        <f>(VLOOKUP(A492,'[1]Sheet 1 - shown_cz_working_rP_g'!$A:$C,3,0))</f>
        <v>0.80100000000000005</v>
      </c>
      <c r="E492" s="10">
        <f>VLOOKUP(A492,'[2]Sheet 1 - shown_cz_job_density_'!$A$2:$C$724,3,0)</f>
        <v>9.5850000000000009</v>
      </c>
      <c r="F492" s="10" t="e">
        <f>COUNTIF('[3]Sheet 1 - Rate'!$A:$O,B492)</f>
        <v>#VALUE!</v>
      </c>
    </row>
    <row r="493" spans="1:6" ht="20" customHeight="1" x14ac:dyDescent="0.15">
      <c r="A493" s="5" t="s">
        <v>494</v>
      </c>
      <c r="B493" s="6" t="s">
        <v>1301</v>
      </c>
      <c r="C493" s="8">
        <v>0.29010000000000002</v>
      </c>
      <c r="D493" s="24">
        <f>(VLOOKUP(A493,'[1]Sheet 1 - shown_cz_working_rP_g'!$A:$C,3,0))</f>
        <v>0.75619999999999998</v>
      </c>
      <c r="E493" s="10">
        <f>VLOOKUP(A493,'[2]Sheet 1 - shown_cz_job_density_'!$A$2:$C$724,3,0)</f>
        <v>18</v>
      </c>
      <c r="F493" s="10" t="e">
        <f>COUNTIF('[3]Sheet 1 - Rate'!$A:$O,B493)</f>
        <v>#VALUE!</v>
      </c>
    </row>
    <row r="494" spans="1:6" ht="20" customHeight="1" x14ac:dyDescent="0.15">
      <c r="A494" s="5" t="s">
        <v>495</v>
      </c>
      <c r="B494" s="6" t="s">
        <v>1302</v>
      </c>
      <c r="C494" s="8">
        <v>0.28949999999999998</v>
      </c>
      <c r="D494" s="24">
        <f>(VLOOKUP(A494,'[1]Sheet 1 - shown_cz_working_rP_g'!$A:$C,3,0))</f>
        <v>0.76600000000000001</v>
      </c>
      <c r="E494" s="10">
        <f>VLOOKUP(A494,'[2]Sheet 1 - shown_cz_job_density_'!$A$2:$C$724,3,0)</f>
        <v>9.81</v>
      </c>
      <c r="F494" s="10" t="e">
        <f>COUNTIF('[3]Sheet 1 - Rate'!$A:$O,B494)</f>
        <v>#VALUE!</v>
      </c>
    </row>
    <row r="495" spans="1:6" ht="20" customHeight="1" x14ac:dyDescent="0.15">
      <c r="A495" s="5" t="s">
        <v>496</v>
      </c>
      <c r="B495" s="6" t="s">
        <v>1303</v>
      </c>
      <c r="C495" s="8">
        <v>0.28949999999999998</v>
      </c>
      <c r="D495" s="24">
        <f>(VLOOKUP(A495,'[1]Sheet 1 - shown_cz_working_rP_g'!$A:$C,3,0))</f>
        <v>0.79910000000000003</v>
      </c>
      <c r="E495" s="10">
        <f>VLOOKUP(A495,'[2]Sheet 1 - shown_cz_job_density_'!$A$2:$C$724,3,0)</f>
        <v>12.92</v>
      </c>
      <c r="F495" s="10" t="e">
        <f>COUNTIF('[3]Sheet 1 - Rate'!$A:$O,B495)</f>
        <v>#VALUE!</v>
      </c>
    </row>
    <row r="496" spans="1:6" ht="20" customHeight="1" x14ac:dyDescent="0.15">
      <c r="A496" s="5" t="s">
        <v>497</v>
      </c>
      <c r="B496" s="6" t="s">
        <v>1304</v>
      </c>
      <c r="C496" s="8">
        <v>0.2893</v>
      </c>
      <c r="D496" s="24">
        <f>(VLOOKUP(A496,'[1]Sheet 1 - shown_cz_working_rP_g'!$A:$C,3,0))</f>
        <v>0.75339999999999996</v>
      </c>
      <c r="E496" s="10">
        <f>VLOOKUP(A496,'[2]Sheet 1 - shown_cz_job_density_'!$A$2:$C$724,3,0)</f>
        <v>8.5950000000000006</v>
      </c>
      <c r="F496" s="10" t="e">
        <f>COUNTIF('[3]Sheet 1 - Rate'!$A:$O,B496)</f>
        <v>#VALUE!</v>
      </c>
    </row>
    <row r="497" spans="1:6" ht="20" customHeight="1" x14ac:dyDescent="0.15">
      <c r="A497" s="5" t="s">
        <v>498</v>
      </c>
      <c r="B497" s="6" t="s">
        <v>1305</v>
      </c>
      <c r="C497" s="8">
        <v>0.28910000000000002</v>
      </c>
      <c r="D497" s="24">
        <f>(VLOOKUP(A497,'[1]Sheet 1 - shown_cz_working_rP_g'!$A:$C,3,0))</f>
        <v>0.73609999999999998</v>
      </c>
      <c r="E497" s="10">
        <f>VLOOKUP(A497,'[2]Sheet 1 - shown_cz_job_density_'!$A$2:$C$724,3,0)</f>
        <v>4.633</v>
      </c>
      <c r="F497" s="10" t="e">
        <f>COUNTIF('[3]Sheet 1 - Rate'!$A:$O,B497)</f>
        <v>#VALUE!</v>
      </c>
    </row>
    <row r="498" spans="1:6" ht="20" customHeight="1" x14ac:dyDescent="0.15">
      <c r="A498" s="5" t="s">
        <v>499</v>
      </c>
      <c r="B498" s="6" t="s">
        <v>1306</v>
      </c>
      <c r="C498" s="8">
        <v>0.28899999999999998</v>
      </c>
      <c r="D498" s="24">
        <f>(VLOOKUP(A498,'[1]Sheet 1 - shown_cz_working_rP_g'!$A:$C,3,0))</f>
        <v>0.76480000000000004</v>
      </c>
      <c r="E498" s="10">
        <f>VLOOKUP(A498,'[2]Sheet 1 - shown_cz_job_density_'!$A$2:$C$724,3,0)</f>
        <v>112.3</v>
      </c>
      <c r="F498" s="10" t="e">
        <f>COUNTIF('[3]Sheet 1 - Rate'!$A:$O,B498)</f>
        <v>#VALUE!</v>
      </c>
    </row>
    <row r="499" spans="1:6" ht="20" customHeight="1" x14ac:dyDescent="0.15">
      <c r="A499" s="5" t="s">
        <v>500</v>
      </c>
      <c r="B499" s="6" t="s">
        <v>1307</v>
      </c>
      <c r="C499" s="8">
        <v>0.28860000000000002</v>
      </c>
      <c r="D499" s="24">
        <f>(VLOOKUP(A499,'[1]Sheet 1 - shown_cz_working_rP_g'!$A:$C,3,0))</f>
        <v>0.81630000000000003</v>
      </c>
      <c r="E499" s="10">
        <f>VLOOKUP(A499,'[2]Sheet 1 - shown_cz_job_density_'!$A$2:$C$724,3,0)</f>
        <v>9.1389999999999993</v>
      </c>
      <c r="F499" s="10" t="e">
        <f>COUNTIF('[3]Sheet 1 - Rate'!$A:$O,B499)</f>
        <v>#VALUE!</v>
      </c>
    </row>
    <row r="500" spans="1:6" ht="20" customHeight="1" x14ac:dyDescent="0.15">
      <c r="A500" s="5" t="s">
        <v>501</v>
      </c>
      <c r="B500" s="6" t="s">
        <v>1308</v>
      </c>
      <c r="C500" s="8">
        <v>0.2883</v>
      </c>
      <c r="D500" s="24">
        <f>(VLOOKUP(A500,'[1]Sheet 1 - shown_cz_working_rP_g'!$A:$C,3,0))</f>
        <v>0.81610000000000005</v>
      </c>
      <c r="E500" s="10">
        <f>VLOOKUP(A500,'[2]Sheet 1 - shown_cz_job_density_'!$A$2:$C$724,3,0)</f>
        <v>8.516</v>
      </c>
      <c r="F500" s="10" t="e">
        <f>COUNTIF('[3]Sheet 1 - Rate'!$A:$O,B500)</f>
        <v>#VALUE!</v>
      </c>
    </row>
    <row r="501" spans="1:6" ht="20" customHeight="1" x14ac:dyDescent="0.15">
      <c r="A501" s="5" t="s">
        <v>502</v>
      </c>
      <c r="B501" s="6" t="s">
        <v>1309</v>
      </c>
      <c r="C501" s="8">
        <v>0.28820000000000001</v>
      </c>
      <c r="D501" s="24">
        <f>(VLOOKUP(A501,'[1]Sheet 1 - shown_cz_working_rP_g'!$A:$C,3,0))</f>
        <v>0.79449999999999998</v>
      </c>
      <c r="E501" s="10">
        <f>VLOOKUP(A501,'[2]Sheet 1 - shown_cz_job_density_'!$A$2:$C$724,3,0)</f>
        <v>32.43</v>
      </c>
      <c r="F501" s="10" t="e">
        <f>COUNTIF('[3]Sheet 1 - Rate'!$A:$O,B501)</f>
        <v>#VALUE!</v>
      </c>
    </row>
    <row r="502" spans="1:6" ht="20" customHeight="1" x14ac:dyDescent="0.15">
      <c r="A502" s="5" t="s">
        <v>503</v>
      </c>
      <c r="B502" s="6" t="s">
        <v>1310</v>
      </c>
      <c r="C502" s="8">
        <v>0.28810000000000002</v>
      </c>
      <c r="D502" s="24">
        <f>(VLOOKUP(A502,'[1]Sheet 1 - shown_cz_working_rP_g'!$A:$C,3,0))</f>
        <v>0.75570000000000004</v>
      </c>
      <c r="E502" s="10">
        <f>VLOOKUP(A502,'[2]Sheet 1 - shown_cz_job_density_'!$A$2:$C$724,3,0)</f>
        <v>21.64</v>
      </c>
      <c r="F502" s="10" t="e">
        <f>COUNTIF('[3]Sheet 1 - Rate'!$A:$O,B502)</f>
        <v>#VALUE!</v>
      </c>
    </row>
    <row r="503" spans="1:6" ht="20" customHeight="1" x14ac:dyDescent="0.15">
      <c r="A503" s="5" t="s">
        <v>504</v>
      </c>
      <c r="B503" s="6" t="s">
        <v>1311</v>
      </c>
      <c r="C503" s="8">
        <v>0.28789999999999999</v>
      </c>
      <c r="D503" s="24">
        <f>(VLOOKUP(A503,'[1]Sheet 1 - shown_cz_working_rP_g'!$A:$C,3,0))</f>
        <v>0.75780000000000003</v>
      </c>
      <c r="E503" s="10">
        <f>VLOOKUP(A503,'[2]Sheet 1 - shown_cz_job_density_'!$A$2:$C$724,3,0)</f>
        <v>33.14</v>
      </c>
      <c r="F503" s="10" t="e">
        <f>COUNTIF('[3]Sheet 1 - Rate'!$A:$O,B503)</f>
        <v>#VALUE!</v>
      </c>
    </row>
    <row r="504" spans="1:6" ht="20" customHeight="1" x14ac:dyDescent="0.15">
      <c r="A504" s="5" t="s">
        <v>505</v>
      </c>
      <c r="B504" s="6" t="s">
        <v>964</v>
      </c>
      <c r="C504" s="8">
        <v>0.28749999999999998</v>
      </c>
      <c r="D504" s="24">
        <f>(VLOOKUP(A504,'[1]Sheet 1 - shown_cz_working_rP_g'!$A:$C,3,0))</f>
        <v>0.73650000000000004</v>
      </c>
      <c r="E504" s="10">
        <f>VLOOKUP(A504,'[2]Sheet 1 - shown_cz_job_density_'!$A$2:$C$724,3,0)</f>
        <v>92.27</v>
      </c>
      <c r="F504" s="10" t="e">
        <f>COUNTIF('[3]Sheet 1 - Rate'!$A:$O,B504)</f>
        <v>#VALUE!</v>
      </c>
    </row>
    <row r="505" spans="1:6" ht="20" customHeight="1" x14ac:dyDescent="0.15">
      <c r="A505" s="5" t="s">
        <v>506</v>
      </c>
      <c r="B505" s="6" t="s">
        <v>942</v>
      </c>
      <c r="C505" s="8">
        <v>0.28720000000000001</v>
      </c>
      <c r="D505" s="24">
        <f>(VLOOKUP(A505,'[1]Sheet 1 - shown_cz_working_rP_g'!$A:$C,3,0))</f>
        <v>0.75129999999999997</v>
      </c>
      <c r="E505" s="10">
        <f>VLOOKUP(A505,'[2]Sheet 1 - shown_cz_job_density_'!$A$2:$C$724,3,0)</f>
        <v>16.68</v>
      </c>
      <c r="F505" s="10" t="e">
        <f>COUNTIF('[3]Sheet 1 - Rate'!$A:$O,B505)</f>
        <v>#VALUE!</v>
      </c>
    </row>
    <row r="506" spans="1:6" ht="20" customHeight="1" x14ac:dyDescent="0.15">
      <c r="A506" s="5" t="s">
        <v>507</v>
      </c>
      <c r="B506" s="6" t="s">
        <v>1313</v>
      </c>
      <c r="C506" s="8">
        <v>0.28699999999999998</v>
      </c>
      <c r="D506" s="24">
        <f>(VLOOKUP(A506,'[1]Sheet 1 - shown_cz_working_rP_g'!$A:$C,3,0))</f>
        <v>0.74580000000000002</v>
      </c>
      <c r="E506" s="10">
        <f>VLOOKUP(A506,'[2]Sheet 1 - shown_cz_job_density_'!$A$2:$C$724,3,0)</f>
        <v>46.14</v>
      </c>
      <c r="F506" s="10" t="e">
        <f>COUNTIF('[3]Sheet 1 - Rate'!$A:$O,B506)</f>
        <v>#VALUE!</v>
      </c>
    </row>
    <row r="507" spans="1:6" ht="20" customHeight="1" x14ac:dyDescent="0.15">
      <c r="A507" s="5" t="s">
        <v>508</v>
      </c>
      <c r="B507" s="6" t="s">
        <v>1314</v>
      </c>
      <c r="C507" s="8">
        <v>0.2868</v>
      </c>
      <c r="D507" s="24">
        <f>(VLOOKUP(A507,'[1]Sheet 1 - shown_cz_working_rP_g'!$A:$C,3,0))</f>
        <v>0.77400000000000002</v>
      </c>
      <c r="E507" s="10">
        <f>VLOOKUP(A507,'[2]Sheet 1 - shown_cz_job_density_'!$A$2:$C$724,3,0)</f>
        <v>2.3450000000000002</v>
      </c>
      <c r="F507" s="10" t="e">
        <f>COUNTIF('[3]Sheet 1 - Rate'!$A:$O,B507)</f>
        <v>#VALUE!</v>
      </c>
    </row>
    <row r="508" spans="1:6" ht="20" customHeight="1" x14ac:dyDescent="0.15">
      <c r="A508" s="5" t="s">
        <v>509</v>
      </c>
      <c r="B508" s="6" t="s">
        <v>1315</v>
      </c>
      <c r="C508" s="8">
        <v>0.28670000000000001</v>
      </c>
      <c r="D508" s="24">
        <f>(VLOOKUP(A508,'[1]Sheet 1 - shown_cz_working_rP_g'!$A:$C,3,0))</f>
        <v>0.74460000000000004</v>
      </c>
      <c r="E508" s="10">
        <f>VLOOKUP(A508,'[2]Sheet 1 - shown_cz_job_density_'!$A$2:$C$724,3,0)</f>
        <v>63.76</v>
      </c>
      <c r="F508" s="10" t="e">
        <f>COUNTIF('[3]Sheet 1 - Rate'!$A:$O,B508)</f>
        <v>#VALUE!</v>
      </c>
    </row>
    <row r="509" spans="1:6" ht="20" customHeight="1" x14ac:dyDescent="0.15">
      <c r="A509" s="5" t="s">
        <v>510</v>
      </c>
      <c r="B509" s="6" t="s">
        <v>1316</v>
      </c>
      <c r="C509" s="8">
        <v>0.28639999999999999</v>
      </c>
      <c r="D509" s="24">
        <f>(VLOOKUP(A509,'[1]Sheet 1 - shown_cz_working_rP_g'!$A:$C,3,0))</f>
        <v>0.80940000000000001</v>
      </c>
      <c r="E509" s="10">
        <f>VLOOKUP(A509,'[2]Sheet 1 - shown_cz_job_density_'!$A$2:$C$724,3,0)</f>
        <v>25.96</v>
      </c>
      <c r="F509" s="10" t="e">
        <f>COUNTIF('[3]Sheet 1 - Rate'!$A:$O,B509)</f>
        <v>#VALUE!</v>
      </c>
    </row>
    <row r="510" spans="1:6" ht="20" customHeight="1" x14ac:dyDescent="0.15">
      <c r="A510" s="5" t="s">
        <v>511</v>
      </c>
      <c r="B510" s="6" t="s">
        <v>1317</v>
      </c>
      <c r="C510" s="8">
        <v>0.2863</v>
      </c>
      <c r="D510" s="24">
        <f>(VLOOKUP(A510,'[1]Sheet 1 - shown_cz_working_rP_g'!$A:$C,3,0))</f>
        <v>0.83050000000000002</v>
      </c>
      <c r="E510" s="10">
        <f>VLOOKUP(A510,'[2]Sheet 1 - shown_cz_job_density_'!$A$2:$C$724,3,0)</f>
        <v>0.94279999999999997</v>
      </c>
      <c r="F510" s="10" t="e">
        <f>COUNTIF('[3]Sheet 1 - Rate'!$A:$O,B510)</f>
        <v>#VALUE!</v>
      </c>
    </row>
    <row r="511" spans="1:6" ht="20" customHeight="1" x14ac:dyDescent="0.15">
      <c r="A511" s="5" t="s">
        <v>512</v>
      </c>
      <c r="B511" s="6" t="s">
        <v>776</v>
      </c>
      <c r="C511" s="8">
        <v>0.28620000000000001</v>
      </c>
      <c r="D511" s="24">
        <f>(VLOOKUP(A511,'[1]Sheet 1 - shown_cz_working_rP_g'!$A:$C,3,0))</f>
        <v>0.76729999999999998</v>
      </c>
      <c r="E511" s="10">
        <f>VLOOKUP(A511,'[2]Sheet 1 - shown_cz_job_density_'!$A$2:$C$724,3,0)</f>
        <v>9.6430000000000007</v>
      </c>
      <c r="F511" s="10" t="e">
        <f>COUNTIF('[3]Sheet 1 - Rate'!$A:$O,B511)</f>
        <v>#VALUE!</v>
      </c>
    </row>
    <row r="512" spans="1:6" ht="20" customHeight="1" x14ac:dyDescent="0.15">
      <c r="A512" s="5" t="s">
        <v>513</v>
      </c>
      <c r="B512" s="6" t="s">
        <v>1318</v>
      </c>
      <c r="C512" s="8">
        <v>0.28599999999999998</v>
      </c>
      <c r="D512" s="24">
        <f>(VLOOKUP(A512,'[1]Sheet 1 - shown_cz_working_rP_g'!$A:$C,3,0))</f>
        <v>0.71120000000000005</v>
      </c>
      <c r="E512" s="10">
        <f>VLOOKUP(A512,'[2]Sheet 1 - shown_cz_job_density_'!$A$2:$C$724,3,0)</f>
        <v>28.2</v>
      </c>
      <c r="F512" s="10" t="e">
        <f>COUNTIF('[3]Sheet 1 - Rate'!$A:$O,B512)</f>
        <v>#VALUE!</v>
      </c>
    </row>
    <row r="513" spans="1:6" ht="20" customHeight="1" x14ac:dyDescent="0.15">
      <c r="A513" s="5" t="s">
        <v>514</v>
      </c>
      <c r="B513" s="6" t="s">
        <v>1319</v>
      </c>
      <c r="C513" s="8">
        <v>0.28589999999999999</v>
      </c>
      <c r="D513" s="24">
        <f>(VLOOKUP(A513,'[1]Sheet 1 - shown_cz_working_rP_g'!$A:$C,3,0))</f>
        <v>0.7752</v>
      </c>
      <c r="E513" s="10">
        <f>VLOOKUP(A513,'[2]Sheet 1 - shown_cz_job_density_'!$A$2:$C$724,3,0)</f>
        <v>18.71</v>
      </c>
      <c r="F513" s="10" t="e">
        <f>COUNTIF('[3]Sheet 1 - Rate'!$A:$O,B513)</f>
        <v>#VALUE!</v>
      </c>
    </row>
    <row r="514" spans="1:6" ht="20" customHeight="1" x14ac:dyDescent="0.15">
      <c r="A514" s="5" t="s">
        <v>515</v>
      </c>
      <c r="B514" s="6" t="s">
        <v>1320</v>
      </c>
      <c r="C514" s="8">
        <v>0.28560000000000002</v>
      </c>
      <c r="D514" s="24">
        <f>(VLOOKUP(A514,'[1]Sheet 1 - shown_cz_working_rP_g'!$A:$C,3,0))</f>
        <v>0.75490000000000002</v>
      </c>
      <c r="E514" s="10">
        <f>VLOOKUP(A514,'[2]Sheet 1 - shown_cz_job_density_'!$A$2:$C$724,3,0)</f>
        <v>9.4329999999999998</v>
      </c>
      <c r="F514" s="10" t="e">
        <f>COUNTIF('[3]Sheet 1 - Rate'!$A:$O,B514)</f>
        <v>#VALUE!</v>
      </c>
    </row>
    <row r="515" spans="1:6" ht="20" customHeight="1" x14ac:dyDescent="0.15">
      <c r="A515" s="5" t="s">
        <v>516</v>
      </c>
      <c r="B515" s="6" t="s">
        <v>1322</v>
      </c>
      <c r="C515" s="8">
        <v>0.28489999999999999</v>
      </c>
      <c r="D515" s="24">
        <f>(VLOOKUP(A515,'[1]Sheet 1 - shown_cz_working_rP_g'!$A:$C,3,0))</f>
        <v>0.7913</v>
      </c>
      <c r="E515" s="10">
        <f>VLOOKUP(A515,'[2]Sheet 1 - shown_cz_job_density_'!$A$2:$C$724,3,0)</f>
        <v>0.61699999999999999</v>
      </c>
      <c r="F515" s="10" t="e">
        <f>COUNTIF('[3]Sheet 1 - Rate'!$A:$O,B515)</f>
        <v>#VALUE!</v>
      </c>
    </row>
    <row r="516" spans="1:6" ht="20" customHeight="1" x14ac:dyDescent="0.15">
      <c r="A516" s="5" t="s">
        <v>517</v>
      </c>
      <c r="B516" s="6" t="s">
        <v>1323</v>
      </c>
      <c r="C516" s="8">
        <v>0.28489999999999999</v>
      </c>
      <c r="D516" s="24">
        <f>(VLOOKUP(A516,'[1]Sheet 1 - shown_cz_working_rP_g'!$A:$C,3,0))</f>
        <v>0.78200000000000003</v>
      </c>
      <c r="E516" s="10">
        <f>VLOOKUP(A516,'[2]Sheet 1 - shown_cz_job_density_'!$A$2:$C$724,3,0)</f>
        <v>16.57</v>
      </c>
      <c r="F516" s="10" t="e">
        <f>COUNTIF('[3]Sheet 1 - Rate'!$A:$O,B516)</f>
        <v>#VALUE!</v>
      </c>
    </row>
    <row r="517" spans="1:6" ht="20" customHeight="1" x14ac:dyDescent="0.15">
      <c r="A517" s="5" t="s">
        <v>518</v>
      </c>
      <c r="B517" s="6" t="s">
        <v>1324</v>
      </c>
      <c r="C517" s="8">
        <v>0.2848</v>
      </c>
      <c r="D517" s="24">
        <f>(VLOOKUP(A517,'[1]Sheet 1 - shown_cz_working_rP_g'!$A:$C,3,0))</f>
        <v>0.71809999999999996</v>
      </c>
      <c r="E517" s="10">
        <f>VLOOKUP(A517,'[2]Sheet 1 - shown_cz_job_density_'!$A$2:$C$724,3,0)</f>
        <v>3.5569999999999999</v>
      </c>
      <c r="F517" s="10" t="e">
        <f>COUNTIF('[3]Sheet 1 - Rate'!$A:$O,B517)</f>
        <v>#VALUE!</v>
      </c>
    </row>
    <row r="518" spans="1:6" ht="20" customHeight="1" x14ac:dyDescent="0.15">
      <c r="A518" s="5" t="s">
        <v>519</v>
      </c>
      <c r="B518" s="6" t="s">
        <v>1325</v>
      </c>
      <c r="C518" s="8">
        <v>0.28410000000000002</v>
      </c>
      <c r="D518" s="24">
        <f>(VLOOKUP(A518,'[1]Sheet 1 - shown_cz_working_rP_g'!$A:$C,3,0))</f>
        <v>0.72509999999999997</v>
      </c>
      <c r="E518" s="10">
        <f>VLOOKUP(A518,'[2]Sheet 1 - shown_cz_job_density_'!$A$2:$C$724,3,0)</f>
        <v>14.13</v>
      </c>
      <c r="F518" s="10" t="e">
        <f>COUNTIF('[3]Sheet 1 - Rate'!$A:$O,B518)</f>
        <v>#VALUE!</v>
      </c>
    </row>
    <row r="519" spans="1:6" ht="20" customHeight="1" x14ac:dyDescent="0.15">
      <c r="A519" s="5" t="s">
        <v>520</v>
      </c>
      <c r="B519" s="6" t="s">
        <v>1326</v>
      </c>
      <c r="C519" s="8">
        <v>0.28339999999999999</v>
      </c>
      <c r="D519" s="24">
        <f>(VLOOKUP(A519,'[1]Sheet 1 - shown_cz_working_rP_g'!$A:$C,3,0))</f>
        <v>0.80279999999999996</v>
      </c>
      <c r="E519" s="10">
        <f>VLOOKUP(A519,'[2]Sheet 1 - shown_cz_job_density_'!$A$2:$C$724,3,0)</f>
        <v>2.2730000000000001</v>
      </c>
      <c r="F519" s="10" t="e">
        <f>COUNTIF('[3]Sheet 1 - Rate'!$A:$O,B519)</f>
        <v>#VALUE!</v>
      </c>
    </row>
    <row r="520" spans="1:6" ht="20" customHeight="1" x14ac:dyDescent="0.15">
      <c r="A520" s="5" t="s">
        <v>521</v>
      </c>
      <c r="B520" s="6" t="s">
        <v>1327</v>
      </c>
      <c r="C520" s="8">
        <v>0.28260000000000002</v>
      </c>
      <c r="D520" s="24">
        <f>(VLOOKUP(A520,'[1]Sheet 1 - shown_cz_working_rP_g'!$A:$C,3,0))</f>
        <v>0.79959999999999998</v>
      </c>
      <c r="E520" s="10">
        <f>VLOOKUP(A520,'[2]Sheet 1 - shown_cz_job_density_'!$A$2:$C$724,3,0)</f>
        <v>11.68</v>
      </c>
      <c r="F520" s="10" t="e">
        <f>COUNTIF('[3]Sheet 1 - Rate'!$A:$O,B520)</f>
        <v>#VALUE!</v>
      </c>
    </row>
    <row r="521" spans="1:6" ht="20" customHeight="1" x14ac:dyDescent="0.15">
      <c r="A521" s="5" t="s">
        <v>522</v>
      </c>
      <c r="B521" s="6" t="s">
        <v>1328</v>
      </c>
      <c r="C521" s="8">
        <v>0.28149999999999997</v>
      </c>
      <c r="D521" s="24">
        <f>(VLOOKUP(A521,'[1]Sheet 1 - shown_cz_working_rP_g'!$A:$C,3,0))</f>
        <v>0.77390000000000003</v>
      </c>
      <c r="E521" s="10">
        <f>VLOOKUP(A521,'[2]Sheet 1 - shown_cz_job_density_'!$A$2:$C$724,3,0)</f>
        <v>8.3670000000000009</v>
      </c>
      <c r="F521" s="10" t="e">
        <f>COUNTIF('[3]Sheet 1 - Rate'!$A:$O,B521)</f>
        <v>#VALUE!</v>
      </c>
    </row>
    <row r="522" spans="1:6" ht="20" customHeight="1" x14ac:dyDescent="0.15">
      <c r="A522" s="5" t="s">
        <v>523</v>
      </c>
      <c r="B522" s="6" t="s">
        <v>1024</v>
      </c>
      <c r="C522" s="8">
        <v>0.28129999999999999</v>
      </c>
      <c r="D522" s="24">
        <f>(VLOOKUP(A522,'[1]Sheet 1 - shown_cz_working_rP_g'!$A:$C,3,0))</f>
        <v>0.75660000000000005</v>
      </c>
      <c r="E522" s="10">
        <f>VLOOKUP(A522,'[2]Sheet 1 - shown_cz_job_density_'!$A$2:$C$724,3,0)</f>
        <v>15.75</v>
      </c>
      <c r="F522" s="10" t="e">
        <f>COUNTIF('[3]Sheet 1 - Rate'!$A:$O,B522)</f>
        <v>#VALUE!</v>
      </c>
    </row>
    <row r="523" spans="1:6" ht="20" customHeight="1" x14ac:dyDescent="0.15">
      <c r="A523" s="5" t="s">
        <v>524</v>
      </c>
      <c r="B523" s="6" t="s">
        <v>1329</v>
      </c>
      <c r="C523" s="8">
        <v>0.28110000000000002</v>
      </c>
      <c r="D523" s="24">
        <f>(VLOOKUP(A523,'[1]Sheet 1 - shown_cz_working_rP_g'!$A:$C,3,0))</f>
        <v>0.73680000000000001</v>
      </c>
      <c r="E523" s="10">
        <f>VLOOKUP(A523,'[2]Sheet 1 - shown_cz_job_density_'!$A$2:$C$724,3,0)</f>
        <v>8.15</v>
      </c>
      <c r="F523" s="10" t="e">
        <f>COUNTIF('[3]Sheet 1 - Rate'!$A:$O,B523)</f>
        <v>#VALUE!</v>
      </c>
    </row>
    <row r="524" spans="1:6" ht="20" customHeight="1" x14ac:dyDescent="0.15">
      <c r="A524" s="5" t="s">
        <v>525</v>
      </c>
      <c r="B524" s="6" t="s">
        <v>1330</v>
      </c>
      <c r="C524" s="8">
        <v>0.28100000000000003</v>
      </c>
      <c r="D524" s="24">
        <f>(VLOOKUP(A524,'[1]Sheet 1 - shown_cz_working_rP_g'!$A:$C,3,0))</f>
        <v>0.75560000000000005</v>
      </c>
      <c r="E524" s="10">
        <f>VLOOKUP(A524,'[2]Sheet 1 - shown_cz_job_density_'!$A$2:$C$724,3,0)</f>
        <v>2.7850000000000001</v>
      </c>
      <c r="F524" s="10" t="e">
        <f>COUNTIF('[3]Sheet 1 - Rate'!$A:$O,B524)</f>
        <v>#VALUE!</v>
      </c>
    </row>
    <row r="525" spans="1:6" ht="20" customHeight="1" x14ac:dyDescent="0.15">
      <c r="A525" s="5" t="s">
        <v>526</v>
      </c>
      <c r="B525" s="6" t="s">
        <v>1331</v>
      </c>
      <c r="C525" s="8">
        <v>0.28100000000000003</v>
      </c>
      <c r="D525" s="24">
        <f>(VLOOKUP(A525,'[1]Sheet 1 - shown_cz_working_rP_g'!$A:$C,3,0))</f>
        <v>0.74939999999999996</v>
      </c>
      <c r="E525" s="10">
        <f>VLOOKUP(A525,'[2]Sheet 1 - shown_cz_job_density_'!$A$2:$C$724,3,0)</f>
        <v>53.48</v>
      </c>
      <c r="F525" s="10" t="e">
        <f>COUNTIF('[3]Sheet 1 - Rate'!$A:$O,B525)</f>
        <v>#VALUE!</v>
      </c>
    </row>
    <row r="526" spans="1:6" ht="20" customHeight="1" x14ac:dyDescent="0.15">
      <c r="A526" s="5" t="s">
        <v>527</v>
      </c>
      <c r="B526" s="6" t="s">
        <v>1333</v>
      </c>
      <c r="C526" s="8">
        <v>0.28100000000000003</v>
      </c>
      <c r="D526" s="24">
        <f>(VLOOKUP(A526,'[1]Sheet 1 - shown_cz_working_rP_g'!$A:$C,3,0))</f>
        <v>0.77249999999999996</v>
      </c>
      <c r="E526" s="10">
        <f>VLOOKUP(A526,'[2]Sheet 1 - shown_cz_job_density_'!$A$2:$C$724,3,0)</f>
        <v>4.2069999999999999</v>
      </c>
      <c r="F526" s="10" t="e">
        <f>COUNTIF('[3]Sheet 1 - Rate'!$A:$O,B526)</f>
        <v>#VALUE!</v>
      </c>
    </row>
    <row r="527" spans="1:6" ht="20" customHeight="1" x14ac:dyDescent="0.15">
      <c r="A527" s="5" t="s">
        <v>528</v>
      </c>
      <c r="B527" s="6" t="s">
        <v>1250</v>
      </c>
      <c r="C527" s="8">
        <v>0.28079999999999999</v>
      </c>
      <c r="D527" s="24">
        <f>(VLOOKUP(A527,'[1]Sheet 1 - shown_cz_working_rP_g'!$A:$C,3,0))</f>
        <v>0.75329999999999997</v>
      </c>
      <c r="E527" s="10">
        <f>VLOOKUP(A527,'[2]Sheet 1 - shown_cz_job_density_'!$A$2:$C$724,3,0)</f>
        <v>25.64</v>
      </c>
      <c r="F527" s="10" t="e">
        <f>COUNTIF('[3]Sheet 1 - Rate'!$A:$O,B527)</f>
        <v>#VALUE!</v>
      </c>
    </row>
    <row r="528" spans="1:6" ht="20" customHeight="1" x14ac:dyDescent="0.15">
      <c r="A528" s="5" t="s">
        <v>529</v>
      </c>
      <c r="B528" s="6" t="s">
        <v>1334</v>
      </c>
      <c r="C528" s="8">
        <v>0.28079999999999999</v>
      </c>
      <c r="D528" s="24">
        <f>(VLOOKUP(A528,'[1]Sheet 1 - shown_cz_working_rP_g'!$A:$C,3,0))</f>
        <v>0.81569999999999998</v>
      </c>
      <c r="E528" s="10">
        <f>VLOOKUP(A528,'[2]Sheet 1 - shown_cz_job_density_'!$A$2:$C$724,3,0)</f>
        <v>5.64</v>
      </c>
      <c r="F528" s="10" t="e">
        <f>COUNTIF('[3]Sheet 1 - Rate'!$A:$O,B528)</f>
        <v>#VALUE!</v>
      </c>
    </row>
    <row r="529" spans="1:6" ht="20" customHeight="1" x14ac:dyDescent="0.15">
      <c r="A529" s="5" t="s">
        <v>530</v>
      </c>
      <c r="B529" s="6" t="s">
        <v>1335</v>
      </c>
      <c r="C529" s="8">
        <v>0.2797</v>
      </c>
      <c r="D529" s="24">
        <f>(VLOOKUP(A529,'[1]Sheet 1 - shown_cz_working_rP_g'!$A:$C,3,0))</f>
        <v>0.70989999999999998</v>
      </c>
      <c r="E529" s="10">
        <f>VLOOKUP(A529,'[2]Sheet 1 - shown_cz_job_density_'!$A$2:$C$724,3,0)</f>
        <v>6.3890000000000002</v>
      </c>
      <c r="F529" s="10" t="e">
        <f>COUNTIF('[3]Sheet 1 - Rate'!$A:$O,B529)</f>
        <v>#VALUE!</v>
      </c>
    </row>
    <row r="530" spans="1:6" ht="20" customHeight="1" x14ac:dyDescent="0.15">
      <c r="A530" s="5" t="s">
        <v>531</v>
      </c>
      <c r="B530" s="6" t="s">
        <v>1336</v>
      </c>
      <c r="C530" s="8">
        <v>0.27950000000000003</v>
      </c>
      <c r="D530" s="24">
        <f>(VLOOKUP(A530,'[1]Sheet 1 - shown_cz_working_rP_g'!$A:$C,3,0))</f>
        <v>0.76619999999999999</v>
      </c>
      <c r="E530" s="10">
        <f>VLOOKUP(A530,'[2]Sheet 1 - shown_cz_job_density_'!$A$2:$C$724,3,0)</f>
        <v>56.06</v>
      </c>
      <c r="F530" s="10" t="e">
        <f>COUNTIF('[3]Sheet 1 - Rate'!$A:$O,B530)</f>
        <v>#VALUE!</v>
      </c>
    </row>
    <row r="531" spans="1:6" ht="20" customHeight="1" x14ac:dyDescent="0.15">
      <c r="A531" s="5" t="s">
        <v>532</v>
      </c>
      <c r="B531" s="6" t="s">
        <v>1337</v>
      </c>
      <c r="C531" s="8">
        <v>0.27939999999999998</v>
      </c>
      <c r="D531" s="24">
        <f>(VLOOKUP(A531,'[1]Sheet 1 - shown_cz_working_rP_g'!$A:$C,3,0))</f>
        <v>0.76349999999999996</v>
      </c>
      <c r="E531" s="10">
        <f>VLOOKUP(A531,'[2]Sheet 1 - shown_cz_job_density_'!$A$2:$C$724,3,0)</f>
        <v>1.1439999999999999</v>
      </c>
      <c r="F531" s="10" t="e">
        <f>COUNTIF('[3]Sheet 1 - Rate'!$A:$O,B531)</f>
        <v>#VALUE!</v>
      </c>
    </row>
    <row r="532" spans="1:6" ht="20" customHeight="1" x14ac:dyDescent="0.15">
      <c r="A532" s="5" t="s">
        <v>533</v>
      </c>
      <c r="B532" s="6" t="s">
        <v>942</v>
      </c>
      <c r="C532" s="8">
        <v>0.2792</v>
      </c>
      <c r="D532" s="24">
        <f>(VLOOKUP(A532,'[1]Sheet 1 - shown_cz_working_rP_g'!$A:$C,3,0))</f>
        <v>0.75329999999999997</v>
      </c>
      <c r="E532" s="10">
        <f>VLOOKUP(A532,'[2]Sheet 1 - shown_cz_job_density_'!$A$2:$C$724,3,0)</f>
        <v>51.17</v>
      </c>
      <c r="F532" s="10" t="e">
        <f>COUNTIF('[3]Sheet 1 - Rate'!$A:$O,B532)</f>
        <v>#VALUE!</v>
      </c>
    </row>
    <row r="533" spans="1:6" ht="20" customHeight="1" x14ac:dyDescent="0.15">
      <c r="A533" s="5" t="s">
        <v>534</v>
      </c>
      <c r="B533" s="6" t="s">
        <v>1338</v>
      </c>
      <c r="C533" s="8">
        <v>0.2792</v>
      </c>
      <c r="D533" s="24">
        <f>(VLOOKUP(A533,'[1]Sheet 1 - shown_cz_working_rP_g'!$A:$C,3,0))</f>
        <v>0.76370000000000005</v>
      </c>
      <c r="E533" s="10">
        <f>VLOOKUP(A533,'[2]Sheet 1 - shown_cz_job_density_'!$A$2:$C$724,3,0)</f>
        <v>1.956</v>
      </c>
      <c r="F533" s="10" t="e">
        <f>COUNTIF('[3]Sheet 1 - Rate'!$A:$O,B533)</f>
        <v>#VALUE!</v>
      </c>
    </row>
    <row r="534" spans="1:6" ht="20" customHeight="1" x14ac:dyDescent="0.15">
      <c r="A534" s="5" t="s">
        <v>535</v>
      </c>
      <c r="B534" s="6" t="s">
        <v>1339</v>
      </c>
      <c r="C534" s="8">
        <v>0.27900000000000003</v>
      </c>
      <c r="D534" s="24">
        <f>(VLOOKUP(A534,'[1]Sheet 1 - shown_cz_working_rP_g'!$A:$C,3,0))</f>
        <v>0.77790000000000004</v>
      </c>
      <c r="E534" s="10">
        <f>VLOOKUP(A534,'[2]Sheet 1 - shown_cz_job_density_'!$A$2:$C$724,3,0)</f>
        <v>32.61</v>
      </c>
      <c r="F534" s="10" t="e">
        <f>COUNTIF('[3]Sheet 1 - Rate'!$A:$O,B534)</f>
        <v>#VALUE!</v>
      </c>
    </row>
    <row r="535" spans="1:6" ht="20" customHeight="1" x14ac:dyDescent="0.15">
      <c r="A535" s="5" t="s">
        <v>536</v>
      </c>
      <c r="B535" s="6" t="s">
        <v>1340</v>
      </c>
      <c r="C535" s="8">
        <v>0.27900000000000003</v>
      </c>
      <c r="D535" s="24">
        <f>(VLOOKUP(A535,'[1]Sheet 1 - shown_cz_working_rP_g'!$A:$C,3,0))</f>
        <v>0.73309999999999997</v>
      </c>
      <c r="E535" s="10">
        <f>VLOOKUP(A535,'[2]Sheet 1 - shown_cz_job_density_'!$A$2:$C$724,3,0)</f>
        <v>34.22</v>
      </c>
      <c r="F535" s="10" t="e">
        <f>COUNTIF('[3]Sheet 1 - Rate'!$A:$O,B535)</f>
        <v>#VALUE!</v>
      </c>
    </row>
    <row r="536" spans="1:6" ht="20" customHeight="1" x14ac:dyDescent="0.15">
      <c r="A536" s="5" t="s">
        <v>537</v>
      </c>
      <c r="B536" s="6" t="s">
        <v>1341</v>
      </c>
      <c r="C536" s="8">
        <v>0.27889999999999998</v>
      </c>
      <c r="D536" s="24">
        <f>(VLOOKUP(A536,'[1]Sheet 1 - shown_cz_working_rP_g'!$A:$C,3,0))</f>
        <v>0.75539999999999996</v>
      </c>
      <c r="E536" s="10">
        <f>VLOOKUP(A536,'[2]Sheet 1 - shown_cz_job_density_'!$A$2:$C$724,3,0)</f>
        <v>5.0149999999999997</v>
      </c>
      <c r="F536" s="10" t="e">
        <f>COUNTIF('[3]Sheet 1 - Rate'!$A:$O,B536)</f>
        <v>#VALUE!</v>
      </c>
    </row>
    <row r="537" spans="1:6" ht="20" customHeight="1" x14ac:dyDescent="0.15">
      <c r="A537" s="5" t="s">
        <v>538</v>
      </c>
      <c r="B537" s="6" t="s">
        <v>1342</v>
      </c>
      <c r="C537" s="8">
        <v>0.27879999999999999</v>
      </c>
      <c r="D537" s="24">
        <f>(VLOOKUP(A537,'[1]Sheet 1 - shown_cz_working_rP_g'!$A:$C,3,0))</f>
        <v>0.74570000000000003</v>
      </c>
      <c r="E537" s="10">
        <f>VLOOKUP(A537,'[2]Sheet 1 - shown_cz_job_density_'!$A$2:$C$724,3,0)</f>
        <v>3.7360000000000002</v>
      </c>
      <c r="F537" s="10" t="e">
        <f>COUNTIF('[3]Sheet 1 - Rate'!$A:$O,B537)</f>
        <v>#VALUE!</v>
      </c>
    </row>
    <row r="538" spans="1:6" ht="20" customHeight="1" x14ac:dyDescent="0.15">
      <c r="A538" s="5" t="s">
        <v>539</v>
      </c>
      <c r="B538" s="6" t="s">
        <v>1343</v>
      </c>
      <c r="C538" s="8">
        <v>0.27850000000000003</v>
      </c>
      <c r="D538" s="24">
        <f>(VLOOKUP(A538,'[1]Sheet 1 - shown_cz_working_rP_g'!$A:$C,3,0))</f>
        <v>0.74139999999999995</v>
      </c>
      <c r="E538" s="10">
        <f>VLOOKUP(A538,'[2]Sheet 1 - shown_cz_job_density_'!$A$2:$C$724,3,0)</f>
        <v>9.5150000000000006</v>
      </c>
      <c r="F538" s="10" t="e">
        <f>COUNTIF('[3]Sheet 1 - Rate'!$A:$O,B538)</f>
        <v>#VALUE!</v>
      </c>
    </row>
    <row r="539" spans="1:6" ht="20" customHeight="1" x14ac:dyDescent="0.15">
      <c r="A539" s="5" t="s">
        <v>540</v>
      </c>
      <c r="B539" s="6" t="s">
        <v>1344</v>
      </c>
      <c r="C539" s="8">
        <v>0.27810000000000001</v>
      </c>
      <c r="D539" s="24">
        <f>(VLOOKUP(A539,'[1]Sheet 1 - shown_cz_working_rP_g'!$A:$C,3,0))</f>
        <v>0.75280000000000002</v>
      </c>
      <c r="E539" s="10">
        <f>VLOOKUP(A539,'[2]Sheet 1 - shown_cz_job_density_'!$A$2:$C$724,3,0)</f>
        <v>115</v>
      </c>
      <c r="F539" s="10" t="e">
        <f>COUNTIF('[3]Sheet 1 - Rate'!$A:$O,B539)</f>
        <v>#VALUE!</v>
      </c>
    </row>
    <row r="540" spans="1:6" ht="20" customHeight="1" x14ac:dyDescent="0.15">
      <c r="A540" s="5" t="s">
        <v>541</v>
      </c>
      <c r="B540" s="6" t="s">
        <v>1345</v>
      </c>
      <c r="C540" s="8">
        <v>0.27800000000000002</v>
      </c>
      <c r="D540" s="24">
        <f>(VLOOKUP(A540,'[1]Sheet 1 - shown_cz_working_rP_g'!$A:$C,3,0))</f>
        <v>0.76480000000000004</v>
      </c>
      <c r="E540" s="10">
        <f>VLOOKUP(A540,'[2]Sheet 1 - shown_cz_job_density_'!$A$2:$C$724,3,0)</f>
        <v>32.89</v>
      </c>
      <c r="F540" s="10" t="e">
        <f>COUNTIF('[3]Sheet 1 - Rate'!$A:$O,B540)</f>
        <v>#VALUE!</v>
      </c>
    </row>
    <row r="541" spans="1:6" ht="20" customHeight="1" x14ac:dyDescent="0.15">
      <c r="A541" s="5" t="s">
        <v>542</v>
      </c>
      <c r="B541" s="6" t="s">
        <v>1346</v>
      </c>
      <c r="C541" s="8">
        <v>0.27760000000000001</v>
      </c>
      <c r="D541" s="24">
        <f>(VLOOKUP(A541,'[1]Sheet 1 - shown_cz_working_rP_g'!$A:$C,3,0))</f>
        <v>0.7349</v>
      </c>
      <c r="E541" s="10">
        <f>VLOOKUP(A541,'[2]Sheet 1 - shown_cz_job_density_'!$A$2:$C$724,3,0)</f>
        <v>25.93</v>
      </c>
      <c r="F541" s="10" t="e">
        <f>COUNTIF('[3]Sheet 1 - Rate'!$A:$O,B541)</f>
        <v>#VALUE!</v>
      </c>
    </row>
    <row r="542" spans="1:6" ht="20" customHeight="1" x14ac:dyDescent="0.15">
      <c r="A542" s="5" t="s">
        <v>543</v>
      </c>
      <c r="B542" s="6" t="s">
        <v>1347</v>
      </c>
      <c r="C542" s="8">
        <v>0.27760000000000001</v>
      </c>
      <c r="D542" s="24">
        <f>(VLOOKUP(A542,'[1]Sheet 1 - shown_cz_working_rP_g'!$A:$C,3,0))</f>
        <v>0.67269999999999996</v>
      </c>
      <c r="E542" s="10">
        <f>VLOOKUP(A542,'[2]Sheet 1 - shown_cz_job_density_'!$A$2:$C$724,3,0)</f>
        <v>20.73</v>
      </c>
      <c r="F542" s="10" t="e">
        <f>COUNTIF('[3]Sheet 1 - Rate'!$A:$O,B542)</f>
        <v>#VALUE!</v>
      </c>
    </row>
    <row r="543" spans="1:6" ht="20" customHeight="1" x14ac:dyDescent="0.15">
      <c r="A543" s="5" t="s">
        <v>544</v>
      </c>
      <c r="B543" s="6" t="s">
        <v>1349</v>
      </c>
      <c r="C543" s="8">
        <v>0.27729999999999999</v>
      </c>
      <c r="D543" s="24">
        <f>(VLOOKUP(A543,'[1]Sheet 1 - shown_cz_working_rP_g'!$A:$C,3,0))</f>
        <v>0.83530000000000004</v>
      </c>
      <c r="E543" s="10">
        <f>VLOOKUP(A543,'[2]Sheet 1 - shown_cz_job_density_'!$A$2:$C$724,3,0)</f>
        <v>3.528</v>
      </c>
      <c r="F543" s="10" t="e">
        <f>COUNTIF('[3]Sheet 1 - Rate'!$A:$O,B543)</f>
        <v>#VALUE!</v>
      </c>
    </row>
    <row r="544" spans="1:6" ht="20" customHeight="1" x14ac:dyDescent="0.15">
      <c r="A544" s="5" t="s">
        <v>545</v>
      </c>
      <c r="B544" s="6" t="s">
        <v>1350</v>
      </c>
      <c r="C544" s="8">
        <v>0.2772</v>
      </c>
      <c r="D544" s="24">
        <f>(VLOOKUP(A544,'[1]Sheet 1 - shown_cz_working_rP_g'!$A:$C,3,0))</f>
        <v>0.7762</v>
      </c>
      <c r="E544" s="10">
        <f>VLOOKUP(A544,'[2]Sheet 1 - shown_cz_job_density_'!$A$2:$C$724,3,0)</f>
        <v>28.32</v>
      </c>
      <c r="F544" s="10" t="e">
        <f>COUNTIF('[3]Sheet 1 - Rate'!$A:$O,B544)</f>
        <v>#VALUE!</v>
      </c>
    </row>
    <row r="545" spans="1:6" ht="20" customHeight="1" x14ac:dyDescent="0.15">
      <c r="A545" s="5" t="s">
        <v>546</v>
      </c>
      <c r="B545" s="6" t="s">
        <v>1351</v>
      </c>
      <c r="C545" s="8">
        <v>0.27679999999999999</v>
      </c>
      <c r="D545" s="24">
        <f>(VLOOKUP(A545,'[1]Sheet 1 - shown_cz_working_rP_g'!$A:$C,3,0))</f>
        <v>0.75729999999999997</v>
      </c>
      <c r="E545" s="10">
        <f>VLOOKUP(A545,'[2]Sheet 1 - shown_cz_job_density_'!$A$2:$C$724,3,0)</f>
        <v>33.06</v>
      </c>
      <c r="F545" s="10" t="e">
        <f>COUNTIF('[3]Sheet 1 - Rate'!$A:$O,B545)</f>
        <v>#VALUE!</v>
      </c>
    </row>
    <row r="546" spans="1:6" ht="20" customHeight="1" x14ac:dyDescent="0.15">
      <c r="A546" s="5" t="s">
        <v>547</v>
      </c>
      <c r="B546" s="6" t="s">
        <v>1352</v>
      </c>
      <c r="C546" s="8">
        <v>0.27679999999999999</v>
      </c>
      <c r="D546" s="24">
        <f>(VLOOKUP(A546,'[1]Sheet 1 - shown_cz_working_rP_g'!$A:$C,3,0))</f>
        <v>0.75449999999999995</v>
      </c>
      <c r="E546" s="10">
        <f>VLOOKUP(A546,'[2]Sheet 1 - shown_cz_job_density_'!$A$2:$C$724,3,0)</f>
        <v>41.74</v>
      </c>
      <c r="F546" s="10" t="e">
        <f>COUNTIF('[3]Sheet 1 - Rate'!$A:$O,B546)</f>
        <v>#VALUE!</v>
      </c>
    </row>
    <row r="547" spans="1:6" ht="20" customHeight="1" x14ac:dyDescent="0.15">
      <c r="A547" s="5" t="s">
        <v>548</v>
      </c>
      <c r="B547" s="6" t="s">
        <v>1353</v>
      </c>
      <c r="C547" s="8">
        <v>0.27650000000000002</v>
      </c>
      <c r="D547" s="24">
        <f>(VLOOKUP(A547,'[1]Sheet 1 - shown_cz_working_rP_g'!$A:$C,3,0))</f>
        <v>0.71050000000000002</v>
      </c>
      <c r="E547" s="10">
        <f>VLOOKUP(A547,'[2]Sheet 1 - shown_cz_job_density_'!$A$2:$C$724,3,0)</f>
        <v>0.67559999999999998</v>
      </c>
      <c r="F547" s="10" t="e">
        <f>COUNTIF('[3]Sheet 1 - Rate'!$A:$O,B547)</f>
        <v>#VALUE!</v>
      </c>
    </row>
    <row r="548" spans="1:6" ht="20" customHeight="1" x14ac:dyDescent="0.15">
      <c r="A548" s="5" t="s">
        <v>549</v>
      </c>
      <c r="B548" s="6" t="s">
        <v>1354</v>
      </c>
      <c r="C548" s="8">
        <v>0.27610000000000001</v>
      </c>
      <c r="D548" s="24">
        <f>(VLOOKUP(A548,'[1]Sheet 1 - shown_cz_working_rP_g'!$A:$C,3,0))</f>
        <v>0.76859999999999995</v>
      </c>
      <c r="E548" s="10">
        <f>VLOOKUP(A548,'[2]Sheet 1 - shown_cz_job_density_'!$A$2:$C$724,3,0)</f>
        <v>21.58</v>
      </c>
      <c r="F548" s="10" t="e">
        <f>COUNTIF('[3]Sheet 1 - Rate'!$A:$O,B548)</f>
        <v>#VALUE!</v>
      </c>
    </row>
    <row r="549" spans="1:6" ht="20" customHeight="1" x14ac:dyDescent="0.15">
      <c r="A549" s="5" t="s">
        <v>550</v>
      </c>
      <c r="B549" s="6" t="s">
        <v>1355</v>
      </c>
      <c r="C549" s="8">
        <v>0.27610000000000001</v>
      </c>
      <c r="D549" s="24">
        <f>(VLOOKUP(A549,'[1]Sheet 1 - shown_cz_working_rP_g'!$A:$C,3,0))</f>
        <v>0.79710000000000003</v>
      </c>
      <c r="E549" s="10">
        <f>VLOOKUP(A549,'[2]Sheet 1 - shown_cz_job_density_'!$A$2:$C$724,3,0)</f>
        <v>6.3109999999999999</v>
      </c>
      <c r="F549" s="10" t="e">
        <f>COUNTIF('[3]Sheet 1 - Rate'!$A:$O,B549)</f>
        <v>#VALUE!</v>
      </c>
    </row>
    <row r="550" spans="1:6" ht="20" customHeight="1" x14ac:dyDescent="0.15">
      <c r="A550" s="5" t="s">
        <v>551</v>
      </c>
      <c r="B550" s="6" t="s">
        <v>1356</v>
      </c>
      <c r="C550" s="8">
        <v>0.2757</v>
      </c>
      <c r="D550" s="24">
        <f>(VLOOKUP(A550,'[1]Sheet 1 - shown_cz_working_rP_g'!$A:$C,3,0))</f>
        <v>0.77990000000000004</v>
      </c>
      <c r="E550" s="10">
        <f>VLOOKUP(A550,'[2]Sheet 1 - shown_cz_job_density_'!$A$2:$C$724,3,0)</f>
        <v>2.125</v>
      </c>
      <c r="F550" s="10" t="e">
        <f>COUNTIF('[3]Sheet 1 - Rate'!$A:$O,B550)</f>
        <v>#VALUE!</v>
      </c>
    </row>
    <row r="551" spans="1:6" ht="20" customHeight="1" x14ac:dyDescent="0.15">
      <c r="A551" s="5" t="s">
        <v>552</v>
      </c>
      <c r="B551" s="6" t="s">
        <v>1357</v>
      </c>
      <c r="C551" s="8">
        <v>0.27550000000000002</v>
      </c>
      <c r="D551" s="24">
        <f>(VLOOKUP(A551,'[1]Sheet 1 - shown_cz_working_rP_g'!$A:$C,3,0))</f>
        <v>0.73470000000000002</v>
      </c>
      <c r="E551" s="10">
        <f>VLOOKUP(A551,'[2]Sheet 1 - shown_cz_job_density_'!$A$2:$C$724,3,0)</f>
        <v>42.97</v>
      </c>
      <c r="F551" s="10" t="e">
        <f>COUNTIF('[3]Sheet 1 - Rate'!$A:$O,B551)</f>
        <v>#VALUE!</v>
      </c>
    </row>
    <row r="552" spans="1:6" ht="20" customHeight="1" x14ac:dyDescent="0.15">
      <c r="A552" s="5" t="s">
        <v>553</v>
      </c>
      <c r="B552" s="6" t="s">
        <v>1259</v>
      </c>
      <c r="C552" s="8">
        <v>0.27510000000000001</v>
      </c>
      <c r="D552" s="24">
        <f>(VLOOKUP(A552,'[1]Sheet 1 - shown_cz_working_rP_g'!$A:$C,3,0))</f>
        <v>0.75309999999999999</v>
      </c>
      <c r="E552" s="10">
        <f>VLOOKUP(A552,'[2]Sheet 1 - shown_cz_job_density_'!$A$2:$C$724,3,0)</f>
        <v>17.48</v>
      </c>
      <c r="F552" s="10" t="e">
        <f>COUNTIF('[3]Sheet 1 - Rate'!$A:$O,B552)</f>
        <v>#VALUE!</v>
      </c>
    </row>
    <row r="553" spans="1:6" ht="20" customHeight="1" x14ac:dyDescent="0.15">
      <c r="A553" s="5" t="s">
        <v>554</v>
      </c>
      <c r="B553" s="6" t="s">
        <v>1358</v>
      </c>
      <c r="C553" s="8">
        <v>0.2747</v>
      </c>
      <c r="D553" s="24">
        <f>(VLOOKUP(A553,'[1]Sheet 1 - shown_cz_working_rP_g'!$A:$C,3,0))</f>
        <v>0.7984</v>
      </c>
      <c r="E553" s="10">
        <f>VLOOKUP(A553,'[2]Sheet 1 - shown_cz_job_density_'!$A$2:$C$724,3,0)</f>
        <v>0.5413</v>
      </c>
      <c r="F553" s="10" t="e">
        <f>COUNTIF('[3]Sheet 1 - Rate'!$A:$O,B553)</f>
        <v>#VALUE!</v>
      </c>
    </row>
    <row r="554" spans="1:6" ht="20" customHeight="1" x14ac:dyDescent="0.15">
      <c r="A554" s="5" t="s">
        <v>555</v>
      </c>
      <c r="B554" s="6" t="s">
        <v>1359</v>
      </c>
      <c r="C554" s="8">
        <v>0.27460000000000001</v>
      </c>
      <c r="D554" s="24">
        <f>(VLOOKUP(A554,'[1]Sheet 1 - shown_cz_working_rP_g'!$A:$C,3,0))</f>
        <v>0.82130000000000003</v>
      </c>
      <c r="E554" s="10">
        <f>VLOOKUP(A554,'[2]Sheet 1 - shown_cz_job_density_'!$A$2:$C$724,3,0)</f>
        <v>16.96</v>
      </c>
      <c r="F554" s="10" t="e">
        <f>COUNTIF('[3]Sheet 1 - Rate'!$A:$O,B554)</f>
        <v>#VALUE!</v>
      </c>
    </row>
    <row r="555" spans="1:6" ht="20" customHeight="1" x14ac:dyDescent="0.15">
      <c r="A555" s="5" t="s">
        <v>556</v>
      </c>
      <c r="B555" s="6" t="s">
        <v>1360</v>
      </c>
      <c r="C555" s="8">
        <v>0.27460000000000001</v>
      </c>
      <c r="D555" s="24">
        <f>(VLOOKUP(A555,'[1]Sheet 1 - shown_cz_working_rP_g'!$A:$C,3,0))</f>
        <v>0.76139999999999997</v>
      </c>
      <c r="E555" s="10">
        <f>VLOOKUP(A555,'[2]Sheet 1 - shown_cz_job_density_'!$A$2:$C$724,3,0)</f>
        <v>35.799999999999997</v>
      </c>
      <c r="F555" s="10" t="e">
        <f>COUNTIF('[3]Sheet 1 - Rate'!$A:$O,B555)</f>
        <v>#VALUE!</v>
      </c>
    </row>
    <row r="556" spans="1:6" ht="20" customHeight="1" x14ac:dyDescent="0.15">
      <c r="A556" s="5" t="s">
        <v>557</v>
      </c>
      <c r="B556" s="6" t="s">
        <v>1361</v>
      </c>
      <c r="C556" s="8">
        <v>0.27460000000000001</v>
      </c>
      <c r="D556" s="24">
        <f>(VLOOKUP(A556,'[1]Sheet 1 - shown_cz_working_rP_g'!$A:$C,3,0))</f>
        <v>0.75570000000000004</v>
      </c>
      <c r="E556" s="10">
        <f>VLOOKUP(A556,'[2]Sheet 1 - shown_cz_job_density_'!$A$2:$C$724,3,0)</f>
        <v>32.35</v>
      </c>
      <c r="F556" s="10" t="e">
        <f>COUNTIF('[3]Sheet 1 - Rate'!$A:$O,B556)</f>
        <v>#VALUE!</v>
      </c>
    </row>
    <row r="557" spans="1:6" ht="20" customHeight="1" x14ac:dyDescent="0.15">
      <c r="A557" s="5" t="s">
        <v>558</v>
      </c>
      <c r="B557" s="6" t="s">
        <v>1315</v>
      </c>
      <c r="C557" s="8">
        <v>0.27450000000000002</v>
      </c>
      <c r="D557" s="24">
        <f>(VLOOKUP(A557,'[1]Sheet 1 - shown_cz_working_rP_g'!$A:$C,3,0))</f>
        <v>0.75149999999999995</v>
      </c>
      <c r="E557" s="10">
        <f>VLOOKUP(A557,'[2]Sheet 1 - shown_cz_job_density_'!$A$2:$C$724,3,0)</f>
        <v>61.09</v>
      </c>
      <c r="F557" s="10" t="e">
        <f>COUNTIF('[3]Sheet 1 - Rate'!$A:$O,B557)</f>
        <v>#VALUE!</v>
      </c>
    </row>
    <row r="558" spans="1:6" ht="20" customHeight="1" x14ac:dyDescent="0.15">
      <c r="A558" s="5" t="s">
        <v>559</v>
      </c>
      <c r="B558" s="6" t="s">
        <v>1363</v>
      </c>
      <c r="C558" s="8">
        <v>0.27410000000000001</v>
      </c>
      <c r="D558" s="24">
        <f>(VLOOKUP(A558,'[1]Sheet 1 - shown_cz_working_rP_g'!$A:$C,3,0))</f>
        <v>0.77800000000000002</v>
      </c>
      <c r="E558" s="10">
        <f>VLOOKUP(A558,'[2]Sheet 1 - shown_cz_job_density_'!$A$2:$C$724,3,0)</f>
        <v>4.444</v>
      </c>
      <c r="F558" s="10" t="e">
        <f>COUNTIF('[3]Sheet 1 - Rate'!$A:$O,B558)</f>
        <v>#VALUE!</v>
      </c>
    </row>
    <row r="559" spans="1:6" ht="20" customHeight="1" x14ac:dyDescent="0.15">
      <c r="A559" s="5" t="s">
        <v>560</v>
      </c>
      <c r="B559" s="6" t="s">
        <v>1364</v>
      </c>
      <c r="C559" s="8">
        <v>0.27400000000000002</v>
      </c>
      <c r="D559" s="24">
        <f>(VLOOKUP(A559,'[1]Sheet 1 - shown_cz_working_rP_g'!$A:$C,3,0))</f>
        <v>0.8206</v>
      </c>
      <c r="E559" s="10">
        <f>VLOOKUP(A559,'[2]Sheet 1 - shown_cz_job_density_'!$A$2:$C$724,3,0)</f>
        <v>1.9870000000000001</v>
      </c>
      <c r="F559" s="10" t="e">
        <f>COUNTIF('[3]Sheet 1 - Rate'!$A:$O,B559)</f>
        <v>#VALUE!</v>
      </c>
    </row>
    <row r="560" spans="1:6" ht="20" customHeight="1" x14ac:dyDescent="0.15">
      <c r="A560" s="5" t="s">
        <v>561</v>
      </c>
      <c r="B560" s="6" t="s">
        <v>1365</v>
      </c>
      <c r="C560" s="8">
        <v>0.27389999999999998</v>
      </c>
      <c r="D560" s="24">
        <f>(VLOOKUP(A560,'[1]Sheet 1 - shown_cz_working_rP_g'!$A:$C,3,0))</f>
        <v>0.75409999999999999</v>
      </c>
      <c r="E560" s="10">
        <f>VLOOKUP(A560,'[2]Sheet 1 - shown_cz_job_density_'!$A$2:$C$724,3,0)</f>
        <v>11.89</v>
      </c>
      <c r="F560" s="10" t="e">
        <f>COUNTIF('[3]Sheet 1 - Rate'!$A:$O,B560)</f>
        <v>#VALUE!</v>
      </c>
    </row>
    <row r="561" spans="1:6" ht="20" customHeight="1" x14ac:dyDescent="0.15">
      <c r="A561" s="5" t="s">
        <v>562</v>
      </c>
      <c r="B561" s="6" t="s">
        <v>1366</v>
      </c>
      <c r="C561" s="8">
        <v>0.27360000000000001</v>
      </c>
      <c r="D561" s="24">
        <f>(VLOOKUP(A561,'[1]Sheet 1 - shown_cz_working_rP_g'!$A:$C,3,0))</f>
        <v>0.75280000000000002</v>
      </c>
      <c r="E561" s="10">
        <f>VLOOKUP(A561,'[2]Sheet 1 - shown_cz_job_density_'!$A$2:$C$724,3,0)</f>
        <v>32.159999999999997</v>
      </c>
      <c r="F561" s="10" t="e">
        <f>COUNTIF('[3]Sheet 1 - Rate'!$A:$O,B561)</f>
        <v>#VALUE!</v>
      </c>
    </row>
    <row r="562" spans="1:6" ht="20" customHeight="1" x14ac:dyDescent="0.15">
      <c r="A562" s="5" t="s">
        <v>563</v>
      </c>
      <c r="B562" s="6" t="s">
        <v>1045</v>
      </c>
      <c r="C562" s="8">
        <v>0.27329999999999999</v>
      </c>
      <c r="D562" s="24">
        <f>(VLOOKUP(A562,'[1]Sheet 1 - shown_cz_working_rP_g'!$A:$C,3,0))</f>
        <v>0.75780000000000003</v>
      </c>
      <c r="E562" s="10">
        <f>VLOOKUP(A562,'[2]Sheet 1 - shown_cz_job_density_'!$A$2:$C$724,3,0)</f>
        <v>19.13</v>
      </c>
      <c r="F562" s="10" t="e">
        <f>COUNTIF('[3]Sheet 1 - Rate'!$A:$O,B562)</f>
        <v>#VALUE!</v>
      </c>
    </row>
    <row r="563" spans="1:6" ht="20" customHeight="1" x14ac:dyDescent="0.15">
      <c r="A563" s="5" t="s">
        <v>564</v>
      </c>
      <c r="B563" s="6" t="s">
        <v>1368</v>
      </c>
      <c r="C563" s="8">
        <v>0.27329999999999999</v>
      </c>
      <c r="D563" s="24">
        <f>(VLOOKUP(A563,'[1]Sheet 1 - shown_cz_working_rP_g'!$A:$C,3,0))</f>
        <v>0.75060000000000004</v>
      </c>
      <c r="E563" s="10">
        <f>VLOOKUP(A563,'[2]Sheet 1 - shown_cz_job_density_'!$A$2:$C$724,3,0)</f>
        <v>48.78</v>
      </c>
      <c r="F563" s="10" t="e">
        <f>COUNTIF('[3]Sheet 1 - Rate'!$A:$O,B563)</f>
        <v>#VALUE!</v>
      </c>
    </row>
    <row r="564" spans="1:6" ht="20" customHeight="1" x14ac:dyDescent="0.15">
      <c r="A564" s="5" t="s">
        <v>565</v>
      </c>
      <c r="B564" s="6" t="s">
        <v>1369</v>
      </c>
      <c r="C564" s="8">
        <v>0.27260000000000001</v>
      </c>
      <c r="D564" s="24">
        <f>(VLOOKUP(A564,'[1]Sheet 1 - shown_cz_working_rP_g'!$A:$C,3,0))</f>
        <v>0.74639999999999995</v>
      </c>
      <c r="E564" s="10">
        <f>VLOOKUP(A564,'[2]Sheet 1 - shown_cz_job_density_'!$A$2:$C$724,3,0)</f>
        <v>38.1</v>
      </c>
      <c r="F564" s="10" t="e">
        <f>COUNTIF('[3]Sheet 1 - Rate'!$A:$O,B564)</f>
        <v>#VALUE!</v>
      </c>
    </row>
    <row r="565" spans="1:6" ht="20" customHeight="1" x14ac:dyDescent="0.15">
      <c r="A565" s="5" t="s">
        <v>566</v>
      </c>
      <c r="B565" s="6" t="s">
        <v>1370</v>
      </c>
      <c r="C565" s="8">
        <v>0.27239999999999998</v>
      </c>
      <c r="D565" s="24">
        <f>(VLOOKUP(A565,'[1]Sheet 1 - shown_cz_working_rP_g'!$A:$C,3,0))</f>
        <v>0.75009999999999999</v>
      </c>
      <c r="E565" s="10">
        <f>VLOOKUP(A565,'[2]Sheet 1 - shown_cz_job_density_'!$A$2:$C$724,3,0)</f>
        <v>39.86</v>
      </c>
      <c r="F565" s="10" t="e">
        <f>COUNTIF('[3]Sheet 1 - Rate'!$A:$O,B565)</f>
        <v>#VALUE!</v>
      </c>
    </row>
    <row r="566" spans="1:6" ht="20" customHeight="1" x14ac:dyDescent="0.15">
      <c r="A566" s="5" t="s">
        <v>567</v>
      </c>
      <c r="B566" s="6" t="s">
        <v>1371</v>
      </c>
      <c r="C566" s="8">
        <v>0.27229999999999999</v>
      </c>
      <c r="D566" s="24">
        <f>(VLOOKUP(A566,'[1]Sheet 1 - shown_cz_working_rP_g'!$A:$C,3,0))</f>
        <v>0.749</v>
      </c>
      <c r="E566" s="10">
        <f>VLOOKUP(A566,'[2]Sheet 1 - shown_cz_job_density_'!$A$2:$C$724,3,0)</f>
        <v>0.46529999999999999</v>
      </c>
      <c r="F566" s="10" t="e">
        <f>COUNTIF('[3]Sheet 1 - Rate'!$A:$O,B566)</f>
        <v>#VALUE!</v>
      </c>
    </row>
    <row r="567" spans="1:6" ht="20" customHeight="1" x14ac:dyDescent="0.15">
      <c r="A567" s="5" t="s">
        <v>568</v>
      </c>
      <c r="B567" s="6" t="s">
        <v>1372</v>
      </c>
      <c r="C567" s="8">
        <v>0.2722</v>
      </c>
      <c r="D567" s="24">
        <f>(VLOOKUP(A567,'[1]Sheet 1 - shown_cz_working_rP_g'!$A:$C,3,0))</f>
        <v>0.76729999999999998</v>
      </c>
      <c r="E567" s="10">
        <f>VLOOKUP(A567,'[2]Sheet 1 - shown_cz_job_density_'!$A$2:$C$724,3,0)</f>
        <v>27.08</v>
      </c>
      <c r="F567" s="10" t="e">
        <f>COUNTIF('[3]Sheet 1 - Rate'!$A:$O,B567)</f>
        <v>#VALUE!</v>
      </c>
    </row>
    <row r="568" spans="1:6" ht="20" customHeight="1" x14ac:dyDescent="0.15">
      <c r="A568" s="5" t="s">
        <v>569</v>
      </c>
      <c r="B568" s="6" t="s">
        <v>1373</v>
      </c>
      <c r="C568" s="8">
        <v>0.27200000000000002</v>
      </c>
      <c r="D568" s="24">
        <f>(VLOOKUP(A568,'[1]Sheet 1 - shown_cz_working_rP_g'!$A:$C,3,0))</f>
        <v>0.75329999999999997</v>
      </c>
      <c r="E568" s="10">
        <f>VLOOKUP(A568,'[2]Sheet 1 - shown_cz_job_density_'!$A$2:$C$724,3,0)</f>
        <v>24.13</v>
      </c>
      <c r="F568" s="10" t="e">
        <f>COUNTIF('[3]Sheet 1 - Rate'!$A:$O,B568)</f>
        <v>#VALUE!</v>
      </c>
    </row>
    <row r="569" spans="1:6" ht="20" customHeight="1" x14ac:dyDescent="0.15">
      <c r="A569" s="5" t="s">
        <v>570</v>
      </c>
      <c r="B569" s="6" t="s">
        <v>1375</v>
      </c>
      <c r="C569" s="8">
        <v>0.27189999999999998</v>
      </c>
      <c r="D569" s="24">
        <f>(VLOOKUP(A569,'[1]Sheet 1 - shown_cz_working_rP_g'!$A:$C,3,0))</f>
        <v>0.82689999999999997</v>
      </c>
      <c r="E569" s="10">
        <f>VLOOKUP(A569,'[2]Sheet 1 - shown_cz_job_density_'!$A$2:$C$724,3,0)</f>
        <v>11.16</v>
      </c>
      <c r="F569" s="10" t="e">
        <f>COUNTIF('[3]Sheet 1 - Rate'!$A:$O,B569)</f>
        <v>#VALUE!</v>
      </c>
    </row>
    <row r="570" spans="1:6" ht="20" customHeight="1" x14ac:dyDescent="0.15">
      <c r="A570" s="5" t="s">
        <v>571</v>
      </c>
      <c r="B570" s="6" t="s">
        <v>1376</v>
      </c>
      <c r="C570" s="8">
        <v>0.2717</v>
      </c>
      <c r="D570" s="24">
        <f>(VLOOKUP(A570,'[1]Sheet 1 - shown_cz_working_rP_g'!$A:$C,3,0))</f>
        <v>0.78690000000000004</v>
      </c>
      <c r="E570" s="10">
        <f>VLOOKUP(A570,'[2]Sheet 1 - shown_cz_job_density_'!$A$2:$C$724,3,0)</f>
        <v>1.302</v>
      </c>
      <c r="F570" s="10" t="e">
        <f>COUNTIF('[3]Sheet 1 - Rate'!$A:$O,B570)</f>
        <v>#VALUE!</v>
      </c>
    </row>
    <row r="571" spans="1:6" ht="20" customHeight="1" x14ac:dyDescent="0.15">
      <c r="A571" s="5" t="s">
        <v>572</v>
      </c>
      <c r="B571" s="6" t="s">
        <v>1377</v>
      </c>
      <c r="C571" s="8">
        <v>0.27150000000000002</v>
      </c>
      <c r="D571" s="24">
        <f>(VLOOKUP(A571,'[1]Sheet 1 - shown_cz_working_rP_g'!$A:$C,3,0))</f>
        <v>0.76910000000000001</v>
      </c>
      <c r="E571" s="10">
        <f>VLOOKUP(A571,'[2]Sheet 1 - shown_cz_job_density_'!$A$2:$C$724,3,0)</f>
        <v>3.2770000000000001</v>
      </c>
      <c r="F571" s="10" t="e">
        <f>COUNTIF('[3]Sheet 1 - Rate'!$A:$O,B571)</f>
        <v>#VALUE!</v>
      </c>
    </row>
    <row r="572" spans="1:6" ht="20" customHeight="1" x14ac:dyDescent="0.15">
      <c r="A572" s="5" t="s">
        <v>573</v>
      </c>
      <c r="B572" s="6" t="s">
        <v>1378</v>
      </c>
      <c r="C572" s="8">
        <v>0.2712</v>
      </c>
      <c r="D572" s="24">
        <f>(VLOOKUP(A572,'[1]Sheet 1 - shown_cz_working_rP_g'!$A:$C,3,0))</f>
        <v>0.7601</v>
      </c>
      <c r="E572" s="10">
        <f>VLOOKUP(A572,'[2]Sheet 1 - shown_cz_job_density_'!$A$2:$C$724,3,0)</f>
        <v>21.91</v>
      </c>
      <c r="F572" s="10" t="e">
        <f>COUNTIF('[3]Sheet 1 - Rate'!$A:$O,B572)</f>
        <v>#VALUE!</v>
      </c>
    </row>
    <row r="573" spans="1:6" ht="20" customHeight="1" x14ac:dyDescent="0.15">
      <c r="A573" s="5" t="s">
        <v>574</v>
      </c>
      <c r="B573" s="6" t="s">
        <v>1379</v>
      </c>
      <c r="C573" s="8">
        <v>0.27110000000000001</v>
      </c>
      <c r="D573" s="24">
        <f>(VLOOKUP(A573,'[1]Sheet 1 - shown_cz_working_rP_g'!$A:$C,3,0))</f>
        <v>0.7762</v>
      </c>
      <c r="E573" s="10">
        <f>VLOOKUP(A573,'[2]Sheet 1 - shown_cz_job_density_'!$A$2:$C$724,3,0)</f>
        <v>38.21</v>
      </c>
      <c r="F573" s="10" t="e">
        <f>COUNTIF('[3]Sheet 1 - Rate'!$A:$O,B573)</f>
        <v>#VALUE!</v>
      </c>
    </row>
    <row r="574" spans="1:6" ht="20" customHeight="1" x14ac:dyDescent="0.15">
      <c r="A574" s="5" t="s">
        <v>575</v>
      </c>
      <c r="B574" s="6" t="s">
        <v>1380</v>
      </c>
      <c r="C574" s="8">
        <v>0.27050000000000002</v>
      </c>
      <c r="D574" s="24">
        <f>(VLOOKUP(A574,'[1]Sheet 1 - shown_cz_working_rP_g'!$A:$C,3,0))</f>
        <v>0.74880000000000002</v>
      </c>
      <c r="E574" s="10">
        <f>VLOOKUP(A574,'[2]Sheet 1 - shown_cz_job_density_'!$A$2:$C$724,3,0)</f>
        <v>16.440000000000001</v>
      </c>
      <c r="F574" s="10" t="e">
        <f>COUNTIF('[3]Sheet 1 - Rate'!$A:$O,B574)</f>
        <v>#VALUE!</v>
      </c>
    </row>
    <row r="575" spans="1:6" ht="20" customHeight="1" x14ac:dyDescent="0.15">
      <c r="A575" s="5" t="s">
        <v>576</v>
      </c>
      <c r="B575" s="6" t="s">
        <v>1381</v>
      </c>
      <c r="C575" s="8">
        <v>0.27029999999999998</v>
      </c>
      <c r="D575" s="24">
        <f>(VLOOKUP(A575,'[1]Sheet 1 - shown_cz_working_rP_g'!$A:$C,3,0))</f>
        <v>0.74919999999999998</v>
      </c>
      <c r="E575" s="10">
        <f>VLOOKUP(A575,'[2]Sheet 1 - shown_cz_job_density_'!$A$2:$C$724,3,0)</f>
        <v>5.4649999999999999</v>
      </c>
      <c r="F575" s="10" t="e">
        <f>COUNTIF('[3]Sheet 1 - Rate'!$A:$O,B575)</f>
        <v>#VALUE!</v>
      </c>
    </row>
    <row r="576" spans="1:6" ht="20" customHeight="1" x14ac:dyDescent="0.15">
      <c r="A576" s="5" t="s">
        <v>577</v>
      </c>
      <c r="B576" s="6" t="s">
        <v>1382</v>
      </c>
      <c r="C576" s="8">
        <v>0.27</v>
      </c>
      <c r="D576" s="24">
        <f>(VLOOKUP(A576,'[1]Sheet 1 - shown_cz_working_rP_g'!$A:$C,3,0))</f>
        <v>0.78139999999999998</v>
      </c>
      <c r="E576" s="10">
        <f>VLOOKUP(A576,'[2]Sheet 1 - shown_cz_job_density_'!$A$2:$C$724,3,0)</f>
        <v>25.38</v>
      </c>
      <c r="F576" s="10" t="e">
        <f>COUNTIF('[3]Sheet 1 - Rate'!$A:$O,B576)</f>
        <v>#VALUE!</v>
      </c>
    </row>
    <row r="577" spans="1:6" ht="20" customHeight="1" x14ac:dyDescent="0.15">
      <c r="A577" s="5" t="s">
        <v>578</v>
      </c>
      <c r="B577" s="6" t="s">
        <v>1383</v>
      </c>
      <c r="C577" s="8">
        <v>0.2697</v>
      </c>
      <c r="D577" s="24">
        <f>(VLOOKUP(A577,'[1]Sheet 1 - shown_cz_working_rP_g'!$A:$C,3,0))</f>
        <v>0.73880000000000001</v>
      </c>
      <c r="E577" s="10">
        <f>VLOOKUP(A577,'[2]Sheet 1 - shown_cz_job_density_'!$A$2:$C$724,3,0)</f>
        <v>18.12</v>
      </c>
      <c r="F577" s="10" t="e">
        <f>COUNTIF('[3]Sheet 1 - Rate'!$A:$O,B577)</f>
        <v>#VALUE!</v>
      </c>
    </row>
    <row r="578" spans="1:6" ht="20" customHeight="1" x14ac:dyDescent="0.15">
      <c r="A578" s="5" t="s">
        <v>579</v>
      </c>
      <c r="B578" s="6" t="s">
        <v>1384</v>
      </c>
      <c r="C578" s="8">
        <v>0.26929999999999998</v>
      </c>
      <c r="D578" s="24">
        <f>(VLOOKUP(A578,'[1]Sheet 1 - shown_cz_working_rP_g'!$A:$C,3,0))</f>
        <v>0.73529999999999995</v>
      </c>
      <c r="E578" s="10">
        <f>VLOOKUP(A578,'[2]Sheet 1 - shown_cz_job_density_'!$A$2:$C$724,3,0)</f>
        <v>32.630000000000003</v>
      </c>
      <c r="F578" s="10" t="e">
        <f>COUNTIF('[3]Sheet 1 - Rate'!$A:$O,B578)</f>
        <v>#VALUE!</v>
      </c>
    </row>
    <row r="579" spans="1:6" ht="20" customHeight="1" x14ac:dyDescent="0.15">
      <c r="A579" s="5" t="s">
        <v>580</v>
      </c>
      <c r="B579" s="6" t="s">
        <v>1385</v>
      </c>
      <c r="C579" s="8">
        <v>0.26900000000000002</v>
      </c>
      <c r="D579" s="24">
        <f>(VLOOKUP(A579,'[1]Sheet 1 - shown_cz_working_rP_g'!$A:$C,3,0))</f>
        <v>0.78600000000000003</v>
      </c>
      <c r="E579" s="10">
        <f>VLOOKUP(A579,'[2]Sheet 1 - shown_cz_job_density_'!$A$2:$C$724,3,0)</f>
        <v>11.83</v>
      </c>
      <c r="F579" s="10" t="e">
        <f>COUNTIF('[3]Sheet 1 - Rate'!$A:$O,B579)</f>
        <v>#VALUE!</v>
      </c>
    </row>
    <row r="580" spans="1:6" ht="20" customHeight="1" x14ac:dyDescent="0.15">
      <c r="A580" s="5" t="s">
        <v>581</v>
      </c>
      <c r="B580" s="6" t="s">
        <v>1386</v>
      </c>
      <c r="C580" s="8">
        <v>0.26900000000000002</v>
      </c>
      <c r="D580" s="24">
        <f>(VLOOKUP(A580,'[1]Sheet 1 - shown_cz_working_rP_g'!$A:$C,3,0))</f>
        <v>0.77049999999999996</v>
      </c>
      <c r="E580" s="10">
        <f>VLOOKUP(A580,'[2]Sheet 1 - shown_cz_job_density_'!$A$2:$C$724,3,0)</f>
        <v>1.008</v>
      </c>
      <c r="F580" s="10" t="e">
        <f>COUNTIF('[3]Sheet 1 - Rate'!$A:$O,B580)</f>
        <v>#VALUE!</v>
      </c>
    </row>
    <row r="581" spans="1:6" ht="20" customHeight="1" x14ac:dyDescent="0.15">
      <c r="A581" s="5" t="s">
        <v>582</v>
      </c>
      <c r="B581" s="6" t="s">
        <v>1387</v>
      </c>
      <c r="C581" s="8">
        <v>0.26850000000000002</v>
      </c>
      <c r="D581" s="24">
        <f>(VLOOKUP(A581,'[1]Sheet 1 - shown_cz_working_rP_g'!$A:$C,3,0))</f>
        <v>0.77849999999999997</v>
      </c>
      <c r="E581" s="10">
        <f>VLOOKUP(A581,'[2]Sheet 1 - shown_cz_job_density_'!$A$2:$C$724,3,0)</f>
        <v>76.400000000000006</v>
      </c>
      <c r="F581" s="10" t="e">
        <f>COUNTIF('[3]Sheet 1 - Rate'!$A:$O,B581)</f>
        <v>#VALUE!</v>
      </c>
    </row>
    <row r="582" spans="1:6" ht="20" customHeight="1" x14ac:dyDescent="0.15">
      <c r="A582" s="5" t="s">
        <v>583</v>
      </c>
      <c r="B582" s="6" t="s">
        <v>1388</v>
      </c>
      <c r="C582" s="8">
        <v>0.26840000000000003</v>
      </c>
      <c r="D582" s="24">
        <f>(VLOOKUP(A582,'[1]Sheet 1 - shown_cz_working_rP_g'!$A:$C,3,0))</f>
        <v>0.78110000000000002</v>
      </c>
      <c r="E582" s="10">
        <f>VLOOKUP(A582,'[2]Sheet 1 - shown_cz_job_density_'!$A$2:$C$724,3,0)</f>
        <v>34.950000000000003</v>
      </c>
      <c r="F582" s="10" t="e">
        <f>COUNTIF('[3]Sheet 1 - Rate'!$A:$O,B582)</f>
        <v>#VALUE!</v>
      </c>
    </row>
    <row r="583" spans="1:6" ht="20" customHeight="1" x14ac:dyDescent="0.15">
      <c r="A583" s="5" t="s">
        <v>584</v>
      </c>
      <c r="B583" s="6" t="s">
        <v>1389</v>
      </c>
      <c r="C583" s="8">
        <v>0.26829999999999998</v>
      </c>
      <c r="D583" s="24">
        <f>(VLOOKUP(A583,'[1]Sheet 1 - shown_cz_working_rP_g'!$A:$C,3,0))</f>
        <v>0.75570000000000004</v>
      </c>
      <c r="E583" s="10">
        <f>VLOOKUP(A583,'[2]Sheet 1 - shown_cz_job_density_'!$A$2:$C$724,3,0)</f>
        <v>32.909999999999997</v>
      </c>
      <c r="F583" s="10" t="e">
        <f>COUNTIF('[3]Sheet 1 - Rate'!$A:$O,B583)</f>
        <v>#VALUE!</v>
      </c>
    </row>
    <row r="584" spans="1:6" ht="20" customHeight="1" x14ac:dyDescent="0.15">
      <c r="A584" s="5" t="s">
        <v>585</v>
      </c>
      <c r="B584" s="6" t="s">
        <v>1390</v>
      </c>
      <c r="C584" s="8">
        <v>0.26829999999999998</v>
      </c>
      <c r="D584" s="24">
        <f>(VLOOKUP(A584,'[1]Sheet 1 - shown_cz_working_rP_g'!$A:$C,3,0))</f>
        <v>0.77580000000000005</v>
      </c>
      <c r="E584" s="10">
        <f>VLOOKUP(A584,'[2]Sheet 1 - shown_cz_job_density_'!$A$2:$C$724,3,0)</f>
        <v>13.87</v>
      </c>
      <c r="F584" s="10" t="e">
        <f>COUNTIF('[3]Sheet 1 - Rate'!$A:$O,B584)</f>
        <v>#VALUE!</v>
      </c>
    </row>
    <row r="585" spans="1:6" ht="20" customHeight="1" x14ac:dyDescent="0.15">
      <c r="A585" s="5" t="s">
        <v>586</v>
      </c>
      <c r="B585" s="6" t="s">
        <v>1391</v>
      </c>
      <c r="C585" s="8">
        <v>0.26740000000000003</v>
      </c>
      <c r="D585" s="24">
        <f>(VLOOKUP(A585,'[1]Sheet 1 - shown_cz_working_rP_g'!$A:$C,3,0))</f>
        <v>0.74670000000000003</v>
      </c>
      <c r="E585" s="10">
        <f>VLOOKUP(A585,'[2]Sheet 1 - shown_cz_job_density_'!$A$2:$C$724,3,0)</f>
        <v>9.5229999999999997</v>
      </c>
      <c r="F585" s="10" t="e">
        <f>COUNTIF('[3]Sheet 1 - Rate'!$A:$O,B585)</f>
        <v>#VALUE!</v>
      </c>
    </row>
    <row r="586" spans="1:6" ht="20" customHeight="1" x14ac:dyDescent="0.15">
      <c r="A586" s="5" t="s">
        <v>587</v>
      </c>
      <c r="B586" s="6" t="s">
        <v>826</v>
      </c>
      <c r="C586" s="8">
        <v>0.26729999999999998</v>
      </c>
      <c r="D586" s="24">
        <f>(VLOOKUP(A586,'[1]Sheet 1 - shown_cz_working_rP_g'!$A:$C,3,0))</f>
        <v>0.75</v>
      </c>
      <c r="E586" s="10">
        <f>VLOOKUP(A586,'[2]Sheet 1 - shown_cz_job_density_'!$A$2:$C$724,3,0)</f>
        <v>47.14</v>
      </c>
      <c r="F586" s="10" t="e">
        <f>COUNTIF('[3]Sheet 1 - Rate'!$A:$O,B586)</f>
        <v>#VALUE!</v>
      </c>
    </row>
    <row r="587" spans="1:6" ht="20" customHeight="1" x14ac:dyDescent="0.15">
      <c r="A587" s="5" t="s">
        <v>588</v>
      </c>
      <c r="B587" s="6" t="s">
        <v>817</v>
      </c>
      <c r="C587" s="8">
        <v>0.26669999999999999</v>
      </c>
      <c r="D587" s="24">
        <f>(VLOOKUP(A587,'[1]Sheet 1 - shown_cz_working_rP_g'!$A:$C,3,0))</f>
        <v>0.75390000000000001</v>
      </c>
      <c r="E587" s="10">
        <f>VLOOKUP(A587,'[2]Sheet 1 - shown_cz_job_density_'!$A$2:$C$724,3,0)</f>
        <v>19.11</v>
      </c>
      <c r="F587" s="10" t="e">
        <f>COUNTIF('[3]Sheet 1 - Rate'!$A:$O,B587)</f>
        <v>#VALUE!</v>
      </c>
    </row>
    <row r="588" spans="1:6" ht="20" customHeight="1" x14ac:dyDescent="0.15">
      <c r="A588" s="5" t="s">
        <v>589</v>
      </c>
      <c r="B588" s="6" t="s">
        <v>839</v>
      </c>
      <c r="C588" s="8">
        <v>0.26669999999999999</v>
      </c>
      <c r="D588" s="24">
        <f>(VLOOKUP(A588,'[1]Sheet 1 - shown_cz_working_rP_g'!$A:$C,3,0))</f>
        <v>0.72850000000000004</v>
      </c>
      <c r="E588" s="10">
        <f>VLOOKUP(A588,'[2]Sheet 1 - shown_cz_job_density_'!$A$2:$C$724,3,0)</f>
        <v>9.6890000000000001</v>
      </c>
      <c r="F588" s="10" t="e">
        <f>COUNTIF('[3]Sheet 1 - Rate'!$A:$O,B588)</f>
        <v>#VALUE!</v>
      </c>
    </row>
    <row r="589" spans="1:6" ht="20" customHeight="1" x14ac:dyDescent="0.15">
      <c r="A589" s="5" t="s">
        <v>590</v>
      </c>
      <c r="B589" s="6" t="s">
        <v>1392</v>
      </c>
      <c r="C589" s="8">
        <v>0.26650000000000001</v>
      </c>
      <c r="D589" s="24">
        <f>(VLOOKUP(A589,'[1]Sheet 1 - shown_cz_working_rP_g'!$A:$C,3,0))</f>
        <v>0.67430000000000001</v>
      </c>
      <c r="E589" s="10">
        <f>VLOOKUP(A589,'[2]Sheet 1 - shown_cz_job_density_'!$A$2:$C$724,3,0)</f>
        <v>12.52</v>
      </c>
      <c r="F589" s="10" t="e">
        <f>COUNTIF('[3]Sheet 1 - Rate'!$A:$O,B589)</f>
        <v>#VALUE!</v>
      </c>
    </row>
    <row r="590" spans="1:6" ht="20" customHeight="1" x14ac:dyDescent="0.15">
      <c r="A590" s="5" t="s">
        <v>591</v>
      </c>
      <c r="B590" s="6" t="s">
        <v>1393</v>
      </c>
      <c r="C590" s="8">
        <v>0.26629999999999998</v>
      </c>
      <c r="D590" s="24">
        <f>(VLOOKUP(A590,'[1]Sheet 1 - shown_cz_working_rP_g'!$A:$C,3,0))</f>
        <v>0.7198</v>
      </c>
      <c r="E590" s="10">
        <f>VLOOKUP(A590,'[2]Sheet 1 - shown_cz_job_density_'!$A$2:$C$724,3,0)</f>
        <v>0.2329</v>
      </c>
      <c r="F590" s="10" t="e">
        <f>COUNTIF('[3]Sheet 1 - Rate'!$A:$O,B590)</f>
        <v>#VALUE!</v>
      </c>
    </row>
    <row r="591" spans="1:6" ht="20" customHeight="1" x14ac:dyDescent="0.15">
      <c r="A591" s="5" t="s">
        <v>592</v>
      </c>
      <c r="B591" s="6" t="s">
        <v>1395</v>
      </c>
      <c r="C591" s="8">
        <v>0.2661</v>
      </c>
      <c r="D591" s="24">
        <f>(VLOOKUP(A591,'[1]Sheet 1 - shown_cz_working_rP_g'!$A:$C,3,0))</f>
        <v>0.75390000000000001</v>
      </c>
      <c r="E591" s="10">
        <f>VLOOKUP(A591,'[2]Sheet 1 - shown_cz_job_density_'!$A$2:$C$724,3,0)</f>
        <v>2.39</v>
      </c>
      <c r="F591" s="10" t="e">
        <f>COUNTIF('[3]Sheet 1 - Rate'!$A:$O,B591)</f>
        <v>#VALUE!</v>
      </c>
    </row>
    <row r="592" spans="1:6" ht="20" customHeight="1" x14ac:dyDescent="0.15">
      <c r="A592" s="5" t="s">
        <v>593</v>
      </c>
      <c r="B592" s="6" t="s">
        <v>1396</v>
      </c>
      <c r="C592" s="8">
        <v>0.26600000000000001</v>
      </c>
      <c r="D592" s="24">
        <f>(VLOOKUP(A592,'[1]Sheet 1 - shown_cz_working_rP_g'!$A:$C,3,0))</f>
        <v>0.73640000000000005</v>
      </c>
      <c r="E592" s="10">
        <f>VLOOKUP(A592,'[2]Sheet 1 - shown_cz_job_density_'!$A$2:$C$724,3,0)</f>
        <v>0.57689999999999997</v>
      </c>
      <c r="F592" s="10" t="e">
        <f>COUNTIF('[3]Sheet 1 - Rate'!$A:$O,B592)</f>
        <v>#VALUE!</v>
      </c>
    </row>
    <row r="593" spans="1:6" ht="20" customHeight="1" x14ac:dyDescent="0.15">
      <c r="A593" s="5" t="s">
        <v>594</v>
      </c>
      <c r="B593" s="6" t="s">
        <v>1397</v>
      </c>
      <c r="C593" s="8">
        <v>0.2656</v>
      </c>
      <c r="D593" s="24">
        <f>(VLOOKUP(A593,'[1]Sheet 1 - shown_cz_working_rP_g'!$A:$C,3,0))</f>
        <v>0.77390000000000003</v>
      </c>
      <c r="E593" s="10">
        <f>VLOOKUP(A593,'[2]Sheet 1 - shown_cz_job_density_'!$A$2:$C$724,3,0)</f>
        <v>1.496</v>
      </c>
      <c r="F593" s="10" t="e">
        <f>COUNTIF('[3]Sheet 1 - Rate'!$A:$O,B593)</f>
        <v>#VALUE!</v>
      </c>
    </row>
    <row r="594" spans="1:6" ht="20" customHeight="1" x14ac:dyDescent="0.15">
      <c r="A594" s="5" t="s">
        <v>595</v>
      </c>
      <c r="B594" s="6" t="s">
        <v>1398</v>
      </c>
      <c r="C594" s="8">
        <v>0.2656</v>
      </c>
      <c r="D594" s="24">
        <f>(VLOOKUP(A594,'[1]Sheet 1 - shown_cz_working_rP_g'!$A:$C,3,0))</f>
        <v>0.753</v>
      </c>
      <c r="E594" s="10">
        <f>VLOOKUP(A594,'[2]Sheet 1 - shown_cz_job_density_'!$A$2:$C$724,3,0)</f>
        <v>16.53</v>
      </c>
      <c r="F594" s="10" t="e">
        <f>COUNTIF('[3]Sheet 1 - Rate'!$A:$O,B594)</f>
        <v>#VALUE!</v>
      </c>
    </row>
    <row r="595" spans="1:6" ht="20" customHeight="1" x14ac:dyDescent="0.15">
      <c r="A595" s="5" t="s">
        <v>596</v>
      </c>
      <c r="B595" s="6" t="s">
        <v>1399</v>
      </c>
      <c r="C595" s="8">
        <v>0.26540000000000002</v>
      </c>
      <c r="D595" s="24">
        <f>(VLOOKUP(A595,'[1]Sheet 1 - shown_cz_working_rP_g'!$A:$C,3,0))</f>
        <v>0.72789999999999999</v>
      </c>
      <c r="E595" s="10">
        <f>VLOOKUP(A595,'[2]Sheet 1 - shown_cz_job_density_'!$A$2:$C$724,3,0)</f>
        <v>20.45</v>
      </c>
      <c r="F595" s="10" t="e">
        <f>COUNTIF('[3]Sheet 1 - Rate'!$A:$O,B595)</f>
        <v>#VALUE!</v>
      </c>
    </row>
    <row r="596" spans="1:6" ht="20" customHeight="1" x14ac:dyDescent="0.15">
      <c r="A596" s="5" t="s">
        <v>597</v>
      </c>
      <c r="B596" s="6" t="s">
        <v>1400</v>
      </c>
      <c r="C596" s="8">
        <v>0.26490000000000002</v>
      </c>
      <c r="D596" s="24">
        <f>(VLOOKUP(A596,'[1]Sheet 1 - shown_cz_working_rP_g'!$A:$C,3,0))</f>
        <v>0.72330000000000005</v>
      </c>
      <c r="E596" s="10">
        <f>VLOOKUP(A596,'[2]Sheet 1 - shown_cz_job_density_'!$A$2:$C$724,3,0)</f>
        <v>45.9</v>
      </c>
      <c r="F596" s="10" t="e">
        <f>COUNTIF('[3]Sheet 1 - Rate'!$A:$O,B596)</f>
        <v>#VALUE!</v>
      </c>
    </row>
    <row r="597" spans="1:6" ht="20" customHeight="1" x14ac:dyDescent="0.15">
      <c r="A597" s="5" t="s">
        <v>598</v>
      </c>
      <c r="B597" s="6" t="s">
        <v>1401</v>
      </c>
      <c r="C597" s="8">
        <v>0.26469999999999999</v>
      </c>
      <c r="D597" s="24">
        <f>(VLOOKUP(A597,'[1]Sheet 1 - shown_cz_working_rP_g'!$A:$C,3,0))</f>
        <v>0.74719999999999998</v>
      </c>
      <c r="E597" s="10">
        <f>VLOOKUP(A597,'[2]Sheet 1 - shown_cz_job_density_'!$A$2:$C$724,3,0)</f>
        <v>15.4</v>
      </c>
      <c r="F597" s="10" t="e">
        <f>COUNTIF('[3]Sheet 1 - Rate'!$A:$O,B597)</f>
        <v>#VALUE!</v>
      </c>
    </row>
    <row r="598" spans="1:6" ht="20" customHeight="1" x14ac:dyDescent="0.15">
      <c r="A598" s="5" t="s">
        <v>599</v>
      </c>
      <c r="B598" s="6" t="s">
        <v>1402</v>
      </c>
      <c r="C598" s="8">
        <v>0.2636</v>
      </c>
      <c r="D598" s="24">
        <f>(VLOOKUP(A598,'[1]Sheet 1 - shown_cz_working_rP_g'!$A:$C,3,0))</f>
        <v>0.73950000000000005</v>
      </c>
      <c r="E598" s="10">
        <f>VLOOKUP(A598,'[2]Sheet 1 - shown_cz_job_density_'!$A$2:$C$724,3,0)</f>
        <v>12.05</v>
      </c>
      <c r="F598" s="10" t="e">
        <f>COUNTIF('[3]Sheet 1 - Rate'!$A:$O,B598)</f>
        <v>#VALUE!</v>
      </c>
    </row>
    <row r="599" spans="1:6" ht="20" customHeight="1" x14ac:dyDescent="0.15">
      <c r="A599" s="5" t="s">
        <v>600</v>
      </c>
      <c r="B599" s="6" t="s">
        <v>1403</v>
      </c>
      <c r="C599" s="8">
        <v>0.26329999999999998</v>
      </c>
      <c r="D599" s="24">
        <f>(VLOOKUP(A599,'[1]Sheet 1 - shown_cz_working_rP_g'!$A:$C,3,0))</f>
        <v>0.72489999999999999</v>
      </c>
      <c r="E599" s="10">
        <f>VLOOKUP(A599,'[2]Sheet 1 - shown_cz_job_density_'!$A$2:$C$724,3,0)</f>
        <v>16.850000000000001</v>
      </c>
      <c r="F599" s="10" t="e">
        <f>COUNTIF('[3]Sheet 1 - Rate'!$A:$O,B599)</f>
        <v>#VALUE!</v>
      </c>
    </row>
    <row r="600" spans="1:6" ht="20" customHeight="1" x14ac:dyDescent="0.15">
      <c r="A600" s="5" t="s">
        <v>601</v>
      </c>
      <c r="B600" s="6" t="s">
        <v>1404</v>
      </c>
      <c r="C600" s="8">
        <v>0.26219999999999999</v>
      </c>
      <c r="D600" s="24">
        <f>(VLOOKUP(A600,'[1]Sheet 1 - shown_cz_working_rP_g'!$A:$C,3,0))</f>
        <v>0.71430000000000005</v>
      </c>
      <c r="E600" s="10">
        <f>VLOOKUP(A600,'[2]Sheet 1 - shown_cz_job_density_'!$A$2:$C$724,3,0)</f>
        <v>24.21</v>
      </c>
      <c r="F600" s="10" t="e">
        <f>COUNTIF('[3]Sheet 1 - Rate'!$A:$O,B600)</f>
        <v>#VALUE!</v>
      </c>
    </row>
    <row r="601" spans="1:6" ht="20" customHeight="1" x14ac:dyDescent="0.15">
      <c r="A601" s="5" t="s">
        <v>602</v>
      </c>
      <c r="B601" s="6" t="s">
        <v>1405</v>
      </c>
      <c r="C601" s="8">
        <v>0.2621</v>
      </c>
      <c r="D601" s="24">
        <f>(VLOOKUP(A601,'[1]Sheet 1 - shown_cz_working_rP_g'!$A:$C,3,0))</f>
        <v>0.77259999999999995</v>
      </c>
      <c r="E601" s="10">
        <f>VLOOKUP(A601,'[2]Sheet 1 - shown_cz_job_density_'!$A$2:$C$724,3,0)</f>
        <v>34.69</v>
      </c>
      <c r="F601" s="10" t="e">
        <f>COUNTIF('[3]Sheet 1 - Rate'!$A:$O,B601)</f>
        <v>#VALUE!</v>
      </c>
    </row>
    <row r="602" spans="1:6" ht="20" customHeight="1" x14ac:dyDescent="0.15">
      <c r="A602" s="5" t="s">
        <v>603</v>
      </c>
      <c r="B602" s="6" t="s">
        <v>1320</v>
      </c>
      <c r="C602" s="8">
        <v>0.26129999999999998</v>
      </c>
      <c r="D602" s="24">
        <f>(VLOOKUP(A602,'[1]Sheet 1 - shown_cz_working_rP_g'!$A:$C,3,0))</f>
        <v>0.78059999999999996</v>
      </c>
      <c r="E602" s="10">
        <f>VLOOKUP(A602,'[2]Sheet 1 - shown_cz_job_density_'!$A$2:$C$724,3,0)</f>
        <v>18.61</v>
      </c>
      <c r="F602" s="10" t="e">
        <f>COUNTIF('[3]Sheet 1 - Rate'!$A:$O,B602)</f>
        <v>#VALUE!</v>
      </c>
    </row>
    <row r="603" spans="1:6" ht="20" customHeight="1" x14ac:dyDescent="0.15">
      <c r="A603" s="5" t="s">
        <v>604</v>
      </c>
      <c r="B603" s="6" t="s">
        <v>1406</v>
      </c>
      <c r="C603" s="8">
        <v>0.26040000000000002</v>
      </c>
      <c r="D603" s="24">
        <f>(VLOOKUP(A603,'[1]Sheet 1 - shown_cz_working_rP_g'!$A:$C,3,0))</f>
        <v>0.72919999999999996</v>
      </c>
      <c r="E603" s="10">
        <f>VLOOKUP(A603,'[2]Sheet 1 - shown_cz_job_density_'!$A$2:$C$724,3,0)</f>
        <v>47.12</v>
      </c>
      <c r="F603" s="10" t="e">
        <f>COUNTIF('[3]Sheet 1 - Rate'!$A:$O,B603)</f>
        <v>#VALUE!</v>
      </c>
    </row>
    <row r="604" spans="1:6" ht="20" customHeight="1" x14ac:dyDescent="0.15">
      <c r="A604" s="5" t="s">
        <v>605</v>
      </c>
      <c r="B604" s="6" t="s">
        <v>1407</v>
      </c>
      <c r="C604" s="8">
        <v>0.26029999999999998</v>
      </c>
      <c r="D604" s="24">
        <f>(VLOOKUP(A604,'[1]Sheet 1 - shown_cz_working_rP_g'!$A:$C,3,0))</f>
        <v>0.71650000000000003</v>
      </c>
      <c r="E604" s="10">
        <f>VLOOKUP(A604,'[2]Sheet 1 - shown_cz_job_density_'!$A$2:$C$724,3,0)</f>
        <v>16.47</v>
      </c>
      <c r="F604" s="10" t="e">
        <f>COUNTIF('[3]Sheet 1 - Rate'!$A:$O,B604)</f>
        <v>#VALUE!</v>
      </c>
    </row>
    <row r="605" spans="1:6" ht="20" customHeight="1" x14ac:dyDescent="0.15">
      <c r="A605" s="5" t="s">
        <v>606</v>
      </c>
      <c r="B605" s="6" t="s">
        <v>813</v>
      </c>
      <c r="C605" s="8">
        <v>0.25990000000000002</v>
      </c>
      <c r="D605" s="24">
        <f>(VLOOKUP(A605,'[1]Sheet 1 - shown_cz_working_rP_g'!$A:$C,3,0))</f>
        <v>0.7671</v>
      </c>
      <c r="E605" s="10">
        <f>VLOOKUP(A605,'[2]Sheet 1 - shown_cz_job_density_'!$A$2:$C$724,3,0)</f>
        <v>31.27</v>
      </c>
      <c r="F605" s="10" t="e">
        <f>COUNTIF('[3]Sheet 1 - Rate'!$A:$O,B605)</f>
        <v>#VALUE!</v>
      </c>
    </row>
    <row r="606" spans="1:6" ht="20" customHeight="1" x14ac:dyDescent="0.15">
      <c r="A606" s="5" t="s">
        <v>607</v>
      </c>
      <c r="B606" s="6" t="s">
        <v>1408</v>
      </c>
      <c r="C606" s="8">
        <v>0.25950000000000001</v>
      </c>
      <c r="D606" s="24">
        <f>(VLOOKUP(A606,'[1]Sheet 1 - shown_cz_working_rP_g'!$A:$C,3,0))</f>
        <v>0.74170000000000003</v>
      </c>
      <c r="E606" s="10">
        <f>VLOOKUP(A606,'[2]Sheet 1 - shown_cz_job_density_'!$A$2:$C$724,3,0)</f>
        <v>19.86</v>
      </c>
      <c r="F606" s="10" t="e">
        <f>COUNTIF('[3]Sheet 1 - Rate'!$A:$O,B606)</f>
        <v>#VALUE!</v>
      </c>
    </row>
    <row r="607" spans="1:6" ht="20" customHeight="1" x14ac:dyDescent="0.15">
      <c r="A607" s="5" t="s">
        <v>608</v>
      </c>
      <c r="B607" s="6" t="s">
        <v>1409</v>
      </c>
      <c r="C607" s="8">
        <v>0.25929999999999997</v>
      </c>
      <c r="D607" s="24">
        <f>(VLOOKUP(A607,'[1]Sheet 1 - shown_cz_working_rP_g'!$A:$C,3,0))</f>
        <v>0.75009999999999999</v>
      </c>
      <c r="E607" s="10">
        <f>VLOOKUP(A607,'[2]Sheet 1 - shown_cz_job_density_'!$A$2:$C$724,3,0)</f>
        <v>15.05</v>
      </c>
      <c r="F607" s="10" t="e">
        <f>COUNTIF('[3]Sheet 1 - Rate'!$A:$O,B607)</f>
        <v>#VALUE!</v>
      </c>
    </row>
    <row r="608" spans="1:6" ht="20" customHeight="1" x14ac:dyDescent="0.15">
      <c r="A608" s="5" t="s">
        <v>609</v>
      </c>
      <c r="B608" s="6" t="s">
        <v>1410</v>
      </c>
      <c r="C608" s="8">
        <v>0.25890000000000002</v>
      </c>
      <c r="D608" s="24">
        <f>(VLOOKUP(A608,'[1]Sheet 1 - shown_cz_working_rP_g'!$A:$C,3,0))</f>
        <v>0.70989999999999998</v>
      </c>
      <c r="E608" s="10">
        <f>VLOOKUP(A608,'[2]Sheet 1 - shown_cz_job_density_'!$A$2:$C$724,3,0)</f>
        <v>5.1829999999999998</v>
      </c>
      <c r="F608" s="10" t="e">
        <f>COUNTIF('[3]Sheet 1 - Rate'!$A:$O,B608)</f>
        <v>#VALUE!</v>
      </c>
    </row>
    <row r="609" spans="1:6" ht="20" customHeight="1" x14ac:dyDescent="0.15">
      <c r="A609" s="5" t="s">
        <v>610</v>
      </c>
      <c r="B609" s="6" t="s">
        <v>1282</v>
      </c>
      <c r="C609" s="8">
        <v>0.25890000000000002</v>
      </c>
      <c r="D609" s="24">
        <f>(VLOOKUP(A609,'[1]Sheet 1 - shown_cz_working_rP_g'!$A:$C,3,0))</f>
        <v>0.71679999999999999</v>
      </c>
      <c r="E609" s="10">
        <f>VLOOKUP(A609,'[2]Sheet 1 - shown_cz_job_density_'!$A$2:$C$724,3,0)</f>
        <v>0.42259999999999998</v>
      </c>
      <c r="F609" s="10" t="e">
        <f>COUNTIF('[3]Sheet 1 - Rate'!$A:$O,B609)</f>
        <v>#VALUE!</v>
      </c>
    </row>
    <row r="610" spans="1:6" ht="20" customHeight="1" x14ac:dyDescent="0.15">
      <c r="A610" s="5" t="s">
        <v>611</v>
      </c>
      <c r="B610" s="6" t="s">
        <v>1411</v>
      </c>
      <c r="C610" s="8">
        <v>0.25890000000000002</v>
      </c>
      <c r="D610" s="24">
        <f>(VLOOKUP(A610,'[1]Sheet 1 - shown_cz_working_rP_g'!$A:$C,3,0))</f>
        <v>0.76419999999999999</v>
      </c>
      <c r="E610" s="10">
        <f>VLOOKUP(A610,'[2]Sheet 1 - shown_cz_job_density_'!$A$2:$C$724,3,0)</f>
        <v>12.7</v>
      </c>
      <c r="F610" s="10" t="e">
        <f>COUNTIF('[3]Sheet 1 - Rate'!$A:$O,B610)</f>
        <v>#VALUE!</v>
      </c>
    </row>
    <row r="611" spans="1:6" ht="20" customHeight="1" x14ac:dyDescent="0.15">
      <c r="A611" s="5" t="s">
        <v>612</v>
      </c>
      <c r="B611" s="6" t="s">
        <v>1413</v>
      </c>
      <c r="C611" s="8">
        <v>0.25840000000000002</v>
      </c>
      <c r="D611" s="24">
        <f>(VLOOKUP(A611,'[1]Sheet 1 - shown_cz_working_rP_g'!$A:$C,3,0))</f>
        <v>0.753</v>
      </c>
      <c r="E611" s="10">
        <f>VLOOKUP(A611,'[2]Sheet 1 - shown_cz_job_density_'!$A$2:$C$724,3,0)</f>
        <v>23.5</v>
      </c>
      <c r="F611" s="10" t="e">
        <f>COUNTIF('[3]Sheet 1 - Rate'!$A:$O,B611)</f>
        <v>#VALUE!</v>
      </c>
    </row>
    <row r="612" spans="1:6" ht="20" customHeight="1" x14ac:dyDescent="0.15">
      <c r="A612" s="5" t="s">
        <v>613</v>
      </c>
      <c r="B612" s="6" t="s">
        <v>1056</v>
      </c>
      <c r="C612" s="8">
        <v>0.25829999999999997</v>
      </c>
      <c r="D612" s="24">
        <f>(VLOOKUP(A612,'[1]Sheet 1 - shown_cz_working_rP_g'!$A:$C,3,0))</f>
        <v>0.73509999999999998</v>
      </c>
      <c r="E612" s="10">
        <f>VLOOKUP(A612,'[2]Sheet 1 - shown_cz_job_density_'!$A$2:$C$724,3,0)</f>
        <v>12.2</v>
      </c>
      <c r="F612" s="10" t="e">
        <f>COUNTIF('[3]Sheet 1 - Rate'!$A:$O,B612)</f>
        <v>#VALUE!</v>
      </c>
    </row>
    <row r="613" spans="1:6" ht="20" customHeight="1" x14ac:dyDescent="0.15">
      <c r="A613" s="5" t="s">
        <v>614</v>
      </c>
      <c r="B613" s="6" t="s">
        <v>1414</v>
      </c>
      <c r="C613" s="8">
        <v>0.25790000000000002</v>
      </c>
      <c r="D613" s="24">
        <f>(VLOOKUP(A613,'[1]Sheet 1 - shown_cz_working_rP_g'!$A:$C,3,0))</f>
        <v>0.8306</v>
      </c>
      <c r="E613" s="10">
        <f>VLOOKUP(A613,'[2]Sheet 1 - shown_cz_job_density_'!$A$2:$C$724,3,0)</f>
        <v>13.19</v>
      </c>
      <c r="F613" s="10" t="e">
        <f>COUNTIF('[3]Sheet 1 - Rate'!$A:$O,B613)</f>
        <v>#VALUE!</v>
      </c>
    </row>
    <row r="614" spans="1:6" ht="20" customHeight="1" x14ac:dyDescent="0.15">
      <c r="A614" s="5" t="s">
        <v>615</v>
      </c>
      <c r="B614" s="6" t="s">
        <v>1351</v>
      </c>
      <c r="C614" s="8">
        <v>0.25790000000000002</v>
      </c>
      <c r="D614" s="24">
        <f>(VLOOKUP(A614,'[1]Sheet 1 - shown_cz_working_rP_g'!$A:$C,3,0))</f>
        <v>0.7782</v>
      </c>
      <c r="E614" s="10">
        <f>VLOOKUP(A614,'[2]Sheet 1 - shown_cz_job_density_'!$A$2:$C$724,3,0)</f>
        <v>24.94</v>
      </c>
      <c r="F614" s="10" t="e">
        <f>COUNTIF('[3]Sheet 1 - Rate'!$A:$O,B614)</f>
        <v>#VALUE!</v>
      </c>
    </row>
    <row r="615" spans="1:6" ht="20" customHeight="1" x14ac:dyDescent="0.15">
      <c r="A615" s="5" t="s">
        <v>616</v>
      </c>
      <c r="B615" s="6" t="s">
        <v>1415</v>
      </c>
      <c r="C615" s="8">
        <v>0.25769999999999998</v>
      </c>
      <c r="D615" s="24">
        <f>(VLOOKUP(A615,'[1]Sheet 1 - shown_cz_working_rP_g'!$A:$C,3,0))</f>
        <v>0.75060000000000004</v>
      </c>
      <c r="E615" s="10">
        <f>VLOOKUP(A615,'[2]Sheet 1 - shown_cz_job_density_'!$A$2:$C$724,3,0)</f>
        <v>86.5</v>
      </c>
      <c r="F615" s="10" t="e">
        <f>COUNTIF('[3]Sheet 1 - Rate'!$A:$O,B615)</f>
        <v>#VALUE!</v>
      </c>
    </row>
    <row r="616" spans="1:6" ht="20" customHeight="1" x14ac:dyDescent="0.15">
      <c r="A616" s="5" t="s">
        <v>617</v>
      </c>
      <c r="B616" s="6" t="s">
        <v>1416</v>
      </c>
      <c r="C616" s="8">
        <v>0.25750000000000001</v>
      </c>
      <c r="D616" s="24">
        <f>(VLOOKUP(A616,'[1]Sheet 1 - shown_cz_working_rP_g'!$A:$C,3,0))</f>
        <v>0.76060000000000005</v>
      </c>
      <c r="E616" s="10">
        <f>VLOOKUP(A616,'[2]Sheet 1 - shown_cz_job_density_'!$A$2:$C$724,3,0)</f>
        <v>24.79</v>
      </c>
      <c r="F616" s="10" t="e">
        <f>COUNTIF('[3]Sheet 1 - Rate'!$A:$O,B616)</f>
        <v>#VALUE!</v>
      </c>
    </row>
    <row r="617" spans="1:6" ht="20" customHeight="1" x14ac:dyDescent="0.15">
      <c r="A617" s="5" t="s">
        <v>618</v>
      </c>
      <c r="B617" s="6" t="s">
        <v>1417</v>
      </c>
      <c r="C617" s="8">
        <v>0.2571</v>
      </c>
      <c r="D617" s="24">
        <f>(VLOOKUP(A617,'[1]Sheet 1 - shown_cz_working_rP_g'!$A:$C,3,0))</f>
        <v>0.79139999999999999</v>
      </c>
      <c r="E617" s="10">
        <f>VLOOKUP(A617,'[2]Sheet 1 - shown_cz_job_density_'!$A$2:$C$724,3,0)</f>
        <v>34.840000000000003</v>
      </c>
      <c r="F617" s="10" t="e">
        <f>COUNTIF('[3]Sheet 1 - Rate'!$A:$O,B617)</f>
        <v>#VALUE!</v>
      </c>
    </row>
    <row r="618" spans="1:6" ht="20" customHeight="1" x14ac:dyDescent="0.15">
      <c r="A618" s="5" t="s">
        <v>619</v>
      </c>
      <c r="B618" s="6" t="s">
        <v>1418</v>
      </c>
      <c r="C618" s="8">
        <v>0.25679999999999997</v>
      </c>
      <c r="D618" s="24">
        <f>(VLOOKUP(A618,'[1]Sheet 1 - shown_cz_working_rP_g'!$A:$C,3,0))</f>
        <v>0.7661</v>
      </c>
      <c r="E618" s="10">
        <f>VLOOKUP(A618,'[2]Sheet 1 - shown_cz_job_density_'!$A$2:$C$724,3,0)</f>
        <v>17.84</v>
      </c>
      <c r="F618" s="10" t="e">
        <f>COUNTIF('[3]Sheet 1 - Rate'!$A:$O,B618)</f>
        <v>#VALUE!</v>
      </c>
    </row>
    <row r="619" spans="1:6" ht="20" customHeight="1" x14ac:dyDescent="0.15">
      <c r="A619" s="5" t="s">
        <v>620</v>
      </c>
      <c r="B619" s="6" t="s">
        <v>1419</v>
      </c>
      <c r="C619" s="8">
        <v>0.25669999999999998</v>
      </c>
      <c r="D619" s="24">
        <f>(VLOOKUP(A619,'[1]Sheet 1 - shown_cz_working_rP_g'!$A:$C,3,0))</f>
        <v>0.75780000000000003</v>
      </c>
      <c r="E619" s="10">
        <f>VLOOKUP(A619,'[2]Sheet 1 - shown_cz_job_density_'!$A$2:$C$724,3,0)</f>
        <v>14.73</v>
      </c>
      <c r="F619" s="10" t="e">
        <f>COUNTIF('[3]Sheet 1 - Rate'!$A:$O,B619)</f>
        <v>#VALUE!</v>
      </c>
    </row>
    <row r="620" spans="1:6" ht="20" customHeight="1" x14ac:dyDescent="0.15">
      <c r="A620" s="5" t="s">
        <v>621</v>
      </c>
      <c r="B620" s="6" t="s">
        <v>1420</v>
      </c>
      <c r="C620" s="8">
        <v>0.25640000000000002</v>
      </c>
      <c r="D620" s="24">
        <f>(VLOOKUP(A620,'[1]Sheet 1 - shown_cz_working_rP_g'!$A:$C,3,0))</f>
        <v>0.76910000000000001</v>
      </c>
      <c r="E620" s="10">
        <f>VLOOKUP(A620,'[2]Sheet 1 - shown_cz_job_density_'!$A$2:$C$724,3,0)</f>
        <v>4.6139999999999999</v>
      </c>
      <c r="F620" s="10" t="e">
        <f>COUNTIF('[3]Sheet 1 - Rate'!$A:$O,B620)</f>
        <v>#VALUE!</v>
      </c>
    </row>
    <row r="621" spans="1:6" ht="20" customHeight="1" x14ac:dyDescent="0.15">
      <c r="A621" s="5" t="s">
        <v>622</v>
      </c>
      <c r="B621" s="6" t="s">
        <v>1421</v>
      </c>
      <c r="C621" s="8">
        <v>0.25629999999999997</v>
      </c>
      <c r="D621" s="24">
        <f>(VLOOKUP(A621,'[1]Sheet 1 - shown_cz_working_rP_g'!$A:$C,3,0))</f>
        <v>0.75939999999999996</v>
      </c>
      <c r="E621" s="10">
        <f>VLOOKUP(A621,'[2]Sheet 1 - shown_cz_job_density_'!$A$2:$C$724,3,0)</f>
        <v>5.3620000000000001</v>
      </c>
      <c r="F621" s="10" t="e">
        <f>COUNTIF('[3]Sheet 1 - Rate'!$A:$O,B621)</f>
        <v>#VALUE!</v>
      </c>
    </row>
    <row r="622" spans="1:6" ht="20" customHeight="1" x14ac:dyDescent="0.15">
      <c r="A622" s="5" t="s">
        <v>623</v>
      </c>
      <c r="B622" s="6" t="s">
        <v>1422</v>
      </c>
      <c r="C622" s="8">
        <v>0.25609999999999999</v>
      </c>
      <c r="D622" s="24">
        <f>(VLOOKUP(A622,'[1]Sheet 1 - shown_cz_working_rP_g'!$A:$C,3,0))</f>
        <v>0.69810000000000005</v>
      </c>
      <c r="E622" s="10">
        <f>VLOOKUP(A622,'[2]Sheet 1 - shown_cz_job_density_'!$A$2:$C$724,3,0)</f>
        <v>20.67</v>
      </c>
      <c r="F622" s="10" t="e">
        <f>COUNTIF('[3]Sheet 1 - Rate'!$A:$O,B622)</f>
        <v>#VALUE!</v>
      </c>
    </row>
    <row r="623" spans="1:6" ht="20" customHeight="1" x14ac:dyDescent="0.15">
      <c r="A623" s="5" t="s">
        <v>624</v>
      </c>
      <c r="B623" s="6" t="s">
        <v>1423</v>
      </c>
      <c r="C623" s="8">
        <v>0.25600000000000001</v>
      </c>
      <c r="D623" s="24">
        <f>(VLOOKUP(A623,'[1]Sheet 1 - shown_cz_working_rP_g'!$A:$C,3,0))</f>
        <v>0.73460000000000003</v>
      </c>
      <c r="E623" s="10">
        <f>VLOOKUP(A623,'[2]Sheet 1 - shown_cz_job_density_'!$A$2:$C$724,3,0)</f>
        <v>64.44</v>
      </c>
      <c r="F623" s="10" t="e">
        <f>COUNTIF('[3]Sheet 1 - Rate'!$A:$O,B623)</f>
        <v>#VALUE!</v>
      </c>
    </row>
    <row r="624" spans="1:6" ht="20" customHeight="1" x14ac:dyDescent="0.15">
      <c r="A624" s="5" t="s">
        <v>625</v>
      </c>
      <c r="B624" s="6" t="s">
        <v>1424</v>
      </c>
      <c r="C624" s="8">
        <v>0.25590000000000002</v>
      </c>
      <c r="D624" s="24">
        <f>(VLOOKUP(A624,'[1]Sheet 1 - shown_cz_working_rP_g'!$A:$C,3,0))</f>
        <v>0.77200000000000002</v>
      </c>
      <c r="E624" s="10">
        <f>VLOOKUP(A624,'[2]Sheet 1 - shown_cz_job_density_'!$A$2:$C$724,3,0)</f>
        <v>4.298</v>
      </c>
      <c r="F624" s="10" t="e">
        <f>COUNTIF('[3]Sheet 1 - Rate'!$A:$O,B624)</f>
        <v>#VALUE!</v>
      </c>
    </row>
    <row r="625" spans="1:6" ht="20" customHeight="1" x14ac:dyDescent="0.15">
      <c r="A625" s="5" t="s">
        <v>626</v>
      </c>
      <c r="B625" s="6" t="s">
        <v>1425</v>
      </c>
      <c r="C625" s="8">
        <v>0.25519999999999998</v>
      </c>
      <c r="D625" s="24">
        <f>(VLOOKUP(A625,'[1]Sheet 1 - shown_cz_working_rP_g'!$A:$C,3,0))</f>
        <v>0.76339999999999997</v>
      </c>
      <c r="E625" s="10">
        <f>VLOOKUP(A625,'[2]Sheet 1 - shown_cz_job_density_'!$A$2:$C$724,3,0)</f>
        <v>111.4</v>
      </c>
      <c r="F625" s="10" t="e">
        <f>COUNTIF('[3]Sheet 1 - Rate'!$A:$O,B625)</f>
        <v>#VALUE!</v>
      </c>
    </row>
    <row r="626" spans="1:6" ht="20" customHeight="1" x14ac:dyDescent="0.15">
      <c r="A626" s="5" t="s">
        <v>627</v>
      </c>
      <c r="B626" s="6" t="s">
        <v>1426</v>
      </c>
      <c r="C626" s="8">
        <v>0.25519999999999998</v>
      </c>
      <c r="D626" s="24">
        <f>(VLOOKUP(A626,'[1]Sheet 1 - shown_cz_working_rP_g'!$A:$C,3,0))</f>
        <v>0.73150000000000004</v>
      </c>
      <c r="E626" s="10">
        <f>VLOOKUP(A626,'[2]Sheet 1 - shown_cz_job_density_'!$A$2:$C$724,3,0)</f>
        <v>42.7</v>
      </c>
      <c r="F626" s="10" t="e">
        <f>COUNTIF('[3]Sheet 1 - Rate'!$A:$O,B626)</f>
        <v>#VALUE!</v>
      </c>
    </row>
    <row r="627" spans="1:6" ht="20" customHeight="1" x14ac:dyDescent="0.15">
      <c r="A627" s="5" t="s">
        <v>628</v>
      </c>
      <c r="B627" s="6" t="s">
        <v>1427</v>
      </c>
      <c r="C627" s="8">
        <v>0.25469999999999998</v>
      </c>
      <c r="D627" s="24">
        <f>(VLOOKUP(A627,'[1]Sheet 1 - shown_cz_working_rP_g'!$A:$C,3,0))</f>
        <v>0.752</v>
      </c>
      <c r="E627" s="10">
        <f>VLOOKUP(A627,'[2]Sheet 1 - shown_cz_job_density_'!$A$2:$C$724,3,0)</f>
        <v>19.41</v>
      </c>
      <c r="F627" s="10" t="e">
        <f>COUNTIF('[3]Sheet 1 - Rate'!$A:$O,B627)</f>
        <v>#VALUE!</v>
      </c>
    </row>
    <row r="628" spans="1:6" ht="20" customHeight="1" x14ac:dyDescent="0.15">
      <c r="A628" s="5" t="s">
        <v>629</v>
      </c>
      <c r="B628" s="6" t="s">
        <v>1428</v>
      </c>
      <c r="C628" s="8">
        <v>0.25459999999999999</v>
      </c>
      <c r="D628" s="24">
        <f>(VLOOKUP(A628,'[1]Sheet 1 - shown_cz_working_rP_g'!$A:$C,3,0))</f>
        <v>0.74509999999999998</v>
      </c>
      <c r="E628" s="10">
        <f>VLOOKUP(A628,'[2]Sheet 1 - shown_cz_job_density_'!$A$2:$C$724,3,0)</f>
        <v>15.87</v>
      </c>
      <c r="F628" s="10" t="e">
        <f>COUNTIF('[3]Sheet 1 - Rate'!$A:$O,B628)</f>
        <v>#VALUE!</v>
      </c>
    </row>
    <row r="629" spans="1:6" ht="20" customHeight="1" x14ac:dyDescent="0.15">
      <c r="A629" s="5" t="s">
        <v>630</v>
      </c>
      <c r="B629" s="6" t="s">
        <v>1429</v>
      </c>
      <c r="C629" s="8">
        <v>0.25440000000000002</v>
      </c>
      <c r="D629" s="24">
        <f>(VLOOKUP(A629,'[1]Sheet 1 - shown_cz_working_rP_g'!$A:$C,3,0))</f>
        <v>0.75449999999999995</v>
      </c>
      <c r="E629" s="10">
        <f>VLOOKUP(A629,'[2]Sheet 1 - shown_cz_job_density_'!$A$2:$C$724,3,0)</f>
        <v>1.72</v>
      </c>
      <c r="F629" s="10" t="e">
        <f>COUNTIF('[3]Sheet 1 - Rate'!$A:$O,B629)</f>
        <v>#VALUE!</v>
      </c>
    </row>
    <row r="630" spans="1:6" ht="20" customHeight="1" x14ac:dyDescent="0.15">
      <c r="A630" s="5" t="s">
        <v>631</v>
      </c>
      <c r="B630" s="6" t="s">
        <v>1430</v>
      </c>
      <c r="C630" s="8">
        <v>0.25430000000000003</v>
      </c>
      <c r="D630" s="24">
        <f>(VLOOKUP(A630,'[1]Sheet 1 - shown_cz_working_rP_g'!$A:$C,3,0))</f>
        <v>0.74809999999999999</v>
      </c>
      <c r="E630" s="10">
        <f>VLOOKUP(A630,'[2]Sheet 1 - shown_cz_job_density_'!$A$2:$C$724,3,0)</f>
        <v>23.39</v>
      </c>
      <c r="F630" s="10" t="e">
        <f>COUNTIF('[3]Sheet 1 - Rate'!$A:$O,B630)</f>
        <v>#VALUE!</v>
      </c>
    </row>
    <row r="631" spans="1:6" ht="20" customHeight="1" x14ac:dyDescent="0.15">
      <c r="A631" s="5" t="s">
        <v>632</v>
      </c>
      <c r="B631" s="6" t="s">
        <v>1431</v>
      </c>
      <c r="C631" s="8">
        <v>0.253</v>
      </c>
      <c r="D631" s="24">
        <f>(VLOOKUP(A631,'[1]Sheet 1 - shown_cz_working_rP_g'!$A:$C,3,0))</f>
        <v>0.74419999999999997</v>
      </c>
      <c r="E631" s="10">
        <f>VLOOKUP(A631,'[2]Sheet 1 - shown_cz_job_density_'!$A$2:$C$724,3,0)</f>
        <v>33</v>
      </c>
      <c r="F631" s="10" t="e">
        <f>COUNTIF('[3]Sheet 1 - Rate'!$A:$O,B631)</f>
        <v>#VALUE!</v>
      </c>
    </row>
    <row r="632" spans="1:6" ht="20" customHeight="1" x14ac:dyDescent="0.15">
      <c r="A632" s="5" t="s">
        <v>633</v>
      </c>
      <c r="B632" s="6" t="s">
        <v>1432</v>
      </c>
      <c r="C632" s="8">
        <v>0.25280000000000002</v>
      </c>
      <c r="D632" s="24">
        <f>(VLOOKUP(A632,'[1]Sheet 1 - shown_cz_working_rP_g'!$A:$C,3,0))</f>
        <v>0.73899999999999999</v>
      </c>
      <c r="E632" s="10">
        <f>VLOOKUP(A632,'[2]Sheet 1 - shown_cz_job_density_'!$A$2:$C$724,3,0)</f>
        <v>20.7</v>
      </c>
      <c r="F632" s="10" t="e">
        <f>COUNTIF('[3]Sheet 1 - Rate'!$A:$O,B632)</f>
        <v>#VALUE!</v>
      </c>
    </row>
    <row r="633" spans="1:6" ht="20" customHeight="1" x14ac:dyDescent="0.15">
      <c r="A633" s="5" t="s">
        <v>634</v>
      </c>
      <c r="B633" s="6" t="s">
        <v>1433</v>
      </c>
      <c r="C633" s="8">
        <v>0.25259999999999999</v>
      </c>
      <c r="D633" s="24">
        <f>(VLOOKUP(A633,'[1]Sheet 1 - shown_cz_working_rP_g'!$A:$C,3,0))</f>
        <v>0.73950000000000005</v>
      </c>
      <c r="E633" s="10">
        <f>VLOOKUP(A633,'[2]Sheet 1 - shown_cz_job_density_'!$A$2:$C$724,3,0)</f>
        <v>6.04</v>
      </c>
      <c r="F633" s="10" t="e">
        <f>COUNTIF('[3]Sheet 1 - Rate'!$A:$O,B633)</f>
        <v>#VALUE!</v>
      </c>
    </row>
    <row r="634" spans="1:6" ht="20" customHeight="1" x14ac:dyDescent="0.15">
      <c r="A634" s="5" t="s">
        <v>635</v>
      </c>
      <c r="B634" s="6" t="s">
        <v>1253</v>
      </c>
      <c r="C634" s="8">
        <v>0.2525</v>
      </c>
      <c r="D634" s="24">
        <f>(VLOOKUP(A634,'[1]Sheet 1 - shown_cz_working_rP_g'!$A:$C,3,0))</f>
        <v>0.76680000000000004</v>
      </c>
      <c r="E634" s="10">
        <f>VLOOKUP(A634,'[2]Sheet 1 - shown_cz_job_density_'!$A$2:$C$724,3,0)</f>
        <v>50.44</v>
      </c>
      <c r="F634" s="10" t="e">
        <f>COUNTIF('[3]Sheet 1 - Rate'!$A:$O,B634)</f>
        <v>#VALUE!</v>
      </c>
    </row>
    <row r="635" spans="1:6" ht="20" customHeight="1" x14ac:dyDescent="0.15">
      <c r="A635" s="5" t="s">
        <v>636</v>
      </c>
      <c r="B635" s="6" t="s">
        <v>1434</v>
      </c>
      <c r="C635" s="8">
        <v>0.25219999999999998</v>
      </c>
      <c r="D635" s="24">
        <f>(VLOOKUP(A635,'[1]Sheet 1 - shown_cz_working_rP_g'!$A:$C,3,0))</f>
        <v>0.75680000000000003</v>
      </c>
      <c r="E635" s="10">
        <f>VLOOKUP(A635,'[2]Sheet 1 - shown_cz_job_density_'!$A$2:$C$724,3,0)</f>
        <v>14.71</v>
      </c>
      <c r="F635" s="10" t="e">
        <f>COUNTIF('[3]Sheet 1 - Rate'!$A:$O,B635)</f>
        <v>#VALUE!</v>
      </c>
    </row>
    <row r="636" spans="1:6" ht="20" customHeight="1" x14ac:dyDescent="0.15">
      <c r="A636" s="5" t="s">
        <v>637</v>
      </c>
      <c r="B636" s="6" t="s">
        <v>1435</v>
      </c>
      <c r="C636" s="8">
        <v>0.25219999999999998</v>
      </c>
      <c r="D636" s="24">
        <f>(VLOOKUP(A636,'[1]Sheet 1 - shown_cz_working_rP_g'!$A:$C,3,0))</f>
        <v>0.75900000000000001</v>
      </c>
      <c r="E636" s="10">
        <f>VLOOKUP(A636,'[2]Sheet 1 - shown_cz_job_density_'!$A$2:$C$724,3,0)</f>
        <v>8.5429999999999993</v>
      </c>
      <c r="F636" s="10" t="e">
        <f>COUNTIF('[3]Sheet 1 - Rate'!$A:$O,B636)</f>
        <v>#VALUE!</v>
      </c>
    </row>
    <row r="637" spans="1:6" ht="20" customHeight="1" x14ac:dyDescent="0.15">
      <c r="A637" s="5" t="s">
        <v>638</v>
      </c>
      <c r="B637" s="6" t="s">
        <v>1436</v>
      </c>
      <c r="C637" s="8">
        <v>0.25219999999999998</v>
      </c>
      <c r="D637" s="24">
        <f>(VLOOKUP(A637,'[1]Sheet 1 - shown_cz_working_rP_g'!$A:$C,3,0))</f>
        <v>0.74490000000000001</v>
      </c>
      <c r="E637" s="10">
        <f>VLOOKUP(A637,'[2]Sheet 1 - shown_cz_job_density_'!$A$2:$C$724,3,0)</f>
        <v>20.86</v>
      </c>
      <c r="F637" s="10" t="e">
        <f>COUNTIF('[3]Sheet 1 - Rate'!$A:$O,B637)</f>
        <v>#VALUE!</v>
      </c>
    </row>
    <row r="638" spans="1:6" ht="20" customHeight="1" x14ac:dyDescent="0.15">
      <c r="A638" s="5" t="s">
        <v>639</v>
      </c>
      <c r="B638" s="6" t="s">
        <v>1437</v>
      </c>
      <c r="C638" s="8">
        <v>0.25209999999999999</v>
      </c>
      <c r="D638" s="24">
        <f>(VLOOKUP(A638,'[1]Sheet 1 - shown_cz_working_rP_g'!$A:$C,3,0))</f>
        <v>0.77239999999999998</v>
      </c>
      <c r="E638" s="10">
        <f>VLOOKUP(A638,'[2]Sheet 1 - shown_cz_job_density_'!$A$2:$C$724,3,0)</f>
        <v>10.57</v>
      </c>
      <c r="F638" s="10" t="e">
        <f>COUNTIF('[3]Sheet 1 - Rate'!$A:$O,B638)</f>
        <v>#VALUE!</v>
      </c>
    </row>
    <row r="639" spans="1:6" ht="20" customHeight="1" x14ac:dyDescent="0.15">
      <c r="A639" s="5" t="s">
        <v>640</v>
      </c>
      <c r="B639" s="6" t="s">
        <v>1438</v>
      </c>
      <c r="C639" s="8">
        <v>0.25190000000000001</v>
      </c>
      <c r="D639" s="24">
        <f>(VLOOKUP(A639,'[1]Sheet 1 - shown_cz_working_rP_g'!$A:$C,3,0))</f>
        <v>0.68079999999999996</v>
      </c>
      <c r="E639" s="10">
        <f>VLOOKUP(A639,'[2]Sheet 1 - shown_cz_job_density_'!$A$2:$C$724,3,0)</f>
        <v>16.38</v>
      </c>
      <c r="F639" s="10" t="e">
        <f>COUNTIF('[3]Sheet 1 - Rate'!$A:$O,B639)</f>
        <v>#VALUE!</v>
      </c>
    </row>
    <row r="640" spans="1:6" ht="20" customHeight="1" x14ac:dyDescent="0.15">
      <c r="A640" s="5" t="s">
        <v>641</v>
      </c>
      <c r="B640" s="6" t="s">
        <v>1439</v>
      </c>
      <c r="C640" s="8">
        <v>0.25059999999999999</v>
      </c>
      <c r="D640" s="24">
        <f>(VLOOKUP(A640,'[1]Sheet 1 - shown_cz_working_rP_g'!$A:$C,3,0))</f>
        <v>0.74650000000000005</v>
      </c>
      <c r="E640" s="10">
        <f>VLOOKUP(A640,'[2]Sheet 1 - shown_cz_job_density_'!$A$2:$C$724,3,0)</f>
        <v>75.91</v>
      </c>
      <c r="F640" s="10" t="e">
        <f>COUNTIF('[3]Sheet 1 - Rate'!$A:$O,B640)</f>
        <v>#VALUE!</v>
      </c>
    </row>
    <row r="641" spans="1:6" ht="20" customHeight="1" x14ac:dyDescent="0.15">
      <c r="A641" s="5" t="s">
        <v>642</v>
      </c>
      <c r="B641" s="6" t="s">
        <v>1440</v>
      </c>
      <c r="C641" s="8">
        <v>0.24990000000000001</v>
      </c>
      <c r="D641" s="24">
        <f>(VLOOKUP(A641,'[1]Sheet 1 - shown_cz_working_rP_g'!$A:$C,3,0))</f>
        <v>0.70640000000000003</v>
      </c>
      <c r="E641" s="10">
        <f>VLOOKUP(A641,'[2]Sheet 1 - shown_cz_job_density_'!$A$2:$C$724,3,0)</f>
        <v>0.86150000000000004</v>
      </c>
      <c r="F641" s="10" t="e">
        <f>COUNTIF('[3]Sheet 1 - Rate'!$A:$O,B641)</f>
        <v>#VALUE!</v>
      </c>
    </row>
    <row r="642" spans="1:6" ht="20" customHeight="1" x14ac:dyDescent="0.15">
      <c r="A642" s="5" t="s">
        <v>643</v>
      </c>
      <c r="B642" s="6" t="s">
        <v>1441</v>
      </c>
      <c r="C642" s="8">
        <v>0.24990000000000001</v>
      </c>
      <c r="D642" s="24">
        <f>(VLOOKUP(A642,'[1]Sheet 1 - shown_cz_working_rP_g'!$A:$C,3,0))</f>
        <v>0.75190000000000001</v>
      </c>
      <c r="E642" s="10">
        <f>VLOOKUP(A642,'[2]Sheet 1 - shown_cz_job_density_'!$A$2:$C$724,3,0)</f>
        <v>7.4420000000000002</v>
      </c>
      <c r="F642" s="10" t="e">
        <f>COUNTIF('[3]Sheet 1 - Rate'!$A:$O,B642)</f>
        <v>#VALUE!</v>
      </c>
    </row>
    <row r="643" spans="1:6" ht="20" customHeight="1" x14ac:dyDescent="0.15">
      <c r="A643" s="5" t="s">
        <v>644</v>
      </c>
      <c r="B643" s="6" t="s">
        <v>1442</v>
      </c>
      <c r="C643" s="8">
        <v>0.2495</v>
      </c>
      <c r="D643" s="24">
        <f>(VLOOKUP(A643,'[1]Sheet 1 - shown_cz_working_rP_g'!$A:$C,3,0))</f>
        <v>0.72199999999999998</v>
      </c>
      <c r="E643" s="10">
        <f>VLOOKUP(A643,'[2]Sheet 1 - shown_cz_job_density_'!$A$2:$C$724,3,0)</f>
        <v>7.6509999999999998</v>
      </c>
      <c r="F643" s="10" t="e">
        <f>COUNTIF('[3]Sheet 1 - Rate'!$A:$O,B643)</f>
        <v>#VALUE!</v>
      </c>
    </row>
    <row r="644" spans="1:6" ht="20" customHeight="1" x14ac:dyDescent="0.15">
      <c r="A644" s="5" t="s">
        <v>645</v>
      </c>
      <c r="B644" s="6" t="s">
        <v>1443</v>
      </c>
      <c r="C644" s="8">
        <v>0.24940000000000001</v>
      </c>
      <c r="D644" s="24">
        <f>(VLOOKUP(A644,'[1]Sheet 1 - shown_cz_working_rP_g'!$A:$C,3,0))</f>
        <v>0.74050000000000005</v>
      </c>
      <c r="E644" s="10">
        <f>VLOOKUP(A644,'[2]Sheet 1 - shown_cz_job_density_'!$A$2:$C$724,3,0)</f>
        <v>63.12</v>
      </c>
      <c r="F644" s="10" t="e">
        <f>COUNTIF('[3]Sheet 1 - Rate'!$A:$O,B644)</f>
        <v>#VALUE!</v>
      </c>
    </row>
    <row r="645" spans="1:6" ht="20" customHeight="1" x14ac:dyDescent="0.15">
      <c r="A645" s="5" t="s">
        <v>646</v>
      </c>
      <c r="B645" s="6" t="s">
        <v>1444</v>
      </c>
      <c r="C645" s="8">
        <v>0.24729999999999999</v>
      </c>
      <c r="D645" s="24">
        <f>(VLOOKUP(A645,'[1]Sheet 1 - shown_cz_working_rP_g'!$A:$C,3,0))</f>
        <v>0.75180000000000002</v>
      </c>
      <c r="E645" s="10">
        <f>VLOOKUP(A645,'[2]Sheet 1 - shown_cz_job_density_'!$A$2:$C$724,3,0)</f>
        <v>9.8870000000000005</v>
      </c>
      <c r="F645" s="10" t="e">
        <f>COUNTIF('[3]Sheet 1 - Rate'!$A:$O,B645)</f>
        <v>#VALUE!</v>
      </c>
    </row>
    <row r="646" spans="1:6" ht="20" customHeight="1" x14ac:dyDescent="0.15">
      <c r="A646" s="5" t="s">
        <v>647</v>
      </c>
      <c r="B646" s="6" t="s">
        <v>1445</v>
      </c>
      <c r="C646" s="8">
        <v>0.24690000000000001</v>
      </c>
      <c r="D646" s="24">
        <f>(VLOOKUP(A646,'[1]Sheet 1 - shown_cz_working_rP_g'!$A:$C,3,0))</f>
        <v>0.82430000000000003</v>
      </c>
      <c r="E646" s="10">
        <f>VLOOKUP(A646,'[2]Sheet 1 - shown_cz_job_density_'!$A$2:$C$724,3,0)</f>
        <v>14.2</v>
      </c>
      <c r="F646" s="10" t="e">
        <f>COUNTIF('[3]Sheet 1 - Rate'!$A:$O,B646)</f>
        <v>#VALUE!</v>
      </c>
    </row>
    <row r="647" spans="1:6" ht="20" customHeight="1" x14ac:dyDescent="0.15">
      <c r="A647" s="5" t="s">
        <v>648</v>
      </c>
      <c r="B647" s="6" t="s">
        <v>1446</v>
      </c>
      <c r="C647" s="8">
        <v>0.24660000000000001</v>
      </c>
      <c r="D647" s="24">
        <f>(VLOOKUP(A647,'[1]Sheet 1 - shown_cz_working_rP_g'!$A:$C,3,0))</f>
        <v>0.78269999999999995</v>
      </c>
      <c r="E647" s="10">
        <f>VLOOKUP(A647,'[2]Sheet 1 - shown_cz_job_density_'!$A$2:$C$724,3,0)</f>
        <v>27.67</v>
      </c>
      <c r="F647" s="10" t="e">
        <f>COUNTIF('[3]Sheet 1 - Rate'!$A:$O,B647)</f>
        <v>#VALUE!</v>
      </c>
    </row>
    <row r="648" spans="1:6" ht="20" customHeight="1" x14ac:dyDescent="0.15">
      <c r="A648" s="5" t="s">
        <v>649</v>
      </c>
      <c r="B648" s="6" t="s">
        <v>1447</v>
      </c>
      <c r="C648" s="8">
        <v>0.24640000000000001</v>
      </c>
      <c r="D648" s="24">
        <f>(VLOOKUP(A648,'[1]Sheet 1 - shown_cz_working_rP_g'!$A:$C,3,0))</f>
        <v>0.77070000000000005</v>
      </c>
      <c r="E648" s="10">
        <f>VLOOKUP(A648,'[2]Sheet 1 - shown_cz_job_density_'!$A$2:$C$724,3,0)</f>
        <v>17.13</v>
      </c>
      <c r="F648" s="10" t="e">
        <f>COUNTIF('[3]Sheet 1 - Rate'!$A:$O,B648)</f>
        <v>#VALUE!</v>
      </c>
    </row>
    <row r="649" spans="1:6" ht="20" customHeight="1" x14ac:dyDescent="0.15">
      <c r="A649" s="5" t="s">
        <v>650</v>
      </c>
      <c r="B649" s="6" t="s">
        <v>1448</v>
      </c>
      <c r="C649" s="8">
        <v>0.2457</v>
      </c>
      <c r="D649" s="24">
        <f>(VLOOKUP(A649,'[1]Sheet 1 - shown_cz_working_rP_g'!$A:$C,3,0))</f>
        <v>0.72489999999999999</v>
      </c>
      <c r="E649" s="10">
        <f>VLOOKUP(A649,'[2]Sheet 1 - shown_cz_job_density_'!$A$2:$C$724,3,0)</f>
        <v>23.01</v>
      </c>
      <c r="F649" s="10" t="e">
        <f>COUNTIF('[3]Sheet 1 - Rate'!$A:$O,B649)</f>
        <v>#VALUE!</v>
      </c>
    </row>
    <row r="650" spans="1:6" ht="20" customHeight="1" x14ac:dyDescent="0.15">
      <c r="A650" s="5" t="s">
        <v>651</v>
      </c>
      <c r="B650" s="6" t="s">
        <v>1206</v>
      </c>
      <c r="C650" s="8">
        <v>0.2457</v>
      </c>
      <c r="D650" s="24">
        <f>(VLOOKUP(A650,'[1]Sheet 1 - shown_cz_working_rP_g'!$A:$C,3,0))</f>
        <v>0.74209999999999998</v>
      </c>
      <c r="E650" s="10">
        <f>VLOOKUP(A650,'[2]Sheet 1 - shown_cz_job_density_'!$A$2:$C$724,3,0)</f>
        <v>1.357</v>
      </c>
      <c r="F650" s="10" t="e">
        <f>COUNTIF('[3]Sheet 1 - Rate'!$A:$O,B650)</f>
        <v>#VALUE!</v>
      </c>
    </row>
    <row r="651" spans="1:6" ht="20" customHeight="1" x14ac:dyDescent="0.15">
      <c r="A651" s="5" t="s">
        <v>652</v>
      </c>
      <c r="B651" s="6" t="s">
        <v>1449</v>
      </c>
      <c r="C651" s="8">
        <v>0.2457</v>
      </c>
      <c r="D651" s="24">
        <f>(VLOOKUP(A651,'[1]Sheet 1 - shown_cz_working_rP_g'!$A:$C,3,0))</f>
        <v>0.7681</v>
      </c>
      <c r="E651" s="10">
        <f>VLOOKUP(A651,'[2]Sheet 1 - shown_cz_job_density_'!$A$2:$C$724,3,0)</f>
        <v>2.8820000000000001</v>
      </c>
      <c r="F651" s="10" t="e">
        <f>COUNTIF('[3]Sheet 1 - Rate'!$A:$O,B651)</f>
        <v>#VALUE!</v>
      </c>
    </row>
    <row r="652" spans="1:6" ht="20" customHeight="1" x14ac:dyDescent="0.15">
      <c r="A652" s="5" t="s">
        <v>653</v>
      </c>
      <c r="B652" s="6" t="s">
        <v>762</v>
      </c>
      <c r="C652" s="8">
        <v>0.24540000000000001</v>
      </c>
      <c r="D652" s="24">
        <f>(VLOOKUP(A652,'[1]Sheet 1 - shown_cz_working_rP_g'!$A:$C,3,0))</f>
        <v>0.75509999999999999</v>
      </c>
      <c r="E652" s="10">
        <f>VLOOKUP(A652,'[2]Sheet 1 - shown_cz_job_density_'!$A$2:$C$724,3,0)</f>
        <v>28.58</v>
      </c>
      <c r="F652" s="10" t="e">
        <f>COUNTIF('[3]Sheet 1 - Rate'!$A:$O,B652)</f>
        <v>#VALUE!</v>
      </c>
    </row>
    <row r="653" spans="1:6" ht="20" customHeight="1" x14ac:dyDescent="0.15">
      <c r="A653" s="5" t="s">
        <v>654</v>
      </c>
      <c r="B653" s="6" t="s">
        <v>1450</v>
      </c>
      <c r="C653" s="8">
        <v>0.245</v>
      </c>
      <c r="D653" s="24">
        <f>(VLOOKUP(A653,'[1]Sheet 1 - shown_cz_working_rP_g'!$A:$C,3,0))</f>
        <v>0.78369999999999995</v>
      </c>
      <c r="E653" s="10">
        <f>VLOOKUP(A653,'[2]Sheet 1 - shown_cz_job_density_'!$A$2:$C$724,3,0)</f>
        <v>9.7680000000000007</v>
      </c>
      <c r="F653" s="10" t="e">
        <f>COUNTIF('[3]Sheet 1 - Rate'!$A:$O,B653)</f>
        <v>#VALUE!</v>
      </c>
    </row>
    <row r="654" spans="1:6" ht="20" customHeight="1" x14ac:dyDescent="0.15">
      <c r="A654" s="5" t="s">
        <v>655</v>
      </c>
      <c r="B654" s="6" t="s">
        <v>1451</v>
      </c>
      <c r="C654" s="8">
        <v>0.24490000000000001</v>
      </c>
      <c r="D654" s="24">
        <f>(VLOOKUP(A654,'[1]Sheet 1 - shown_cz_working_rP_g'!$A:$C,3,0))</f>
        <v>0.755</v>
      </c>
      <c r="E654" s="10">
        <f>VLOOKUP(A654,'[2]Sheet 1 - shown_cz_job_density_'!$A$2:$C$724,3,0)</f>
        <v>2.1960000000000002</v>
      </c>
      <c r="F654" s="10" t="e">
        <f>COUNTIF('[3]Sheet 1 - Rate'!$A:$O,B654)</f>
        <v>#VALUE!</v>
      </c>
    </row>
    <row r="655" spans="1:6" ht="20" customHeight="1" x14ac:dyDescent="0.15">
      <c r="A655" s="5" t="s">
        <v>656</v>
      </c>
      <c r="B655" s="6" t="s">
        <v>1453</v>
      </c>
      <c r="C655" s="8">
        <v>0.24479999999999999</v>
      </c>
      <c r="D655" s="24">
        <f>(VLOOKUP(A655,'[1]Sheet 1 - shown_cz_working_rP_g'!$A:$C,3,0))</f>
        <v>0.75090000000000001</v>
      </c>
      <c r="E655" s="10">
        <f>VLOOKUP(A655,'[2]Sheet 1 - shown_cz_job_density_'!$A$2:$C$724,3,0)</f>
        <v>12.51</v>
      </c>
      <c r="F655" s="10" t="e">
        <f>COUNTIF('[3]Sheet 1 - Rate'!$A:$O,B655)</f>
        <v>#VALUE!</v>
      </c>
    </row>
    <row r="656" spans="1:6" ht="20" customHeight="1" x14ac:dyDescent="0.15">
      <c r="A656" s="5" t="s">
        <v>657</v>
      </c>
      <c r="B656" s="6" t="s">
        <v>1454</v>
      </c>
      <c r="C656" s="8">
        <v>0.24429999999999999</v>
      </c>
      <c r="D656" s="24">
        <f>(VLOOKUP(A656,'[1]Sheet 1 - shown_cz_working_rP_g'!$A:$C,3,0))</f>
        <v>0.68300000000000005</v>
      </c>
      <c r="E656" s="10">
        <f>VLOOKUP(A656,'[2]Sheet 1 - shown_cz_job_density_'!$A$2:$C$724,3,0)</f>
        <v>21.71</v>
      </c>
      <c r="F656" s="10" t="e">
        <f>COUNTIF('[3]Sheet 1 - Rate'!$A:$O,B656)</f>
        <v>#VALUE!</v>
      </c>
    </row>
    <row r="657" spans="1:6" ht="20" customHeight="1" x14ac:dyDescent="0.15">
      <c r="A657" s="5" t="s">
        <v>658</v>
      </c>
      <c r="B657" s="6" t="s">
        <v>1455</v>
      </c>
      <c r="C657" s="8">
        <v>0.2432</v>
      </c>
      <c r="D657" s="24">
        <f>(VLOOKUP(A657,'[1]Sheet 1 - shown_cz_working_rP_g'!$A:$C,3,0))</f>
        <v>0.73619999999999997</v>
      </c>
      <c r="E657" s="10">
        <f>VLOOKUP(A657,'[2]Sheet 1 - shown_cz_job_density_'!$A$2:$C$724,3,0)</f>
        <v>20.5</v>
      </c>
      <c r="F657" s="10" t="e">
        <f>COUNTIF('[3]Sheet 1 - Rate'!$A:$O,B657)</f>
        <v>#VALUE!</v>
      </c>
    </row>
    <row r="658" spans="1:6" ht="20" customHeight="1" x14ac:dyDescent="0.15">
      <c r="A658" s="5" t="s">
        <v>659</v>
      </c>
      <c r="B658" s="6" t="s">
        <v>1457</v>
      </c>
      <c r="C658" s="8">
        <v>0.24049999999999999</v>
      </c>
      <c r="D658" s="24">
        <f>(VLOOKUP(A658,'[1]Sheet 1 - shown_cz_working_rP_g'!$A:$C,3,0))</f>
        <v>0.67479999999999996</v>
      </c>
      <c r="E658" s="10">
        <f>VLOOKUP(A658,'[2]Sheet 1 - shown_cz_job_density_'!$A$2:$C$724,3,0)</f>
        <v>13.34</v>
      </c>
      <c r="F658" s="10" t="e">
        <f>COUNTIF('[3]Sheet 1 - Rate'!$A:$O,B658)</f>
        <v>#VALUE!</v>
      </c>
    </row>
    <row r="659" spans="1:6" ht="20" customHeight="1" x14ac:dyDescent="0.15">
      <c r="A659" s="5" t="s">
        <v>660</v>
      </c>
      <c r="B659" s="6" t="s">
        <v>1458</v>
      </c>
      <c r="C659" s="8">
        <v>0.24010000000000001</v>
      </c>
      <c r="D659" s="24">
        <f>(VLOOKUP(A659,'[1]Sheet 1 - shown_cz_working_rP_g'!$A:$C,3,0))</f>
        <v>0.70850000000000002</v>
      </c>
      <c r="E659" s="10">
        <f>VLOOKUP(A659,'[2]Sheet 1 - shown_cz_job_density_'!$A$2:$C$724,3,0)</f>
        <v>2.2320000000000002</v>
      </c>
      <c r="F659" s="10" t="e">
        <f>COUNTIF('[3]Sheet 1 - Rate'!$A:$O,B659)</f>
        <v>#VALUE!</v>
      </c>
    </row>
    <row r="660" spans="1:6" ht="20" customHeight="1" x14ac:dyDescent="0.15">
      <c r="A660" s="5" t="s">
        <v>661</v>
      </c>
      <c r="B660" s="6" t="s">
        <v>1459</v>
      </c>
      <c r="C660" s="8">
        <v>0.2397</v>
      </c>
      <c r="D660" s="24">
        <f>(VLOOKUP(A660,'[1]Sheet 1 - shown_cz_working_rP_g'!$A:$C,3,0))</f>
        <v>0.77010000000000001</v>
      </c>
      <c r="E660" s="10">
        <f>VLOOKUP(A660,'[2]Sheet 1 - shown_cz_job_density_'!$A$2:$C$724,3,0)</f>
        <v>11.68</v>
      </c>
      <c r="F660" s="10" t="e">
        <f>COUNTIF('[3]Sheet 1 - Rate'!$A:$O,B660)</f>
        <v>#VALUE!</v>
      </c>
    </row>
    <row r="661" spans="1:6" ht="20" customHeight="1" x14ac:dyDescent="0.15">
      <c r="A661" s="5" t="s">
        <v>662</v>
      </c>
      <c r="B661" s="6" t="s">
        <v>1460</v>
      </c>
      <c r="C661" s="8">
        <v>0.23930000000000001</v>
      </c>
      <c r="D661" s="24">
        <f>(VLOOKUP(A661,'[1]Sheet 1 - shown_cz_working_rP_g'!$A:$C,3,0))</f>
        <v>0.73470000000000002</v>
      </c>
      <c r="E661" s="10">
        <f>VLOOKUP(A661,'[2]Sheet 1 - shown_cz_job_density_'!$A$2:$C$724,3,0)</f>
        <v>21.57</v>
      </c>
      <c r="F661" s="10" t="e">
        <f>COUNTIF('[3]Sheet 1 - Rate'!$A:$O,B661)</f>
        <v>#VALUE!</v>
      </c>
    </row>
    <row r="662" spans="1:6" ht="20" customHeight="1" x14ac:dyDescent="0.15">
      <c r="A662" s="5" t="s">
        <v>663</v>
      </c>
      <c r="B662" s="6" t="s">
        <v>1461</v>
      </c>
      <c r="C662" s="8">
        <v>0.23769999999999999</v>
      </c>
      <c r="D662" s="24">
        <f>(VLOOKUP(A662,'[1]Sheet 1 - shown_cz_working_rP_g'!$A:$C,3,0))</f>
        <v>0.73550000000000004</v>
      </c>
      <c r="E662" s="10">
        <f>VLOOKUP(A662,'[2]Sheet 1 - shown_cz_job_density_'!$A$2:$C$724,3,0)</f>
        <v>10.4</v>
      </c>
      <c r="F662" s="10" t="e">
        <f>COUNTIF('[3]Sheet 1 - Rate'!$A:$O,B662)</f>
        <v>#VALUE!</v>
      </c>
    </row>
    <row r="663" spans="1:6" ht="20" customHeight="1" x14ac:dyDescent="0.15">
      <c r="A663" s="5" t="s">
        <v>664</v>
      </c>
      <c r="B663" s="6" t="s">
        <v>1429</v>
      </c>
      <c r="C663" s="8">
        <v>0.23760000000000001</v>
      </c>
      <c r="D663" s="24">
        <f>(VLOOKUP(A663,'[1]Sheet 1 - shown_cz_working_rP_g'!$A:$C,3,0))</f>
        <v>0.73640000000000005</v>
      </c>
      <c r="E663" s="10">
        <f>VLOOKUP(A663,'[2]Sheet 1 - shown_cz_job_density_'!$A$2:$C$724,3,0)</f>
        <v>18.52</v>
      </c>
      <c r="F663" s="10" t="e">
        <f>COUNTIF('[3]Sheet 1 - Rate'!$A:$O,B663)</f>
        <v>#VALUE!</v>
      </c>
    </row>
    <row r="664" spans="1:6" ht="20" customHeight="1" x14ac:dyDescent="0.15">
      <c r="A664" s="5" t="s">
        <v>665</v>
      </c>
      <c r="B664" s="6" t="s">
        <v>1463</v>
      </c>
      <c r="C664" s="8">
        <v>0.23719999999999999</v>
      </c>
      <c r="D664" s="24">
        <f>(VLOOKUP(A664,'[1]Sheet 1 - shown_cz_working_rP_g'!$A:$C,3,0))</f>
        <v>0.74409999999999998</v>
      </c>
      <c r="E664" s="10">
        <f>VLOOKUP(A664,'[2]Sheet 1 - shown_cz_job_density_'!$A$2:$C$724,3,0)</f>
        <v>7.8550000000000004</v>
      </c>
      <c r="F664" s="10" t="e">
        <f>COUNTIF('[3]Sheet 1 - Rate'!$A:$O,B664)</f>
        <v>#VALUE!</v>
      </c>
    </row>
    <row r="665" spans="1:6" ht="20" customHeight="1" x14ac:dyDescent="0.15">
      <c r="A665" s="5" t="s">
        <v>666</v>
      </c>
      <c r="B665" s="6" t="s">
        <v>1464</v>
      </c>
      <c r="C665" s="8">
        <v>0.2369</v>
      </c>
      <c r="D665" s="24">
        <f>(VLOOKUP(A665,'[1]Sheet 1 - shown_cz_working_rP_g'!$A:$C,3,0))</f>
        <v>0.76270000000000004</v>
      </c>
      <c r="E665" s="10">
        <f>VLOOKUP(A665,'[2]Sheet 1 - shown_cz_job_density_'!$A$2:$C$724,3,0)</f>
        <v>0.61829999999999996</v>
      </c>
      <c r="F665" s="10" t="e">
        <f>COUNTIF('[3]Sheet 1 - Rate'!$A:$O,B665)</f>
        <v>#VALUE!</v>
      </c>
    </row>
    <row r="666" spans="1:6" ht="20" customHeight="1" x14ac:dyDescent="0.15">
      <c r="A666" s="5" t="s">
        <v>667</v>
      </c>
      <c r="B666" s="6" t="s">
        <v>1465</v>
      </c>
      <c r="C666" s="8">
        <v>0.23669999999999999</v>
      </c>
      <c r="D666" s="24">
        <f>(VLOOKUP(A666,'[1]Sheet 1 - shown_cz_working_rP_g'!$A:$C,3,0))</f>
        <v>0.74490000000000001</v>
      </c>
      <c r="E666" s="10">
        <f>VLOOKUP(A666,'[2]Sheet 1 - shown_cz_job_density_'!$A$2:$C$724,3,0)</f>
        <v>13.83</v>
      </c>
      <c r="F666" s="10" t="e">
        <f>COUNTIF('[3]Sheet 1 - Rate'!$A:$O,B666)</f>
        <v>#VALUE!</v>
      </c>
    </row>
    <row r="667" spans="1:6" ht="20" customHeight="1" x14ac:dyDescent="0.15">
      <c r="A667" s="5" t="s">
        <v>668</v>
      </c>
      <c r="B667" s="6" t="s">
        <v>1466</v>
      </c>
      <c r="C667" s="8">
        <v>0.2359</v>
      </c>
      <c r="D667" s="24">
        <f>(VLOOKUP(A667,'[1]Sheet 1 - shown_cz_working_rP_g'!$A:$C,3,0))</f>
        <v>0.77890000000000004</v>
      </c>
      <c r="E667" s="10">
        <f>VLOOKUP(A667,'[2]Sheet 1 - shown_cz_job_density_'!$A$2:$C$724,3,0)</f>
        <v>0.71619999999999995</v>
      </c>
      <c r="F667" s="10" t="e">
        <f>COUNTIF('[3]Sheet 1 - Rate'!$A:$O,B667)</f>
        <v>#VALUE!</v>
      </c>
    </row>
    <row r="668" spans="1:6" ht="20" customHeight="1" x14ac:dyDescent="0.15">
      <c r="A668" s="5" t="s">
        <v>669</v>
      </c>
      <c r="B668" s="6" t="s">
        <v>1467</v>
      </c>
      <c r="C668" s="8">
        <v>0.23549999999999999</v>
      </c>
      <c r="D668" s="24">
        <f>(VLOOKUP(A668,'[1]Sheet 1 - shown_cz_working_rP_g'!$A:$C,3,0))</f>
        <v>0.73109999999999997</v>
      </c>
      <c r="E668" s="10">
        <f>VLOOKUP(A668,'[2]Sheet 1 - shown_cz_job_density_'!$A$2:$C$724,3,0)</f>
        <v>11.49</v>
      </c>
      <c r="F668" s="10" t="e">
        <f>COUNTIF('[3]Sheet 1 - Rate'!$A:$O,B668)</f>
        <v>#VALUE!</v>
      </c>
    </row>
    <row r="669" spans="1:6" ht="20" customHeight="1" x14ac:dyDescent="0.15">
      <c r="A669" s="5" t="s">
        <v>670</v>
      </c>
      <c r="B669" s="6" t="s">
        <v>1468</v>
      </c>
      <c r="C669" s="8">
        <v>0.23530000000000001</v>
      </c>
      <c r="D669" s="24">
        <f>(VLOOKUP(A669,'[1]Sheet 1 - shown_cz_working_rP_g'!$A:$C,3,0))</f>
        <v>0.74780000000000002</v>
      </c>
      <c r="E669" s="10">
        <f>VLOOKUP(A669,'[2]Sheet 1 - shown_cz_job_density_'!$A$2:$C$724,3,0)</f>
        <v>0.66679999999999995</v>
      </c>
      <c r="F669" s="10" t="e">
        <f>COUNTIF('[3]Sheet 1 - Rate'!$A:$O,B669)</f>
        <v>#VALUE!</v>
      </c>
    </row>
    <row r="670" spans="1:6" ht="20" customHeight="1" x14ac:dyDescent="0.15">
      <c r="A670" s="5" t="s">
        <v>671</v>
      </c>
      <c r="B670" s="6" t="s">
        <v>1469</v>
      </c>
      <c r="C670" s="8">
        <v>0.23519999999999999</v>
      </c>
      <c r="D670" s="24">
        <f>(VLOOKUP(A670,'[1]Sheet 1 - shown_cz_working_rP_g'!$A:$C,3,0))</f>
        <v>0.73860000000000003</v>
      </c>
      <c r="E670" s="10">
        <f>VLOOKUP(A670,'[2]Sheet 1 - shown_cz_job_density_'!$A$2:$C$724,3,0)</f>
        <v>15.84</v>
      </c>
      <c r="F670" s="10" t="e">
        <f>COUNTIF('[3]Sheet 1 - Rate'!$A:$O,B670)</f>
        <v>#VALUE!</v>
      </c>
    </row>
    <row r="671" spans="1:6" ht="20" customHeight="1" x14ac:dyDescent="0.15">
      <c r="A671" s="5" t="s">
        <v>672</v>
      </c>
      <c r="B671" s="6" t="s">
        <v>1470</v>
      </c>
      <c r="C671" s="8">
        <v>0.23480000000000001</v>
      </c>
      <c r="D671" s="24">
        <f>(VLOOKUP(A671,'[1]Sheet 1 - shown_cz_working_rP_g'!$A:$C,3,0))</f>
        <v>0.75570000000000004</v>
      </c>
      <c r="E671" s="10">
        <f>VLOOKUP(A671,'[2]Sheet 1 - shown_cz_job_density_'!$A$2:$C$724,3,0)</f>
        <v>11.51</v>
      </c>
      <c r="F671" s="10" t="e">
        <f>COUNTIF('[3]Sheet 1 - Rate'!$A:$O,B671)</f>
        <v>#VALUE!</v>
      </c>
    </row>
    <row r="672" spans="1:6" ht="20" customHeight="1" x14ac:dyDescent="0.15">
      <c r="A672" s="5" t="s">
        <v>673</v>
      </c>
      <c r="B672" s="6" t="s">
        <v>1028</v>
      </c>
      <c r="C672" s="8">
        <v>0.2346</v>
      </c>
      <c r="D672" s="24">
        <f>(VLOOKUP(A672,'[1]Sheet 1 - shown_cz_working_rP_g'!$A:$C,3,0))</f>
        <v>0.74939999999999996</v>
      </c>
      <c r="E672" s="10">
        <f>VLOOKUP(A672,'[2]Sheet 1 - shown_cz_job_density_'!$A$2:$C$724,3,0)</f>
        <v>14.74</v>
      </c>
      <c r="F672" s="10" t="e">
        <f>COUNTIF('[3]Sheet 1 - Rate'!$A:$O,B672)</f>
        <v>#VALUE!</v>
      </c>
    </row>
    <row r="673" spans="1:6" ht="20" customHeight="1" x14ac:dyDescent="0.15">
      <c r="A673" s="5" t="s">
        <v>674</v>
      </c>
      <c r="B673" s="6" t="s">
        <v>1471</v>
      </c>
      <c r="C673" s="8">
        <v>0.23380000000000001</v>
      </c>
      <c r="D673" s="24">
        <f>(VLOOKUP(A673,'[1]Sheet 1 - shown_cz_working_rP_g'!$A:$C,3,0))</f>
        <v>0.78649999999999998</v>
      </c>
      <c r="E673" s="10">
        <f>VLOOKUP(A673,'[2]Sheet 1 - shown_cz_job_density_'!$A$2:$C$724,3,0)</f>
        <v>6.375</v>
      </c>
      <c r="F673" s="10" t="e">
        <f>COUNTIF('[3]Sheet 1 - Rate'!$A:$O,B673)</f>
        <v>#VALUE!</v>
      </c>
    </row>
    <row r="674" spans="1:6" ht="20" customHeight="1" x14ac:dyDescent="0.15">
      <c r="A674" s="5" t="s">
        <v>675</v>
      </c>
      <c r="B674" s="6" t="s">
        <v>1472</v>
      </c>
      <c r="C674" s="8">
        <v>0.23369999999999999</v>
      </c>
      <c r="D674" s="24">
        <f>(VLOOKUP(A674,'[1]Sheet 1 - shown_cz_working_rP_g'!$A:$C,3,0))</f>
        <v>0.74909999999999999</v>
      </c>
      <c r="E674" s="10">
        <f>VLOOKUP(A674,'[2]Sheet 1 - shown_cz_job_density_'!$A$2:$C$724,3,0)</f>
        <v>53.56</v>
      </c>
      <c r="F674" s="10" t="e">
        <f>COUNTIF('[3]Sheet 1 - Rate'!$A:$O,B674)</f>
        <v>#VALUE!</v>
      </c>
    </row>
    <row r="675" spans="1:6" ht="20" customHeight="1" x14ac:dyDescent="0.15">
      <c r="A675" s="5" t="s">
        <v>676</v>
      </c>
      <c r="B675" s="6" t="s">
        <v>1473</v>
      </c>
      <c r="C675" s="8">
        <v>0.23350000000000001</v>
      </c>
      <c r="D675" s="24">
        <f>(VLOOKUP(A675,'[1]Sheet 1 - shown_cz_working_rP_g'!$A:$C,3,0))</f>
        <v>0.73929999999999996</v>
      </c>
      <c r="E675" s="10">
        <f>VLOOKUP(A675,'[2]Sheet 1 - shown_cz_job_density_'!$A$2:$C$724,3,0)</f>
        <v>18.059999999999999</v>
      </c>
      <c r="F675" s="10" t="e">
        <f>COUNTIF('[3]Sheet 1 - Rate'!$A:$O,B675)</f>
        <v>#VALUE!</v>
      </c>
    </row>
    <row r="676" spans="1:6" ht="20" customHeight="1" x14ac:dyDescent="0.15">
      <c r="A676" s="5" t="s">
        <v>677</v>
      </c>
      <c r="B676" s="6" t="s">
        <v>1474</v>
      </c>
      <c r="C676" s="8">
        <v>0.23330000000000001</v>
      </c>
      <c r="D676" s="24">
        <f>(VLOOKUP(A676,'[1]Sheet 1 - shown_cz_working_rP_g'!$A:$C,3,0))</f>
        <v>0.73760000000000003</v>
      </c>
      <c r="E676" s="10">
        <f>VLOOKUP(A676,'[2]Sheet 1 - shown_cz_job_density_'!$A$2:$C$724,3,0)</f>
        <v>25.68</v>
      </c>
      <c r="F676" s="10" t="e">
        <f>COUNTIF('[3]Sheet 1 - Rate'!$A:$O,B676)</f>
        <v>#VALUE!</v>
      </c>
    </row>
    <row r="677" spans="1:6" ht="20" customHeight="1" x14ac:dyDescent="0.15">
      <c r="A677" s="5" t="s">
        <v>678</v>
      </c>
      <c r="B677" s="6" t="s">
        <v>1475</v>
      </c>
      <c r="C677" s="8">
        <v>0.23280000000000001</v>
      </c>
      <c r="D677" s="24">
        <f>(VLOOKUP(A677,'[1]Sheet 1 - shown_cz_working_rP_g'!$A:$C,3,0))</f>
        <v>0.75619999999999998</v>
      </c>
      <c r="E677" s="10">
        <f>VLOOKUP(A677,'[2]Sheet 1 - shown_cz_job_density_'!$A$2:$C$724,3,0)</f>
        <v>15.59</v>
      </c>
      <c r="F677" s="10" t="e">
        <f>COUNTIF('[3]Sheet 1 - Rate'!$A:$O,B677)</f>
        <v>#VALUE!</v>
      </c>
    </row>
    <row r="678" spans="1:6" ht="20" customHeight="1" x14ac:dyDescent="0.15">
      <c r="A678" s="5" t="s">
        <v>679</v>
      </c>
      <c r="B678" s="6" t="s">
        <v>1476</v>
      </c>
      <c r="C678" s="8">
        <v>0.2311</v>
      </c>
      <c r="D678" s="24">
        <f>(VLOOKUP(A678,'[1]Sheet 1 - shown_cz_working_rP_g'!$A:$C,3,0))</f>
        <v>0.68049999999999999</v>
      </c>
      <c r="E678" s="10">
        <f>VLOOKUP(A678,'[2]Sheet 1 - shown_cz_job_density_'!$A$2:$C$724,3,0)</f>
        <v>8.8879999999999999</v>
      </c>
      <c r="F678" s="10" t="e">
        <f>COUNTIF('[3]Sheet 1 - Rate'!$A:$O,B678)</f>
        <v>#VALUE!</v>
      </c>
    </row>
    <row r="679" spans="1:6" ht="20" customHeight="1" x14ac:dyDescent="0.15">
      <c r="A679" s="5" t="s">
        <v>680</v>
      </c>
      <c r="B679" s="6" t="s">
        <v>1477</v>
      </c>
      <c r="C679" s="8">
        <v>0.23100000000000001</v>
      </c>
      <c r="D679" s="24">
        <f>(VLOOKUP(A679,'[1]Sheet 1 - shown_cz_working_rP_g'!$A:$C,3,0))</f>
        <v>0.74239999999999995</v>
      </c>
      <c r="E679" s="10">
        <f>VLOOKUP(A679,'[2]Sheet 1 - shown_cz_job_density_'!$A$2:$C$724,3,0)</f>
        <v>35.03</v>
      </c>
      <c r="F679" s="10" t="e">
        <f>COUNTIF('[3]Sheet 1 - Rate'!$A:$O,B679)</f>
        <v>#VALUE!</v>
      </c>
    </row>
    <row r="680" spans="1:6" ht="20" customHeight="1" x14ac:dyDescent="0.15">
      <c r="A680" s="5" t="s">
        <v>681</v>
      </c>
      <c r="B680" s="6" t="s">
        <v>1478</v>
      </c>
      <c r="C680" s="8">
        <v>0.23089999999999999</v>
      </c>
      <c r="D680" s="24">
        <f>(VLOOKUP(A680,'[1]Sheet 1 - shown_cz_working_rP_g'!$A:$C,3,0))</f>
        <v>0.73180000000000001</v>
      </c>
      <c r="E680" s="10">
        <f>VLOOKUP(A680,'[2]Sheet 1 - shown_cz_job_density_'!$A$2:$C$724,3,0)</f>
        <v>12.19</v>
      </c>
      <c r="F680" s="10" t="e">
        <f>COUNTIF('[3]Sheet 1 - Rate'!$A:$O,B680)</f>
        <v>#VALUE!</v>
      </c>
    </row>
    <row r="681" spans="1:6" ht="20" customHeight="1" x14ac:dyDescent="0.15">
      <c r="A681" s="5" t="s">
        <v>682</v>
      </c>
      <c r="B681" s="6" t="s">
        <v>1479</v>
      </c>
      <c r="C681" s="8">
        <v>0.23050000000000001</v>
      </c>
      <c r="D681" s="24">
        <f>(VLOOKUP(A681,'[1]Sheet 1 - shown_cz_working_rP_g'!$A:$C,3,0))</f>
        <v>0.76970000000000005</v>
      </c>
      <c r="E681" s="10">
        <f>VLOOKUP(A681,'[2]Sheet 1 - shown_cz_job_density_'!$A$2:$C$724,3,0)</f>
        <v>18.78</v>
      </c>
      <c r="F681" s="10" t="e">
        <f>COUNTIF('[3]Sheet 1 - Rate'!$A:$O,B681)</f>
        <v>#VALUE!</v>
      </c>
    </row>
    <row r="682" spans="1:6" ht="20" customHeight="1" x14ac:dyDescent="0.15">
      <c r="A682" s="5" t="s">
        <v>683</v>
      </c>
      <c r="B682" s="6" t="s">
        <v>1480</v>
      </c>
      <c r="C682" s="8">
        <v>0.22969999999999999</v>
      </c>
      <c r="D682" s="24">
        <f>(VLOOKUP(A682,'[1]Sheet 1 - shown_cz_working_rP_g'!$A:$C,3,0))</f>
        <v>0.74319999999999997</v>
      </c>
      <c r="E682" s="10">
        <f>VLOOKUP(A682,'[2]Sheet 1 - shown_cz_job_density_'!$A$2:$C$724,3,0)</f>
        <v>12.04</v>
      </c>
      <c r="F682" s="10" t="e">
        <f>COUNTIF('[3]Sheet 1 - Rate'!$A:$O,B682)</f>
        <v>#VALUE!</v>
      </c>
    </row>
    <row r="683" spans="1:6" ht="20" customHeight="1" x14ac:dyDescent="0.15">
      <c r="A683" s="5" t="s">
        <v>684</v>
      </c>
      <c r="B683" s="6" t="s">
        <v>1481</v>
      </c>
      <c r="C683" s="8">
        <v>0.22939999999999999</v>
      </c>
      <c r="D683" s="24">
        <f>(VLOOKUP(A683,'[1]Sheet 1 - shown_cz_working_rP_g'!$A:$C,3,0))</f>
        <v>0.75939999999999996</v>
      </c>
      <c r="E683" s="10">
        <f>VLOOKUP(A683,'[2]Sheet 1 - shown_cz_job_density_'!$A$2:$C$724,3,0)</f>
        <v>26.31</v>
      </c>
      <c r="F683" s="10" t="e">
        <f>COUNTIF('[3]Sheet 1 - Rate'!$A:$O,B683)</f>
        <v>#VALUE!</v>
      </c>
    </row>
    <row r="684" spans="1:6" ht="20" customHeight="1" x14ac:dyDescent="0.15">
      <c r="A684" s="5" t="s">
        <v>685</v>
      </c>
      <c r="B684" s="6" t="s">
        <v>1482</v>
      </c>
      <c r="C684" s="8">
        <v>0.22939999999999999</v>
      </c>
      <c r="D684" s="24">
        <f>(VLOOKUP(A684,'[1]Sheet 1 - shown_cz_working_rP_g'!$A:$C,3,0))</f>
        <v>0.76329999999999998</v>
      </c>
      <c r="E684" s="10">
        <f>VLOOKUP(A684,'[2]Sheet 1 - shown_cz_job_density_'!$A$2:$C$724,3,0)</f>
        <v>14.87</v>
      </c>
      <c r="F684" s="10" t="e">
        <f>COUNTIF('[3]Sheet 1 - Rate'!$A:$O,B684)</f>
        <v>#VALUE!</v>
      </c>
    </row>
    <row r="685" spans="1:6" ht="20" customHeight="1" x14ac:dyDescent="0.15">
      <c r="A685" s="5" t="s">
        <v>686</v>
      </c>
      <c r="B685" s="6" t="s">
        <v>1483</v>
      </c>
      <c r="C685" s="8">
        <v>0.22689999999999999</v>
      </c>
      <c r="D685" s="24">
        <f>(VLOOKUP(A685,'[1]Sheet 1 - shown_cz_working_rP_g'!$A:$C,3,0))</f>
        <v>0.75149999999999995</v>
      </c>
      <c r="E685" s="10">
        <f>VLOOKUP(A685,'[2]Sheet 1 - shown_cz_job_density_'!$A$2:$C$724,3,0)</f>
        <v>2.5609999999999999</v>
      </c>
      <c r="F685" s="10" t="e">
        <f>COUNTIF('[3]Sheet 1 - Rate'!$A:$O,B685)</f>
        <v>#VALUE!</v>
      </c>
    </row>
    <row r="686" spans="1:6" ht="20" customHeight="1" x14ac:dyDescent="0.15">
      <c r="A686" s="5" t="s">
        <v>687</v>
      </c>
      <c r="B686" s="6" t="s">
        <v>1484</v>
      </c>
      <c r="C686" s="8">
        <v>0.22689999999999999</v>
      </c>
      <c r="D686" s="24">
        <f>(VLOOKUP(A686,'[1]Sheet 1 - shown_cz_working_rP_g'!$A:$C,3,0))</f>
        <v>0.74539999999999995</v>
      </c>
      <c r="E686" s="10">
        <f>VLOOKUP(A686,'[2]Sheet 1 - shown_cz_job_density_'!$A$2:$C$724,3,0)</f>
        <v>14.33</v>
      </c>
      <c r="F686" s="10" t="e">
        <f>COUNTIF('[3]Sheet 1 - Rate'!$A:$O,B686)</f>
        <v>#VALUE!</v>
      </c>
    </row>
    <row r="687" spans="1:6" ht="20" customHeight="1" x14ac:dyDescent="0.15">
      <c r="A687" s="5" t="s">
        <v>688</v>
      </c>
      <c r="B687" s="6" t="s">
        <v>1485</v>
      </c>
      <c r="C687" s="8">
        <v>0.22670000000000001</v>
      </c>
      <c r="D687" s="24">
        <f>(VLOOKUP(A687,'[1]Sheet 1 - shown_cz_working_rP_g'!$A:$C,3,0))</f>
        <v>0.747</v>
      </c>
      <c r="E687" s="10">
        <f>VLOOKUP(A687,'[2]Sheet 1 - shown_cz_job_density_'!$A$2:$C$724,3,0)</f>
        <v>3.6579999999999999</v>
      </c>
      <c r="F687" s="10" t="e">
        <f>COUNTIF('[3]Sheet 1 - Rate'!$A:$O,B687)</f>
        <v>#VALUE!</v>
      </c>
    </row>
    <row r="688" spans="1:6" ht="20" customHeight="1" x14ac:dyDescent="0.15">
      <c r="A688" s="5" t="s">
        <v>689</v>
      </c>
      <c r="B688" s="6" t="s">
        <v>1486</v>
      </c>
      <c r="C688" s="8">
        <v>0.22559999999999999</v>
      </c>
      <c r="D688" s="24">
        <f>(VLOOKUP(A688,'[1]Sheet 1 - shown_cz_working_rP_g'!$A:$C,3,0))</f>
        <v>0.70550000000000002</v>
      </c>
      <c r="E688" s="10">
        <f>VLOOKUP(A688,'[2]Sheet 1 - shown_cz_job_density_'!$A$2:$C$724,3,0)</f>
        <v>24.25</v>
      </c>
      <c r="F688" s="10" t="e">
        <f>COUNTIF('[3]Sheet 1 - Rate'!$A:$O,B688)</f>
        <v>#VALUE!</v>
      </c>
    </row>
    <row r="689" spans="1:6" ht="20" customHeight="1" x14ac:dyDescent="0.15">
      <c r="A689" s="5" t="s">
        <v>690</v>
      </c>
      <c r="B689" s="6" t="s">
        <v>1487</v>
      </c>
      <c r="C689" s="8">
        <v>0.22189999999999999</v>
      </c>
      <c r="D689" s="24">
        <f>(VLOOKUP(A689,'[1]Sheet 1 - shown_cz_working_rP_g'!$A:$C,3,0))</f>
        <v>0.81100000000000005</v>
      </c>
      <c r="E689" s="10">
        <f>VLOOKUP(A689,'[2]Sheet 1 - shown_cz_job_density_'!$A$2:$C$724,3,0)</f>
        <v>1.0149999999999999</v>
      </c>
      <c r="F689" s="10" t="e">
        <f>COUNTIF('[3]Sheet 1 - Rate'!$A:$O,B689)</f>
        <v>#VALUE!</v>
      </c>
    </row>
    <row r="690" spans="1:6" ht="20" customHeight="1" x14ac:dyDescent="0.15">
      <c r="A690" s="5" t="s">
        <v>691</v>
      </c>
      <c r="B690" s="6" t="s">
        <v>960</v>
      </c>
      <c r="C690" s="8">
        <v>0.22009999999999999</v>
      </c>
      <c r="D690" s="24">
        <f>(VLOOKUP(A690,'[1]Sheet 1 - shown_cz_working_rP_g'!$A:$C,3,0))</f>
        <v>0.80130000000000001</v>
      </c>
      <c r="E690" s="10">
        <f>VLOOKUP(A690,'[2]Sheet 1 - shown_cz_job_density_'!$A$2:$C$724,3,0)</f>
        <v>4.1580000000000004</v>
      </c>
      <c r="F690" s="10" t="e">
        <f>COUNTIF('[3]Sheet 1 - Rate'!$A:$O,B690)</f>
        <v>#VALUE!</v>
      </c>
    </row>
    <row r="691" spans="1:6" ht="20" customHeight="1" x14ac:dyDescent="0.15">
      <c r="A691" s="5" t="s">
        <v>692</v>
      </c>
      <c r="B691" s="6" t="s">
        <v>1186</v>
      </c>
      <c r="C691" s="8">
        <v>0.2195</v>
      </c>
      <c r="D691" s="24">
        <f>(VLOOKUP(A691,'[1]Sheet 1 - shown_cz_working_rP_g'!$A:$C,3,0))</f>
        <v>0.76439999999999997</v>
      </c>
      <c r="E691" s="10">
        <f>VLOOKUP(A691,'[2]Sheet 1 - shown_cz_job_density_'!$A$2:$C$724,3,0)</f>
        <v>10.039999999999999</v>
      </c>
      <c r="F691" s="10" t="e">
        <f>COUNTIF('[3]Sheet 1 - Rate'!$A:$O,B691)</f>
        <v>#VALUE!</v>
      </c>
    </row>
    <row r="692" spans="1:6" ht="20" customHeight="1" x14ac:dyDescent="0.15">
      <c r="A692" s="5" t="s">
        <v>693</v>
      </c>
      <c r="B692" s="6" t="s">
        <v>1488</v>
      </c>
      <c r="C692" s="8">
        <v>0.21920000000000001</v>
      </c>
      <c r="D692" s="24">
        <f>(VLOOKUP(A692,'[1]Sheet 1 - shown_cz_working_rP_g'!$A:$C,3,0))</f>
        <v>0.77939999999999998</v>
      </c>
      <c r="E692" s="10">
        <f>VLOOKUP(A692,'[2]Sheet 1 - shown_cz_job_density_'!$A$2:$C$724,3,0)</f>
        <v>1.0740000000000001</v>
      </c>
      <c r="F692" s="10" t="e">
        <f>COUNTIF('[3]Sheet 1 - Rate'!$A:$O,B692)</f>
        <v>#VALUE!</v>
      </c>
    </row>
    <row r="693" spans="1:6" ht="20" customHeight="1" x14ac:dyDescent="0.15">
      <c r="A693" s="5" t="s">
        <v>694</v>
      </c>
      <c r="B693" s="6" t="s">
        <v>1489</v>
      </c>
      <c r="C693" s="8">
        <v>0.2177</v>
      </c>
      <c r="D693" s="24">
        <f>(VLOOKUP(A693,'[1]Sheet 1 - shown_cz_working_rP_g'!$A:$C,3,0))</f>
        <v>0.75470000000000004</v>
      </c>
      <c r="E693" s="10">
        <f>VLOOKUP(A693,'[2]Sheet 1 - shown_cz_job_density_'!$A$2:$C$724,3,0)</f>
        <v>19.850000000000001</v>
      </c>
      <c r="F693" s="10" t="e">
        <f>COUNTIF('[3]Sheet 1 - Rate'!$A:$O,B693)</f>
        <v>#VALUE!</v>
      </c>
    </row>
    <row r="694" spans="1:6" ht="20" customHeight="1" x14ac:dyDescent="0.15">
      <c r="A694" s="5" t="s">
        <v>695</v>
      </c>
      <c r="B694" s="6" t="s">
        <v>1490</v>
      </c>
      <c r="C694" s="8">
        <v>0.2152</v>
      </c>
      <c r="D694" s="24">
        <f>(VLOOKUP(A694,'[1]Sheet 1 - shown_cz_working_rP_g'!$A:$C,3,0))</f>
        <v>0.73760000000000003</v>
      </c>
      <c r="E694" s="10">
        <f>VLOOKUP(A694,'[2]Sheet 1 - shown_cz_job_density_'!$A$2:$C$724,3,0)</f>
        <v>8.4659999999999993</v>
      </c>
      <c r="F694" s="10" t="e">
        <f>COUNTIF('[3]Sheet 1 - Rate'!$A:$O,B694)</f>
        <v>#VALUE!</v>
      </c>
    </row>
    <row r="695" spans="1:6" ht="20" customHeight="1" x14ac:dyDescent="0.15">
      <c r="A695" s="5" t="s">
        <v>696</v>
      </c>
      <c r="B695" s="6" t="s">
        <v>1491</v>
      </c>
      <c r="C695" s="8">
        <v>0.21479999999999999</v>
      </c>
      <c r="D695" s="24">
        <f>(VLOOKUP(A695,'[1]Sheet 1 - shown_cz_working_rP_g'!$A:$C,3,0))</f>
        <v>0.75439999999999996</v>
      </c>
      <c r="E695" s="10">
        <f>VLOOKUP(A695,'[2]Sheet 1 - shown_cz_job_density_'!$A$2:$C$724,3,0)</f>
        <v>22</v>
      </c>
      <c r="F695" s="10" t="e">
        <f>COUNTIF('[3]Sheet 1 - Rate'!$A:$O,B695)</f>
        <v>#VALUE!</v>
      </c>
    </row>
    <row r="696" spans="1:6" ht="20" customHeight="1" x14ac:dyDescent="0.15">
      <c r="A696" s="5" t="s">
        <v>697</v>
      </c>
      <c r="B696" s="6" t="s">
        <v>1492</v>
      </c>
      <c r="C696" s="8">
        <v>0.2112</v>
      </c>
      <c r="D696" s="24">
        <f>(VLOOKUP(A696,'[1]Sheet 1 - shown_cz_working_rP_g'!$A:$C,3,0))</f>
        <v>0.75319999999999998</v>
      </c>
      <c r="E696" s="10">
        <f>VLOOKUP(A696,'[2]Sheet 1 - shown_cz_job_density_'!$A$2:$C$724,3,0)</f>
        <v>7.923</v>
      </c>
      <c r="F696" s="10" t="e">
        <f>COUNTIF('[3]Sheet 1 - Rate'!$A:$O,B696)</f>
        <v>#VALUE!</v>
      </c>
    </row>
    <row r="697" spans="1:6" ht="20" customHeight="1" x14ac:dyDescent="0.15">
      <c r="A697" s="5" t="s">
        <v>698</v>
      </c>
      <c r="B697" s="6" t="s">
        <v>1493</v>
      </c>
      <c r="C697" s="8">
        <v>0.21110000000000001</v>
      </c>
      <c r="D697" s="24">
        <f>(VLOOKUP(A697,'[1]Sheet 1 - shown_cz_working_rP_g'!$A:$C,3,0))</f>
        <v>0.72709999999999997</v>
      </c>
      <c r="E697" s="10">
        <f>VLOOKUP(A697,'[2]Sheet 1 - shown_cz_job_density_'!$A$2:$C$724,3,0)</f>
        <v>6.625</v>
      </c>
      <c r="F697" s="10" t="e">
        <f>COUNTIF('[3]Sheet 1 - Rate'!$A:$O,B697)</f>
        <v>#VALUE!</v>
      </c>
    </row>
    <row r="698" spans="1:6" ht="20" customHeight="1" x14ac:dyDescent="0.15">
      <c r="A698" s="5" t="s">
        <v>699</v>
      </c>
      <c r="B698" s="6" t="s">
        <v>1494</v>
      </c>
      <c r="C698" s="8">
        <v>0.21110000000000001</v>
      </c>
      <c r="D698" s="24">
        <f>(VLOOKUP(A698,'[1]Sheet 1 - shown_cz_working_rP_g'!$A:$C,3,0))</f>
        <v>0.76149999999999995</v>
      </c>
      <c r="E698" s="10">
        <f>VLOOKUP(A698,'[2]Sheet 1 - shown_cz_job_density_'!$A$2:$C$724,3,0)</f>
        <v>14.13</v>
      </c>
      <c r="F698" s="10" t="e">
        <f>COUNTIF('[3]Sheet 1 - Rate'!$A:$O,B698)</f>
        <v>#VALUE!</v>
      </c>
    </row>
    <row r="699" spans="1:6" ht="20" customHeight="1" x14ac:dyDescent="0.15">
      <c r="A699" s="5" t="s">
        <v>700</v>
      </c>
      <c r="B699" s="6" t="s">
        <v>1495</v>
      </c>
      <c r="C699" s="8">
        <v>0.21029999999999999</v>
      </c>
      <c r="D699" s="24">
        <f>(VLOOKUP(A699,'[1]Sheet 1 - shown_cz_working_rP_g'!$A:$C,3,0))</f>
        <v>0.73699999999999999</v>
      </c>
      <c r="E699" s="10">
        <f>VLOOKUP(A699,'[2]Sheet 1 - shown_cz_job_density_'!$A$2:$C$724,3,0)</f>
        <v>14.48</v>
      </c>
      <c r="F699" s="10" t="e">
        <f>COUNTIF('[3]Sheet 1 - Rate'!$A:$O,B699)</f>
        <v>#VALUE!</v>
      </c>
    </row>
    <row r="700" spans="1:6" ht="20" customHeight="1" x14ac:dyDescent="0.15">
      <c r="A700" s="5" t="s">
        <v>701</v>
      </c>
      <c r="B700" s="6" t="s">
        <v>1496</v>
      </c>
      <c r="C700" s="8">
        <v>0.20469999999999999</v>
      </c>
      <c r="D700" s="24">
        <f>(VLOOKUP(A700,'[1]Sheet 1 - shown_cz_working_rP_g'!$A:$C,3,0))</f>
        <v>0.74790000000000001</v>
      </c>
      <c r="E700" s="10">
        <f>VLOOKUP(A700,'[2]Sheet 1 - shown_cz_job_density_'!$A$2:$C$724,3,0)</f>
        <v>15.45</v>
      </c>
      <c r="F700" s="10" t="e">
        <f>COUNTIF('[3]Sheet 1 - Rate'!$A:$O,B700)</f>
        <v>#VALUE!</v>
      </c>
    </row>
    <row r="701" spans="1:6" ht="20" customHeight="1" x14ac:dyDescent="0.15">
      <c r="A701" s="5" t="s">
        <v>702</v>
      </c>
      <c r="B701" s="6" t="s">
        <v>1497</v>
      </c>
      <c r="C701" s="8">
        <v>0.2024</v>
      </c>
      <c r="D701" s="24">
        <f>(VLOOKUP(A701,'[1]Sheet 1 - shown_cz_working_rP_g'!$A:$C,3,0))</f>
        <v>0.71889999999999998</v>
      </c>
      <c r="E701" s="10">
        <f>VLOOKUP(A701,'[2]Sheet 1 - shown_cz_job_density_'!$A$2:$C$724,3,0)</f>
        <v>3.0939999999999999</v>
      </c>
      <c r="F701" s="10" t="e">
        <f>COUNTIF('[3]Sheet 1 - Rate'!$A:$O,B701)</f>
        <v>#VALUE!</v>
      </c>
    </row>
    <row r="702" spans="1:6" ht="20" customHeight="1" x14ac:dyDescent="0.15">
      <c r="A702" s="5" t="s">
        <v>703</v>
      </c>
      <c r="B702" s="6" t="s">
        <v>1498</v>
      </c>
      <c r="C702" s="8">
        <v>0.2019</v>
      </c>
      <c r="D702" s="24">
        <f>(VLOOKUP(A702,'[1]Sheet 1 - shown_cz_working_rP_g'!$A:$C,3,0))</f>
        <v>0.74609999999999999</v>
      </c>
      <c r="E702" s="10">
        <f>VLOOKUP(A702,'[2]Sheet 1 - shown_cz_job_density_'!$A$2:$C$724,3,0)</f>
        <v>16.190000000000001</v>
      </c>
      <c r="F702" s="10" t="e">
        <f>COUNTIF('[3]Sheet 1 - Rate'!$A:$O,B702)</f>
        <v>#VALUE!</v>
      </c>
    </row>
    <row r="703" spans="1:6" ht="20" customHeight="1" x14ac:dyDescent="0.15">
      <c r="A703" s="5" t="s">
        <v>704</v>
      </c>
      <c r="B703" s="6" t="s">
        <v>1499</v>
      </c>
      <c r="C703" s="8">
        <v>0.2001</v>
      </c>
      <c r="D703" s="24">
        <f>(VLOOKUP(A703,'[1]Sheet 1 - shown_cz_working_rP_g'!$A:$C,3,0))</f>
        <v>0.7571</v>
      </c>
      <c r="E703" s="10">
        <f>VLOOKUP(A703,'[2]Sheet 1 - shown_cz_job_density_'!$A$2:$C$724,3,0)</f>
        <v>7.17</v>
      </c>
      <c r="F703" s="10" t="e">
        <f>COUNTIF('[3]Sheet 1 - Rate'!$A:$O,B703)</f>
        <v>#VALUE!</v>
      </c>
    </row>
    <row r="704" spans="1:6" ht="20" customHeight="1" x14ac:dyDescent="0.15">
      <c r="A704" s="5" t="s">
        <v>705</v>
      </c>
      <c r="B704" s="6" t="s">
        <v>1500</v>
      </c>
      <c r="C704" s="8">
        <v>0.1991</v>
      </c>
      <c r="D704" s="24">
        <f>(VLOOKUP(A704,'[1]Sheet 1 - shown_cz_working_rP_g'!$A:$C,3,0))</f>
        <v>0.74609999999999999</v>
      </c>
      <c r="E704" s="10">
        <f>VLOOKUP(A704,'[2]Sheet 1 - shown_cz_job_density_'!$A$2:$C$724,3,0)</f>
        <v>14.54</v>
      </c>
      <c r="F704" s="10" t="e">
        <f>COUNTIF('[3]Sheet 1 - Rate'!$A:$O,B704)</f>
        <v>#VALUE!</v>
      </c>
    </row>
    <row r="705" spans="1:6" ht="20" customHeight="1" x14ac:dyDescent="0.15">
      <c r="A705" s="5" t="s">
        <v>706</v>
      </c>
      <c r="B705" s="6" t="s">
        <v>1501</v>
      </c>
      <c r="C705" s="8">
        <v>0.19900000000000001</v>
      </c>
      <c r="D705" s="24">
        <f>(VLOOKUP(A705,'[1]Sheet 1 - shown_cz_working_rP_g'!$A:$C,3,0))</f>
        <v>0.8246</v>
      </c>
      <c r="E705" s="10">
        <f>VLOOKUP(A705,'[2]Sheet 1 - shown_cz_job_density_'!$A$2:$C$724,3,0)</f>
        <v>11.32</v>
      </c>
      <c r="F705" s="10" t="e">
        <f>COUNTIF('[3]Sheet 1 - Rate'!$A:$O,B705)</f>
        <v>#VALUE!</v>
      </c>
    </row>
    <row r="706" spans="1:6" ht="20" customHeight="1" x14ac:dyDescent="0.15">
      <c r="A706" s="5" t="s">
        <v>707</v>
      </c>
      <c r="B706" s="6" t="s">
        <v>1502</v>
      </c>
      <c r="C706" s="8">
        <v>0.1986</v>
      </c>
      <c r="D706" s="24">
        <f>(VLOOKUP(A706,'[1]Sheet 1 - shown_cz_working_rP_g'!$A:$C,3,0))</f>
        <v>0.79779999999999995</v>
      </c>
      <c r="E706" s="10">
        <f>VLOOKUP(A706,'[2]Sheet 1 - shown_cz_job_density_'!$A$2:$C$724,3,0)</f>
        <v>3.7589999999999999</v>
      </c>
      <c r="F706" s="10" t="e">
        <f>COUNTIF('[3]Sheet 1 - Rate'!$A:$O,B706)</f>
        <v>#VALUE!</v>
      </c>
    </row>
    <row r="707" spans="1:6" ht="20" customHeight="1" x14ac:dyDescent="0.15">
      <c r="A707" s="5" t="s">
        <v>708</v>
      </c>
      <c r="B707" s="6" t="s">
        <v>1503</v>
      </c>
      <c r="C707" s="8">
        <v>0.1976</v>
      </c>
      <c r="D707" s="24">
        <f>(VLOOKUP(A707,'[1]Sheet 1 - shown_cz_working_rP_g'!$A:$C,3,0))</f>
        <v>0.72409999999999997</v>
      </c>
      <c r="E707" s="10">
        <f>VLOOKUP(A707,'[2]Sheet 1 - shown_cz_job_density_'!$A$2:$C$724,3,0)</f>
        <v>2.855</v>
      </c>
      <c r="F707" s="10" t="e">
        <f>COUNTIF('[3]Sheet 1 - Rate'!$A:$O,B707)</f>
        <v>#VALUE!</v>
      </c>
    </row>
    <row r="708" spans="1:6" ht="20" customHeight="1" x14ac:dyDescent="0.15">
      <c r="A708" s="5" t="s">
        <v>709</v>
      </c>
      <c r="B708" s="6" t="s">
        <v>1505</v>
      </c>
      <c r="C708" s="8">
        <v>0.19589999999999999</v>
      </c>
      <c r="D708" s="24">
        <f>(VLOOKUP(A708,'[1]Sheet 1 - shown_cz_working_rP_g'!$A:$C,3,0))</f>
        <v>0.75860000000000005</v>
      </c>
      <c r="E708" s="10">
        <f>VLOOKUP(A708,'[2]Sheet 1 - shown_cz_job_density_'!$A$2:$C$724,3,0)</f>
        <v>13.35</v>
      </c>
      <c r="F708" s="10" t="e">
        <f>COUNTIF('[3]Sheet 1 - Rate'!$A:$O,B708)</f>
        <v>#VALUE!</v>
      </c>
    </row>
    <row r="709" spans="1:6" ht="20" customHeight="1" x14ac:dyDescent="0.15">
      <c r="A709" s="5" t="s">
        <v>710</v>
      </c>
      <c r="B709" s="6" t="s">
        <v>1506</v>
      </c>
      <c r="C709" s="8">
        <v>0.19439999999999999</v>
      </c>
      <c r="D709" s="24">
        <f>(VLOOKUP(A709,'[1]Sheet 1 - shown_cz_working_rP_g'!$A:$C,3,0))</f>
        <v>0.68330000000000002</v>
      </c>
      <c r="E709" s="10">
        <f>VLOOKUP(A709,'[2]Sheet 1 - shown_cz_job_density_'!$A$2:$C$724,3,0)</f>
        <v>1.347</v>
      </c>
      <c r="F709" s="10" t="e">
        <f>COUNTIF('[3]Sheet 1 - Rate'!$A:$O,B709)</f>
        <v>#VALUE!</v>
      </c>
    </row>
    <row r="710" spans="1:6" ht="20" customHeight="1" x14ac:dyDescent="0.15">
      <c r="A710" s="5" t="s">
        <v>711</v>
      </c>
      <c r="B710" s="6" t="s">
        <v>1507</v>
      </c>
      <c r="C710" s="8">
        <v>0.187</v>
      </c>
      <c r="D710" s="24">
        <f>(VLOOKUP(A710,'[1]Sheet 1 - shown_cz_working_rP_g'!$A:$C,3,0))</f>
        <v>0.70930000000000004</v>
      </c>
      <c r="E710" s="10">
        <f>VLOOKUP(A710,'[2]Sheet 1 - shown_cz_job_density_'!$A$2:$C$724,3,0)</f>
        <v>1.3580000000000001</v>
      </c>
      <c r="F710" s="10" t="e">
        <f>COUNTIF('[3]Sheet 1 - Rate'!$A:$O,B710)</f>
        <v>#VALUE!</v>
      </c>
    </row>
    <row r="711" spans="1:6" ht="20" customHeight="1" x14ac:dyDescent="0.15">
      <c r="A711" s="5" t="s">
        <v>712</v>
      </c>
      <c r="B711" s="6" t="s">
        <v>1508</v>
      </c>
      <c r="C711" s="8">
        <v>0.1822</v>
      </c>
      <c r="D711" s="24">
        <f>(VLOOKUP(A711,'[1]Sheet 1 - shown_cz_working_rP_g'!$A:$C,3,0))</f>
        <v>0.79720000000000002</v>
      </c>
      <c r="E711" s="10">
        <f>VLOOKUP(A711,'[2]Sheet 1 - shown_cz_job_density_'!$A$2:$C$724,3,0)</f>
        <v>0.499</v>
      </c>
      <c r="F711" s="10" t="e">
        <f>COUNTIF('[3]Sheet 1 - Rate'!$A:$O,B711)</f>
        <v>#VALUE!</v>
      </c>
    </row>
    <row r="712" spans="1:6" ht="20" customHeight="1" x14ac:dyDescent="0.15">
      <c r="A712" s="5" t="s">
        <v>713</v>
      </c>
      <c r="B712" s="6" t="s">
        <v>1509</v>
      </c>
      <c r="C712" s="8">
        <v>0.16969999999999999</v>
      </c>
      <c r="D712" s="24">
        <f>(VLOOKUP(A712,'[1]Sheet 1 - shown_cz_working_rP_g'!$A:$C,3,0))</f>
        <v>0.73499999999999999</v>
      </c>
      <c r="E712" s="10">
        <f>VLOOKUP(A712,'[2]Sheet 1 - shown_cz_job_density_'!$A$2:$C$724,3,0)</f>
        <v>2.7040000000000002</v>
      </c>
      <c r="F712" s="10" t="e">
        <f>COUNTIF('[3]Sheet 1 - Rate'!$A:$O,B712)</f>
        <v>#VALUE!</v>
      </c>
    </row>
    <row r="713" spans="1:6" ht="20" customHeight="1" x14ac:dyDescent="0.15">
      <c r="A713" s="5" t="s">
        <v>714</v>
      </c>
      <c r="B713" s="6" t="s">
        <v>1510</v>
      </c>
      <c r="C713" s="8">
        <v>0.15720000000000001</v>
      </c>
      <c r="D713" s="24">
        <f>(VLOOKUP(A713,'[1]Sheet 1 - shown_cz_working_rP_g'!$A:$C,3,0))</f>
        <v>0.82399999999999995</v>
      </c>
      <c r="E713" s="10">
        <f>VLOOKUP(A713,'[2]Sheet 1 - shown_cz_job_density_'!$A$2:$C$724,3,0)</f>
        <v>0.25390000000000001</v>
      </c>
      <c r="F713" s="10" t="e">
        <f>COUNTIF('[3]Sheet 1 - Rate'!$A:$O,B713)</f>
        <v>#VALUE!</v>
      </c>
    </row>
    <row r="714" spans="1:6" ht="20" customHeight="1" x14ac:dyDescent="0.15">
      <c r="A714" s="5" t="s">
        <v>715</v>
      </c>
      <c r="B714" s="6" t="s">
        <v>951</v>
      </c>
      <c r="C714" s="8">
        <v>0.1532</v>
      </c>
      <c r="D714" s="24">
        <f>(VLOOKUP(A714,'[1]Sheet 1 - shown_cz_working_rP_g'!$A:$C,3,0))</f>
        <v>0.79310000000000003</v>
      </c>
      <c r="E714" s="10">
        <f>VLOOKUP(A714,'[2]Sheet 1 - shown_cz_job_density_'!$A$2:$C$724,3,0)</f>
        <v>0.42259999999999998</v>
      </c>
      <c r="F714" s="10" t="e">
        <f>COUNTIF('[3]Sheet 1 - Rate'!$A:$O,B714)</f>
        <v>#VALUE!</v>
      </c>
    </row>
    <row r="715" spans="1:6" ht="20" customHeight="1" x14ac:dyDescent="0.15">
      <c r="A715" s="5" t="s">
        <v>716</v>
      </c>
      <c r="B715" s="6" t="s">
        <v>1511</v>
      </c>
      <c r="C715" s="8">
        <v>0.14560000000000001</v>
      </c>
      <c r="D715" s="24">
        <f>(VLOOKUP(A715,'[1]Sheet 1 - shown_cz_working_rP_g'!$A:$C,3,0))</f>
        <v>0.70430000000000004</v>
      </c>
      <c r="E715" s="10">
        <f>VLOOKUP(A715,'[2]Sheet 1 - shown_cz_job_density_'!$A$2:$C$724,3,0)</f>
        <v>0.74470000000000003</v>
      </c>
      <c r="F715" s="10" t="e">
        <f>COUNTIF('[3]Sheet 1 - Rate'!$A:$O,B715)</f>
        <v>#VALUE!</v>
      </c>
    </row>
    <row r="716" spans="1:6" ht="20" customHeight="1" x14ac:dyDescent="0.15">
      <c r="A716" s="5" t="s">
        <v>717</v>
      </c>
      <c r="B716" s="6" t="s">
        <v>1512</v>
      </c>
      <c r="C716" s="8">
        <v>0.14499999999999999</v>
      </c>
      <c r="D716" s="24">
        <f>(VLOOKUP(A716,'[1]Sheet 1 - shown_cz_working_rP_g'!$A:$C,3,0))</f>
        <v>0.753</v>
      </c>
      <c r="E716" s="10">
        <f>VLOOKUP(A716,'[2]Sheet 1 - shown_cz_job_density_'!$A$2:$C$724,3,0)</f>
        <v>2.7679999999999998</v>
      </c>
      <c r="F716" s="10" t="e">
        <f>COUNTIF('[3]Sheet 1 - Rate'!$A:$O,B716)</f>
        <v>#VALUE!</v>
      </c>
    </row>
    <row r="717" spans="1:6" ht="20" customHeight="1" x14ac:dyDescent="0.15">
      <c r="A717" s="5" t="s">
        <v>718</v>
      </c>
      <c r="B717" s="6" t="s">
        <v>1513</v>
      </c>
      <c r="C717" s="8">
        <v>0.11219999999999999</v>
      </c>
      <c r="D717" s="24">
        <f>(VLOOKUP(A717,'[1]Sheet 1 - shown_cz_working_rP_g'!$A:$C,3,0))</f>
        <v>0.66620000000000001</v>
      </c>
      <c r="E717" s="10">
        <f>VLOOKUP(A717,'[2]Sheet 1 - shown_cz_job_density_'!$A$2:$C$724,3,0)</f>
        <v>0.70430000000000004</v>
      </c>
      <c r="F717" s="10" t="e">
        <f>COUNTIF('[3]Sheet 1 - Rate'!$A:$O,B717)</f>
        <v>#VALUE!</v>
      </c>
    </row>
    <row r="718" spans="1:6" ht="20" customHeight="1" x14ac:dyDescent="0.15">
      <c r="A718" s="5" t="s">
        <v>719</v>
      </c>
      <c r="B718" s="6" t="s">
        <v>1514</v>
      </c>
      <c r="C718" s="8">
        <v>9.06E-2</v>
      </c>
      <c r="D718" s="24">
        <f>(VLOOKUP(A718,'[1]Sheet 1 - shown_cz_working_rP_g'!$A:$C,3,0))</f>
        <v>0.76480000000000004</v>
      </c>
      <c r="E718" s="10">
        <f>VLOOKUP(A718,'[2]Sheet 1 - shown_cz_job_density_'!$A$2:$C$724,3,0)</f>
        <v>4.9130000000000003</v>
      </c>
      <c r="F718" s="10" t="e">
        <f>COUNTIF('[3]Sheet 1 - Rate'!$A:$O,B718)</f>
        <v>#VALUE!</v>
      </c>
    </row>
    <row r="719" spans="1:6" ht="20" customHeight="1" x14ac:dyDescent="0.15">
      <c r="A719" s="5" t="s">
        <v>720</v>
      </c>
      <c r="B719" s="6" t="s">
        <v>1515</v>
      </c>
      <c r="C719" s="9"/>
      <c r="D719" s="24">
        <f>(VLOOKUP(A719,'[1]Sheet 1 - shown_cz_working_rP_g'!$A:$C,3,0))</f>
        <v>0.75929999999999997</v>
      </c>
      <c r="E719" s="10">
        <f>VLOOKUP(A719,'[2]Sheet 1 - shown_cz_job_density_'!$A$2:$C$724,3,0)</f>
        <v>1.994</v>
      </c>
      <c r="F719" s="10" t="e">
        <f>COUNTIF('[3]Sheet 1 - Rate'!$A:$O,B719)</f>
        <v>#VALUE!</v>
      </c>
    </row>
    <row r="720" spans="1:6" ht="20" customHeight="1" x14ac:dyDescent="0.15">
      <c r="A720" s="5" t="s">
        <v>721</v>
      </c>
      <c r="B720" s="6" t="s">
        <v>1516</v>
      </c>
      <c r="C720" s="9"/>
      <c r="D720" s="24">
        <f>(VLOOKUP(A720,'[1]Sheet 1 - shown_cz_working_rP_g'!$A:$C,3,0))</f>
        <v>0.85550000000000004</v>
      </c>
      <c r="E720" s="10">
        <f>VLOOKUP(A720,'[2]Sheet 1 - shown_cz_job_density_'!$A$2:$C$724,3,0)</f>
        <v>1.2649999999999999</v>
      </c>
      <c r="F720" s="10" t="e">
        <f>COUNTIF('[3]Sheet 1 - Rate'!$A:$O,B720)</f>
        <v>#VALUE!</v>
      </c>
    </row>
    <row r="721" spans="1:6" ht="20" customHeight="1" x14ac:dyDescent="0.15">
      <c r="A721" s="5" t="s">
        <v>722</v>
      </c>
      <c r="B721" s="6" t="s">
        <v>1517</v>
      </c>
      <c r="C721" s="9"/>
      <c r="D721" s="24">
        <f>(VLOOKUP(A721,'[1]Sheet 1 - shown_cz_working_rP_g'!$A:$C,3,0))</f>
        <v>0.76459999999999995</v>
      </c>
      <c r="E721" s="10">
        <f>VLOOKUP(A721,'[2]Sheet 1 - shown_cz_job_density_'!$A$2:$C$724,3,0)</f>
        <v>0.47699999999999998</v>
      </c>
      <c r="F721" s="10" t="e">
        <f>COUNTIF('[3]Sheet 1 - Rate'!$A:$O,B721)</f>
        <v>#VALUE!</v>
      </c>
    </row>
    <row r="722" spans="1:6" ht="20" customHeight="1" x14ac:dyDescent="0.15">
      <c r="A722" s="5" t="s">
        <v>723</v>
      </c>
      <c r="B722" s="6" t="s">
        <v>1518</v>
      </c>
      <c r="C722" s="9"/>
      <c r="D722" s="24">
        <f>(VLOOKUP(A722,'[1]Sheet 1 - shown_cz_working_rP_g'!$A:$C,3,0))</f>
        <v>0.57140000000000002</v>
      </c>
      <c r="E722" s="10">
        <f>VLOOKUP(A722,'[2]Sheet 1 - shown_cz_job_density_'!$A$2:$C$724,3,0)</f>
        <v>0.15759999999999999</v>
      </c>
      <c r="F722" s="10" t="e">
        <f>COUNTIF('[3]Sheet 1 - Rate'!$A:$O,B722)</f>
        <v>#VALUE!</v>
      </c>
    </row>
    <row r="723" spans="1:6" ht="20" customHeight="1" x14ac:dyDescent="0.15">
      <c r="A723" s="5" t="s">
        <v>724</v>
      </c>
      <c r="B723" s="6" t="s">
        <v>1519</v>
      </c>
      <c r="C723" s="9"/>
      <c r="D723" s="24">
        <f>(VLOOKUP(A723,'[1]Sheet 1 - shown_cz_working_rP_g'!$A:$C,3,0))</f>
        <v>0.89070000000000005</v>
      </c>
      <c r="E723" s="10">
        <f>VLOOKUP(A723,'[2]Sheet 1 - shown_cz_job_density_'!$A$2:$C$724,3,0)</f>
        <v>0.63249999999999995</v>
      </c>
      <c r="F723" s="10" t="e">
        <f>COUNTIF('[3]Sheet 1 - Rate'!$A:$O,B723)</f>
        <v>#VALUE!</v>
      </c>
    </row>
    <row r="724" spans="1:6" ht="20" customHeight="1" x14ac:dyDescent="0.15">
      <c r="A724" s="5" t="s">
        <v>725</v>
      </c>
      <c r="B724" s="6" t="s">
        <v>1520</v>
      </c>
      <c r="C724" s="9"/>
      <c r="D724" s="24">
        <f>(VLOOKUP(A724,'[1]Sheet 1 - shown_cz_working_rP_g'!$A:$C,3,0))</f>
        <v>0.624</v>
      </c>
      <c r="E724" s="10">
        <f>VLOOKUP(A724,'[2]Sheet 1 - shown_cz_job_density_'!$A$2:$C$724,3,0)</f>
        <v>0.61460000000000004</v>
      </c>
      <c r="F724" s="10" t="e">
        <f>COUNTIF('[3]Sheet 1 - Rate'!$A:$O,B724)</f>
        <v>#VALUE!</v>
      </c>
    </row>
  </sheetData>
  <mergeCells count="1">
    <mergeCell ref="A1:C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4E1CF-9E63-EA4A-B0C1-0007D3058FE1}">
  <dimension ref="A1:B723"/>
  <sheetViews>
    <sheetView workbookViewId="0">
      <selection sqref="A1:A723"/>
    </sheetView>
  </sheetViews>
  <sheetFormatPr baseColWidth="10" defaultRowHeight="13" x14ac:dyDescent="0.15"/>
  <sheetData>
    <row r="1" spans="1:2" x14ac:dyDescent="0.15">
      <c r="A1" s="2" t="s">
        <v>2</v>
      </c>
    </row>
    <row r="2" spans="1:2" ht="14" x14ac:dyDescent="0.15">
      <c r="A2" s="4" t="s">
        <v>730</v>
      </c>
      <c r="B2" t="s">
        <v>731</v>
      </c>
    </row>
    <row r="3" spans="1:2" ht="14" x14ac:dyDescent="0.15">
      <c r="A3" s="6" t="s">
        <v>732</v>
      </c>
      <c r="B3" t="s">
        <v>733</v>
      </c>
    </row>
    <row r="4" spans="1:2" ht="14" x14ac:dyDescent="0.15">
      <c r="A4" s="6" t="s">
        <v>734</v>
      </c>
      <c r="B4" t="s">
        <v>735</v>
      </c>
    </row>
    <row r="5" spans="1:2" ht="14" x14ac:dyDescent="0.15">
      <c r="A5" s="6" t="s">
        <v>736</v>
      </c>
      <c r="B5" t="s">
        <v>737</v>
      </c>
    </row>
    <row r="6" spans="1:2" ht="14" x14ac:dyDescent="0.15">
      <c r="A6" s="6" t="s">
        <v>738</v>
      </c>
      <c r="B6" t="s">
        <v>739</v>
      </c>
    </row>
    <row r="7" spans="1:2" ht="14" x14ac:dyDescent="0.15">
      <c r="A7" s="6" t="s">
        <v>740</v>
      </c>
      <c r="B7" t="s">
        <v>735</v>
      </c>
    </row>
    <row r="8" spans="1:2" ht="14" x14ac:dyDescent="0.15">
      <c r="A8" s="6" t="s">
        <v>741</v>
      </c>
      <c r="B8" t="s">
        <v>731</v>
      </c>
    </row>
    <row r="9" spans="1:2" ht="14" x14ac:dyDescent="0.15">
      <c r="A9" s="6" t="s">
        <v>742</v>
      </c>
      <c r="B9" t="s">
        <v>743</v>
      </c>
    </row>
    <row r="10" spans="1:2" ht="14" x14ac:dyDescent="0.15">
      <c r="A10" s="6" t="s">
        <v>744</v>
      </c>
      <c r="B10" t="s">
        <v>745</v>
      </c>
    </row>
    <row r="11" spans="1:2" ht="14" x14ac:dyDescent="0.15">
      <c r="A11" s="6" t="s">
        <v>746</v>
      </c>
      <c r="B11" t="s">
        <v>747</v>
      </c>
    </row>
    <row r="12" spans="1:2" ht="28" x14ac:dyDescent="0.15">
      <c r="A12" s="6" t="s">
        <v>748</v>
      </c>
      <c r="B12" t="s">
        <v>749</v>
      </c>
    </row>
    <row r="13" spans="1:2" ht="14" x14ac:dyDescent="0.15">
      <c r="A13" s="6" t="s">
        <v>750</v>
      </c>
      <c r="B13" t="s">
        <v>751</v>
      </c>
    </row>
    <row r="14" spans="1:2" ht="14" x14ac:dyDescent="0.15">
      <c r="A14" s="6" t="s">
        <v>752</v>
      </c>
      <c r="B14" t="s">
        <v>751</v>
      </c>
    </row>
    <row r="15" spans="1:2" ht="14" x14ac:dyDescent="0.15">
      <c r="A15" s="6" t="s">
        <v>753</v>
      </c>
      <c r="B15" t="s">
        <v>754</v>
      </c>
    </row>
    <row r="16" spans="1:2" ht="14" x14ac:dyDescent="0.15">
      <c r="A16" s="6" t="s">
        <v>755</v>
      </c>
      <c r="B16" t="s">
        <v>756</v>
      </c>
    </row>
    <row r="17" spans="1:2" ht="14" x14ac:dyDescent="0.15">
      <c r="A17" s="6" t="s">
        <v>757</v>
      </c>
      <c r="B17" t="s">
        <v>735</v>
      </c>
    </row>
    <row r="18" spans="1:2" ht="14" x14ac:dyDescent="0.15">
      <c r="A18" s="6" t="s">
        <v>758</v>
      </c>
      <c r="B18" t="s">
        <v>759</v>
      </c>
    </row>
    <row r="19" spans="1:2" ht="14" x14ac:dyDescent="0.15">
      <c r="A19" s="6" t="s">
        <v>760</v>
      </c>
      <c r="B19" t="s">
        <v>761</v>
      </c>
    </row>
    <row r="20" spans="1:2" ht="14" x14ac:dyDescent="0.15">
      <c r="A20" s="6" t="s">
        <v>762</v>
      </c>
      <c r="B20" t="s">
        <v>759</v>
      </c>
    </row>
    <row r="21" spans="1:2" ht="14" x14ac:dyDescent="0.15">
      <c r="A21" s="6" t="s">
        <v>763</v>
      </c>
      <c r="B21" t="s">
        <v>743</v>
      </c>
    </row>
    <row r="22" spans="1:2" ht="14" x14ac:dyDescent="0.15">
      <c r="A22" s="6" t="s">
        <v>764</v>
      </c>
      <c r="B22" t="s">
        <v>765</v>
      </c>
    </row>
    <row r="23" spans="1:2" ht="14" x14ac:dyDescent="0.15">
      <c r="A23" s="6" t="s">
        <v>766</v>
      </c>
      <c r="B23" t="s">
        <v>743</v>
      </c>
    </row>
    <row r="24" spans="1:2" ht="14" x14ac:dyDescent="0.15">
      <c r="A24" s="6" t="s">
        <v>767</v>
      </c>
      <c r="B24" t="s">
        <v>768</v>
      </c>
    </row>
    <row r="25" spans="1:2" ht="14" x14ac:dyDescent="0.15">
      <c r="A25" s="6" t="s">
        <v>769</v>
      </c>
      <c r="B25" t="s">
        <v>770</v>
      </c>
    </row>
    <row r="26" spans="1:2" ht="14" x14ac:dyDescent="0.15">
      <c r="A26" s="6" t="s">
        <v>771</v>
      </c>
      <c r="B26" t="s">
        <v>759</v>
      </c>
    </row>
    <row r="27" spans="1:2" ht="14" x14ac:dyDescent="0.15">
      <c r="A27" s="6" t="s">
        <v>772</v>
      </c>
      <c r="B27" t="s">
        <v>773</v>
      </c>
    </row>
    <row r="28" spans="1:2" ht="14" x14ac:dyDescent="0.15">
      <c r="A28" s="6" t="s">
        <v>774</v>
      </c>
      <c r="B28" t="s">
        <v>775</v>
      </c>
    </row>
    <row r="29" spans="1:2" ht="14" x14ac:dyDescent="0.15">
      <c r="A29" s="6" t="s">
        <v>776</v>
      </c>
      <c r="B29" t="s">
        <v>751</v>
      </c>
    </row>
    <row r="30" spans="1:2" ht="14" x14ac:dyDescent="0.15">
      <c r="A30" s="6" t="s">
        <v>777</v>
      </c>
      <c r="B30" t="s">
        <v>778</v>
      </c>
    </row>
    <row r="31" spans="1:2" ht="14" x14ac:dyDescent="0.15">
      <c r="A31" s="6" t="s">
        <v>779</v>
      </c>
      <c r="B31" t="s">
        <v>780</v>
      </c>
    </row>
    <row r="32" spans="1:2" ht="14" x14ac:dyDescent="0.15">
      <c r="A32" s="6" t="s">
        <v>781</v>
      </c>
      <c r="B32" t="s">
        <v>754</v>
      </c>
    </row>
    <row r="33" spans="1:2" ht="14" x14ac:dyDescent="0.15">
      <c r="A33" s="6" t="s">
        <v>782</v>
      </c>
      <c r="B33" t="s">
        <v>783</v>
      </c>
    </row>
    <row r="34" spans="1:2" ht="14" x14ac:dyDescent="0.15">
      <c r="A34" s="6" t="s">
        <v>784</v>
      </c>
      <c r="B34" t="s">
        <v>785</v>
      </c>
    </row>
    <row r="35" spans="1:2" ht="14" x14ac:dyDescent="0.15">
      <c r="A35" s="6" t="s">
        <v>786</v>
      </c>
      <c r="B35" t="s">
        <v>759</v>
      </c>
    </row>
    <row r="36" spans="1:2" ht="14" x14ac:dyDescent="0.15">
      <c r="A36" s="6" t="s">
        <v>787</v>
      </c>
      <c r="B36" t="s">
        <v>788</v>
      </c>
    </row>
    <row r="37" spans="1:2" ht="14" x14ac:dyDescent="0.15">
      <c r="A37" s="6" t="s">
        <v>789</v>
      </c>
      <c r="B37" t="s">
        <v>788</v>
      </c>
    </row>
    <row r="38" spans="1:2" ht="14" x14ac:dyDescent="0.15">
      <c r="A38" s="6" t="s">
        <v>790</v>
      </c>
      <c r="B38" t="s">
        <v>791</v>
      </c>
    </row>
    <row r="39" spans="1:2" ht="14" x14ac:dyDescent="0.15">
      <c r="A39" s="6" t="s">
        <v>792</v>
      </c>
      <c r="B39" t="s">
        <v>751</v>
      </c>
    </row>
    <row r="40" spans="1:2" ht="14" x14ac:dyDescent="0.15">
      <c r="A40" s="6" t="s">
        <v>793</v>
      </c>
      <c r="B40" t="s">
        <v>731</v>
      </c>
    </row>
    <row r="41" spans="1:2" ht="14" x14ac:dyDescent="0.15">
      <c r="A41" s="6" t="s">
        <v>794</v>
      </c>
      <c r="B41" t="s">
        <v>795</v>
      </c>
    </row>
    <row r="42" spans="1:2" ht="14" x14ac:dyDescent="0.15">
      <c r="A42" s="6" t="s">
        <v>796</v>
      </c>
      <c r="B42" t="s">
        <v>788</v>
      </c>
    </row>
    <row r="43" spans="1:2" ht="14" x14ac:dyDescent="0.15">
      <c r="A43" s="6" t="s">
        <v>797</v>
      </c>
      <c r="B43" t="s">
        <v>773</v>
      </c>
    </row>
    <row r="44" spans="1:2" ht="14" x14ac:dyDescent="0.15">
      <c r="A44" s="6" t="s">
        <v>798</v>
      </c>
      <c r="B44" t="s">
        <v>799</v>
      </c>
    </row>
    <row r="45" spans="1:2" ht="14" x14ac:dyDescent="0.15">
      <c r="A45" s="6" t="s">
        <v>800</v>
      </c>
      <c r="B45" t="s">
        <v>801</v>
      </c>
    </row>
    <row r="46" spans="1:2" ht="14" x14ac:dyDescent="0.15">
      <c r="A46" s="6" t="s">
        <v>802</v>
      </c>
      <c r="B46" t="s">
        <v>780</v>
      </c>
    </row>
    <row r="47" spans="1:2" ht="14" x14ac:dyDescent="0.15">
      <c r="A47" s="6" t="s">
        <v>803</v>
      </c>
      <c r="B47" t="s">
        <v>773</v>
      </c>
    </row>
    <row r="48" spans="1:2" ht="14" x14ac:dyDescent="0.15">
      <c r="A48" s="6" t="s">
        <v>766</v>
      </c>
      <c r="B48" t="s">
        <v>735</v>
      </c>
    </row>
    <row r="49" spans="1:2" ht="14" x14ac:dyDescent="0.15">
      <c r="A49" s="6" t="s">
        <v>804</v>
      </c>
      <c r="B49" t="s">
        <v>759</v>
      </c>
    </row>
    <row r="50" spans="1:2" ht="14" x14ac:dyDescent="0.15">
      <c r="A50" s="6" t="s">
        <v>763</v>
      </c>
      <c r="B50" t="s">
        <v>805</v>
      </c>
    </row>
    <row r="51" spans="1:2" ht="14" x14ac:dyDescent="0.15">
      <c r="A51" s="6" t="s">
        <v>806</v>
      </c>
      <c r="B51" t="s">
        <v>807</v>
      </c>
    </row>
    <row r="52" spans="1:2" ht="14" x14ac:dyDescent="0.15">
      <c r="A52" s="6" t="s">
        <v>808</v>
      </c>
      <c r="B52" t="s">
        <v>751</v>
      </c>
    </row>
    <row r="53" spans="1:2" ht="14" x14ac:dyDescent="0.15">
      <c r="A53" s="6" t="s">
        <v>809</v>
      </c>
      <c r="B53" t="s">
        <v>810</v>
      </c>
    </row>
    <row r="54" spans="1:2" ht="14" x14ac:dyDescent="0.15">
      <c r="A54" s="6" t="s">
        <v>811</v>
      </c>
      <c r="B54" t="s">
        <v>743</v>
      </c>
    </row>
    <row r="55" spans="1:2" ht="14" x14ac:dyDescent="0.15">
      <c r="A55" s="6" t="s">
        <v>812</v>
      </c>
      <c r="B55" t="s">
        <v>785</v>
      </c>
    </row>
    <row r="56" spans="1:2" ht="14" x14ac:dyDescent="0.15">
      <c r="A56" s="6" t="s">
        <v>813</v>
      </c>
      <c r="B56" t="s">
        <v>814</v>
      </c>
    </row>
    <row r="57" spans="1:2" ht="14" x14ac:dyDescent="0.15">
      <c r="A57" s="6" t="s">
        <v>815</v>
      </c>
      <c r="B57" t="s">
        <v>816</v>
      </c>
    </row>
    <row r="58" spans="1:2" ht="14" x14ac:dyDescent="0.15">
      <c r="A58" s="6" t="s">
        <v>817</v>
      </c>
      <c r="B58" t="s">
        <v>731</v>
      </c>
    </row>
    <row r="59" spans="1:2" ht="14" x14ac:dyDescent="0.15">
      <c r="A59" s="6" t="s">
        <v>818</v>
      </c>
      <c r="B59" t="s">
        <v>819</v>
      </c>
    </row>
    <row r="60" spans="1:2" ht="14" x14ac:dyDescent="0.15">
      <c r="A60" s="6" t="s">
        <v>820</v>
      </c>
      <c r="B60" t="s">
        <v>751</v>
      </c>
    </row>
    <row r="61" spans="1:2" ht="14" x14ac:dyDescent="0.15">
      <c r="A61" s="6" t="s">
        <v>821</v>
      </c>
      <c r="B61" t="s">
        <v>751</v>
      </c>
    </row>
    <row r="62" spans="1:2" ht="14" x14ac:dyDescent="0.15">
      <c r="A62" s="6" t="s">
        <v>822</v>
      </c>
      <c r="B62" t="s">
        <v>823</v>
      </c>
    </row>
    <row r="63" spans="1:2" ht="14" x14ac:dyDescent="0.15">
      <c r="A63" s="6" t="s">
        <v>824</v>
      </c>
      <c r="B63" t="s">
        <v>825</v>
      </c>
    </row>
    <row r="64" spans="1:2" ht="14" x14ac:dyDescent="0.15">
      <c r="A64" s="6" t="s">
        <v>826</v>
      </c>
      <c r="B64" t="s">
        <v>827</v>
      </c>
    </row>
    <row r="65" spans="1:2" ht="14" x14ac:dyDescent="0.15">
      <c r="A65" s="6" t="s">
        <v>828</v>
      </c>
      <c r="B65" t="s">
        <v>788</v>
      </c>
    </row>
    <row r="66" spans="1:2" ht="14" x14ac:dyDescent="0.15">
      <c r="A66" s="6" t="s">
        <v>829</v>
      </c>
      <c r="B66" t="s">
        <v>830</v>
      </c>
    </row>
    <row r="67" spans="1:2" ht="14" x14ac:dyDescent="0.15">
      <c r="A67" s="6" t="s">
        <v>831</v>
      </c>
      <c r="B67" t="s">
        <v>832</v>
      </c>
    </row>
    <row r="68" spans="1:2" ht="14" x14ac:dyDescent="0.15">
      <c r="A68" s="6" t="s">
        <v>833</v>
      </c>
      <c r="B68" t="s">
        <v>834</v>
      </c>
    </row>
    <row r="69" spans="1:2" ht="14" x14ac:dyDescent="0.15">
      <c r="A69" s="6" t="s">
        <v>835</v>
      </c>
      <c r="B69" t="s">
        <v>751</v>
      </c>
    </row>
    <row r="70" spans="1:2" ht="14" x14ac:dyDescent="0.15">
      <c r="A70" s="6" t="s">
        <v>836</v>
      </c>
      <c r="B70" t="s">
        <v>743</v>
      </c>
    </row>
    <row r="71" spans="1:2" ht="14" x14ac:dyDescent="0.15">
      <c r="A71" s="6" t="s">
        <v>837</v>
      </c>
      <c r="B71" t="s">
        <v>819</v>
      </c>
    </row>
    <row r="72" spans="1:2" ht="14" x14ac:dyDescent="0.15">
      <c r="A72" s="6" t="s">
        <v>838</v>
      </c>
      <c r="B72" t="s">
        <v>754</v>
      </c>
    </row>
    <row r="73" spans="1:2" ht="14" x14ac:dyDescent="0.15">
      <c r="A73" s="6" t="s">
        <v>839</v>
      </c>
      <c r="B73" t="s">
        <v>819</v>
      </c>
    </row>
    <row r="74" spans="1:2" ht="14" x14ac:dyDescent="0.15">
      <c r="A74" s="6" t="s">
        <v>840</v>
      </c>
      <c r="B74" t="s">
        <v>819</v>
      </c>
    </row>
    <row r="75" spans="1:2" ht="14" x14ac:dyDescent="0.15">
      <c r="A75" s="6" t="s">
        <v>841</v>
      </c>
      <c r="B75" t="s">
        <v>743</v>
      </c>
    </row>
    <row r="76" spans="1:2" ht="14" x14ac:dyDescent="0.15">
      <c r="A76" s="6" t="s">
        <v>842</v>
      </c>
      <c r="B76" t="s">
        <v>788</v>
      </c>
    </row>
    <row r="77" spans="1:2" ht="14" x14ac:dyDescent="0.15">
      <c r="A77" s="6" t="s">
        <v>843</v>
      </c>
      <c r="B77" t="s">
        <v>844</v>
      </c>
    </row>
    <row r="78" spans="1:2" ht="14" x14ac:dyDescent="0.15">
      <c r="A78" s="6" t="s">
        <v>845</v>
      </c>
      <c r="B78" t="s">
        <v>846</v>
      </c>
    </row>
    <row r="79" spans="1:2" ht="14" x14ac:dyDescent="0.15">
      <c r="A79" s="6" t="s">
        <v>847</v>
      </c>
      <c r="B79" t="s">
        <v>770</v>
      </c>
    </row>
    <row r="80" spans="1:2" ht="14" x14ac:dyDescent="0.15">
      <c r="A80" s="6" t="s">
        <v>848</v>
      </c>
      <c r="B80" t="s">
        <v>754</v>
      </c>
    </row>
    <row r="81" spans="1:2" ht="14" x14ac:dyDescent="0.15">
      <c r="A81" s="6" t="s">
        <v>849</v>
      </c>
      <c r="B81" t="s">
        <v>850</v>
      </c>
    </row>
    <row r="82" spans="1:2" ht="14" x14ac:dyDescent="0.15">
      <c r="A82" s="6" t="s">
        <v>851</v>
      </c>
      <c r="B82" t="s">
        <v>731</v>
      </c>
    </row>
    <row r="83" spans="1:2" ht="14" x14ac:dyDescent="0.15">
      <c r="A83" s="6" t="s">
        <v>852</v>
      </c>
      <c r="B83" t="s">
        <v>754</v>
      </c>
    </row>
    <row r="84" spans="1:2" ht="14" x14ac:dyDescent="0.15">
      <c r="A84" s="6" t="s">
        <v>853</v>
      </c>
      <c r="B84" t="s">
        <v>731</v>
      </c>
    </row>
    <row r="85" spans="1:2" ht="14" x14ac:dyDescent="0.15">
      <c r="A85" s="6" t="s">
        <v>854</v>
      </c>
      <c r="B85" t="s">
        <v>785</v>
      </c>
    </row>
    <row r="86" spans="1:2" ht="14" x14ac:dyDescent="0.15">
      <c r="A86" s="6" t="s">
        <v>855</v>
      </c>
      <c r="B86" t="s">
        <v>856</v>
      </c>
    </row>
    <row r="87" spans="1:2" ht="14" x14ac:dyDescent="0.15">
      <c r="A87" s="6" t="s">
        <v>857</v>
      </c>
      <c r="B87" t="s">
        <v>825</v>
      </c>
    </row>
    <row r="88" spans="1:2" ht="14" x14ac:dyDescent="0.15">
      <c r="A88" s="6" t="s">
        <v>858</v>
      </c>
      <c r="B88" t="s">
        <v>859</v>
      </c>
    </row>
    <row r="89" spans="1:2" ht="14" x14ac:dyDescent="0.15">
      <c r="A89" s="6" t="s">
        <v>860</v>
      </c>
      <c r="B89" t="s">
        <v>751</v>
      </c>
    </row>
    <row r="90" spans="1:2" ht="14" x14ac:dyDescent="0.15">
      <c r="A90" s="6" t="s">
        <v>861</v>
      </c>
      <c r="B90" t="s">
        <v>754</v>
      </c>
    </row>
    <row r="91" spans="1:2" ht="14" x14ac:dyDescent="0.15">
      <c r="A91" s="6" t="s">
        <v>862</v>
      </c>
      <c r="B91" t="s">
        <v>863</v>
      </c>
    </row>
    <row r="92" spans="1:2" ht="14" x14ac:dyDescent="0.15">
      <c r="A92" s="6" t="s">
        <v>864</v>
      </c>
      <c r="B92" t="s">
        <v>844</v>
      </c>
    </row>
    <row r="93" spans="1:2" ht="14" x14ac:dyDescent="0.15">
      <c r="A93" s="6" t="s">
        <v>865</v>
      </c>
      <c r="B93" t="s">
        <v>819</v>
      </c>
    </row>
    <row r="94" spans="1:2" ht="14" x14ac:dyDescent="0.15">
      <c r="A94" s="6" t="s">
        <v>866</v>
      </c>
      <c r="B94" t="s">
        <v>773</v>
      </c>
    </row>
    <row r="95" spans="1:2" ht="14" x14ac:dyDescent="0.15">
      <c r="A95" s="6" t="s">
        <v>867</v>
      </c>
      <c r="B95" t="s">
        <v>868</v>
      </c>
    </row>
    <row r="96" spans="1:2" ht="14" x14ac:dyDescent="0.15">
      <c r="A96" s="6" t="s">
        <v>869</v>
      </c>
      <c r="B96" t="s">
        <v>751</v>
      </c>
    </row>
    <row r="97" spans="1:2" ht="14" x14ac:dyDescent="0.15">
      <c r="A97" s="6" t="s">
        <v>870</v>
      </c>
      <c r="B97" t="s">
        <v>731</v>
      </c>
    </row>
    <row r="98" spans="1:2" ht="14" x14ac:dyDescent="0.15">
      <c r="A98" s="6" t="s">
        <v>871</v>
      </c>
      <c r="B98" t="s">
        <v>872</v>
      </c>
    </row>
    <row r="99" spans="1:2" ht="14" x14ac:dyDescent="0.15">
      <c r="A99" s="6" t="s">
        <v>873</v>
      </c>
      <c r="B99" t="s">
        <v>788</v>
      </c>
    </row>
    <row r="100" spans="1:2" ht="14" x14ac:dyDescent="0.15">
      <c r="A100" s="6" t="s">
        <v>874</v>
      </c>
      <c r="B100" t="s">
        <v>875</v>
      </c>
    </row>
    <row r="101" spans="1:2" ht="14" x14ac:dyDescent="0.15">
      <c r="A101" s="6" t="s">
        <v>876</v>
      </c>
      <c r="B101" t="s">
        <v>785</v>
      </c>
    </row>
    <row r="102" spans="1:2" ht="14" x14ac:dyDescent="0.15">
      <c r="A102" s="6" t="s">
        <v>877</v>
      </c>
      <c r="B102" t="s">
        <v>819</v>
      </c>
    </row>
    <row r="103" spans="1:2" ht="14" x14ac:dyDescent="0.15">
      <c r="A103" s="6" t="s">
        <v>878</v>
      </c>
      <c r="B103" t="s">
        <v>879</v>
      </c>
    </row>
    <row r="104" spans="1:2" ht="14" x14ac:dyDescent="0.15">
      <c r="A104" s="6" t="s">
        <v>880</v>
      </c>
      <c r="B104" t="s">
        <v>881</v>
      </c>
    </row>
    <row r="105" spans="1:2" ht="14" x14ac:dyDescent="0.15">
      <c r="A105" s="6" t="s">
        <v>882</v>
      </c>
      <c r="B105" t="s">
        <v>832</v>
      </c>
    </row>
    <row r="106" spans="1:2" ht="14" x14ac:dyDescent="0.15">
      <c r="A106" s="6" t="s">
        <v>883</v>
      </c>
      <c r="B106" t="s">
        <v>884</v>
      </c>
    </row>
    <row r="107" spans="1:2" ht="14" x14ac:dyDescent="0.15">
      <c r="A107" s="6" t="s">
        <v>864</v>
      </c>
      <c r="B107" t="s">
        <v>754</v>
      </c>
    </row>
    <row r="108" spans="1:2" ht="14" x14ac:dyDescent="0.15">
      <c r="A108" s="6" t="s">
        <v>885</v>
      </c>
      <c r="B108" t="s">
        <v>785</v>
      </c>
    </row>
    <row r="109" spans="1:2" ht="14" x14ac:dyDescent="0.15">
      <c r="A109" s="6" t="s">
        <v>886</v>
      </c>
      <c r="B109" t="s">
        <v>834</v>
      </c>
    </row>
    <row r="110" spans="1:2" ht="14" x14ac:dyDescent="0.15">
      <c r="A110" s="6" t="s">
        <v>887</v>
      </c>
      <c r="B110" t="s">
        <v>751</v>
      </c>
    </row>
    <row r="111" spans="1:2" ht="14" x14ac:dyDescent="0.15">
      <c r="A111" s="6" t="s">
        <v>888</v>
      </c>
      <c r="B111" t="s">
        <v>785</v>
      </c>
    </row>
    <row r="112" spans="1:2" ht="14" x14ac:dyDescent="0.15">
      <c r="A112" s="6" t="s">
        <v>889</v>
      </c>
      <c r="B112" t="s">
        <v>731</v>
      </c>
    </row>
    <row r="113" spans="1:2" ht="14" x14ac:dyDescent="0.15">
      <c r="A113" s="6" t="s">
        <v>890</v>
      </c>
      <c r="B113" t="s">
        <v>891</v>
      </c>
    </row>
    <row r="114" spans="1:2" ht="14" x14ac:dyDescent="0.15">
      <c r="A114" s="6" t="s">
        <v>892</v>
      </c>
      <c r="B114" t="s">
        <v>788</v>
      </c>
    </row>
    <row r="115" spans="1:2" ht="14" x14ac:dyDescent="0.15">
      <c r="A115" s="6" t="s">
        <v>893</v>
      </c>
      <c r="B115" t="s">
        <v>850</v>
      </c>
    </row>
    <row r="116" spans="1:2" ht="14" x14ac:dyDescent="0.15">
      <c r="A116" s="6" t="s">
        <v>894</v>
      </c>
      <c r="B116" t="s">
        <v>754</v>
      </c>
    </row>
    <row r="117" spans="1:2" ht="14" x14ac:dyDescent="0.15">
      <c r="A117" s="6" t="s">
        <v>895</v>
      </c>
      <c r="B117" t="s">
        <v>819</v>
      </c>
    </row>
    <row r="118" spans="1:2" ht="14" x14ac:dyDescent="0.15">
      <c r="A118" s="6" t="s">
        <v>896</v>
      </c>
      <c r="B118" t="s">
        <v>897</v>
      </c>
    </row>
    <row r="119" spans="1:2" ht="14" x14ac:dyDescent="0.15">
      <c r="A119" s="6" t="s">
        <v>898</v>
      </c>
      <c r="B119" t="s">
        <v>884</v>
      </c>
    </row>
    <row r="120" spans="1:2" ht="14" x14ac:dyDescent="0.15">
      <c r="A120" s="6" t="s">
        <v>899</v>
      </c>
      <c r="B120" t="s">
        <v>900</v>
      </c>
    </row>
    <row r="121" spans="1:2" ht="14" x14ac:dyDescent="0.15">
      <c r="A121" s="6" t="s">
        <v>901</v>
      </c>
      <c r="B121" t="s">
        <v>859</v>
      </c>
    </row>
    <row r="122" spans="1:2" ht="14" x14ac:dyDescent="0.15">
      <c r="A122" s="6" t="s">
        <v>902</v>
      </c>
      <c r="B122" t="s">
        <v>731</v>
      </c>
    </row>
    <row r="123" spans="1:2" ht="14" x14ac:dyDescent="0.15">
      <c r="A123" s="6" t="s">
        <v>903</v>
      </c>
      <c r="B123" t="s">
        <v>904</v>
      </c>
    </row>
    <row r="124" spans="1:2" ht="14" x14ac:dyDescent="0.15">
      <c r="A124" s="6" t="s">
        <v>905</v>
      </c>
      <c r="B124" t="s">
        <v>906</v>
      </c>
    </row>
    <row r="125" spans="1:2" ht="14" x14ac:dyDescent="0.15">
      <c r="A125" s="6" t="s">
        <v>907</v>
      </c>
      <c r="B125" t="s">
        <v>785</v>
      </c>
    </row>
    <row r="126" spans="1:2" ht="14" x14ac:dyDescent="0.15">
      <c r="A126" s="6" t="s">
        <v>908</v>
      </c>
      <c r="B126" t="s">
        <v>819</v>
      </c>
    </row>
    <row r="127" spans="1:2" ht="14" x14ac:dyDescent="0.15">
      <c r="A127" s="6" t="s">
        <v>909</v>
      </c>
      <c r="B127" t="s">
        <v>778</v>
      </c>
    </row>
    <row r="128" spans="1:2" ht="14" x14ac:dyDescent="0.15">
      <c r="A128" s="6" t="s">
        <v>910</v>
      </c>
      <c r="B128" t="s">
        <v>743</v>
      </c>
    </row>
    <row r="129" spans="1:2" ht="14" x14ac:dyDescent="0.15">
      <c r="A129" s="6" t="s">
        <v>911</v>
      </c>
      <c r="B129" t="s">
        <v>788</v>
      </c>
    </row>
    <row r="130" spans="1:2" ht="14" x14ac:dyDescent="0.15">
      <c r="A130" s="6" t="s">
        <v>912</v>
      </c>
      <c r="B130" t="s">
        <v>913</v>
      </c>
    </row>
    <row r="131" spans="1:2" ht="14" x14ac:dyDescent="0.15">
      <c r="A131" s="6" t="s">
        <v>914</v>
      </c>
      <c r="B131" t="s">
        <v>819</v>
      </c>
    </row>
    <row r="132" spans="1:2" ht="14" x14ac:dyDescent="0.15">
      <c r="A132" s="6" t="s">
        <v>915</v>
      </c>
      <c r="B132" t="s">
        <v>785</v>
      </c>
    </row>
    <row r="133" spans="1:2" ht="14" x14ac:dyDescent="0.15">
      <c r="A133" s="6" t="s">
        <v>916</v>
      </c>
      <c r="B133" t="s">
        <v>819</v>
      </c>
    </row>
    <row r="134" spans="1:2" ht="14" x14ac:dyDescent="0.15">
      <c r="A134" s="6" t="s">
        <v>917</v>
      </c>
      <c r="B134" t="s">
        <v>731</v>
      </c>
    </row>
    <row r="135" spans="1:2" ht="14" x14ac:dyDescent="0.15">
      <c r="A135" s="6" t="s">
        <v>918</v>
      </c>
      <c r="B135" t="s">
        <v>919</v>
      </c>
    </row>
    <row r="136" spans="1:2" ht="14" x14ac:dyDescent="0.15">
      <c r="A136" s="6" t="s">
        <v>920</v>
      </c>
      <c r="B136" t="s">
        <v>819</v>
      </c>
    </row>
    <row r="137" spans="1:2" ht="14" x14ac:dyDescent="0.15">
      <c r="A137" s="6" t="s">
        <v>921</v>
      </c>
      <c r="B137" t="s">
        <v>868</v>
      </c>
    </row>
    <row r="138" spans="1:2" ht="14" x14ac:dyDescent="0.15">
      <c r="A138" s="6" t="s">
        <v>922</v>
      </c>
      <c r="B138" t="s">
        <v>768</v>
      </c>
    </row>
    <row r="139" spans="1:2" ht="14" x14ac:dyDescent="0.15">
      <c r="A139" s="6" t="s">
        <v>923</v>
      </c>
      <c r="B139" t="s">
        <v>819</v>
      </c>
    </row>
    <row r="140" spans="1:2" ht="14" x14ac:dyDescent="0.15">
      <c r="A140" s="6" t="s">
        <v>924</v>
      </c>
      <c r="B140" t="s">
        <v>751</v>
      </c>
    </row>
    <row r="141" spans="1:2" ht="14" x14ac:dyDescent="0.15">
      <c r="A141" s="6" t="s">
        <v>925</v>
      </c>
      <c r="B141" t="s">
        <v>897</v>
      </c>
    </row>
    <row r="142" spans="1:2" ht="14" x14ac:dyDescent="0.15">
      <c r="A142" s="6" t="s">
        <v>926</v>
      </c>
      <c r="B142" t="s">
        <v>785</v>
      </c>
    </row>
    <row r="143" spans="1:2" ht="14" x14ac:dyDescent="0.15">
      <c r="A143" s="6" t="s">
        <v>927</v>
      </c>
      <c r="B143" t="s">
        <v>751</v>
      </c>
    </row>
    <row r="144" spans="1:2" ht="14" x14ac:dyDescent="0.15">
      <c r="A144" s="6" t="s">
        <v>928</v>
      </c>
      <c r="B144" t="s">
        <v>929</v>
      </c>
    </row>
    <row r="145" spans="1:2" ht="14" x14ac:dyDescent="0.15">
      <c r="A145" s="6" t="s">
        <v>930</v>
      </c>
      <c r="B145" t="s">
        <v>751</v>
      </c>
    </row>
    <row r="146" spans="1:2" ht="14" x14ac:dyDescent="0.15">
      <c r="A146" s="6" t="s">
        <v>931</v>
      </c>
      <c r="B146" t="s">
        <v>778</v>
      </c>
    </row>
    <row r="147" spans="1:2" ht="14" x14ac:dyDescent="0.15">
      <c r="A147" s="6" t="s">
        <v>932</v>
      </c>
      <c r="B147" t="s">
        <v>770</v>
      </c>
    </row>
    <row r="148" spans="1:2" ht="14" x14ac:dyDescent="0.15">
      <c r="A148" s="6" t="s">
        <v>933</v>
      </c>
      <c r="B148" t="s">
        <v>884</v>
      </c>
    </row>
    <row r="149" spans="1:2" ht="14" x14ac:dyDescent="0.15">
      <c r="A149" s="6" t="s">
        <v>934</v>
      </c>
      <c r="B149" t="s">
        <v>731</v>
      </c>
    </row>
    <row r="150" spans="1:2" ht="14" x14ac:dyDescent="0.15">
      <c r="A150" s="6" t="s">
        <v>935</v>
      </c>
      <c r="B150" t="s">
        <v>900</v>
      </c>
    </row>
    <row r="151" spans="1:2" ht="14" x14ac:dyDescent="0.15">
      <c r="A151" s="6" t="s">
        <v>936</v>
      </c>
      <c r="B151" t="s">
        <v>937</v>
      </c>
    </row>
    <row r="152" spans="1:2" ht="14" x14ac:dyDescent="0.15">
      <c r="A152" s="6" t="s">
        <v>938</v>
      </c>
      <c r="B152" t="s">
        <v>939</v>
      </c>
    </row>
    <row r="153" spans="1:2" ht="14" x14ac:dyDescent="0.15">
      <c r="A153" s="6" t="s">
        <v>940</v>
      </c>
      <c r="B153" t="s">
        <v>859</v>
      </c>
    </row>
    <row r="154" spans="1:2" ht="14" x14ac:dyDescent="0.15">
      <c r="A154" s="6" t="s">
        <v>941</v>
      </c>
      <c r="B154" t="s">
        <v>785</v>
      </c>
    </row>
    <row r="155" spans="1:2" ht="14" x14ac:dyDescent="0.15">
      <c r="A155" s="6" t="s">
        <v>942</v>
      </c>
      <c r="B155" t="s">
        <v>827</v>
      </c>
    </row>
    <row r="156" spans="1:2" ht="14" x14ac:dyDescent="0.15">
      <c r="A156" s="6" t="s">
        <v>943</v>
      </c>
      <c r="B156" t="s">
        <v>785</v>
      </c>
    </row>
    <row r="157" spans="1:2" ht="14" x14ac:dyDescent="0.15">
      <c r="A157" s="6" t="s">
        <v>944</v>
      </c>
      <c r="B157" t="s">
        <v>832</v>
      </c>
    </row>
    <row r="158" spans="1:2" ht="28" x14ac:dyDescent="0.15">
      <c r="A158" s="6" t="s">
        <v>945</v>
      </c>
      <c r="B158" t="s">
        <v>946</v>
      </c>
    </row>
    <row r="159" spans="1:2" ht="14" x14ac:dyDescent="0.15">
      <c r="A159" s="6" t="s">
        <v>766</v>
      </c>
      <c r="B159" t="s">
        <v>770</v>
      </c>
    </row>
    <row r="160" spans="1:2" ht="14" x14ac:dyDescent="0.15">
      <c r="A160" s="6" t="s">
        <v>947</v>
      </c>
      <c r="B160" t="s">
        <v>881</v>
      </c>
    </row>
    <row r="161" spans="1:2" ht="14" x14ac:dyDescent="0.15">
      <c r="A161" s="6" t="s">
        <v>948</v>
      </c>
      <c r="B161" t="s">
        <v>884</v>
      </c>
    </row>
    <row r="162" spans="1:2" ht="14" x14ac:dyDescent="0.15">
      <c r="A162" s="6" t="s">
        <v>949</v>
      </c>
      <c r="B162" t="s">
        <v>810</v>
      </c>
    </row>
    <row r="163" spans="1:2" ht="14" x14ac:dyDescent="0.15">
      <c r="A163" s="6" t="s">
        <v>950</v>
      </c>
      <c r="B163" t="s">
        <v>859</v>
      </c>
    </row>
    <row r="164" spans="1:2" ht="14" x14ac:dyDescent="0.15">
      <c r="A164" s="6" t="s">
        <v>951</v>
      </c>
      <c r="B164" t="s">
        <v>780</v>
      </c>
    </row>
    <row r="165" spans="1:2" ht="14" x14ac:dyDescent="0.15">
      <c r="A165" s="6" t="s">
        <v>952</v>
      </c>
      <c r="B165" t="s">
        <v>770</v>
      </c>
    </row>
    <row r="166" spans="1:2" ht="14" x14ac:dyDescent="0.15">
      <c r="A166" s="6" t="s">
        <v>953</v>
      </c>
      <c r="B166" t="s">
        <v>770</v>
      </c>
    </row>
    <row r="167" spans="1:2" ht="14" x14ac:dyDescent="0.15">
      <c r="A167" s="6" t="s">
        <v>813</v>
      </c>
      <c r="B167" t="s">
        <v>954</v>
      </c>
    </row>
    <row r="168" spans="1:2" ht="14" x14ac:dyDescent="0.15">
      <c r="A168" s="6" t="s">
        <v>955</v>
      </c>
      <c r="B168" t="s">
        <v>897</v>
      </c>
    </row>
    <row r="169" spans="1:2" ht="14" x14ac:dyDescent="0.15">
      <c r="A169" s="6" t="s">
        <v>956</v>
      </c>
      <c r="B169" t="s">
        <v>785</v>
      </c>
    </row>
    <row r="170" spans="1:2" ht="14" x14ac:dyDescent="0.15">
      <c r="A170" s="6" t="s">
        <v>957</v>
      </c>
      <c r="B170" t="s">
        <v>743</v>
      </c>
    </row>
    <row r="171" spans="1:2" ht="14" x14ac:dyDescent="0.15">
      <c r="A171" s="6" t="s">
        <v>862</v>
      </c>
      <c r="B171" t="s">
        <v>958</v>
      </c>
    </row>
    <row r="172" spans="1:2" ht="14" x14ac:dyDescent="0.15">
      <c r="A172" s="6" t="s">
        <v>959</v>
      </c>
      <c r="B172" t="s">
        <v>819</v>
      </c>
    </row>
    <row r="173" spans="1:2" ht="14" x14ac:dyDescent="0.15">
      <c r="A173" s="6" t="s">
        <v>960</v>
      </c>
      <c r="B173" t="s">
        <v>814</v>
      </c>
    </row>
    <row r="174" spans="1:2" ht="14" x14ac:dyDescent="0.15">
      <c r="A174" s="6" t="s">
        <v>961</v>
      </c>
      <c r="B174" t="s">
        <v>780</v>
      </c>
    </row>
    <row r="175" spans="1:2" ht="14" x14ac:dyDescent="0.15">
      <c r="A175" s="6" t="s">
        <v>962</v>
      </c>
      <c r="B175" t="s">
        <v>963</v>
      </c>
    </row>
    <row r="176" spans="1:2" ht="14" x14ac:dyDescent="0.15">
      <c r="A176" s="6" t="s">
        <v>964</v>
      </c>
      <c r="B176" t="s">
        <v>965</v>
      </c>
    </row>
    <row r="177" spans="1:2" ht="14" x14ac:dyDescent="0.15">
      <c r="A177" s="6" t="s">
        <v>966</v>
      </c>
      <c r="B177" t="s">
        <v>780</v>
      </c>
    </row>
    <row r="178" spans="1:2" ht="14" x14ac:dyDescent="0.15">
      <c r="A178" s="6" t="s">
        <v>967</v>
      </c>
      <c r="B178" t="s">
        <v>751</v>
      </c>
    </row>
    <row r="179" spans="1:2" ht="14" x14ac:dyDescent="0.15">
      <c r="A179" s="6" t="s">
        <v>968</v>
      </c>
      <c r="B179" t="s">
        <v>810</v>
      </c>
    </row>
    <row r="180" spans="1:2" ht="14" x14ac:dyDescent="0.15">
      <c r="A180" s="6" t="s">
        <v>969</v>
      </c>
      <c r="B180" t="s">
        <v>859</v>
      </c>
    </row>
    <row r="181" spans="1:2" ht="14" x14ac:dyDescent="0.15">
      <c r="A181" s="6" t="s">
        <v>970</v>
      </c>
      <c r="B181" t="s">
        <v>919</v>
      </c>
    </row>
    <row r="182" spans="1:2" ht="14" x14ac:dyDescent="0.15">
      <c r="A182" s="6" t="s">
        <v>971</v>
      </c>
      <c r="B182" t="s">
        <v>972</v>
      </c>
    </row>
    <row r="183" spans="1:2" ht="14" x14ac:dyDescent="0.15">
      <c r="A183" s="6" t="s">
        <v>973</v>
      </c>
      <c r="B183" t="s">
        <v>974</v>
      </c>
    </row>
    <row r="184" spans="1:2" ht="14" x14ac:dyDescent="0.15">
      <c r="A184" s="6" t="s">
        <v>975</v>
      </c>
      <c r="B184" t="s">
        <v>788</v>
      </c>
    </row>
    <row r="185" spans="1:2" ht="14" x14ac:dyDescent="0.15">
      <c r="A185" s="6" t="s">
        <v>976</v>
      </c>
      <c r="B185" t="s">
        <v>832</v>
      </c>
    </row>
    <row r="186" spans="1:2" ht="14" x14ac:dyDescent="0.15">
      <c r="A186" s="6" t="s">
        <v>977</v>
      </c>
      <c r="B186" t="s">
        <v>978</v>
      </c>
    </row>
    <row r="187" spans="1:2" ht="14" x14ac:dyDescent="0.15">
      <c r="A187" s="6" t="s">
        <v>979</v>
      </c>
      <c r="B187" t="s">
        <v>743</v>
      </c>
    </row>
    <row r="188" spans="1:2" ht="14" x14ac:dyDescent="0.15">
      <c r="A188" s="6" t="s">
        <v>980</v>
      </c>
      <c r="B188" t="s">
        <v>906</v>
      </c>
    </row>
    <row r="189" spans="1:2" ht="14" x14ac:dyDescent="0.15">
      <c r="A189" s="6" t="s">
        <v>981</v>
      </c>
      <c r="B189" t="s">
        <v>785</v>
      </c>
    </row>
    <row r="190" spans="1:2" ht="14" x14ac:dyDescent="0.15">
      <c r="A190" s="6" t="s">
        <v>982</v>
      </c>
      <c r="B190" t="s">
        <v>751</v>
      </c>
    </row>
    <row r="191" spans="1:2" ht="14" x14ac:dyDescent="0.15">
      <c r="A191" s="6" t="s">
        <v>983</v>
      </c>
      <c r="B191" t="s">
        <v>974</v>
      </c>
    </row>
    <row r="192" spans="1:2" ht="14" x14ac:dyDescent="0.15">
      <c r="A192" s="6" t="s">
        <v>984</v>
      </c>
      <c r="B192" t="s">
        <v>897</v>
      </c>
    </row>
    <row r="193" spans="1:2" ht="14" x14ac:dyDescent="0.15">
      <c r="A193" s="6" t="s">
        <v>985</v>
      </c>
      <c r="B193" t="s">
        <v>816</v>
      </c>
    </row>
    <row r="194" spans="1:2" ht="14" x14ac:dyDescent="0.15">
      <c r="A194" s="6" t="s">
        <v>986</v>
      </c>
      <c r="B194" t="s">
        <v>751</v>
      </c>
    </row>
    <row r="195" spans="1:2" ht="14" x14ac:dyDescent="0.15">
      <c r="A195" s="6" t="s">
        <v>987</v>
      </c>
      <c r="B195" t="s">
        <v>881</v>
      </c>
    </row>
    <row r="196" spans="1:2" ht="14" x14ac:dyDescent="0.15">
      <c r="A196" s="6" t="s">
        <v>988</v>
      </c>
      <c r="B196" t="s">
        <v>989</v>
      </c>
    </row>
    <row r="197" spans="1:2" ht="14" x14ac:dyDescent="0.15">
      <c r="A197" s="6" t="s">
        <v>990</v>
      </c>
      <c r="B197" t="s">
        <v>785</v>
      </c>
    </row>
    <row r="198" spans="1:2" ht="14" x14ac:dyDescent="0.15">
      <c r="A198" s="6" t="s">
        <v>991</v>
      </c>
      <c r="B198" t="s">
        <v>992</v>
      </c>
    </row>
    <row r="199" spans="1:2" ht="14" x14ac:dyDescent="0.15">
      <c r="A199" s="6" t="s">
        <v>993</v>
      </c>
      <c r="B199" t="s">
        <v>868</v>
      </c>
    </row>
    <row r="200" spans="1:2" ht="14" x14ac:dyDescent="0.15">
      <c r="A200" s="6" t="s">
        <v>994</v>
      </c>
      <c r="B200" t="s">
        <v>743</v>
      </c>
    </row>
    <row r="201" spans="1:2" ht="14" x14ac:dyDescent="0.15">
      <c r="A201" s="6" t="s">
        <v>995</v>
      </c>
      <c r="B201" t="s">
        <v>832</v>
      </c>
    </row>
    <row r="202" spans="1:2" ht="14" x14ac:dyDescent="0.15">
      <c r="A202" s="6" t="s">
        <v>996</v>
      </c>
      <c r="B202" t="s">
        <v>773</v>
      </c>
    </row>
    <row r="203" spans="1:2" ht="14" x14ac:dyDescent="0.15">
      <c r="A203" s="6" t="s">
        <v>997</v>
      </c>
      <c r="B203" t="s">
        <v>998</v>
      </c>
    </row>
    <row r="204" spans="1:2" ht="14" x14ac:dyDescent="0.15">
      <c r="A204" s="6" t="s">
        <v>999</v>
      </c>
      <c r="B204" t="s">
        <v>844</v>
      </c>
    </row>
    <row r="205" spans="1:2" ht="14" x14ac:dyDescent="0.15">
      <c r="A205" s="6" t="s">
        <v>1000</v>
      </c>
      <c r="B205" t="s">
        <v>965</v>
      </c>
    </row>
    <row r="206" spans="1:2" ht="14" x14ac:dyDescent="0.15">
      <c r="A206" s="6" t="s">
        <v>1001</v>
      </c>
      <c r="B206" t="s">
        <v>830</v>
      </c>
    </row>
    <row r="207" spans="1:2" ht="14" x14ac:dyDescent="0.15">
      <c r="A207" s="6" t="s">
        <v>1002</v>
      </c>
      <c r="B207" t="s">
        <v>998</v>
      </c>
    </row>
    <row r="208" spans="1:2" ht="14" x14ac:dyDescent="0.15">
      <c r="A208" s="6" t="s">
        <v>1003</v>
      </c>
      <c r="B208" t="s">
        <v>827</v>
      </c>
    </row>
    <row r="209" spans="1:2" ht="14" x14ac:dyDescent="0.15">
      <c r="A209" s="6" t="s">
        <v>1004</v>
      </c>
      <c r="B209" t="s">
        <v>751</v>
      </c>
    </row>
    <row r="210" spans="1:2" ht="14" x14ac:dyDescent="0.15">
      <c r="A210" s="6" t="s">
        <v>1005</v>
      </c>
      <c r="B210" t="s">
        <v>830</v>
      </c>
    </row>
    <row r="211" spans="1:2" ht="14" x14ac:dyDescent="0.15">
      <c r="A211" s="6" t="s">
        <v>942</v>
      </c>
      <c r="B211" t="s">
        <v>785</v>
      </c>
    </row>
    <row r="212" spans="1:2" ht="14" x14ac:dyDescent="0.15">
      <c r="A212" s="6" t="s">
        <v>1006</v>
      </c>
      <c r="B212" t="s">
        <v>1007</v>
      </c>
    </row>
    <row r="213" spans="1:2" ht="14" x14ac:dyDescent="0.15">
      <c r="A213" s="6" t="s">
        <v>1008</v>
      </c>
      <c r="B213" t="s">
        <v>754</v>
      </c>
    </row>
    <row r="214" spans="1:2" ht="14" x14ac:dyDescent="0.15">
      <c r="A214" s="6" t="s">
        <v>1009</v>
      </c>
      <c r="B214" t="s">
        <v>1010</v>
      </c>
    </row>
    <row r="215" spans="1:2" ht="14" x14ac:dyDescent="0.15">
      <c r="A215" s="6" t="s">
        <v>1011</v>
      </c>
      <c r="B215" t="s">
        <v>832</v>
      </c>
    </row>
    <row r="216" spans="1:2" ht="14" x14ac:dyDescent="0.15">
      <c r="A216" s="6" t="s">
        <v>1012</v>
      </c>
      <c r="B216" t="s">
        <v>751</v>
      </c>
    </row>
    <row r="217" spans="1:2" ht="14" x14ac:dyDescent="0.15">
      <c r="A217" s="6" t="s">
        <v>1013</v>
      </c>
      <c r="B217" t="s">
        <v>1014</v>
      </c>
    </row>
    <row r="218" spans="1:2" ht="14" x14ac:dyDescent="0.15">
      <c r="A218" s="6" t="s">
        <v>1015</v>
      </c>
      <c r="B218" t="s">
        <v>759</v>
      </c>
    </row>
    <row r="219" spans="1:2" ht="14" x14ac:dyDescent="0.15">
      <c r="A219" s="6" t="s">
        <v>1016</v>
      </c>
      <c r="B219" t="s">
        <v>759</v>
      </c>
    </row>
    <row r="220" spans="1:2" ht="14" x14ac:dyDescent="0.15">
      <c r="A220" s="6" t="s">
        <v>1017</v>
      </c>
      <c r="B220" t="s">
        <v>770</v>
      </c>
    </row>
    <row r="221" spans="1:2" ht="14" x14ac:dyDescent="0.15">
      <c r="A221" s="6" t="s">
        <v>1018</v>
      </c>
      <c r="B221" t="s">
        <v>844</v>
      </c>
    </row>
    <row r="222" spans="1:2" ht="14" x14ac:dyDescent="0.15">
      <c r="A222" s="6" t="s">
        <v>1019</v>
      </c>
      <c r="B222" t="s">
        <v>1010</v>
      </c>
    </row>
    <row r="223" spans="1:2" ht="14" x14ac:dyDescent="0.15">
      <c r="A223" s="6" t="s">
        <v>1020</v>
      </c>
      <c r="B223" t="s">
        <v>1021</v>
      </c>
    </row>
    <row r="224" spans="1:2" ht="14" x14ac:dyDescent="0.15">
      <c r="A224" s="6" t="s">
        <v>1022</v>
      </c>
      <c r="B224" t="s">
        <v>897</v>
      </c>
    </row>
    <row r="225" spans="1:2" ht="14" x14ac:dyDescent="0.15">
      <c r="A225" s="6" t="s">
        <v>1023</v>
      </c>
      <c r="B225" t="s">
        <v>819</v>
      </c>
    </row>
    <row r="226" spans="1:2" ht="14" x14ac:dyDescent="0.15">
      <c r="A226" s="6" t="s">
        <v>1024</v>
      </c>
      <c r="B226" t="s">
        <v>773</v>
      </c>
    </row>
    <row r="227" spans="1:2" ht="14" x14ac:dyDescent="0.15">
      <c r="A227" s="6" t="s">
        <v>1025</v>
      </c>
      <c r="B227" t="s">
        <v>747</v>
      </c>
    </row>
    <row r="228" spans="1:2" ht="14" x14ac:dyDescent="0.15">
      <c r="A228" s="6" t="s">
        <v>1026</v>
      </c>
      <c r="B228" t="s">
        <v>1027</v>
      </c>
    </row>
    <row r="229" spans="1:2" ht="14" x14ac:dyDescent="0.15">
      <c r="A229" s="6" t="s">
        <v>1028</v>
      </c>
      <c r="B229" t="s">
        <v>785</v>
      </c>
    </row>
    <row r="230" spans="1:2" ht="14" x14ac:dyDescent="0.15">
      <c r="A230" s="6" t="s">
        <v>1029</v>
      </c>
      <c r="B230" t="s">
        <v>965</v>
      </c>
    </row>
    <row r="231" spans="1:2" ht="14" x14ac:dyDescent="0.15">
      <c r="A231" s="6" t="s">
        <v>1030</v>
      </c>
      <c r="B231" t="s">
        <v>989</v>
      </c>
    </row>
    <row r="232" spans="1:2" ht="14" x14ac:dyDescent="0.15">
      <c r="A232" s="6" t="s">
        <v>1031</v>
      </c>
      <c r="B232" t="s">
        <v>868</v>
      </c>
    </row>
    <row r="233" spans="1:2" ht="14" x14ac:dyDescent="0.15">
      <c r="A233" s="6" t="s">
        <v>1032</v>
      </c>
      <c r="B233" t="s">
        <v>834</v>
      </c>
    </row>
    <row r="234" spans="1:2" ht="14" x14ac:dyDescent="0.15">
      <c r="A234" s="6" t="s">
        <v>1033</v>
      </c>
      <c r="B234" t="s">
        <v>832</v>
      </c>
    </row>
    <row r="235" spans="1:2" ht="14" x14ac:dyDescent="0.15">
      <c r="A235" s="6" t="s">
        <v>1034</v>
      </c>
      <c r="B235" t="s">
        <v>844</v>
      </c>
    </row>
    <row r="236" spans="1:2" ht="14" x14ac:dyDescent="0.15">
      <c r="A236" s="6" t="s">
        <v>1035</v>
      </c>
      <c r="B236" t="s">
        <v>788</v>
      </c>
    </row>
    <row r="237" spans="1:2" ht="14" x14ac:dyDescent="0.15">
      <c r="A237" s="6" t="s">
        <v>1036</v>
      </c>
      <c r="B237" t="s">
        <v>743</v>
      </c>
    </row>
    <row r="238" spans="1:2" ht="14" x14ac:dyDescent="0.15">
      <c r="A238" s="6" t="s">
        <v>1037</v>
      </c>
      <c r="B238" t="s">
        <v>897</v>
      </c>
    </row>
    <row r="239" spans="1:2" ht="14" x14ac:dyDescent="0.15">
      <c r="A239" s="6" t="s">
        <v>1038</v>
      </c>
      <c r="B239" t="s">
        <v>832</v>
      </c>
    </row>
    <row r="240" spans="1:2" ht="14" x14ac:dyDescent="0.15">
      <c r="A240" s="6" t="s">
        <v>1039</v>
      </c>
      <c r="B240" t="s">
        <v>913</v>
      </c>
    </row>
    <row r="241" spans="1:2" ht="14" x14ac:dyDescent="0.15">
      <c r="A241" s="6" t="s">
        <v>1040</v>
      </c>
      <c r="B241" t="s">
        <v>788</v>
      </c>
    </row>
    <row r="242" spans="1:2" ht="14" x14ac:dyDescent="0.15">
      <c r="A242" s="6" t="s">
        <v>1041</v>
      </c>
      <c r="B242" t="s">
        <v>906</v>
      </c>
    </row>
    <row r="243" spans="1:2" ht="14" x14ac:dyDescent="0.15">
      <c r="A243" s="6" t="s">
        <v>1042</v>
      </c>
      <c r="B243" t="s">
        <v>879</v>
      </c>
    </row>
    <row r="244" spans="1:2" ht="14" x14ac:dyDescent="0.15">
      <c r="A244" s="6" t="s">
        <v>1043</v>
      </c>
      <c r="B244" t="s">
        <v>773</v>
      </c>
    </row>
    <row r="245" spans="1:2" ht="14" x14ac:dyDescent="0.15">
      <c r="A245" s="6" t="s">
        <v>1044</v>
      </c>
      <c r="B245" t="s">
        <v>965</v>
      </c>
    </row>
    <row r="246" spans="1:2" ht="14" x14ac:dyDescent="0.15">
      <c r="A246" s="6" t="s">
        <v>874</v>
      </c>
      <c r="B246" t="s">
        <v>778</v>
      </c>
    </row>
    <row r="247" spans="1:2" ht="14" x14ac:dyDescent="0.15">
      <c r="A247" s="6" t="s">
        <v>784</v>
      </c>
      <c r="B247" t="s">
        <v>844</v>
      </c>
    </row>
    <row r="248" spans="1:2" ht="14" x14ac:dyDescent="0.15">
      <c r="A248" s="6" t="s">
        <v>1045</v>
      </c>
      <c r="B248" t="s">
        <v>1046</v>
      </c>
    </row>
    <row r="249" spans="1:2" ht="14" x14ac:dyDescent="0.15">
      <c r="A249" s="6" t="s">
        <v>1047</v>
      </c>
      <c r="B249" t="s">
        <v>754</v>
      </c>
    </row>
    <row r="250" spans="1:2" ht="14" x14ac:dyDescent="0.15">
      <c r="A250" s="6" t="s">
        <v>1048</v>
      </c>
      <c r="B250" t="s">
        <v>897</v>
      </c>
    </row>
    <row r="251" spans="1:2" ht="14" x14ac:dyDescent="0.15">
      <c r="A251" s="6" t="s">
        <v>1049</v>
      </c>
      <c r="B251" t="s">
        <v>965</v>
      </c>
    </row>
    <row r="252" spans="1:2" ht="14" x14ac:dyDescent="0.15">
      <c r="A252" s="6" t="s">
        <v>1050</v>
      </c>
      <c r="B252" t="s">
        <v>785</v>
      </c>
    </row>
    <row r="253" spans="1:2" ht="14" x14ac:dyDescent="0.15">
      <c r="A253" s="6" t="s">
        <v>1051</v>
      </c>
      <c r="B253" t="s">
        <v>788</v>
      </c>
    </row>
    <row r="254" spans="1:2" ht="14" x14ac:dyDescent="0.15">
      <c r="A254" s="6" t="s">
        <v>736</v>
      </c>
      <c r="B254" t="s">
        <v>1052</v>
      </c>
    </row>
    <row r="255" spans="1:2" ht="14" x14ac:dyDescent="0.15">
      <c r="A255" s="6" t="s">
        <v>1053</v>
      </c>
      <c r="B255" t="s">
        <v>846</v>
      </c>
    </row>
    <row r="256" spans="1:2" ht="14" x14ac:dyDescent="0.15">
      <c r="A256" s="6" t="s">
        <v>1054</v>
      </c>
      <c r="B256" t="s">
        <v>819</v>
      </c>
    </row>
    <row r="257" spans="1:2" ht="14" x14ac:dyDescent="0.15">
      <c r="A257" s="6" t="s">
        <v>1055</v>
      </c>
      <c r="B257" t="s">
        <v>992</v>
      </c>
    </row>
    <row r="258" spans="1:2" ht="14" x14ac:dyDescent="0.15">
      <c r="A258" s="6" t="s">
        <v>1056</v>
      </c>
      <c r="B258" t="s">
        <v>954</v>
      </c>
    </row>
    <row r="259" spans="1:2" ht="28" x14ac:dyDescent="0.15">
      <c r="A259" s="6" t="s">
        <v>763</v>
      </c>
      <c r="B259" t="s">
        <v>1057</v>
      </c>
    </row>
    <row r="260" spans="1:2" ht="14" x14ac:dyDescent="0.15">
      <c r="A260" s="6" t="s">
        <v>1008</v>
      </c>
      <c r="B260" t="s">
        <v>759</v>
      </c>
    </row>
    <row r="261" spans="1:2" ht="14" x14ac:dyDescent="0.15">
      <c r="A261" s="6" t="s">
        <v>1058</v>
      </c>
      <c r="B261" t="s">
        <v>832</v>
      </c>
    </row>
    <row r="262" spans="1:2" ht="14" x14ac:dyDescent="0.15">
      <c r="A262" s="6" t="s">
        <v>1059</v>
      </c>
      <c r="B262" t="s">
        <v>900</v>
      </c>
    </row>
    <row r="263" spans="1:2" ht="14" x14ac:dyDescent="0.15">
      <c r="A263" s="6" t="s">
        <v>1060</v>
      </c>
      <c r="B263" t="s">
        <v>879</v>
      </c>
    </row>
    <row r="264" spans="1:2" ht="14" x14ac:dyDescent="0.15">
      <c r="A264" s="6" t="s">
        <v>1061</v>
      </c>
      <c r="B264" t="s">
        <v>1062</v>
      </c>
    </row>
    <row r="265" spans="1:2" ht="14" x14ac:dyDescent="0.15">
      <c r="A265" s="6" t="s">
        <v>1063</v>
      </c>
      <c r="B265" t="s">
        <v>788</v>
      </c>
    </row>
    <row r="266" spans="1:2" ht="14" x14ac:dyDescent="0.15">
      <c r="A266" s="6" t="s">
        <v>1064</v>
      </c>
      <c r="B266" t="s">
        <v>754</v>
      </c>
    </row>
    <row r="267" spans="1:2" ht="14" x14ac:dyDescent="0.15">
      <c r="A267" s="6" t="s">
        <v>1065</v>
      </c>
      <c r="B267" t="s">
        <v>773</v>
      </c>
    </row>
    <row r="268" spans="1:2" ht="14" x14ac:dyDescent="0.15">
      <c r="A268" s="6" t="s">
        <v>1066</v>
      </c>
      <c r="B268" t="s">
        <v>992</v>
      </c>
    </row>
    <row r="269" spans="1:2" ht="14" x14ac:dyDescent="0.15">
      <c r="A269" s="6" t="s">
        <v>1067</v>
      </c>
      <c r="B269" t="s">
        <v>780</v>
      </c>
    </row>
    <row r="270" spans="1:2" ht="14" x14ac:dyDescent="0.15">
      <c r="A270" s="6" t="s">
        <v>1068</v>
      </c>
      <c r="B270" t="s">
        <v>1069</v>
      </c>
    </row>
    <row r="271" spans="1:2" ht="14" x14ac:dyDescent="0.15">
      <c r="A271" s="6" t="s">
        <v>925</v>
      </c>
      <c r="B271" t="s">
        <v>814</v>
      </c>
    </row>
    <row r="272" spans="1:2" ht="14" x14ac:dyDescent="0.15">
      <c r="A272" s="6" t="s">
        <v>1070</v>
      </c>
      <c r="B272" t="s">
        <v>868</v>
      </c>
    </row>
    <row r="273" spans="1:2" ht="14" x14ac:dyDescent="0.15">
      <c r="A273" s="6" t="s">
        <v>1071</v>
      </c>
      <c r="B273" t="s">
        <v>770</v>
      </c>
    </row>
    <row r="274" spans="1:2" ht="14" x14ac:dyDescent="0.15">
      <c r="A274" s="6" t="s">
        <v>1072</v>
      </c>
      <c r="B274" t="s">
        <v>1073</v>
      </c>
    </row>
    <row r="275" spans="1:2" ht="14" x14ac:dyDescent="0.15">
      <c r="A275" s="6" t="s">
        <v>1074</v>
      </c>
      <c r="B275" t="s">
        <v>807</v>
      </c>
    </row>
    <row r="276" spans="1:2" ht="14" x14ac:dyDescent="0.15">
      <c r="A276" s="6" t="s">
        <v>1075</v>
      </c>
      <c r="B276" t="s">
        <v>965</v>
      </c>
    </row>
    <row r="277" spans="1:2" ht="14" x14ac:dyDescent="0.15">
      <c r="A277" s="6" t="s">
        <v>1076</v>
      </c>
      <c r="B277" t="s">
        <v>832</v>
      </c>
    </row>
    <row r="278" spans="1:2" ht="14" x14ac:dyDescent="0.15">
      <c r="A278" s="6" t="s">
        <v>1077</v>
      </c>
      <c r="B278" t="s">
        <v>1078</v>
      </c>
    </row>
    <row r="279" spans="1:2" ht="14" x14ac:dyDescent="0.15">
      <c r="A279" s="6" t="s">
        <v>1079</v>
      </c>
      <c r="B279" t="s">
        <v>879</v>
      </c>
    </row>
    <row r="280" spans="1:2" ht="14" x14ac:dyDescent="0.15">
      <c r="A280" s="6" t="s">
        <v>1080</v>
      </c>
      <c r="B280" t="s">
        <v>827</v>
      </c>
    </row>
    <row r="281" spans="1:2" ht="14" x14ac:dyDescent="0.15">
      <c r="A281" s="6" t="s">
        <v>1081</v>
      </c>
      <c r="B281" t="s">
        <v>891</v>
      </c>
    </row>
    <row r="282" spans="1:2" ht="14" x14ac:dyDescent="0.15">
      <c r="A282" s="6" t="s">
        <v>1082</v>
      </c>
      <c r="B282" t="s">
        <v>731</v>
      </c>
    </row>
    <row r="283" spans="1:2" ht="14" x14ac:dyDescent="0.15">
      <c r="A283" s="6" t="s">
        <v>1083</v>
      </c>
      <c r="B283" t="s">
        <v>1084</v>
      </c>
    </row>
    <row r="284" spans="1:2" ht="14" x14ac:dyDescent="0.15">
      <c r="A284" s="6" t="s">
        <v>1085</v>
      </c>
      <c r="B284" t="s">
        <v>814</v>
      </c>
    </row>
    <row r="285" spans="1:2" ht="14" x14ac:dyDescent="0.15">
      <c r="A285" s="6" t="s">
        <v>1086</v>
      </c>
      <c r="B285" t="s">
        <v>747</v>
      </c>
    </row>
    <row r="286" spans="1:2" ht="14" x14ac:dyDescent="0.15">
      <c r="A286" s="6" t="s">
        <v>1087</v>
      </c>
      <c r="B286" t="s">
        <v>756</v>
      </c>
    </row>
    <row r="287" spans="1:2" ht="14" x14ac:dyDescent="0.15">
      <c r="A287" s="6" t="s">
        <v>1088</v>
      </c>
      <c r="B287" t="s">
        <v>807</v>
      </c>
    </row>
    <row r="288" spans="1:2" ht="14" x14ac:dyDescent="0.15">
      <c r="A288" s="6" t="s">
        <v>1089</v>
      </c>
      <c r="B288" t="s">
        <v>770</v>
      </c>
    </row>
    <row r="289" spans="1:2" ht="14" x14ac:dyDescent="0.15">
      <c r="A289" s="6" t="s">
        <v>1090</v>
      </c>
      <c r="B289" t="s">
        <v>810</v>
      </c>
    </row>
    <row r="290" spans="1:2" ht="14" x14ac:dyDescent="0.15">
      <c r="A290" s="6" t="s">
        <v>1091</v>
      </c>
      <c r="B290" t="s">
        <v>884</v>
      </c>
    </row>
    <row r="291" spans="1:2" ht="14" x14ac:dyDescent="0.15">
      <c r="A291" s="6" t="s">
        <v>1092</v>
      </c>
      <c r="B291" t="s">
        <v>814</v>
      </c>
    </row>
    <row r="292" spans="1:2" ht="14" x14ac:dyDescent="0.15">
      <c r="A292" s="6" t="s">
        <v>1093</v>
      </c>
      <c r="B292" t="s">
        <v>754</v>
      </c>
    </row>
    <row r="293" spans="1:2" ht="14" x14ac:dyDescent="0.15">
      <c r="A293" s="6" t="s">
        <v>1094</v>
      </c>
      <c r="B293" t="s">
        <v>780</v>
      </c>
    </row>
    <row r="294" spans="1:2" ht="14" x14ac:dyDescent="0.15">
      <c r="A294" s="6" t="s">
        <v>1095</v>
      </c>
      <c r="B294" t="s">
        <v>965</v>
      </c>
    </row>
    <row r="295" spans="1:2" ht="14" x14ac:dyDescent="0.15">
      <c r="A295" s="6" t="s">
        <v>1096</v>
      </c>
      <c r="B295" t="s">
        <v>1097</v>
      </c>
    </row>
    <row r="296" spans="1:2" ht="14" x14ac:dyDescent="0.15">
      <c r="A296" s="6" t="s">
        <v>1098</v>
      </c>
      <c r="B296" t="s">
        <v>819</v>
      </c>
    </row>
    <row r="297" spans="1:2" ht="14" x14ac:dyDescent="0.15">
      <c r="A297" s="6" t="s">
        <v>1099</v>
      </c>
      <c r="B297" t="s">
        <v>939</v>
      </c>
    </row>
    <row r="298" spans="1:2" ht="14" x14ac:dyDescent="0.15">
      <c r="A298" s="6" t="s">
        <v>1100</v>
      </c>
      <c r="B298" t="s">
        <v>751</v>
      </c>
    </row>
    <row r="299" spans="1:2" ht="14" x14ac:dyDescent="0.15">
      <c r="A299" s="6" t="s">
        <v>1101</v>
      </c>
      <c r="B299" t="s">
        <v>1078</v>
      </c>
    </row>
    <row r="300" spans="1:2" ht="14" x14ac:dyDescent="0.15">
      <c r="A300" s="6" t="s">
        <v>1102</v>
      </c>
      <c r="B300" t="s">
        <v>913</v>
      </c>
    </row>
    <row r="301" spans="1:2" ht="14" x14ac:dyDescent="0.15">
      <c r="A301" s="6" t="s">
        <v>1103</v>
      </c>
      <c r="B301" t="s">
        <v>1104</v>
      </c>
    </row>
    <row r="302" spans="1:2" ht="14" x14ac:dyDescent="0.15">
      <c r="A302" s="6" t="s">
        <v>1105</v>
      </c>
      <c r="B302" t="s">
        <v>992</v>
      </c>
    </row>
    <row r="303" spans="1:2" ht="14" x14ac:dyDescent="0.15">
      <c r="A303" s="6" t="s">
        <v>1106</v>
      </c>
      <c r="B303" t="s">
        <v>731</v>
      </c>
    </row>
    <row r="304" spans="1:2" ht="14" x14ac:dyDescent="0.15">
      <c r="A304" s="6" t="s">
        <v>1107</v>
      </c>
      <c r="B304" t="s">
        <v>863</v>
      </c>
    </row>
    <row r="305" spans="1:2" ht="14" x14ac:dyDescent="0.15">
      <c r="A305" s="6" t="s">
        <v>1108</v>
      </c>
      <c r="B305" t="s">
        <v>788</v>
      </c>
    </row>
    <row r="306" spans="1:2" ht="14" x14ac:dyDescent="0.15">
      <c r="A306" s="6" t="s">
        <v>1109</v>
      </c>
      <c r="B306" t="s">
        <v>731</v>
      </c>
    </row>
    <row r="307" spans="1:2" ht="14" x14ac:dyDescent="0.15">
      <c r="A307" s="6" t="s">
        <v>1110</v>
      </c>
      <c r="B307" t="s">
        <v>900</v>
      </c>
    </row>
    <row r="308" spans="1:2" ht="14" x14ac:dyDescent="0.15">
      <c r="A308" s="6" t="s">
        <v>1111</v>
      </c>
      <c r="B308" t="s">
        <v>1073</v>
      </c>
    </row>
    <row r="309" spans="1:2" ht="14" x14ac:dyDescent="0.15">
      <c r="A309" s="6" t="s">
        <v>1112</v>
      </c>
      <c r="B309" t="s">
        <v>897</v>
      </c>
    </row>
    <row r="310" spans="1:2" ht="14" x14ac:dyDescent="0.15">
      <c r="A310" s="6" t="s">
        <v>1113</v>
      </c>
      <c r="B310" t="s">
        <v>754</v>
      </c>
    </row>
    <row r="311" spans="1:2" ht="14" x14ac:dyDescent="0.15">
      <c r="A311" s="6" t="s">
        <v>1114</v>
      </c>
      <c r="B311" t="s">
        <v>897</v>
      </c>
    </row>
    <row r="312" spans="1:2" ht="14" x14ac:dyDescent="0.15">
      <c r="A312" s="6" t="s">
        <v>1115</v>
      </c>
      <c r="B312" t="s">
        <v>1116</v>
      </c>
    </row>
    <row r="313" spans="1:2" ht="14" x14ac:dyDescent="0.15">
      <c r="A313" s="6" t="s">
        <v>1117</v>
      </c>
      <c r="B313" t="s">
        <v>773</v>
      </c>
    </row>
    <row r="314" spans="1:2" ht="14" x14ac:dyDescent="0.15">
      <c r="A314" s="6" t="s">
        <v>1118</v>
      </c>
      <c r="B314" t="s">
        <v>978</v>
      </c>
    </row>
    <row r="315" spans="1:2" ht="28" x14ac:dyDescent="0.15">
      <c r="A315" s="6" t="s">
        <v>1119</v>
      </c>
      <c r="B315" t="s">
        <v>1120</v>
      </c>
    </row>
    <row r="316" spans="1:2" ht="14" x14ac:dyDescent="0.15">
      <c r="A316" s="6" t="s">
        <v>1121</v>
      </c>
      <c r="B316" t="s">
        <v>1014</v>
      </c>
    </row>
    <row r="317" spans="1:2" ht="14" x14ac:dyDescent="0.15">
      <c r="A317" s="6" t="s">
        <v>1122</v>
      </c>
      <c r="B317" t="s">
        <v>1123</v>
      </c>
    </row>
    <row r="318" spans="1:2" ht="14" x14ac:dyDescent="0.15">
      <c r="A318" s="6" t="s">
        <v>1124</v>
      </c>
      <c r="B318" t="s">
        <v>1052</v>
      </c>
    </row>
    <row r="319" spans="1:2" ht="14" x14ac:dyDescent="0.15">
      <c r="A319" s="6" t="s">
        <v>1125</v>
      </c>
      <c r="B319" t="s">
        <v>823</v>
      </c>
    </row>
    <row r="320" spans="1:2" ht="14" x14ac:dyDescent="0.15">
      <c r="A320" s="6" t="s">
        <v>1126</v>
      </c>
      <c r="B320" t="s">
        <v>827</v>
      </c>
    </row>
    <row r="321" spans="1:2" ht="14" x14ac:dyDescent="0.15">
      <c r="A321" s="6" t="s">
        <v>1127</v>
      </c>
      <c r="B321" t="s">
        <v>958</v>
      </c>
    </row>
    <row r="322" spans="1:2" ht="14" x14ac:dyDescent="0.15">
      <c r="A322" s="6" t="s">
        <v>1128</v>
      </c>
      <c r="B322" t="s">
        <v>751</v>
      </c>
    </row>
    <row r="323" spans="1:2" ht="14" x14ac:dyDescent="0.15">
      <c r="A323" s="6" t="s">
        <v>1129</v>
      </c>
      <c r="B323" t="s">
        <v>881</v>
      </c>
    </row>
    <row r="324" spans="1:2" ht="14" x14ac:dyDescent="0.15">
      <c r="A324" s="6" t="s">
        <v>1130</v>
      </c>
      <c r="B324" t="s">
        <v>850</v>
      </c>
    </row>
    <row r="325" spans="1:2" ht="14" x14ac:dyDescent="0.15">
      <c r="A325" s="6" t="s">
        <v>1131</v>
      </c>
      <c r="B325" t="s">
        <v>827</v>
      </c>
    </row>
    <row r="326" spans="1:2" ht="14" x14ac:dyDescent="0.15">
      <c r="A326" s="6" t="s">
        <v>1132</v>
      </c>
      <c r="B326" t="s">
        <v>751</v>
      </c>
    </row>
    <row r="327" spans="1:2" ht="14" x14ac:dyDescent="0.15">
      <c r="A327" s="6" t="s">
        <v>1133</v>
      </c>
      <c r="B327" t="s">
        <v>770</v>
      </c>
    </row>
    <row r="328" spans="1:2" ht="14" x14ac:dyDescent="0.15">
      <c r="A328" s="6" t="s">
        <v>1134</v>
      </c>
      <c r="B328" t="s">
        <v>844</v>
      </c>
    </row>
    <row r="329" spans="1:2" ht="14" x14ac:dyDescent="0.15">
      <c r="A329" s="6" t="s">
        <v>1135</v>
      </c>
      <c r="B329" t="s">
        <v>751</v>
      </c>
    </row>
    <row r="330" spans="1:2" ht="14" x14ac:dyDescent="0.15">
      <c r="A330" s="6" t="s">
        <v>1136</v>
      </c>
      <c r="B330" t="s">
        <v>859</v>
      </c>
    </row>
    <row r="331" spans="1:2" ht="14" x14ac:dyDescent="0.15">
      <c r="A331" s="6" t="s">
        <v>1137</v>
      </c>
      <c r="B331" t="s">
        <v>819</v>
      </c>
    </row>
    <row r="332" spans="1:2" ht="14" x14ac:dyDescent="0.15">
      <c r="A332" s="6" t="s">
        <v>1138</v>
      </c>
      <c r="B332" t="s">
        <v>1139</v>
      </c>
    </row>
    <row r="333" spans="1:2" ht="14" x14ac:dyDescent="0.15">
      <c r="A333" s="6" t="s">
        <v>1140</v>
      </c>
      <c r="B333" t="s">
        <v>884</v>
      </c>
    </row>
    <row r="334" spans="1:2" ht="14" x14ac:dyDescent="0.15">
      <c r="A334" s="6" t="s">
        <v>1141</v>
      </c>
      <c r="B334" t="s">
        <v>827</v>
      </c>
    </row>
    <row r="335" spans="1:2" ht="14" x14ac:dyDescent="0.15">
      <c r="A335" s="6" t="s">
        <v>1142</v>
      </c>
      <c r="B335" t="s">
        <v>754</v>
      </c>
    </row>
    <row r="336" spans="1:2" ht="14" x14ac:dyDescent="0.15">
      <c r="A336" s="6" t="s">
        <v>1143</v>
      </c>
      <c r="B336" t="s">
        <v>832</v>
      </c>
    </row>
    <row r="337" spans="1:2" ht="14" x14ac:dyDescent="0.15">
      <c r="A337" s="6" t="s">
        <v>1144</v>
      </c>
      <c r="B337" t="s">
        <v>832</v>
      </c>
    </row>
    <row r="338" spans="1:2" ht="14" x14ac:dyDescent="0.15">
      <c r="A338" s="6" t="s">
        <v>1145</v>
      </c>
      <c r="B338" t="s">
        <v>770</v>
      </c>
    </row>
    <row r="339" spans="1:2" ht="14" x14ac:dyDescent="0.15">
      <c r="A339" s="6" t="s">
        <v>1146</v>
      </c>
      <c r="B339" t="s">
        <v>965</v>
      </c>
    </row>
    <row r="340" spans="1:2" ht="14" x14ac:dyDescent="0.15">
      <c r="A340" s="6" t="s">
        <v>1147</v>
      </c>
      <c r="B340" t="s">
        <v>919</v>
      </c>
    </row>
    <row r="341" spans="1:2" ht="14" x14ac:dyDescent="0.15">
      <c r="A341" s="6" t="s">
        <v>1148</v>
      </c>
      <c r="B341" t="s">
        <v>1149</v>
      </c>
    </row>
    <row r="342" spans="1:2" ht="14" x14ac:dyDescent="0.15">
      <c r="A342" s="6" t="s">
        <v>1150</v>
      </c>
      <c r="B342" t="s">
        <v>972</v>
      </c>
    </row>
    <row r="343" spans="1:2" ht="14" x14ac:dyDescent="0.15">
      <c r="A343" s="6" t="s">
        <v>1151</v>
      </c>
      <c r="B343" t="s">
        <v>768</v>
      </c>
    </row>
    <row r="344" spans="1:2" ht="14" x14ac:dyDescent="0.15">
      <c r="A344" s="6" t="s">
        <v>1152</v>
      </c>
      <c r="B344" t="s">
        <v>884</v>
      </c>
    </row>
    <row r="345" spans="1:2" ht="14" x14ac:dyDescent="0.15">
      <c r="A345" s="6" t="s">
        <v>1153</v>
      </c>
      <c r="B345" t="s">
        <v>785</v>
      </c>
    </row>
    <row r="346" spans="1:2" ht="14" x14ac:dyDescent="0.15">
      <c r="A346" s="6" t="s">
        <v>1154</v>
      </c>
      <c r="B346" t="s">
        <v>844</v>
      </c>
    </row>
    <row r="347" spans="1:2" ht="14" x14ac:dyDescent="0.15">
      <c r="A347" s="6" t="s">
        <v>1155</v>
      </c>
      <c r="B347" t="s">
        <v>810</v>
      </c>
    </row>
    <row r="348" spans="1:2" ht="14" x14ac:dyDescent="0.15">
      <c r="A348" s="6" t="s">
        <v>1156</v>
      </c>
      <c r="B348" t="s">
        <v>751</v>
      </c>
    </row>
    <row r="349" spans="1:2" ht="14" x14ac:dyDescent="0.15">
      <c r="A349" s="6" t="s">
        <v>1157</v>
      </c>
      <c r="B349" t="s">
        <v>773</v>
      </c>
    </row>
    <row r="350" spans="1:2" ht="14" x14ac:dyDescent="0.15">
      <c r="A350" s="6" t="s">
        <v>1158</v>
      </c>
      <c r="B350" t="s">
        <v>891</v>
      </c>
    </row>
    <row r="351" spans="1:2" ht="14" x14ac:dyDescent="0.15">
      <c r="A351" s="6" t="s">
        <v>1159</v>
      </c>
      <c r="B351" t="s">
        <v>814</v>
      </c>
    </row>
    <row r="352" spans="1:2" ht="14" x14ac:dyDescent="0.15">
      <c r="A352" s="6" t="s">
        <v>1160</v>
      </c>
      <c r="B352" t="s">
        <v>1161</v>
      </c>
    </row>
    <row r="353" spans="1:2" ht="14" x14ac:dyDescent="0.15">
      <c r="A353" s="6" t="s">
        <v>1162</v>
      </c>
      <c r="B353" t="s">
        <v>754</v>
      </c>
    </row>
    <row r="354" spans="1:2" ht="14" x14ac:dyDescent="0.15">
      <c r="A354" s="6" t="s">
        <v>1163</v>
      </c>
      <c r="B354" t="s">
        <v>759</v>
      </c>
    </row>
    <row r="355" spans="1:2" ht="14" x14ac:dyDescent="0.15">
      <c r="A355" s="6" t="s">
        <v>1164</v>
      </c>
      <c r="B355" t="s">
        <v>884</v>
      </c>
    </row>
    <row r="356" spans="1:2" ht="14" x14ac:dyDescent="0.15">
      <c r="A356" s="6" t="s">
        <v>1165</v>
      </c>
      <c r="B356" t="s">
        <v>751</v>
      </c>
    </row>
    <row r="357" spans="1:2" ht="14" x14ac:dyDescent="0.15">
      <c r="A357" s="6" t="s">
        <v>1166</v>
      </c>
      <c r="B357" t="s">
        <v>1167</v>
      </c>
    </row>
    <row r="358" spans="1:2" ht="14" x14ac:dyDescent="0.15">
      <c r="A358" s="6" t="s">
        <v>1168</v>
      </c>
      <c r="B358" t="s">
        <v>832</v>
      </c>
    </row>
    <row r="359" spans="1:2" ht="14" x14ac:dyDescent="0.15">
      <c r="A359" s="6" t="s">
        <v>1169</v>
      </c>
      <c r="B359" t="s">
        <v>810</v>
      </c>
    </row>
    <row r="360" spans="1:2" ht="14" x14ac:dyDescent="0.15">
      <c r="A360" s="6" t="s">
        <v>1170</v>
      </c>
      <c r="B360" t="s">
        <v>900</v>
      </c>
    </row>
    <row r="361" spans="1:2" ht="14" x14ac:dyDescent="0.15">
      <c r="A361" s="6" t="s">
        <v>1171</v>
      </c>
      <c r="B361" t="s">
        <v>958</v>
      </c>
    </row>
    <row r="362" spans="1:2" ht="14" x14ac:dyDescent="0.15">
      <c r="A362" s="6" t="s">
        <v>1172</v>
      </c>
      <c r="B362" t="s">
        <v>875</v>
      </c>
    </row>
    <row r="363" spans="1:2" ht="14" x14ac:dyDescent="0.15">
      <c r="A363" s="6" t="s">
        <v>1173</v>
      </c>
      <c r="B363" t="s">
        <v>881</v>
      </c>
    </row>
    <row r="364" spans="1:2" ht="14" x14ac:dyDescent="0.15">
      <c r="A364" s="6" t="s">
        <v>1174</v>
      </c>
      <c r="B364" t="s">
        <v>1175</v>
      </c>
    </row>
    <row r="365" spans="1:2" ht="14" x14ac:dyDescent="0.15">
      <c r="A365" s="6" t="s">
        <v>1176</v>
      </c>
      <c r="B365" t="s">
        <v>900</v>
      </c>
    </row>
    <row r="366" spans="1:2" ht="14" x14ac:dyDescent="0.15">
      <c r="A366" s="6" t="s">
        <v>1177</v>
      </c>
      <c r="B366" t="s">
        <v>832</v>
      </c>
    </row>
    <row r="367" spans="1:2" ht="14" x14ac:dyDescent="0.15">
      <c r="A367" s="6" t="s">
        <v>1178</v>
      </c>
      <c r="B367" t="s">
        <v>1179</v>
      </c>
    </row>
    <row r="368" spans="1:2" ht="14" x14ac:dyDescent="0.15">
      <c r="A368" s="6" t="s">
        <v>1180</v>
      </c>
      <c r="B368" t="s">
        <v>810</v>
      </c>
    </row>
    <row r="369" spans="1:2" ht="14" x14ac:dyDescent="0.15">
      <c r="A369" s="6" t="s">
        <v>1181</v>
      </c>
      <c r="B369" t="s">
        <v>965</v>
      </c>
    </row>
    <row r="370" spans="1:2" ht="14" x14ac:dyDescent="0.15">
      <c r="A370" s="6" t="s">
        <v>1182</v>
      </c>
      <c r="B370" t="s">
        <v>785</v>
      </c>
    </row>
    <row r="371" spans="1:2" ht="14" x14ac:dyDescent="0.15">
      <c r="A371" s="6" t="s">
        <v>921</v>
      </c>
      <c r="B371" t="s">
        <v>954</v>
      </c>
    </row>
    <row r="372" spans="1:2" ht="14" x14ac:dyDescent="0.15">
      <c r="A372" s="6" t="s">
        <v>1183</v>
      </c>
      <c r="B372" t="s">
        <v>751</v>
      </c>
    </row>
    <row r="373" spans="1:2" ht="14" x14ac:dyDescent="0.15">
      <c r="A373" s="6" t="s">
        <v>1133</v>
      </c>
      <c r="B373" t="s">
        <v>778</v>
      </c>
    </row>
    <row r="374" spans="1:2" ht="14" x14ac:dyDescent="0.15">
      <c r="A374" s="6" t="s">
        <v>1184</v>
      </c>
      <c r="B374" t="s">
        <v>731</v>
      </c>
    </row>
    <row r="375" spans="1:2" ht="14" x14ac:dyDescent="0.15">
      <c r="A375" s="6" t="s">
        <v>1185</v>
      </c>
      <c r="B375" t="s">
        <v>1010</v>
      </c>
    </row>
    <row r="376" spans="1:2" ht="14" x14ac:dyDescent="0.15">
      <c r="A376" s="6" t="s">
        <v>1186</v>
      </c>
      <c r="B376" t="s">
        <v>906</v>
      </c>
    </row>
    <row r="377" spans="1:2" ht="14" x14ac:dyDescent="0.15">
      <c r="A377" s="6" t="s">
        <v>1187</v>
      </c>
      <c r="B377" t="s">
        <v>884</v>
      </c>
    </row>
    <row r="378" spans="1:2" ht="14" x14ac:dyDescent="0.15">
      <c r="A378" s="6" t="s">
        <v>1188</v>
      </c>
      <c r="B378" t="s">
        <v>832</v>
      </c>
    </row>
    <row r="379" spans="1:2" ht="14" x14ac:dyDescent="0.15">
      <c r="A379" s="6" t="s">
        <v>1189</v>
      </c>
      <c r="B379" t="s">
        <v>819</v>
      </c>
    </row>
    <row r="380" spans="1:2" ht="14" x14ac:dyDescent="0.15">
      <c r="A380" s="6" t="s">
        <v>1190</v>
      </c>
      <c r="B380" t="s">
        <v>1161</v>
      </c>
    </row>
    <row r="381" spans="1:2" ht="14" x14ac:dyDescent="0.15">
      <c r="A381" s="6" t="s">
        <v>776</v>
      </c>
      <c r="B381" t="s">
        <v>906</v>
      </c>
    </row>
    <row r="382" spans="1:2" ht="14" x14ac:dyDescent="0.15">
      <c r="A382" s="6" t="s">
        <v>1191</v>
      </c>
      <c r="B382" t="s">
        <v>747</v>
      </c>
    </row>
    <row r="383" spans="1:2" ht="14" x14ac:dyDescent="0.15">
      <c r="A383" s="6" t="s">
        <v>1192</v>
      </c>
      <c r="B383" t="s">
        <v>747</v>
      </c>
    </row>
    <row r="384" spans="1:2" ht="14" x14ac:dyDescent="0.15">
      <c r="A384" s="6" t="s">
        <v>1193</v>
      </c>
      <c r="B384" t="s">
        <v>807</v>
      </c>
    </row>
    <row r="385" spans="1:2" ht="14" x14ac:dyDescent="0.15">
      <c r="A385" s="6" t="s">
        <v>944</v>
      </c>
      <c r="B385" t="s">
        <v>897</v>
      </c>
    </row>
    <row r="386" spans="1:2" ht="14" x14ac:dyDescent="0.15">
      <c r="A386" s="6" t="s">
        <v>1194</v>
      </c>
      <c r="B386" t="s">
        <v>756</v>
      </c>
    </row>
    <row r="387" spans="1:2" ht="14" x14ac:dyDescent="0.15">
      <c r="A387" s="6" t="s">
        <v>1195</v>
      </c>
      <c r="B387" t="s">
        <v>731</v>
      </c>
    </row>
    <row r="388" spans="1:2" ht="14" x14ac:dyDescent="0.15">
      <c r="A388" s="6" t="s">
        <v>1196</v>
      </c>
      <c r="B388" t="s">
        <v>965</v>
      </c>
    </row>
    <row r="389" spans="1:2" ht="14" x14ac:dyDescent="0.15">
      <c r="A389" s="6" t="s">
        <v>1197</v>
      </c>
      <c r="B389" t="s">
        <v>747</v>
      </c>
    </row>
    <row r="390" spans="1:2" ht="14" x14ac:dyDescent="0.15">
      <c r="A390" s="6" t="s">
        <v>1198</v>
      </c>
      <c r="B390" t="s">
        <v>816</v>
      </c>
    </row>
    <row r="391" spans="1:2" ht="14" x14ac:dyDescent="0.15">
      <c r="A391" s="6" t="s">
        <v>1199</v>
      </c>
      <c r="B391" t="s">
        <v>743</v>
      </c>
    </row>
    <row r="392" spans="1:2" ht="28" x14ac:dyDescent="0.15">
      <c r="A392" s="6" t="s">
        <v>1200</v>
      </c>
      <c r="B392" t="s">
        <v>1201</v>
      </c>
    </row>
    <row r="393" spans="1:2" ht="14" x14ac:dyDescent="0.15">
      <c r="A393" s="6" t="s">
        <v>1202</v>
      </c>
      <c r="B393" t="s">
        <v>859</v>
      </c>
    </row>
    <row r="394" spans="1:2" ht="14" x14ac:dyDescent="0.15">
      <c r="A394" s="6" t="s">
        <v>1203</v>
      </c>
      <c r="B394" t="s">
        <v>768</v>
      </c>
    </row>
    <row r="395" spans="1:2" ht="14" x14ac:dyDescent="0.15">
      <c r="A395" s="6" t="s">
        <v>942</v>
      </c>
      <c r="B395" t="s">
        <v>906</v>
      </c>
    </row>
    <row r="396" spans="1:2" ht="14" x14ac:dyDescent="0.15">
      <c r="A396" s="6" t="s">
        <v>1204</v>
      </c>
      <c r="B396" t="s">
        <v>801</v>
      </c>
    </row>
    <row r="397" spans="1:2" ht="14" x14ac:dyDescent="0.15">
      <c r="A397" s="6" t="s">
        <v>921</v>
      </c>
      <c r="B397" t="s">
        <v>770</v>
      </c>
    </row>
    <row r="398" spans="1:2" ht="14" x14ac:dyDescent="0.15">
      <c r="A398" s="6" t="s">
        <v>1205</v>
      </c>
      <c r="B398" t="s">
        <v>814</v>
      </c>
    </row>
    <row r="399" spans="1:2" ht="14" x14ac:dyDescent="0.15">
      <c r="A399" s="6" t="s">
        <v>1206</v>
      </c>
      <c r="B399" t="s">
        <v>1207</v>
      </c>
    </row>
    <row r="400" spans="1:2" ht="14" x14ac:dyDescent="0.15">
      <c r="A400" s="6" t="s">
        <v>1208</v>
      </c>
      <c r="B400" t="s">
        <v>1139</v>
      </c>
    </row>
    <row r="401" spans="1:2" ht="14" x14ac:dyDescent="0.15">
      <c r="A401" s="6" t="s">
        <v>1209</v>
      </c>
      <c r="B401" t="s">
        <v>778</v>
      </c>
    </row>
    <row r="402" spans="1:2" ht="14" x14ac:dyDescent="0.15">
      <c r="A402" s="6" t="s">
        <v>1210</v>
      </c>
      <c r="B402" t="s">
        <v>897</v>
      </c>
    </row>
    <row r="403" spans="1:2" ht="14" x14ac:dyDescent="0.15">
      <c r="A403" s="6" t="s">
        <v>1211</v>
      </c>
      <c r="B403" t="s">
        <v>900</v>
      </c>
    </row>
    <row r="404" spans="1:2" ht="14" x14ac:dyDescent="0.15">
      <c r="A404" s="6" t="s">
        <v>1212</v>
      </c>
      <c r="B404" t="s">
        <v>770</v>
      </c>
    </row>
    <row r="405" spans="1:2" ht="14" x14ac:dyDescent="0.15">
      <c r="A405" s="6" t="s">
        <v>1213</v>
      </c>
      <c r="B405" t="s">
        <v>1214</v>
      </c>
    </row>
    <row r="406" spans="1:2" ht="14" x14ac:dyDescent="0.15">
      <c r="A406" s="6" t="s">
        <v>1215</v>
      </c>
      <c r="B406" t="s">
        <v>1010</v>
      </c>
    </row>
    <row r="407" spans="1:2" ht="14" x14ac:dyDescent="0.15">
      <c r="A407" s="6" t="s">
        <v>1216</v>
      </c>
      <c r="B407" t="s">
        <v>992</v>
      </c>
    </row>
    <row r="408" spans="1:2" ht="14" x14ac:dyDescent="0.15">
      <c r="A408" s="6" t="s">
        <v>1118</v>
      </c>
      <c r="B408" t="s">
        <v>974</v>
      </c>
    </row>
    <row r="409" spans="1:2" ht="14" x14ac:dyDescent="0.15">
      <c r="A409" s="6" t="s">
        <v>1217</v>
      </c>
      <c r="B409" t="s">
        <v>830</v>
      </c>
    </row>
    <row r="410" spans="1:2" ht="14" x14ac:dyDescent="0.15">
      <c r="A410" s="6" t="s">
        <v>1218</v>
      </c>
      <c r="B410" t="s">
        <v>816</v>
      </c>
    </row>
    <row r="411" spans="1:2" ht="14" x14ac:dyDescent="0.15">
      <c r="A411" s="6" t="s">
        <v>1219</v>
      </c>
      <c r="B411" t="s">
        <v>1220</v>
      </c>
    </row>
    <row r="412" spans="1:2" ht="14" x14ac:dyDescent="0.15">
      <c r="A412" s="6" t="s">
        <v>1221</v>
      </c>
      <c r="B412" t="s">
        <v>827</v>
      </c>
    </row>
    <row r="413" spans="1:2" ht="14" x14ac:dyDescent="0.15">
      <c r="A413" s="6" t="s">
        <v>1222</v>
      </c>
      <c r="B413" t="s">
        <v>974</v>
      </c>
    </row>
    <row r="414" spans="1:2" ht="14" x14ac:dyDescent="0.15">
      <c r="A414" s="6" t="s">
        <v>1223</v>
      </c>
      <c r="B414" t="s">
        <v>743</v>
      </c>
    </row>
    <row r="415" spans="1:2" ht="14" x14ac:dyDescent="0.15">
      <c r="A415" s="6" t="s">
        <v>1224</v>
      </c>
      <c r="B415" t="s">
        <v>819</v>
      </c>
    </row>
    <row r="416" spans="1:2" ht="14" x14ac:dyDescent="0.15">
      <c r="A416" s="6" t="s">
        <v>1225</v>
      </c>
      <c r="B416" t="s">
        <v>1226</v>
      </c>
    </row>
    <row r="417" spans="1:2" ht="14" x14ac:dyDescent="0.15">
      <c r="A417" s="6" t="s">
        <v>1227</v>
      </c>
      <c r="B417" t="s">
        <v>863</v>
      </c>
    </row>
    <row r="418" spans="1:2" ht="14" x14ac:dyDescent="0.15">
      <c r="A418" s="6" t="s">
        <v>1133</v>
      </c>
      <c r="B418" t="s">
        <v>1228</v>
      </c>
    </row>
    <row r="419" spans="1:2" ht="14" x14ac:dyDescent="0.15">
      <c r="A419" s="6" t="s">
        <v>1229</v>
      </c>
      <c r="B419" t="s">
        <v>1179</v>
      </c>
    </row>
    <row r="420" spans="1:2" ht="14" x14ac:dyDescent="0.15">
      <c r="A420" s="6" t="s">
        <v>1230</v>
      </c>
      <c r="B420" t="s">
        <v>788</v>
      </c>
    </row>
    <row r="421" spans="1:2" ht="14" x14ac:dyDescent="0.15">
      <c r="A421" s="6" t="s">
        <v>1231</v>
      </c>
      <c r="B421" t="s">
        <v>1046</v>
      </c>
    </row>
    <row r="422" spans="1:2" ht="14" x14ac:dyDescent="0.15">
      <c r="A422" s="6" t="s">
        <v>1232</v>
      </c>
      <c r="B422" t="s">
        <v>881</v>
      </c>
    </row>
    <row r="423" spans="1:2" ht="14" x14ac:dyDescent="0.15">
      <c r="A423" s="6" t="s">
        <v>1233</v>
      </c>
      <c r="B423" t="s">
        <v>1234</v>
      </c>
    </row>
    <row r="424" spans="1:2" ht="14" x14ac:dyDescent="0.15">
      <c r="A424" s="6" t="s">
        <v>1235</v>
      </c>
      <c r="B424" t="s">
        <v>859</v>
      </c>
    </row>
    <row r="425" spans="1:2" ht="14" x14ac:dyDescent="0.15">
      <c r="A425" s="6" t="s">
        <v>1236</v>
      </c>
      <c r="B425" t="s">
        <v>1052</v>
      </c>
    </row>
    <row r="426" spans="1:2" ht="28" x14ac:dyDescent="0.15">
      <c r="A426" s="6" t="s">
        <v>1237</v>
      </c>
      <c r="B426" t="s">
        <v>1238</v>
      </c>
    </row>
    <row r="427" spans="1:2" ht="14" x14ac:dyDescent="0.15">
      <c r="A427" s="6" t="s">
        <v>1239</v>
      </c>
      <c r="B427" t="s">
        <v>1167</v>
      </c>
    </row>
    <row r="428" spans="1:2" ht="14" x14ac:dyDescent="0.15">
      <c r="A428" s="6" t="s">
        <v>1240</v>
      </c>
      <c r="B428" t="s">
        <v>778</v>
      </c>
    </row>
    <row r="429" spans="1:2" ht="14" x14ac:dyDescent="0.15">
      <c r="A429" s="6" t="s">
        <v>1241</v>
      </c>
      <c r="B429" t="s">
        <v>827</v>
      </c>
    </row>
    <row r="430" spans="1:2" ht="14" x14ac:dyDescent="0.15">
      <c r="A430" s="6" t="s">
        <v>1242</v>
      </c>
      <c r="B430" t="s">
        <v>881</v>
      </c>
    </row>
    <row r="431" spans="1:2" ht="14" x14ac:dyDescent="0.15">
      <c r="A431" s="6" t="s">
        <v>1243</v>
      </c>
      <c r="B431" t="s">
        <v>891</v>
      </c>
    </row>
    <row r="432" spans="1:2" ht="14" x14ac:dyDescent="0.15">
      <c r="A432" s="6" t="s">
        <v>858</v>
      </c>
      <c r="B432" t="s">
        <v>768</v>
      </c>
    </row>
    <row r="433" spans="1:2" ht="14" x14ac:dyDescent="0.15">
      <c r="A433" s="6" t="s">
        <v>1244</v>
      </c>
      <c r="B433" t="s">
        <v>778</v>
      </c>
    </row>
    <row r="434" spans="1:2" ht="14" x14ac:dyDescent="0.15">
      <c r="A434" s="6" t="s">
        <v>1245</v>
      </c>
      <c r="B434" t="s">
        <v>965</v>
      </c>
    </row>
    <row r="435" spans="1:2" ht="14" x14ac:dyDescent="0.15">
      <c r="A435" s="6" t="s">
        <v>1246</v>
      </c>
      <c r="B435" t="s">
        <v>832</v>
      </c>
    </row>
    <row r="436" spans="1:2" ht="14" x14ac:dyDescent="0.15">
      <c r="A436" s="6" t="s">
        <v>736</v>
      </c>
      <c r="B436" t="s">
        <v>884</v>
      </c>
    </row>
    <row r="437" spans="1:2" ht="14" x14ac:dyDescent="0.15">
      <c r="A437" s="6" t="s">
        <v>1247</v>
      </c>
      <c r="B437" t="s">
        <v>770</v>
      </c>
    </row>
    <row r="438" spans="1:2" ht="14" x14ac:dyDescent="0.15">
      <c r="A438" s="6" t="s">
        <v>1248</v>
      </c>
      <c r="B438" t="s">
        <v>1249</v>
      </c>
    </row>
    <row r="439" spans="1:2" ht="14" x14ac:dyDescent="0.15">
      <c r="A439" s="6" t="s">
        <v>1250</v>
      </c>
      <c r="B439" t="s">
        <v>844</v>
      </c>
    </row>
    <row r="440" spans="1:2" ht="14" x14ac:dyDescent="0.15">
      <c r="A440" s="6" t="s">
        <v>1251</v>
      </c>
      <c r="B440" t="s">
        <v>1252</v>
      </c>
    </row>
    <row r="441" spans="1:2" ht="14" x14ac:dyDescent="0.15">
      <c r="A441" s="6" t="s">
        <v>1253</v>
      </c>
      <c r="B441" t="s">
        <v>906</v>
      </c>
    </row>
    <row r="442" spans="1:2" ht="14" x14ac:dyDescent="0.15">
      <c r="A442" s="6" t="s">
        <v>1254</v>
      </c>
      <c r="B442" t="s">
        <v>939</v>
      </c>
    </row>
    <row r="443" spans="1:2" ht="14" x14ac:dyDescent="0.15">
      <c r="A443" s="6" t="s">
        <v>1186</v>
      </c>
      <c r="B443" t="s">
        <v>778</v>
      </c>
    </row>
    <row r="444" spans="1:2" ht="14" x14ac:dyDescent="0.15">
      <c r="A444" s="6" t="s">
        <v>1255</v>
      </c>
      <c r="B444" t="s">
        <v>832</v>
      </c>
    </row>
    <row r="445" spans="1:2" ht="14" x14ac:dyDescent="0.15">
      <c r="A445" s="6" t="s">
        <v>1256</v>
      </c>
      <c r="B445" t="s">
        <v>832</v>
      </c>
    </row>
    <row r="446" spans="1:2" ht="14" x14ac:dyDescent="0.15">
      <c r="A446" s="6" t="s">
        <v>1257</v>
      </c>
      <c r="B446" t="s">
        <v>816</v>
      </c>
    </row>
    <row r="447" spans="1:2" ht="14" x14ac:dyDescent="0.15">
      <c r="A447" s="6" t="s">
        <v>1258</v>
      </c>
      <c r="B447" t="s">
        <v>814</v>
      </c>
    </row>
    <row r="448" spans="1:2" ht="14" x14ac:dyDescent="0.15">
      <c r="A448" s="6" t="s">
        <v>1259</v>
      </c>
      <c r="B448" t="s">
        <v>832</v>
      </c>
    </row>
    <row r="449" spans="1:2" ht="14" x14ac:dyDescent="0.15">
      <c r="A449" s="6" t="s">
        <v>1260</v>
      </c>
      <c r="B449" t="s">
        <v>1261</v>
      </c>
    </row>
    <row r="450" spans="1:2" ht="14" x14ac:dyDescent="0.15">
      <c r="A450" s="6" t="s">
        <v>847</v>
      </c>
      <c r="B450" t="s">
        <v>906</v>
      </c>
    </row>
    <row r="451" spans="1:2" ht="14" x14ac:dyDescent="0.15">
      <c r="A451" s="6" t="s">
        <v>766</v>
      </c>
      <c r="B451" t="s">
        <v>814</v>
      </c>
    </row>
    <row r="452" spans="1:2" ht="14" x14ac:dyDescent="0.15">
      <c r="A452" s="6" t="s">
        <v>1262</v>
      </c>
      <c r="B452" t="s">
        <v>1010</v>
      </c>
    </row>
    <row r="453" spans="1:2" ht="14" x14ac:dyDescent="0.15">
      <c r="A453" s="6" t="s">
        <v>1263</v>
      </c>
      <c r="B453" t="s">
        <v>868</v>
      </c>
    </row>
    <row r="454" spans="1:2" ht="14" x14ac:dyDescent="0.15">
      <c r="A454" s="6" t="s">
        <v>1264</v>
      </c>
      <c r="B454" t="s">
        <v>832</v>
      </c>
    </row>
    <row r="455" spans="1:2" ht="14" x14ac:dyDescent="0.15">
      <c r="A455" s="6" t="s">
        <v>1265</v>
      </c>
      <c r="B455" t="s">
        <v>768</v>
      </c>
    </row>
    <row r="456" spans="1:2" ht="14" x14ac:dyDescent="0.15">
      <c r="A456" s="6" t="s">
        <v>1266</v>
      </c>
      <c r="B456" t="s">
        <v>747</v>
      </c>
    </row>
    <row r="457" spans="1:2" ht="14" x14ac:dyDescent="0.15">
      <c r="A457" s="6" t="s">
        <v>1267</v>
      </c>
      <c r="B457" t="s">
        <v>884</v>
      </c>
    </row>
    <row r="458" spans="1:2" ht="14" x14ac:dyDescent="0.15">
      <c r="A458" s="6" t="s">
        <v>736</v>
      </c>
      <c r="B458" t="s">
        <v>989</v>
      </c>
    </row>
    <row r="459" spans="1:2" ht="14" x14ac:dyDescent="0.15">
      <c r="A459" s="6" t="s">
        <v>1268</v>
      </c>
      <c r="B459" t="s">
        <v>743</v>
      </c>
    </row>
    <row r="460" spans="1:2" ht="14" x14ac:dyDescent="0.15">
      <c r="A460" s="6" t="s">
        <v>1269</v>
      </c>
      <c r="B460" t="s">
        <v>780</v>
      </c>
    </row>
    <row r="461" spans="1:2" ht="14" x14ac:dyDescent="0.15">
      <c r="A461" s="6" t="s">
        <v>1270</v>
      </c>
      <c r="B461" t="s">
        <v>1010</v>
      </c>
    </row>
    <row r="462" spans="1:2" ht="14" x14ac:dyDescent="0.15">
      <c r="A462" s="6" t="s">
        <v>1271</v>
      </c>
      <c r="B462" t="s">
        <v>906</v>
      </c>
    </row>
    <row r="463" spans="1:2" ht="14" x14ac:dyDescent="0.15">
      <c r="A463" s="6" t="s">
        <v>1231</v>
      </c>
      <c r="B463" t="s">
        <v>954</v>
      </c>
    </row>
    <row r="464" spans="1:2" ht="14" x14ac:dyDescent="0.15">
      <c r="A464" s="6" t="s">
        <v>1272</v>
      </c>
      <c r="B464" t="s">
        <v>768</v>
      </c>
    </row>
    <row r="465" spans="1:2" ht="14" x14ac:dyDescent="0.15">
      <c r="A465" s="6" t="s">
        <v>1273</v>
      </c>
      <c r="B465" t="s">
        <v>919</v>
      </c>
    </row>
    <row r="466" spans="1:2" ht="14" x14ac:dyDescent="0.15">
      <c r="A466" s="6" t="s">
        <v>1274</v>
      </c>
      <c r="B466" t="s">
        <v>939</v>
      </c>
    </row>
    <row r="467" spans="1:2" ht="14" x14ac:dyDescent="0.15">
      <c r="A467" s="6" t="s">
        <v>1275</v>
      </c>
      <c r="B467" t="s">
        <v>904</v>
      </c>
    </row>
    <row r="468" spans="1:2" ht="14" x14ac:dyDescent="0.15">
      <c r="A468" s="6" t="s">
        <v>1276</v>
      </c>
      <c r="B468" t="s">
        <v>906</v>
      </c>
    </row>
    <row r="469" spans="1:2" ht="14" x14ac:dyDescent="0.15">
      <c r="A469" s="6" t="s">
        <v>1277</v>
      </c>
      <c r="B469" t="s">
        <v>1261</v>
      </c>
    </row>
    <row r="470" spans="1:2" ht="14" x14ac:dyDescent="0.15">
      <c r="A470" s="6" t="s">
        <v>1183</v>
      </c>
      <c r="B470" t="s">
        <v>897</v>
      </c>
    </row>
    <row r="471" spans="1:2" ht="14" x14ac:dyDescent="0.15">
      <c r="A471" s="6" t="s">
        <v>1278</v>
      </c>
      <c r="B471" t="s">
        <v>1279</v>
      </c>
    </row>
    <row r="472" spans="1:2" ht="14" x14ac:dyDescent="0.15">
      <c r="A472" s="6" t="s">
        <v>1280</v>
      </c>
      <c r="B472" t="s">
        <v>1052</v>
      </c>
    </row>
    <row r="473" spans="1:2" ht="14" x14ac:dyDescent="0.15">
      <c r="A473" s="6" t="s">
        <v>1281</v>
      </c>
      <c r="B473" t="s">
        <v>939</v>
      </c>
    </row>
    <row r="474" spans="1:2" ht="14" x14ac:dyDescent="0.15">
      <c r="A474" s="6" t="s">
        <v>1282</v>
      </c>
      <c r="B474" t="s">
        <v>1283</v>
      </c>
    </row>
    <row r="475" spans="1:2" ht="28" x14ac:dyDescent="0.15">
      <c r="A475" s="6" t="s">
        <v>1284</v>
      </c>
      <c r="B475" t="s">
        <v>1285</v>
      </c>
    </row>
    <row r="476" spans="1:2" ht="14" x14ac:dyDescent="0.15">
      <c r="A476" s="6" t="s">
        <v>1286</v>
      </c>
      <c r="B476" t="s">
        <v>832</v>
      </c>
    </row>
    <row r="477" spans="1:2" ht="14" x14ac:dyDescent="0.15">
      <c r="A477" s="6" t="s">
        <v>1287</v>
      </c>
      <c r="B477" t="s">
        <v>814</v>
      </c>
    </row>
    <row r="478" spans="1:2" ht="14" x14ac:dyDescent="0.15">
      <c r="A478" s="6" t="s">
        <v>1288</v>
      </c>
      <c r="B478" t="s">
        <v>844</v>
      </c>
    </row>
    <row r="479" spans="1:2" ht="14" x14ac:dyDescent="0.15">
      <c r="A479" s="6" t="s">
        <v>1289</v>
      </c>
      <c r="B479" t="s">
        <v>939</v>
      </c>
    </row>
    <row r="480" spans="1:2" ht="14" x14ac:dyDescent="0.15">
      <c r="A480" s="6" t="s">
        <v>1290</v>
      </c>
      <c r="B480" t="s">
        <v>989</v>
      </c>
    </row>
    <row r="481" spans="1:2" ht="14" x14ac:dyDescent="0.15">
      <c r="A481" s="6" t="s">
        <v>864</v>
      </c>
      <c r="B481" t="s">
        <v>937</v>
      </c>
    </row>
    <row r="482" spans="1:2" ht="14" x14ac:dyDescent="0.15">
      <c r="A482" s="6" t="s">
        <v>1291</v>
      </c>
      <c r="B482" t="s">
        <v>810</v>
      </c>
    </row>
    <row r="483" spans="1:2" ht="14" x14ac:dyDescent="0.15">
      <c r="A483" s="6" t="s">
        <v>1292</v>
      </c>
      <c r="B483" t="s">
        <v>1052</v>
      </c>
    </row>
    <row r="484" spans="1:2" ht="14" x14ac:dyDescent="0.15">
      <c r="A484" s="6" t="s">
        <v>1293</v>
      </c>
      <c r="B484" t="s">
        <v>751</v>
      </c>
    </row>
    <row r="485" spans="1:2" ht="14" x14ac:dyDescent="0.15">
      <c r="A485" s="6" t="s">
        <v>1294</v>
      </c>
      <c r="B485" t="s">
        <v>754</v>
      </c>
    </row>
    <row r="486" spans="1:2" ht="14" x14ac:dyDescent="0.15">
      <c r="A486" s="6" t="s">
        <v>1295</v>
      </c>
      <c r="B486" t="s">
        <v>780</v>
      </c>
    </row>
    <row r="487" spans="1:2" ht="14" x14ac:dyDescent="0.15">
      <c r="A487" s="6" t="s">
        <v>1296</v>
      </c>
      <c r="B487" t="s">
        <v>832</v>
      </c>
    </row>
    <row r="488" spans="1:2" ht="14" x14ac:dyDescent="0.15">
      <c r="A488" s="6" t="s">
        <v>1297</v>
      </c>
      <c r="B488" t="s">
        <v>743</v>
      </c>
    </row>
    <row r="489" spans="1:2" ht="14" x14ac:dyDescent="0.15">
      <c r="A489" s="6" t="s">
        <v>1298</v>
      </c>
      <c r="B489" t="s">
        <v>1220</v>
      </c>
    </row>
    <row r="490" spans="1:2" ht="14" x14ac:dyDescent="0.15">
      <c r="A490" s="6" t="s">
        <v>1299</v>
      </c>
      <c r="B490" t="s">
        <v>1073</v>
      </c>
    </row>
    <row r="491" spans="1:2" ht="14" x14ac:dyDescent="0.15">
      <c r="A491" s="6" t="s">
        <v>1300</v>
      </c>
      <c r="B491" t="s">
        <v>814</v>
      </c>
    </row>
    <row r="492" spans="1:2" ht="14" x14ac:dyDescent="0.15">
      <c r="A492" s="6" t="s">
        <v>1301</v>
      </c>
      <c r="B492" t="s">
        <v>1052</v>
      </c>
    </row>
    <row r="493" spans="1:2" ht="14" x14ac:dyDescent="0.15">
      <c r="A493" s="6" t="s">
        <v>1302</v>
      </c>
      <c r="B493" t="s">
        <v>832</v>
      </c>
    </row>
    <row r="494" spans="1:2" ht="14" x14ac:dyDescent="0.15">
      <c r="A494" s="6" t="s">
        <v>1303</v>
      </c>
      <c r="B494" t="s">
        <v>770</v>
      </c>
    </row>
    <row r="495" spans="1:2" ht="14" x14ac:dyDescent="0.15">
      <c r="A495" s="6" t="s">
        <v>1304</v>
      </c>
      <c r="B495" t="s">
        <v>939</v>
      </c>
    </row>
    <row r="496" spans="1:2" ht="14" x14ac:dyDescent="0.15">
      <c r="A496" s="6" t="s">
        <v>1305</v>
      </c>
      <c r="B496" t="s">
        <v>832</v>
      </c>
    </row>
    <row r="497" spans="1:2" ht="14" x14ac:dyDescent="0.15">
      <c r="A497" s="6" t="s">
        <v>1306</v>
      </c>
      <c r="B497" t="s">
        <v>778</v>
      </c>
    </row>
    <row r="498" spans="1:2" ht="14" x14ac:dyDescent="0.15">
      <c r="A498" s="6" t="s">
        <v>1307</v>
      </c>
      <c r="B498" t="s">
        <v>897</v>
      </c>
    </row>
    <row r="499" spans="1:2" ht="14" x14ac:dyDescent="0.15">
      <c r="A499" s="6" t="s">
        <v>1308</v>
      </c>
      <c r="B499" t="s">
        <v>897</v>
      </c>
    </row>
    <row r="500" spans="1:2" ht="14" x14ac:dyDescent="0.15">
      <c r="A500" s="6" t="s">
        <v>1309</v>
      </c>
      <c r="B500" t="s">
        <v>768</v>
      </c>
    </row>
    <row r="501" spans="1:2" ht="14" x14ac:dyDescent="0.15">
      <c r="A501" s="6" t="s">
        <v>1310</v>
      </c>
      <c r="B501" t="s">
        <v>1010</v>
      </c>
    </row>
    <row r="502" spans="1:2" ht="14" x14ac:dyDescent="0.15">
      <c r="A502" s="6" t="s">
        <v>1311</v>
      </c>
      <c r="B502" t="s">
        <v>832</v>
      </c>
    </row>
    <row r="503" spans="1:2" ht="14" x14ac:dyDescent="0.15">
      <c r="A503" s="6" t="s">
        <v>964</v>
      </c>
      <c r="B503" t="s">
        <v>816</v>
      </c>
    </row>
    <row r="504" spans="1:2" ht="14" x14ac:dyDescent="0.15">
      <c r="A504" s="6" t="s">
        <v>942</v>
      </c>
      <c r="B504" t="s">
        <v>1312</v>
      </c>
    </row>
    <row r="505" spans="1:2" ht="14" x14ac:dyDescent="0.15">
      <c r="A505" s="6" t="s">
        <v>1313</v>
      </c>
      <c r="B505" t="s">
        <v>778</v>
      </c>
    </row>
    <row r="506" spans="1:2" ht="14" x14ac:dyDescent="0.15">
      <c r="A506" s="6" t="s">
        <v>1314</v>
      </c>
      <c r="B506" t="s">
        <v>891</v>
      </c>
    </row>
    <row r="507" spans="1:2" ht="14" x14ac:dyDescent="0.15">
      <c r="A507" s="6" t="s">
        <v>1315</v>
      </c>
      <c r="B507" t="s">
        <v>778</v>
      </c>
    </row>
    <row r="508" spans="1:2" ht="14" x14ac:dyDescent="0.15">
      <c r="A508" s="6" t="s">
        <v>1316</v>
      </c>
      <c r="B508" t="s">
        <v>978</v>
      </c>
    </row>
    <row r="509" spans="1:2" ht="14" x14ac:dyDescent="0.15">
      <c r="A509" s="6" t="s">
        <v>1317</v>
      </c>
      <c r="B509" t="s">
        <v>785</v>
      </c>
    </row>
    <row r="510" spans="1:2" ht="14" x14ac:dyDescent="0.15">
      <c r="A510" s="6" t="s">
        <v>776</v>
      </c>
      <c r="B510" t="s">
        <v>814</v>
      </c>
    </row>
    <row r="511" spans="1:2" ht="14" x14ac:dyDescent="0.15">
      <c r="A511" s="6" t="s">
        <v>1318</v>
      </c>
      <c r="B511" t="s">
        <v>768</v>
      </c>
    </row>
    <row r="512" spans="1:2" ht="14" x14ac:dyDescent="0.15">
      <c r="A512" s="6" t="s">
        <v>1319</v>
      </c>
      <c r="B512" t="s">
        <v>1073</v>
      </c>
    </row>
    <row r="513" spans="1:2" ht="14" x14ac:dyDescent="0.15">
      <c r="A513" s="6" t="s">
        <v>1320</v>
      </c>
      <c r="B513" t="s">
        <v>1321</v>
      </c>
    </row>
    <row r="514" spans="1:2" ht="14" x14ac:dyDescent="0.15">
      <c r="A514" s="6" t="s">
        <v>1322</v>
      </c>
      <c r="B514" t="s">
        <v>810</v>
      </c>
    </row>
    <row r="515" spans="1:2" ht="14" x14ac:dyDescent="0.15">
      <c r="A515" s="6" t="s">
        <v>1323</v>
      </c>
      <c r="B515" t="s">
        <v>832</v>
      </c>
    </row>
    <row r="516" spans="1:2" ht="14" x14ac:dyDescent="0.15">
      <c r="A516" s="6" t="s">
        <v>1324</v>
      </c>
      <c r="B516" t="s">
        <v>891</v>
      </c>
    </row>
    <row r="517" spans="1:2" ht="14" x14ac:dyDescent="0.15">
      <c r="A517" s="6" t="s">
        <v>1325</v>
      </c>
      <c r="B517" t="s">
        <v>832</v>
      </c>
    </row>
    <row r="518" spans="1:2" ht="14" x14ac:dyDescent="0.15">
      <c r="A518" s="6" t="s">
        <v>1326</v>
      </c>
      <c r="B518" t="s">
        <v>743</v>
      </c>
    </row>
    <row r="519" spans="1:2" ht="14" x14ac:dyDescent="0.15">
      <c r="A519" s="6" t="s">
        <v>1327</v>
      </c>
      <c r="B519" t="s">
        <v>751</v>
      </c>
    </row>
    <row r="520" spans="1:2" ht="14" x14ac:dyDescent="0.15">
      <c r="A520" s="6" t="s">
        <v>1328</v>
      </c>
      <c r="B520" t="s">
        <v>891</v>
      </c>
    </row>
    <row r="521" spans="1:2" ht="14" x14ac:dyDescent="0.15">
      <c r="A521" s="6" t="s">
        <v>1024</v>
      </c>
      <c r="B521" t="s">
        <v>770</v>
      </c>
    </row>
    <row r="522" spans="1:2" ht="14" x14ac:dyDescent="0.15">
      <c r="A522" s="6" t="s">
        <v>1329</v>
      </c>
      <c r="B522" t="s">
        <v>1052</v>
      </c>
    </row>
    <row r="523" spans="1:2" ht="14" x14ac:dyDescent="0.15">
      <c r="A523" s="6" t="s">
        <v>1330</v>
      </c>
      <c r="B523" t="s">
        <v>913</v>
      </c>
    </row>
    <row r="524" spans="1:2" ht="14" x14ac:dyDescent="0.15">
      <c r="A524" s="6" t="s">
        <v>1331</v>
      </c>
      <c r="B524" t="s">
        <v>1332</v>
      </c>
    </row>
    <row r="525" spans="1:2" ht="14" x14ac:dyDescent="0.15">
      <c r="A525" s="6" t="s">
        <v>1333</v>
      </c>
      <c r="B525" t="s">
        <v>832</v>
      </c>
    </row>
    <row r="526" spans="1:2" ht="14" x14ac:dyDescent="0.15">
      <c r="A526" s="6" t="s">
        <v>1250</v>
      </c>
      <c r="B526" t="s">
        <v>974</v>
      </c>
    </row>
    <row r="527" spans="1:2" ht="14" x14ac:dyDescent="0.15">
      <c r="A527" s="6" t="s">
        <v>1334</v>
      </c>
      <c r="B527" t="s">
        <v>814</v>
      </c>
    </row>
    <row r="528" spans="1:2" ht="14" x14ac:dyDescent="0.15">
      <c r="A528" s="6" t="s">
        <v>1335</v>
      </c>
      <c r="B528" t="s">
        <v>1249</v>
      </c>
    </row>
    <row r="529" spans="1:2" ht="14" x14ac:dyDescent="0.15">
      <c r="A529" s="6" t="s">
        <v>1336</v>
      </c>
      <c r="B529" t="s">
        <v>832</v>
      </c>
    </row>
    <row r="530" spans="1:2" ht="14" x14ac:dyDescent="0.15">
      <c r="A530" s="6" t="s">
        <v>1337</v>
      </c>
      <c r="B530" t="s">
        <v>731</v>
      </c>
    </row>
    <row r="531" spans="1:2" ht="14" x14ac:dyDescent="0.15">
      <c r="A531" s="6" t="s">
        <v>942</v>
      </c>
      <c r="B531" t="s">
        <v>1332</v>
      </c>
    </row>
    <row r="532" spans="1:2" ht="14" x14ac:dyDescent="0.15">
      <c r="A532" s="6" t="s">
        <v>1338</v>
      </c>
      <c r="B532" t="s">
        <v>731</v>
      </c>
    </row>
    <row r="533" spans="1:2" ht="14" x14ac:dyDescent="0.15">
      <c r="A533" s="6" t="s">
        <v>1339</v>
      </c>
      <c r="B533" t="s">
        <v>827</v>
      </c>
    </row>
    <row r="534" spans="1:2" ht="14" x14ac:dyDescent="0.15">
      <c r="A534" s="6" t="s">
        <v>1340</v>
      </c>
      <c r="B534" t="s">
        <v>989</v>
      </c>
    </row>
    <row r="535" spans="1:2" ht="14" x14ac:dyDescent="0.15">
      <c r="A535" s="6" t="s">
        <v>1341</v>
      </c>
      <c r="B535" t="s">
        <v>913</v>
      </c>
    </row>
    <row r="536" spans="1:2" ht="14" x14ac:dyDescent="0.15">
      <c r="A536" s="6" t="s">
        <v>1342</v>
      </c>
      <c r="B536" t="s">
        <v>881</v>
      </c>
    </row>
    <row r="537" spans="1:2" ht="14" x14ac:dyDescent="0.15">
      <c r="A537" s="6" t="s">
        <v>1343</v>
      </c>
      <c r="B537" t="s">
        <v>810</v>
      </c>
    </row>
    <row r="538" spans="1:2" ht="14" x14ac:dyDescent="0.15">
      <c r="A538" s="6" t="s">
        <v>1344</v>
      </c>
      <c r="B538" t="s">
        <v>778</v>
      </c>
    </row>
    <row r="539" spans="1:2" ht="14" x14ac:dyDescent="0.15">
      <c r="A539" s="6" t="s">
        <v>1345</v>
      </c>
      <c r="B539" t="s">
        <v>974</v>
      </c>
    </row>
    <row r="540" spans="1:2" ht="14" x14ac:dyDescent="0.15">
      <c r="A540" s="6" t="s">
        <v>1346</v>
      </c>
      <c r="B540" t="s">
        <v>768</v>
      </c>
    </row>
    <row r="541" spans="1:2" ht="14" x14ac:dyDescent="0.15">
      <c r="A541" s="6" t="s">
        <v>1347</v>
      </c>
      <c r="B541" t="s">
        <v>1348</v>
      </c>
    </row>
    <row r="542" spans="1:2" ht="14" x14ac:dyDescent="0.15">
      <c r="A542" s="6" t="s">
        <v>1349</v>
      </c>
      <c r="B542" t="s">
        <v>897</v>
      </c>
    </row>
    <row r="543" spans="1:2" ht="14" x14ac:dyDescent="0.15">
      <c r="A543" s="6" t="s">
        <v>1350</v>
      </c>
      <c r="B543" t="s">
        <v>832</v>
      </c>
    </row>
    <row r="544" spans="1:2" ht="14" x14ac:dyDescent="0.15">
      <c r="A544" s="6" t="s">
        <v>1351</v>
      </c>
      <c r="B544" t="s">
        <v>778</v>
      </c>
    </row>
    <row r="545" spans="1:2" ht="14" x14ac:dyDescent="0.15">
      <c r="A545" s="6" t="s">
        <v>1352</v>
      </c>
      <c r="B545" t="s">
        <v>1226</v>
      </c>
    </row>
    <row r="546" spans="1:2" ht="14" x14ac:dyDescent="0.15">
      <c r="A546" s="6" t="s">
        <v>1353</v>
      </c>
      <c r="B546" t="s">
        <v>832</v>
      </c>
    </row>
    <row r="547" spans="1:2" ht="14" x14ac:dyDescent="0.15">
      <c r="A547" s="6" t="s">
        <v>1354</v>
      </c>
      <c r="B547" t="s">
        <v>900</v>
      </c>
    </row>
    <row r="548" spans="1:2" ht="14" x14ac:dyDescent="0.15">
      <c r="A548" s="6" t="s">
        <v>1355</v>
      </c>
      <c r="B548" t="s">
        <v>884</v>
      </c>
    </row>
    <row r="549" spans="1:2" ht="14" x14ac:dyDescent="0.15">
      <c r="A549" s="6" t="s">
        <v>1356</v>
      </c>
      <c r="B549" t="s">
        <v>832</v>
      </c>
    </row>
    <row r="550" spans="1:2" ht="14" x14ac:dyDescent="0.15">
      <c r="A550" s="6" t="s">
        <v>1357</v>
      </c>
      <c r="B550" t="s">
        <v>1010</v>
      </c>
    </row>
    <row r="551" spans="1:2" ht="14" x14ac:dyDescent="0.15">
      <c r="A551" s="6" t="s">
        <v>1259</v>
      </c>
      <c r="B551" t="s">
        <v>958</v>
      </c>
    </row>
    <row r="552" spans="1:2" ht="14" x14ac:dyDescent="0.15">
      <c r="A552" s="6" t="s">
        <v>1358</v>
      </c>
      <c r="B552" t="s">
        <v>891</v>
      </c>
    </row>
    <row r="553" spans="1:2" ht="14" x14ac:dyDescent="0.15">
      <c r="A553" s="6" t="s">
        <v>1359</v>
      </c>
      <c r="B553" t="s">
        <v>844</v>
      </c>
    </row>
    <row r="554" spans="1:2" ht="14" x14ac:dyDescent="0.15">
      <c r="A554" s="6" t="s">
        <v>1360</v>
      </c>
      <c r="B554" t="s">
        <v>832</v>
      </c>
    </row>
    <row r="555" spans="1:2" ht="14" x14ac:dyDescent="0.15">
      <c r="A555" s="6" t="s">
        <v>1361</v>
      </c>
      <c r="B555" t="s">
        <v>827</v>
      </c>
    </row>
    <row r="556" spans="1:2" ht="28" x14ac:dyDescent="0.15">
      <c r="A556" s="6" t="s">
        <v>1315</v>
      </c>
      <c r="B556" t="s">
        <v>1362</v>
      </c>
    </row>
    <row r="557" spans="1:2" ht="14" x14ac:dyDescent="0.15">
      <c r="A557" s="6" t="s">
        <v>1363</v>
      </c>
      <c r="B557" t="s">
        <v>832</v>
      </c>
    </row>
    <row r="558" spans="1:2" ht="14" x14ac:dyDescent="0.15">
      <c r="A558" s="6" t="s">
        <v>1364</v>
      </c>
      <c r="B558" t="s">
        <v>897</v>
      </c>
    </row>
    <row r="559" spans="1:2" ht="14" x14ac:dyDescent="0.15">
      <c r="A559" s="6" t="s">
        <v>1365</v>
      </c>
      <c r="B559" t="s">
        <v>954</v>
      </c>
    </row>
    <row r="560" spans="1:2" ht="14" x14ac:dyDescent="0.15">
      <c r="A560" s="6" t="s">
        <v>1366</v>
      </c>
      <c r="B560" t="s">
        <v>1367</v>
      </c>
    </row>
    <row r="561" spans="1:2" ht="14" x14ac:dyDescent="0.15">
      <c r="A561" s="6" t="s">
        <v>1045</v>
      </c>
      <c r="B561" t="s">
        <v>832</v>
      </c>
    </row>
    <row r="562" spans="1:2" ht="14" x14ac:dyDescent="0.15">
      <c r="A562" s="6" t="s">
        <v>1368</v>
      </c>
      <c r="B562" t="s">
        <v>965</v>
      </c>
    </row>
    <row r="563" spans="1:2" ht="14" x14ac:dyDescent="0.15">
      <c r="A563" s="6" t="s">
        <v>1369</v>
      </c>
      <c r="B563" t="s">
        <v>832</v>
      </c>
    </row>
    <row r="564" spans="1:2" ht="14" x14ac:dyDescent="0.15">
      <c r="A564" s="6" t="s">
        <v>1370</v>
      </c>
      <c r="B564" t="s">
        <v>974</v>
      </c>
    </row>
    <row r="565" spans="1:2" ht="14" x14ac:dyDescent="0.15">
      <c r="A565" s="6" t="s">
        <v>1371</v>
      </c>
      <c r="B565" t="s">
        <v>913</v>
      </c>
    </row>
    <row r="566" spans="1:2" ht="14" x14ac:dyDescent="0.15">
      <c r="A566" s="6" t="s">
        <v>1372</v>
      </c>
      <c r="B566" t="s">
        <v>974</v>
      </c>
    </row>
    <row r="567" spans="1:2" ht="14" x14ac:dyDescent="0.15">
      <c r="A567" s="6" t="s">
        <v>1373</v>
      </c>
      <c r="B567" t="s">
        <v>1374</v>
      </c>
    </row>
    <row r="568" spans="1:2" ht="14" x14ac:dyDescent="0.15">
      <c r="A568" s="6" t="s">
        <v>1375</v>
      </c>
      <c r="B568" t="s">
        <v>844</v>
      </c>
    </row>
    <row r="569" spans="1:2" ht="14" x14ac:dyDescent="0.15">
      <c r="A569" s="6" t="s">
        <v>1376</v>
      </c>
      <c r="B569" t="s">
        <v>832</v>
      </c>
    </row>
    <row r="570" spans="1:2" ht="14" x14ac:dyDescent="0.15">
      <c r="A570" s="6" t="s">
        <v>1377</v>
      </c>
      <c r="B570" t="s">
        <v>832</v>
      </c>
    </row>
    <row r="571" spans="1:2" ht="14" x14ac:dyDescent="0.15">
      <c r="A571" s="6" t="s">
        <v>1378</v>
      </c>
      <c r="B571" t="s">
        <v>974</v>
      </c>
    </row>
    <row r="572" spans="1:2" ht="14" x14ac:dyDescent="0.15">
      <c r="A572" s="6" t="s">
        <v>1379</v>
      </c>
      <c r="B572" t="s">
        <v>859</v>
      </c>
    </row>
    <row r="573" spans="1:2" ht="14" x14ac:dyDescent="0.15">
      <c r="A573" s="6" t="s">
        <v>1380</v>
      </c>
      <c r="B573" t="s">
        <v>939</v>
      </c>
    </row>
    <row r="574" spans="1:2" ht="14" x14ac:dyDescent="0.15">
      <c r="A574" s="6" t="s">
        <v>1381</v>
      </c>
      <c r="B574" t="s">
        <v>1010</v>
      </c>
    </row>
    <row r="575" spans="1:2" ht="14" x14ac:dyDescent="0.15">
      <c r="A575" s="6" t="s">
        <v>1382</v>
      </c>
      <c r="B575" t="s">
        <v>1052</v>
      </c>
    </row>
    <row r="576" spans="1:2" ht="14" x14ac:dyDescent="0.15">
      <c r="A576" s="6" t="s">
        <v>1383</v>
      </c>
      <c r="B576" t="s">
        <v>939</v>
      </c>
    </row>
    <row r="577" spans="1:2" ht="14" x14ac:dyDescent="0.15">
      <c r="A577" s="6" t="s">
        <v>1384</v>
      </c>
      <c r="B577" t="s">
        <v>827</v>
      </c>
    </row>
    <row r="578" spans="1:2" ht="14" x14ac:dyDescent="0.15">
      <c r="A578" s="6" t="s">
        <v>1385</v>
      </c>
      <c r="B578" t="s">
        <v>884</v>
      </c>
    </row>
    <row r="579" spans="1:2" ht="14" x14ac:dyDescent="0.15">
      <c r="A579" s="6" t="s">
        <v>1386</v>
      </c>
      <c r="B579" t="s">
        <v>1283</v>
      </c>
    </row>
    <row r="580" spans="1:2" ht="14" x14ac:dyDescent="0.15">
      <c r="A580" s="6" t="s">
        <v>1387</v>
      </c>
      <c r="B580" t="s">
        <v>1104</v>
      </c>
    </row>
    <row r="581" spans="1:2" ht="14" x14ac:dyDescent="0.15">
      <c r="A581" s="6" t="s">
        <v>1388</v>
      </c>
      <c r="B581" t="s">
        <v>884</v>
      </c>
    </row>
    <row r="582" spans="1:2" ht="14" x14ac:dyDescent="0.15">
      <c r="A582" s="6" t="s">
        <v>1389</v>
      </c>
      <c r="B582" t="s">
        <v>816</v>
      </c>
    </row>
    <row r="583" spans="1:2" ht="14" x14ac:dyDescent="0.15">
      <c r="A583" s="6" t="s">
        <v>1390</v>
      </c>
      <c r="B583" t="s">
        <v>814</v>
      </c>
    </row>
    <row r="584" spans="1:2" ht="14" x14ac:dyDescent="0.15">
      <c r="A584" s="6" t="s">
        <v>1391</v>
      </c>
      <c r="B584" t="s">
        <v>900</v>
      </c>
    </row>
    <row r="585" spans="1:2" ht="14" x14ac:dyDescent="0.15">
      <c r="A585" s="6" t="s">
        <v>826</v>
      </c>
      <c r="B585" t="s">
        <v>989</v>
      </c>
    </row>
    <row r="586" spans="1:2" ht="14" x14ac:dyDescent="0.15">
      <c r="A586" s="6" t="s">
        <v>817</v>
      </c>
      <c r="B586" t="s">
        <v>1226</v>
      </c>
    </row>
    <row r="587" spans="1:2" ht="14" x14ac:dyDescent="0.15">
      <c r="A587" s="6" t="s">
        <v>839</v>
      </c>
      <c r="B587" t="s">
        <v>868</v>
      </c>
    </row>
    <row r="588" spans="1:2" ht="14" x14ac:dyDescent="0.15">
      <c r="A588" s="6" t="s">
        <v>1392</v>
      </c>
      <c r="B588" t="s">
        <v>868</v>
      </c>
    </row>
    <row r="589" spans="1:2" ht="14" x14ac:dyDescent="0.15">
      <c r="A589" s="6" t="s">
        <v>1393</v>
      </c>
      <c r="B589" t="s">
        <v>1394</v>
      </c>
    </row>
    <row r="590" spans="1:2" ht="14" x14ac:dyDescent="0.15">
      <c r="A590" s="6" t="s">
        <v>1395</v>
      </c>
      <c r="B590" t="s">
        <v>780</v>
      </c>
    </row>
    <row r="591" spans="1:2" ht="14" x14ac:dyDescent="0.15">
      <c r="A591" s="6" t="s">
        <v>1396</v>
      </c>
      <c r="B591" t="s">
        <v>731</v>
      </c>
    </row>
    <row r="592" spans="1:2" ht="14" x14ac:dyDescent="0.15">
      <c r="A592" s="6" t="s">
        <v>1397</v>
      </c>
      <c r="B592" t="s">
        <v>992</v>
      </c>
    </row>
    <row r="593" spans="1:2" ht="14" x14ac:dyDescent="0.15">
      <c r="A593" s="6" t="s">
        <v>1398</v>
      </c>
      <c r="B593" t="s">
        <v>768</v>
      </c>
    </row>
    <row r="594" spans="1:2" ht="14" x14ac:dyDescent="0.15">
      <c r="A594" s="6" t="s">
        <v>1399</v>
      </c>
      <c r="B594" t="s">
        <v>832</v>
      </c>
    </row>
    <row r="595" spans="1:2" ht="14" x14ac:dyDescent="0.15">
      <c r="A595" s="6" t="s">
        <v>1400</v>
      </c>
      <c r="B595" t="s">
        <v>780</v>
      </c>
    </row>
    <row r="596" spans="1:2" ht="14" x14ac:dyDescent="0.15">
      <c r="A596" s="6" t="s">
        <v>1401</v>
      </c>
      <c r="B596" t="s">
        <v>816</v>
      </c>
    </row>
    <row r="597" spans="1:2" ht="14" x14ac:dyDescent="0.15">
      <c r="A597" s="6" t="s">
        <v>1402</v>
      </c>
      <c r="B597" t="s">
        <v>1052</v>
      </c>
    </row>
    <row r="598" spans="1:2" ht="14" x14ac:dyDescent="0.15">
      <c r="A598" s="6" t="s">
        <v>1403</v>
      </c>
      <c r="B598" t="s">
        <v>1052</v>
      </c>
    </row>
    <row r="599" spans="1:2" ht="14" x14ac:dyDescent="0.15">
      <c r="A599" s="6" t="s">
        <v>1404</v>
      </c>
      <c r="B599" t="s">
        <v>859</v>
      </c>
    </row>
    <row r="600" spans="1:2" ht="14" x14ac:dyDescent="0.15">
      <c r="A600" s="6" t="s">
        <v>1405</v>
      </c>
      <c r="B600" t="s">
        <v>954</v>
      </c>
    </row>
    <row r="601" spans="1:2" ht="14" x14ac:dyDescent="0.15">
      <c r="A601" s="6" t="s">
        <v>1320</v>
      </c>
      <c r="B601" t="s">
        <v>814</v>
      </c>
    </row>
    <row r="602" spans="1:2" ht="14" x14ac:dyDescent="0.15">
      <c r="A602" s="6" t="s">
        <v>1406</v>
      </c>
      <c r="B602" t="s">
        <v>780</v>
      </c>
    </row>
    <row r="603" spans="1:2" ht="14" x14ac:dyDescent="0.15">
      <c r="A603" s="6" t="s">
        <v>1407</v>
      </c>
      <c r="B603" t="s">
        <v>1010</v>
      </c>
    </row>
    <row r="604" spans="1:2" ht="14" x14ac:dyDescent="0.15">
      <c r="A604" s="6" t="s">
        <v>813</v>
      </c>
      <c r="B604" t="s">
        <v>989</v>
      </c>
    </row>
    <row r="605" spans="1:2" ht="14" x14ac:dyDescent="0.15">
      <c r="A605" s="6" t="s">
        <v>1408</v>
      </c>
      <c r="B605" t="s">
        <v>816</v>
      </c>
    </row>
    <row r="606" spans="1:2" ht="14" x14ac:dyDescent="0.15">
      <c r="A606" s="6" t="s">
        <v>1409</v>
      </c>
      <c r="B606" t="s">
        <v>900</v>
      </c>
    </row>
    <row r="607" spans="1:2" ht="14" x14ac:dyDescent="0.15">
      <c r="A607" s="6" t="s">
        <v>1410</v>
      </c>
      <c r="B607" t="s">
        <v>863</v>
      </c>
    </row>
    <row r="608" spans="1:2" ht="14" x14ac:dyDescent="0.15">
      <c r="A608" s="6" t="s">
        <v>1282</v>
      </c>
      <c r="B608" t="s">
        <v>1283</v>
      </c>
    </row>
    <row r="609" spans="1:2" ht="14" x14ac:dyDescent="0.15">
      <c r="A609" s="6" t="s">
        <v>1411</v>
      </c>
      <c r="B609" t="s">
        <v>1412</v>
      </c>
    </row>
    <row r="610" spans="1:2" ht="14" x14ac:dyDescent="0.15">
      <c r="A610" s="6" t="s">
        <v>1413</v>
      </c>
      <c r="B610" t="s">
        <v>989</v>
      </c>
    </row>
    <row r="611" spans="1:2" ht="14" x14ac:dyDescent="0.15">
      <c r="A611" s="6" t="s">
        <v>1056</v>
      </c>
      <c r="B611" t="s">
        <v>1052</v>
      </c>
    </row>
    <row r="612" spans="1:2" ht="14" x14ac:dyDescent="0.15">
      <c r="A612" s="6" t="s">
        <v>1414</v>
      </c>
      <c r="B612" t="s">
        <v>897</v>
      </c>
    </row>
    <row r="613" spans="1:2" ht="14" x14ac:dyDescent="0.15">
      <c r="A613" s="6" t="s">
        <v>1351</v>
      </c>
      <c r="B613" t="s">
        <v>768</v>
      </c>
    </row>
    <row r="614" spans="1:2" ht="14" x14ac:dyDescent="0.15">
      <c r="A614" s="6" t="s">
        <v>1415</v>
      </c>
      <c r="B614" t="s">
        <v>965</v>
      </c>
    </row>
    <row r="615" spans="1:2" ht="14" x14ac:dyDescent="0.15">
      <c r="A615" s="6" t="s">
        <v>1416</v>
      </c>
      <c r="B615" t="s">
        <v>816</v>
      </c>
    </row>
    <row r="616" spans="1:2" ht="14" x14ac:dyDescent="0.15">
      <c r="A616" s="6" t="s">
        <v>1417</v>
      </c>
      <c r="B616" t="s">
        <v>768</v>
      </c>
    </row>
    <row r="617" spans="1:2" ht="14" x14ac:dyDescent="0.15">
      <c r="A617" s="6" t="s">
        <v>1418</v>
      </c>
      <c r="B617" t="s">
        <v>1052</v>
      </c>
    </row>
    <row r="618" spans="1:2" ht="14" x14ac:dyDescent="0.15">
      <c r="A618" s="6" t="s">
        <v>1419</v>
      </c>
      <c r="B618" t="s">
        <v>816</v>
      </c>
    </row>
    <row r="619" spans="1:2" ht="14" x14ac:dyDescent="0.15">
      <c r="A619" s="6" t="s">
        <v>1420</v>
      </c>
      <c r="B619" t="s">
        <v>832</v>
      </c>
    </row>
    <row r="620" spans="1:2" ht="14" x14ac:dyDescent="0.15">
      <c r="A620" s="6" t="s">
        <v>1421</v>
      </c>
      <c r="B620" t="s">
        <v>832</v>
      </c>
    </row>
    <row r="621" spans="1:2" ht="14" x14ac:dyDescent="0.15">
      <c r="A621" s="6" t="s">
        <v>1422</v>
      </c>
      <c r="B621" t="s">
        <v>1226</v>
      </c>
    </row>
    <row r="622" spans="1:2" ht="14" x14ac:dyDescent="0.15">
      <c r="A622" s="6" t="s">
        <v>1423</v>
      </c>
      <c r="B622" t="s">
        <v>989</v>
      </c>
    </row>
    <row r="623" spans="1:2" ht="14" x14ac:dyDescent="0.15">
      <c r="A623" s="6" t="s">
        <v>1424</v>
      </c>
      <c r="B623" t="s">
        <v>832</v>
      </c>
    </row>
    <row r="624" spans="1:2" ht="14" x14ac:dyDescent="0.15">
      <c r="A624" s="6" t="s">
        <v>1425</v>
      </c>
      <c r="B624" t="s">
        <v>832</v>
      </c>
    </row>
    <row r="625" spans="1:2" ht="14" x14ac:dyDescent="0.15">
      <c r="A625" s="6" t="s">
        <v>1426</v>
      </c>
      <c r="B625" t="s">
        <v>780</v>
      </c>
    </row>
    <row r="626" spans="1:2" ht="14" x14ac:dyDescent="0.15">
      <c r="A626" s="6" t="s">
        <v>1427</v>
      </c>
      <c r="B626" t="s">
        <v>816</v>
      </c>
    </row>
    <row r="627" spans="1:2" ht="14" x14ac:dyDescent="0.15">
      <c r="A627" s="6" t="s">
        <v>1428</v>
      </c>
      <c r="B627" t="s">
        <v>1052</v>
      </c>
    </row>
    <row r="628" spans="1:2" ht="14" x14ac:dyDescent="0.15">
      <c r="A628" s="6" t="s">
        <v>1429</v>
      </c>
      <c r="B628" t="s">
        <v>913</v>
      </c>
    </row>
    <row r="629" spans="1:2" ht="14" x14ac:dyDescent="0.15">
      <c r="A629" s="6" t="s">
        <v>1430</v>
      </c>
      <c r="B629" t="s">
        <v>939</v>
      </c>
    </row>
    <row r="630" spans="1:2" ht="14" x14ac:dyDescent="0.15">
      <c r="A630" s="6" t="s">
        <v>1431</v>
      </c>
      <c r="B630" t="s">
        <v>778</v>
      </c>
    </row>
    <row r="631" spans="1:2" ht="14" x14ac:dyDescent="0.15">
      <c r="A631" s="6" t="s">
        <v>1432</v>
      </c>
      <c r="B631" t="s">
        <v>1207</v>
      </c>
    </row>
    <row r="632" spans="1:2" ht="14" x14ac:dyDescent="0.15">
      <c r="A632" s="6" t="s">
        <v>1433</v>
      </c>
      <c r="B632" t="s">
        <v>1220</v>
      </c>
    </row>
    <row r="633" spans="1:2" ht="14" x14ac:dyDescent="0.15">
      <c r="A633" s="6" t="s">
        <v>1253</v>
      </c>
      <c r="B633" t="s">
        <v>906</v>
      </c>
    </row>
    <row r="634" spans="1:2" ht="14" x14ac:dyDescent="0.15">
      <c r="A634" s="6" t="s">
        <v>1434</v>
      </c>
      <c r="B634" t="s">
        <v>900</v>
      </c>
    </row>
    <row r="635" spans="1:2" ht="14" x14ac:dyDescent="0.15">
      <c r="A635" s="6" t="s">
        <v>1435</v>
      </c>
      <c r="B635" t="s">
        <v>1010</v>
      </c>
    </row>
    <row r="636" spans="1:2" ht="14" x14ac:dyDescent="0.15">
      <c r="A636" s="6" t="s">
        <v>1436</v>
      </c>
      <c r="B636" t="s">
        <v>832</v>
      </c>
    </row>
    <row r="637" spans="1:2" ht="14" x14ac:dyDescent="0.15">
      <c r="A637" s="6" t="s">
        <v>1437</v>
      </c>
      <c r="B637" t="s">
        <v>884</v>
      </c>
    </row>
    <row r="638" spans="1:2" ht="14" x14ac:dyDescent="0.15">
      <c r="A638" s="6" t="s">
        <v>1438</v>
      </c>
      <c r="B638" t="s">
        <v>768</v>
      </c>
    </row>
    <row r="639" spans="1:2" ht="14" x14ac:dyDescent="0.15">
      <c r="A639" s="6" t="s">
        <v>1439</v>
      </c>
      <c r="B639" t="s">
        <v>965</v>
      </c>
    </row>
    <row r="640" spans="1:2" ht="14" x14ac:dyDescent="0.15">
      <c r="A640" s="6" t="s">
        <v>1440</v>
      </c>
      <c r="B640" t="s">
        <v>913</v>
      </c>
    </row>
    <row r="641" spans="1:2" ht="14" x14ac:dyDescent="0.15">
      <c r="A641" s="6" t="s">
        <v>1441</v>
      </c>
      <c r="B641" t="s">
        <v>1332</v>
      </c>
    </row>
    <row r="642" spans="1:2" ht="14" x14ac:dyDescent="0.15">
      <c r="A642" s="6" t="s">
        <v>1442</v>
      </c>
      <c r="B642" t="s">
        <v>974</v>
      </c>
    </row>
    <row r="643" spans="1:2" ht="14" x14ac:dyDescent="0.15">
      <c r="A643" s="6" t="s">
        <v>1443</v>
      </c>
      <c r="B643" t="s">
        <v>1332</v>
      </c>
    </row>
    <row r="644" spans="1:2" ht="14" x14ac:dyDescent="0.15">
      <c r="A644" s="6" t="s">
        <v>1444</v>
      </c>
      <c r="B644" t="s">
        <v>974</v>
      </c>
    </row>
    <row r="645" spans="1:2" ht="14" x14ac:dyDescent="0.15">
      <c r="A645" s="6" t="s">
        <v>1445</v>
      </c>
      <c r="B645" t="s">
        <v>844</v>
      </c>
    </row>
    <row r="646" spans="1:2" ht="14" x14ac:dyDescent="0.15">
      <c r="A646" s="6" t="s">
        <v>1446</v>
      </c>
      <c r="B646" t="s">
        <v>859</v>
      </c>
    </row>
    <row r="647" spans="1:2" ht="14" x14ac:dyDescent="0.15">
      <c r="A647" s="6" t="s">
        <v>1447</v>
      </c>
      <c r="B647" t="s">
        <v>884</v>
      </c>
    </row>
    <row r="648" spans="1:2" ht="14" x14ac:dyDescent="0.15">
      <c r="A648" s="6" t="s">
        <v>1448</v>
      </c>
      <c r="B648" t="s">
        <v>989</v>
      </c>
    </row>
    <row r="649" spans="1:2" ht="14" x14ac:dyDescent="0.15">
      <c r="A649" s="6" t="s">
        <v>1206</v>
      </c>
      <c r="B649" t="s">
        <v>832</v>
      </c>
    </row>
    <row r="650" spans="1:2" ht="14" x14ac:dyDescent="0.15">
      <c r="A650" s="6" t="s">
        <v>1449</v>
      </c>
      <c r="B650" t="s">
        <v>832</v>
      </c>
    </row>
    <row r="651" spans="1:2" ht="14" x14ac:dyDescent="0.15">
      <c r="A651" s="6" t="s">
        <v>762</v>
      </c>
      <c r="B651" t="s">
        <v>816</v>
      </c>
    </row>
    <row r="652" spans="1:2" ht="14" x14ac:dyDescent="0.15">
      <c r="A652" s="6" t="s">
        <v>1450</v>
      </c>
      <c r="B652" t="s">
        <v>832</v>
      </c>
    </row>
    <row r="653" spans="1:2" ht="14" x14ac:dyDescent="0.15">
      <c r="A653" s="6" t="s">
        <v>1451</v>
      </c>
      <c r="B653" t="s">
        <v>1452</v>
      </c>
    </row>
    <row r="654" spans="1:2" ht="14" x14ac:dyDescent="0.15">
      <c r="A654" s="6" t="s">
        <v>1453</v>
      </c>
      <c r="B654" t="s">
        <v>939</v>
      </c>
    </row>
    <row r="655" spans="1:2" ht="14" x14ac:dyDescent="0.15">
      <c r="A655" s="6" t="s">
        <v>1454</v>
      </c>
      <c r="B655" t="s">
        <v>1226</v>
      </c>
    </row>
    <row r="656" spans="1:2" ht="14" x14ac:dyDescent="0.15">
      <c r="A656" s="6" t="s">
        <v>1455</v>
      </c>
      <c r="B656" t="s">
        <v>1456</v>
      </c>
    </row>
    <row r="657" spans="1:2" ht="14" x14ac:dyDescent="0.15">
      <c r="A657" s="6" t="s">
        <v>1457</v>
      </c>
      <c r="B657" t="s">
        <v>1069</v>
      </c>
    </row>
    <row r="658" spans="1:2" ht="14" x14ac:dyDescent="0.15">
      <c r="A658" s="6" t="s">
        <v>1458</v>
      </c>
      <c r="B658" t="s">
        <v>913</v>
      </c>
    </row>
    <row r="659" spans="1:2" ht="14" x14ac:dyDescent="0.15">
      <c r="A659" s="6" t="s">
        <v>1459</v>
      </c>
      <c r="B659" t="s">
        <v>816</v>
      </c>
    </row>
    <row r="660" spans="1:2" ht="14" x14ac:dyDescent="0.15">
      <c r="A660" s="6" t="s">
        <v>1460</v>
      </c>
      <c r="B660" t="s">
        <v>900</v>
      </c>
    </row>
    <row r="661" spans="1:2" ht="14" x14ac:dyDescent="0.15">
      <c r="A661" s="6" t="s">
        <v>1461</v>
      </c>
      <c r="B661" t="s">
        <v>939</v>
      </c>
    </row>
    <row r="662" spans="1:2" ht="14" x14ac:dyDescent="0.15">
      <c r="A662" s="6" t="s">
        <v>1429</v>
      </c>
      <c r="B662" t="s">
        <v>1462</v>
      </c>
    </row>
    <row r="663" spans="1:2" ht="14" x14ac:dyDescent="0.15">
      <c r="A663" s="6" t="s">
        <v>1463</v>
      </c>
      <c r="B663" t="s">
        <v>1412</v>
      </c>
    </row>
    <row r="664" spans="1:2" ht="14" x14ac:dyDescent="0.15">
      <c r="A664" s="6" t="s">
        <v>1464</v>
      </c>
      <c r="B664" t="s">
        <v>754</v>
      </c>
    </row>
    <row r="665" spans="1:2" ht="14" x14ac:dyDescent="0.15">
      <c r="A665" s="6" t="s">
        <v>1465</v>
      </c>
      <c r="B665" t="s">
        <v>810</v>
      </c>
    </row>
    <row r="666" spans="1:2" ht="14" x14ac:dyDescent="0.15">
      <c r="A666" s="6" t="s">
        <v>1466</v>
      </c>
      <c r="B666" t="s">
        <v>1283</v>
      </c>
    </row>
    <row r="667" spans="1:2" ht="14" x14ac:dyDescent="0.15">
      <c r="A667" s="6" t="s">
        <v>1467</v>
      </c>
      <c r="B667" t="s">
        <v>814</v>
      </c>
    </row>
    <row r="668" spans="1:2" ht="14" x14ac:dyDescent="0.15">
      <c r="A668" s="6" t="s">
        <v>1468</v>
      </c>
      <c r="B668" t="s">
        <v>913</v>
      </c>
    </row>
    <row r="669" spans="1:2" ht="14" x14ac:dyDescent="0.15">
      <c r="A669" s="6" t="s">
        <v>1469</v>
      </c>
      <c r="B669" t="s">
        <v>832</v>
      </c>
    </row>
    <row r="670" spans="1:2" ht="14" x14ac:dyDescent="0.15">
      <c r="A670" s="6" t="s">
        <v>1470</v>
      </c>
      <c r="B670" t="s">
        <v>832</v>
      </c>
    </row>
    <row r="671" spans="1:2" ht="14" x14ac:dyDescent="0.15">
      <c r="A671" s="6" t="s">
        <v>1028</v>
      </c>
      <c r="B671" t="s">
        <v>989</v>
      </c>
    </row>
    <row r="672" spans="1:2" ht="14" x14ac:dyDescent="0.15">
      <c r="A672" s="6" t="s">
        <v>1471</v>
      </c>
      <c r="B672" t="s">
        <v>832</v>
      </c>
    </row>
    <row r="673" spans="1:2" ht="14" x14ac:dyDescent="0.15">
      <c r="A673" s="6" t="s">
        <v>1472</v>
      </c>
      <c r="B673" t="s">
        <v>816</v>
      </c>
    </row>
    <row r="674" spans="1:2" ht="14" x14ac:dyDescent="0.15">
      <c r="A674" s="6" t="s">
        <v>1473</v>
      </c>
      <c r="B674" t="s">
        <v>1412</v>
      </c>
    </row>
    <row r="675" spans="1:2" ht="14" x14ac:dyDescent="0.15">
      <c r="A675" s="6" t="s">
        <v>1474</v>
      </c>
      <c r="B675" t="s">
        <v>989</v>
      </c>
    </row>
    <row r="676" spans="1:2" ht="14" x14ac:dyDescent="0.15">
      <c r="A676" s="6" t="s">
        <v>1475</v>
      </c>
      <c r="B676" t="s">
        <v>816</v>
      </c>
    </row>
    <row r="677" spans="1:2" ht="14" x14ac:dyDescent="0.15">
      <c r="A677" s="6" t="s">
        <v>1476</v>
      </c>
      <c r="B677" t="s">
        <v>768</v>
      </c>
    </row>
    <row r="678" spans="1:2" ht="14" x14ac:dyDescent="0.15">
      <c r="A678" s="6" t="s">
        <v>1477</v>
      </c>
      <c r="B678" t="s">
        <v>816</v>
      </c>
    </row>
    <row r="679" spans="1:2" ht="14" x14ac:dyDescent="0.15">
      <c r="A679" s="6" t="s">
        <v>1478</v>
      </c>
      <c r="B679" t="s">
        <v>1052</v>
      </c>
    </row>
    <row r="680" spans="1:2" ht="14" x14ac:dyDescent="0.15">
      <c r="A680" s="6" t="s">
        <v>1479</v>
      </c>
      <c r="B680" t="s">
        <v>814</v>
      </c>
    </row>
    <row r="681" spans="1:2" ht="14" x14ac:dyDescent="0.15">
      <c r="A681" s="6" t="s">
        <v>1480</v>
      </c>
      <c r="B681" t="s">
        <v>939</v>
      </c>
    </row>
    <row r="682" spans="1:2" ht="14" x14ac:dyDescent="0.15">
      <c r="A682" s="6" t="s">
        <v>1481</v>
      </c>
      <c r="B682" t="s">
        <v>814</v>
      </c>
    </row>
    <row r="683" spans="1:2" ht="14" x14ac:dyDescent="0.15">
      <c r="A683" s="6" t="s">
        <v>1482</v>
      </c>
      <c r="B683" t="s">
        <v>1010</v>
      </c>
    </row>
    <row r="684" spans="1:2" ht="14" x14ac:dyDescent="0.15">
      <c r="A684" s="6" t="s">
        <v>1483</v>
      </c>
      <c r="B684" t="s">
        <v>832</v>
      </c>
    </row>
    <row r="685" spans="1:2" ht="14" x14ac:dyDescent="0.15">
      <c r="A685" s="6" t="s">
        <v>1484</v>
      </c>
      <c r="B685" t="s">
        <v>939</v>
      </c>
    </row>
    <row r="686" spans="1:2" ht="14" x14ac:dyDescent="0.15">
      <c r="A686" s="6" t="s">
        <v>1485</v>
      </c>
      <c r="B686" t="s">
        <v>900</v>
      </c>
    </row>
    <row r="687" spans="1:2" ht="14" x14ac:dyDescent="0.15">
      <c r="A687" s="6" t="s">
        <v>1486</v>
      </c>
      <c r="B687" t="s">
        <v>816</v>
      </c>
    </row>
    <row r="688" spans="1:2" ht="14" x14ac:dyDescent="0.15">
      <c r="A688" s="6" t="s">
        <v>1487</v>
      </c>
      <c r="B688" t="s">
        <v>747</v>
      </c>
    </row>
    <row r="689" spans="1:2" ht="14" x14ac:dyDescent="0.15">
      <c r="A689" s="6" t="s">
        <v>960</v>
      </c>
      <c r="B689" t="s">
        <v>814</v>
      </c>
    </row>
    <row r="690" spans="1:2" ht="14" x14ac:dyDescent="0.15">
      <c r="A690" s="6" t="s">
        <v>1186</v>
      </c>
      <c r="B690" t="s">
        <v>816</v>
      </c>
    </row>
    <row r="691" spans="1:2" ht="14" x14ac:dyDescent="0.15">
      <c r="A691" s="6" t="s">
        <v>1488</v>
      </c>
      <c r="B691" t="s">
        <v>832</v>
      </c>
    </row>
    <row r="692" spans="1:2" ht="14" x14ac:dyDescent="0.15">
      <c r="A692" s="6" t="s">
        <v>1489</v>
      </c>
      <c r="B692" t="s">
        <v>989</v>
      </c>
    </row>
    <row r="693" spans="1:2" ht="14" x14ac:dyDescent="0.15">
      <c r="A693" s="6" t="s">
        <v>1490</v>
      </c>
      <c r="B693" t="s">
        <v>832</v>
      </c>
    </row>
    <row r="694" spans="1:2" ht="14" x14ac:dyDescent="0.15">
      <c r="A694" s="6" t="s">
        <v>1491</v>
      </c>
      <c r="B694" t="s">
        <v>954</v>
      </c>
    </row>
    <row r="695" spans="1:2" ht="14" x14ac:dyDescent="0.15">
      <c r="A695" s="6" t="s">
        <v>1492</v>
      </c>
      <c r="B695" t="s">
        <v>1052</v>
      </c>
    </row>
    <row r="696" spans="1:2" ht="14" x14ac:dyDescent="0.15">
      <c r="A696" s="6" t="s">
        <v>1493</v>
      </c>
      <c r="B696" t="s">
        <v>1456</v>
      </c>
    </row>
    <row r="697" spans="1:2" ht="14" x14ac:dyDescent="0.15">
      <c r="A697" s="6" t="s">
        <v>1494</v>
      </c>
      <c r="B697" t="s">
        <v>816</v>
      </c>
    </row>
    <row r="698" spans="1:2" ht="14" x14ac:dyDescent="0.15">
      <c r="A698" s="6" t="s">
        <v>1495</v>
      </c>
      <c r="B698" t="s">
        <v>816</v>
      </c>
    </row>
    <row r="699" spans="1:2" ht="14" x14ac:dyDescent="0.15">
      <c r="A699" s="6" t="s">
        <v>1496</v>
      </c>
      <c r="B699" t="s">
        <v>965</v>
      </c>
    </row>
    <row r="700" spans="1:2" ht="14" x14ac:dyDescent="0.15">
      <c r="A700" s="6" t="s">
        <v>1497</v>
      </c>
      <c r="B700" t="s">
        <v>992</v>
      </c>
    </row>
    <row r="701" spans="1:2" ht="14" x14ac:dyDescent="0.15">
      <c r="A701" s="6" t="s">
        <v>1498</v>
      </c>
      <c r="B701" t="s">
        <v>832</v>
      </c>
    </row>
    <row r="702" spans="1:2" ht="14" x14ac:dyDescent="0.15">
      <c r="A702" s="6" t="s">
        <v>1499</v>
      </c>
      <c r="B702" t="s">
        <v>974</v>
      </c>
    </row>
    <row r="703" spans="1:2" ht="14" x14ac:dyDescent="0.15">
      <c r="A703" s="6" t="s">
        <v>1500</v>
      </c>
      <c r="B703" t="s">
        <v>900</v>
      </c>
    </row>
    <row r="704" spans="1:2" ht="14" x14ac:dyDescent="0.15">
      <c r="A704" s="6" t="s">
        <v>1501</v>
      </c>
      <c r="B704" t="s">
        <v>897</v>
      </c>
    </row>
    <row r="705" spans="1:2" ht="14" x14ac:dyDescent="0.15">
      <c r="A705" s="6" t="s">
        <v>1502</v>
      </c>
      <c r="B705" t="s">
        <v>832</v>
      </c>
    </row>
    <row r="706" spans="1:2" ht="14" x14ac:dyDescent="0.15">
      <c r="A706" s="6" t="s">
        <v>1503</v>
      </c>
      <c r="B706" t="s">
        <v>1504</v>
      </c>
    </row>
    <row r="707" spans="1:2" ht="14" x14ac:dyDescent="0.15">
      <c r="A707" s="6" t="s">
        <v>1505</v>
      </c>
      <c r="B707" t="s">
        <v>816</v>
      </c>
    </row>
    <row r="708" spans="1:2" ht="14" x14ac:dyDescent="0.15">
      <c r="A708" s="6" t="s">
        <v>1506</v>
      </c>
      <c r="B708" t="s">
        <v>754</v>
      </c>
    </row>
    <row r="709" spans="1:2" ht="14" x14ac:dyDescent="0.15">
      <c r="A709" s="6" t="s">
        <v>1507</v>
      </c>
      <c r="B709" t="s">
        <v>832</v>
      </c>
    </row>
    <row r="710" spans="1:2" ht="14" x14ac:dyDescent="0.15">
      <c r="A710" s="6" t="s">
        <v>1508</v>
      </c>
      <c r="B710" t="s">
        <v>992</v>
      </c>
    </row>
    <row r="711" spans="1:2" ht="14" x14ac:dyDescent="0.15">
      <c r="A711" s="6" t="s">
        <v>1509</v>
      </c>
      <c r="B711" t="s">
        <v>1167</v>
      </c>
    </row>
    <row r="712" spans="1:2" ht="14" x14ac:dyDescent="0.15">
      <c r="A712" s="6" t="s">
        <v>1510</v>
      </c>
      <c r="B712" t="s">
        <v>832</v>
      </c>
    </row>
    <row r="713" spans="1:2" ht="14" x14ac:dyDescent="0.15">
      <c r="A713" s="6" t="s">
        <v>951</v>
      </c>
      <c r="B713" t="s">
        <v>913</v>
      </c>
    </row>
    <row r="714" spans="1:2" ht="14" x14ac:dyDescent="0.15">
      <c r="A714" s="6" t="s">
        <v>1511</v>
      </c>
      <c r="B714" t="s">
        <v>783</v>
      </c>
    </row>
    <row r="715" spans="1:2" ht="14" x14ac:dyDescent="0.15">
      <c r="A715" s="6" t="s">
        <v>1512</v>
      </c>
      <c r="B715" t="s">
        <v>832</v>
      </c>
    </row>
    <row r="716" spans="1:2" ht="14" x14ac:dyDescent="0.15">
      <c r="A716" s="6" t="s">
        <v>1513</v>
      </c>
      <c r="B716" t="s">
        <v>754</v>
      </c>
    </row>
    <row r="717" spans="1:2" ht="14" x14ac:dyDescent="0.15">
      <c r="A717" s="6" t="s">
        <v>1514</v>
      </c>
      <c r="B717" t="s">
        <v>832</v>
      </c>
    </row>
    <row r="718" spans="1:2" ht="14" x14ac:dyDescent="0.15">
      <c r="A718" s="6" t="s">
        <v>1515</v>
      </c>
      <c r="B718" t="s">
        <v>832</v>
      </c>
    </row>
    <row r="719" spans="1:2" ht="14" x14ac:dyDescent="0.15">
      <c r="A719" s="6" t="s">
        <v>1516</v>
      </c>
      <c r="B719" t="s">
        <v>751</v>
      </c>
    </row>
    <row r="720" spans="1:2" ht="14" x14ac:dyDescent="0.15">
      <c r="A720" s="6" t="s">
        <v>1517</v>
      </c>
      <c r="B720" t="s">
        <v>832</v>
      </c>
    </row>
    <row r="721" spans="1:2" ht="14" x14ac:dyDescent="0.15">
      <c r="A721" s="6" t="s">
        <v>1518</v>
      </c>
      <c r="B721" t="s">
        <v>731</v>
      </c>
    </row>
    <row r="722" spans="1:2" ht="14" x14ac:dyDescent="0.15">
      <c r="A722" s="6" t="s">
        <v>1519</v>
      </c>
      <c r="B722" t="s">
        <v>731</v>
      </c>
    </row>
    <row r="723" spans="1:2" ht="14" x14ac:dyDescent="0.15">
      <c r="A723" s="6" t="s">
        <v>1520</v>
      </c>
      <c r="B723" t="s">
        <v>754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 1 - shown_cz_coll_rP_gP_p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2020-02-09T22:50:37Z</dcterms:created>
  <dcterms:modified xsi:type="dcterms:W3CDTF">2020-03-05T20:23:59Z</dcterms:modified>
</cp:coreProperties>
</file>