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MCP Report_2022-23_253.8542 ha" sheetId="4" r:id="rId1"/>
  </sheets>
  <calcPr calcId="152511"/>
</workbook>
</file>

<file path=xl/calcChain.xml><?xml version="1.0" encoding="utf-8"?>
<calcChain xmlns="http://schemas.openxmlformats.org/spreadsheetml/2006/main">
  <c r="F34" i="4" l="1"/>
</calcChain>
</file>

<file path=xl/sharedStrings.xml><?xml version="1.0" encoding="utf-8"?>
<sst xmlns="http://schemas.openxmlformats.org/spreadsheetml/2006/main" count="108" uniqueCount="43">
  <si>
    <t>Items</t>
  </si>
  <si>
    <t>Details</t>
  </si>
  <si>
    <t>NA</t>
  </si>
  <si>
    <t>Annexure-1</t>
  </si>
  <si>
    <t>Cumulative Details</t>
  </si>
  <si>
    <t>Dump management</t>
  </si>
  <si>
    <t>Area afforested (Ha)</t>
  </si>
  <si>
    <t>No. of Sampling planted</t>
  </si>
  <si>
    <t>Cumulative no of plants</t>
  </si>
  <si>
    <t>Cost including watch and care during the year</t>
  </si>
  <si>
    <t>Management of worked out benches</t>
  </si>
  <si>
    <t>Area available for reclamation (ha)</t>
  </si>
  <si>
    <t>Afforestation done (ha)</t>
  </si>
  <si>
    <t>No. of Sampling planted in the year</t>
  </si>
  <si>
    <t>Any other method of rehabilitation (specify)-(Fencing around the worked-out pits)</t>
  </si>
  <si>
    <t>Any other method of rehabilitation (specify))</t>
  </si>
  <si>
    <t xml:space="preserve">Reclamation &amp; Rehabilitation by backfilling </t>
  </si>
  <si>
    <t>Void availabe for Backfilling (L x B x D) pit-wise/stop-wise</t>
  </si>
  <si>
    <t>Void filled by waste/tailings</t>
  </si>
  <si>
    <t>Rehabilitation by making water reservoir</t>
  </si>
  <si>
    <t>Any other means (specify)</t>
  </si>
  <si>
    <t>Rehabilitation on waste land within lease</t>
  </si>
  <si>
    <t>Area available (ha)-Green belt</t>
  </si>
  <si>
    <t>Area rehabiliated</t>
  </si>
  <si>
    <t>Mathod of rehabilitation</t>
  </si>
  <si>
    <t xml:space="preserve">Afforestation on the backfilled area </t>
  </si>
  <si>
    <t>Fencing</t>
  </si>
  <si>
    <t>No. of saplings</t>
  </si>
  <si>
    <t>Maintenance</t>
  </si>
  <si>
    <t>Green belt in SBZ area (7.5m Zone)</t>
  </si>
  <si>
    <t>Actual</t>
  </si>
  <si>
    <t>Remarks                         (Expenditure in Rs)</t>
  </si>
  <si>
    <t>I) Ambient Air Quality</t>
  </si>
  <si>
    <t>II) Water Quality</t>
  </si>
  <si>
    <t>III) Noise levwl Survay</t>
  </si>
  <si>
    <t>IV) Others Soil Analysis</t>
  </si>
  <si>
    <t>Total Expenditure (Rs.)</t>
  </si>
  <si>
    <t xml:space="preserve">Environmental Monitoring </t>
  </si>
  <si>
    <t>Prashnawada-Morasa Limestone Mine (Various Survey No.), Area:253.8542 Ha,  Mine Code:38GUJ08099</t>
  </si>
  <si>
    <r>
      <t>Total Length: 13008mtr.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Erection of rusted fencing (Old):1040mtr</t>
    </r>
  </si>
  <si>
    <t>Total Area:3.5000Ha                   Total No. of Plants:4020</t>
  </si>
  <si>
    <r>
      <rPr>
        <b/>
        <sz val="11"/>
        <color theme="1"/>
        <rFont val="Calibri"/>
        <family val="2"/>
        <scheme val="minor"/>
      </rPr>
      <t>Total Area:18.8500Ha</t>
    </r>
    <r>
      <rPr>
        <sz val="11"/>
        <color theme="1"/>
        <rFont val="Calibri"/>
        <family val="2"/>
        <scheme val="minor"/>
      </rPr>
      <t xml:space="preserve">                   </t>
    </r>
    <r>
      <rPr>
        <b/>
        <sz val="11"/>
        <color theme="1"/>
        <rFont val="Calibri"/>
        <family val="2"/>
        <scheme val="minor"/>
      </rPr>
      <t>Total No. of Plants:21076</t>
    </r>
  </si>
  <si>
    <t>Yearly PMCP Report {under Rule 26(2) of MCDR'2017} for the Implementation Period (2022-23)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</si>
</sst>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0" fillId="0" borderId="9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2" fontId="0" fillId="0" borderId="12" xfId="0" applyNumberFormat="1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2" fontId="0" fillId="0" borderId="1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4"/>
  <sheetViews>
    <sheetView tabSelected="1" topLeftCell="A26" zoomScaleNormal="100" workbookViewId="0">
      <selection activeCell="E41" sqref="E41"/>
    </sheetView>
  </sheetViews>
  <sheetFormatPr defaultRowHeight="15" x14ac:dyDescent="0.25"/>
  <cols>
    <col min="2" max="2" width="27.85546875" customWidth="1"/>
    <col min="4" max="4" width="31.140625" customWidth="1"/>
    <col min="5" max="5" width="9.140625" customWidth="1"/>
    <col min="6" max="6" width="20.42578125" customWidth="1"/>
    <col min="7" max="7" width="19" customWidth="1"/>
  </cols>
  <sheetData>
    <row r="1" spans="2:7" ht="15.75" thickBot="1" x14ac:dyDescent="0.3"/>
    <row r="2" spans="2:7" x14ac:dyDescent="0.25">
      <c r="B2" s="12" t="s">
        <v>3</v>
      </c>
      <c r="C2" s="13"/>
      <c r="D2" s="13"/>
      <c r="E2" s="13"/>
      <c r="F2" s="13"/>
      <c r="G2" s="14"/>
    </row>
    <row r="3" spans="2:7" x14ac:dyDescent="0.25">
      <c r="B3" s="15" t="s">
        <v>42</v>
      </c>
      <c r="C3" s="16"/>
      <c r="D3" s="16"/>
      <c r="E3" s="16"/>
      <c r="F3" s="16"/>
      <c r="G3" s="17"/>
    </row>
    <row r="4" spans="2:7" x14ac:dyDescent="0.25">
      <c r="B4" s="15" t="s">
        <v>38</v>
      </c>
      <c r="C4" s="16"/>
      <c r="D4" s="16"/>
      <c r="E4" s="16"/>
      <c r="F4" s="16"/>
      <c r="G4" s="17"/>
    </row>
    <row r="5" spans="2:7" ht="33.75" customHeight="1" x14ac:dyDescent="0.25">
      <c r="B5" s="7" t="s">
        <v>0</v>
      </c>
      <c r="C5" s="18" t="s">
        <v>1</v>
      </c>
      <c r="D5" s="19"/>
      <c r="E5" s="8" t="s">
        <v>30</v>
      </c>
      <c r="F5" s="8" t="s">
        <v>31</v>
      </c>
      <c r="G5" s="9" t="s">
        <v>4</v>
      </c>
    </row>
    <row r="6" spans="2:7" x14ac:dyDescent="0.25">
      <c r="B6" s="20" t="s">
        <v>5</v>
      </c>
      <c r="C6" s="23" t="s">
        <v>6</v>
      </c>
      <c r="D6" s="24"/>
      <c r="E6" s="1" t="s">
        <v>2</v>
      </c>
      <c r="F6" s="1" t="s">
        <v>2</v>
      </c>
      <c r="G6" s="6" t="s">
        <v>2</v>
      </c>
    </row>
    <row r="7" spans="2:7" x14ac:dyDescent="0.25">
      <c r="B7" s="21"/>
      <c r="C7" s="23" t="s">
        <v>7</v>
      </c>
      <c r="D7" s="24"/>
      <c r="E7" s="1" t="s">
        <v>2</v>
      </c>
      <c r="F7" s="1" t="s">
        <v>2</v>
      </c>
      <c r="G7" s="6" t="s">
        <v>2</v>
      </c>
    </row>
    <row r="8" spans="2:7" x14ac:dyDescent="0.25">
      <c r="B8" s="21"/>
      <c r="C8" s="23" t="s">
        <v>8</v>
      </c>
      <c r="D8" s="24"/>
      <c r="E8" s="1" t="s">
        <v>2</v>
      </c>
      <c r="F8" s="1" t="s">
        <v>2</v>
      </c>
      <c r="G8" s="6" t="s">
        <v>2</v>
      </c>
    </row>
    <row r="9" spans="2:7" x14ac:dyDescent="0.25">
      <c r="B9" s="22"/>
      <c r="C9" s="23" t="s">
        <v>9</v>
      </c>
      <c r="D9" s="24"/>
      <c r="E9" s="1" t="s">
        <v>2</v>
      </c>
      <c r="F9" s="1" t="s">
        <v>2</v>
      </c>
      <c r="G9" s="6" t="s">
        <v>2</v>
      </c>
    </row>
    <row r="10" spans="2:7" x14ac:dyDescent="0.25">
      <c r="B10" s="20" t="s">
        <v>10</v>
      </c>
      <c r="C10" s="23" t="s">
        <v>11</v>
      </c>
      <c r="D10" s="24"/>
      <c r="E10" s="1" t="s">
        <v>2</v>
      </c>
      <c r="F10" s="1" t="s">
        <v>2</v>
      </c>
      <c r="G10" s="6" t="s">
        <v>2</v>
      </c>
    </row>
    <row r="11" spans="2:7" x14ac:dyDescent="0.25">
      <c r="B11" s="21"/>
      <c r="C11" s="23" t="s">
        <v>12</v>
      </c>
      <c r="D11" s="24"/>
      <c r="E11" s="1" t="s">
        <v>2</v>
      </c>
      <c r="F11" s="1" t="s">
        <v>2</v>
      </c>
      <c r="G11" s="6" t="s">
        <v>2</v>
      </c>
    </row>
    <row r="12" spans="2:7" x14ac:dyDescent="0.25">
      <c r="B12" s="21"/>
      <c r="C12" s="23" t="s">
        <v>13</v>
      </c>
      <c r="D12" s="24"/>
      <c r="E12" s="1" t="s">
        <v>2</v>
      </c>
      <c r="F12" s="1" t="s">
        <v>2</v>
      </c>
      <c r="G12" s="6" t="s">
        <v>2</v>
      </c>
    </row>
    <row r="13" spans="2:7" x14ac:dyDescent="0.25">
      <c r="B13" s="21"/>
      <c r="C13" s="23" t="s">
        <v>8</v>
      </c>
      <c r="D13" s="24"/>
      <c r="E13" s="1" t="s">
        <v>2</v>
      </c>
      <c r="F13" s="1" t="s">
        <v>2</v>
      </c>
      <c r="G13" s="6" t="s">
        <v>2</v>
      </c>
    </row>
    <row r="14" spans="2:7" x14ac:dyDescent="0.25">
      <c r="B14" s="21"/>
      <c r="C14" s="23" t="s">
        <v>14</v>
      </c>
      <c r="D14" s="24"/>
      <c r="E14" s="1" t="s">
        <v>2</v>
      </c>
      <c r="F14" s="2" t="s">
        <v>2</v>
      </c>
      <c r="G14" s="6" t="s">
        <v>2</v>
      </c>
    </row>
    <row r="15" spans="2:7" x14ac:dyDescent="0.25">
      <c r="B15" s="21"/>
      <c r="C15" s="23" t="s">
        <v>15</v>
      </c>
      <c r="D15" s="24"/>
      <c r="E15" s="1" t="s">
        <v>2</v>
      </c>
      <c r="F15" s="1" t="s">
        <v>2</v>
      </c>
      <c r="G15" s="6" t="s">
        <v>2</v>
      </c>
    </row>
    <row r="16" spans="2:7" x14ac:dyDescent="0.25">
      <c r="B16" s="22"/>
      <c r="C16" s="23" t="s">
        <v>9</v>
      </c>
      <c r="D16" s="24"/>
      <c r="E16" s="1" t="s">
        <v>2</v>
      </c>
      <c r="F16" s="2" t="s">
        <v>2</v>
      </c>
      <c r="G16" s="6" t="s">
        <v>2</v>
      </c>
    </row>
    <row r="17" spans="2:7" x14ac:dyDescent="0.25">
      <c r="B17" s="25" t="s">
        <v>16</v>
      </c>
      <c r="C17" s="23" t="s">
        <v>17</v>
      </c>
      <c r="D17" s="24"/>
      <c r="E17" s="1" t="s">
        <v>2</v>
      </c>
      <c r="F17" s="1" t="s">
        <v>2</v>
      </c>
      <c r="G17" s="6" t="s">
        <v>2</v>
      </c>
    </row>
    <row r="18" spans="2:7" x14ac:dyDescent="0.25">
      <c r="B18" s="25"/>
      <c r="C18" s="23" t="s">
        <v>18</v>
      </c>
      <c r="D18" s="24"/>
      <c r="E18" s="1" t="s">
        <v>2</v>
      </c>
      <c r="F18" s="1" t="s">
        <v>2</v>
      </c>
      <c r="G18" s="6" t="s">
        <v>2</v>
      </c>
    </row>
    <row r="19" spans="2:7" ht="45" x14ac:dyDescent="0.25">
      <c r="B19" s="25"/>
      <c r="C19" s="23" t="s">
        <v>25</v>
      </c>
      <c r="D19" s="24"/>
      <c r="E19" s="1">
        <v>1070</v>
      </c>
      <c r="F19" s="2">
        <v>10700</v>
      </c>
      <c r="G19" s="9" t="s">
        <v>40</v>
      </c>
    </row>
    <row r="20" spans="2:7" x14ac:dyDescent="0.25">
      <c r="B20" s="25"/>
      <c r="C20" s="23" t="s">
        <v>19</v>
      </c>
      <c r="D20" s="24"/>
      <c r="E20" s="1" t="s">
        <v>2</v>
      </c>
      <c r="F20" s="1" t="s">
        <v>2</v>
      </c>
      <c r="G20" s="6" t="s">
        <v>2</v>
      </c>
    </row>
    <row r="21" spans="2:7" x14ac:dyDescent="0.25">
      <c r="B21" s="25"/>
      <c r="C21" s="23" t="s">
        <v>20</v>
      </c>
      <c r="D21" s="24"/>
      <c r="E21" s="1" t="s">
        <v>2</v>
      </c>
      <c r="F21" s="1" t="s">
        <v>2</v>
      </c>
      <c r="G21" s="6" t="s">
        <v>2</v>
      </c>
    </row>
    <row r="22" spans="2:7" x14ac:dyDescent="0.25">
      <c r="B22" s="20" t="s">
        <v>21</v>
      </c>
      <c r="C22" s="26" t="s">
        <v>22</v>
      </c>
      <c r="D22" s="27"/>
      <c r="E22" s="1" t="s">
        <v>2</v>
      </c>
      <c r="F22" s="1" t="s">
        <v>2</v>
      </c>
      <c r="G22" s="6" t="s">
        <v>2</v>
      </c>
    </row>
    <row r="23" spans="2:7" x14ac:dyDescent="0.25">
      <c r="B23" s="21"/>
      <c r="C23" s="28" t="s">
        <v>23</v>
      </c>
      <c r="D23" s="29"/>
      <c r="E23" s="1" t="s">
        <v>2</v>
      </c>
      <c r="F23" s="1" t="s">
        <v>2</v>
      </c>
      <c r="G23" s="6" t="s">
        <v>2</v>
      </c>
    </row>
    <row r="24" spans="2:7" x14ac:dyDescent="0.25">
      <c r="B24" s="21"/>
      <c r="C24" s="30" t="s">
        <v>24</v>
      </c>
      <c r="D24" s="1" t="s">
        <v>26</v>
      </c>
      <c r="E24" s="1" t="s">
        <v>2</v>
      </c>
      <c r="F24" s="1" t="s">
        <v>2</v>
      </c>
      <c r="G24" s="6" t="s">
        <v>2</v>
      </c>
    </row>
    <row r="25" spans="2:7" x14ac:dyDescent="0.25">
      <c r="B25" s="21"/>
      <c r="C25" s="31"/>
      <c r="D25" s="1" t="s">
        <v>27</v>
      </c>
      <c r="E25" s="1" t="s">
        <v>2</v>
      </c>
      <c r="F25" s="1" t="s">
        <v>2</v>
      </c>
      <c r="G25" s="6" t="s">
        <v>2</v>
      </c>
    </row>
    <row r="26" spans="2:7" x14ac:dyDescent="0.25">
      <c r="B26" s="22"/>
      <c r="C26" s="32"/>
      <c r="D26" s="1" t="s">
        <v>28</v>
      </c>
      <c r="E26" s="1" t="s">
        <v>2</v>
      </c>
      <c r="F26" s="1" t="s">
        <v>2</v>
      </c>
      <c r="G26" s="6" t="s">
        <v>2</v>
      </c>
    </row>
    <row r="27" spans="2:7" ht="60" x14ac:dyDescent="0.25">
      <c r="B27" s="20" t="s">
        <v>29</v>
      </c>
      <c r="C27" s="30" t="s">
        <v>24</v>
      </c>
      <c r="D27" s="1" t="s">
        <v>26</v>
      </c>
      <c r="E27" s="1">
        <v>516</v>
      </c>
      <c r="F27" s="2">
        <v>77400</v>
      </c>
      <c r="G27" s="10" t="s">
        <v>39</v>
      </c>
    </row>
    <row r="28" spans="2:7" ht="63" customHeight="1" x14ac:dyDescent="0.25">
      <c r="B28" s="21"/>
      <c r="C28" s="31"/>
      <c r="D28" s="1" t="s">
        <v>27</v>
      </c>
      <c r="E28" s="1">
        <v>0</v>
      </c>
      <c r="F28" s="2">
        <v>0</v>
      </c>
      <c r="G28" s="11" t="s">
        <v>41</v>
      </c>
    </row>
    <row r="29" spans="2:7" x14ac:dyDescent="0.25">
      <c r="B29" s="22"/>
      <c r="C29" s="32"/>
      <c r="D29" s="1" t="s">
        <v>28</v>
      </c>
      <c r="E29" s="2"/>
      <c r="F29" s="2">
        <v>107000</v>
      </c>
      <c r="G29" s="6"/>
    </row>
    <row r="30" spans="2:7" x14ac:dyDescent="0.25">
      <c r="B30" s="25" t="s">
        <v>37</v>
      </c>
      <c r="C30" s="36" t="s">
        <v>32</v>
      </c>
      <c r="D30" s="37"/>
      <c r="E30" s="1">
        <v>4</v>
      </c>
      <c r="F30" s="2">
        <v>120000</v>
      </c>
      <c r="G30" s="6"/>
    </row>
    <row r="31" spans="2:7" x14ac:dyDescent="0.25">
      <c r="B31" s="25"/>
      <c r="C31" s="36" t="s">
        <v>33</v>
      </c>
      <c r="D31" s="37"/>
      <c r="E31" s="1">
        <v>4</v>
      </c>
      <c r="F31" s="38">
        <v>165000</v>
      </c>
      <c r="G31" s="6"/>
    </row>
    <row r="32" spans="2:7" x14ac:dyDescent="0.25">
      <c r="B32" s="25"/>
      <c r="C32" s="36" t="s">
        <v>34</v>
      </c>
      <c r="D32" s="37"/>
      <c r="E32" s="1">
        <v>4</v>
      </c>
      <c r="F32" s="39"/>
      <c r="G32" s="6"/>
    </row>
    <row r="33" spans="2:7" x14ac:dyDescent="0.25">
      <c r="B33" s="25"/>
      <c r="C33" s="36" t="s">
        <v>35</v>
      </c>
      <c r="D33" s="37"/>
      <c r="E33" s="1">
        <v>4</v>
      </c>
      <c r="F33" s="40"/>
      <c r="G33" s="6"/>
    </row>
    <row r="34" spans="2:7" ht="15.75" thickBot="1" x14ac:dyDescent="0.3">
      <c r="B34" s="33" t="s">
        <v>36</v>
      </c>
      <c r="C34" s="34"/>
      <c r="D34" s="35"/>
      <c r="E34" s="3"/>
      <c r="F34" s="4">
        <f>F27+F28+F29+F30+F31</f>
        <v>469400</v>
      </c>
      <c r="G34" s="5"/>
    </row>
  </sheetData>
  <mergeCells count="36">
    <mergeCell ref="B34:D34"/>
    <mergeCell ref="B30:B33"/>
    <mergeCell ref="C30:D30"/>
    <mergeCell ref="C31:D31"/>
    <mergeCell ref="F31:F33"/>
    <mergeCell ref="C32:D32"/>
    <mergeCell ref="C33:D33"/>
    <mergeCell ref="B22:B26"/>
    <mergeCell ref="C22:D22"/>
    <mergeCell ref="C23:D23"/>
    <mergeCell ref="C24:C26"/>
    <mergeCell ref="B27:B29"/>
    <mergeCell ref="C27:C29"/>
    <mergeCell ref="B17:B21"/>
    <mergeCell ref="C17:D17"/>
    <mergeCell ref="C18:D18"/>
    <mergeCell ref="C19:D19"/>
    <mergeCell ref="C20:D20"/>
    <mergeCell ref="C21:D21"/>
    <mergeCell ref="B10:B16"/>
    <mergeCell ref="C10:D10"/>
    <mergeCell ref="C11:D11"/>
    <mergeCell ref="C12:D12"/>
    <mergeCell ref="C13:D13"/>
    <mergeCell ref="C14:D14"/>
    <mergeCell ref="C15:D15"/>
    <mergeCell ref="C16:D16"/>
    <mergeCell ref="B2:G2"/>
    <mergeCell ref="B3:G3"/>
    <mergeCell ref="B4:G4"/>
    <mergeCell ref="C5:D5"/>
    <mergeCell ref="B6:B9"/>
    <mergeCell ref="C6:D6"/>
    <mergeCell ref="C7:D7"/>
    <mergeCell ref="C8:D8"/>
    <mergeCell ref="C9:D9"/>
  </mergeCells>
  <pageMargins left="0.70866141732283472" right="0.70866141732283472" top="0.74803149606299213" bottom="0.74803149606299213" header="0.31496062992125984" footer="0.31496062992125984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PMCP Report_2022-23_253.8542 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2023-04-12T06:07:05Z</dcterms:modified>
</cp:coreProperties>
</file>