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15"/>
  </bookViews>
  <sheets>
    <sheet name="PMCP Sheet" sheetId="3" r:id="rId1"/>
  </sheets>
  <calcPr calcId="152511"/>
</workbook>
</file>

<file path=xl/calcChain.xml><?xml version="1.0" encoding="utf-8"?>
<calcChain xmlns="http://schemas.openxmlformats.org/spreadsheetml/2006/main">
  <c r="N10" i="3" l="1"/>
</calcChain>
</file>

<file path=xl/sharedStrings.xml><?xml version="1.0" encoding="utf-8"?>
<sst xmlns="http://schemas.openxmlformats.org/spreadsheetml/2006/main" count="57" uniqueCount="34">
  <si>
    <t>Sl.No.</t>
  </si>
  <si>
    <t>Lessee</t>
  </si>
  <si>
    <t>Area (ha)</t>
  </si>
  <si>
    <t xml:space="preserve">District &amp; state </t>
  </si>
  <si>
    <t xml:space="preserve">No. of saplings </t>
  </si>
  <si>
    <t>Rehabilitated Area (ha)</t>
  </si>
  <si>
    <t>Reclamation Area (ha)</t>
  </si>
  <si>
    <t>Retaining wall construction (Mtrs)</t>
  </si>
  <si>
    <t>Garland drains (mtrs)</t>
  </si>
  <si>
    <t xml:space="preserve">Settling pond (Nos.) </t>
  </si>
  <si>
    <t>Area under  plantation (ha)</t>
  </si>
  <si>
    <t>Dump Protective measures</t>
  </si>
  <si>
    <t>Reclamation by Bacakfilling (in ha)</t>
  </si>
  <si>
    <t>Reclamation by Water Reservoir (in ha)</t>
  </si>
  <si>
    <t>Plantation on reclaimed land (in ha)</t>
  </si>
  <si>
    <t>Plantation on waste dumps (in ha)</t>
  </si>
  <si>
    <t>Plantation on waste/barren land (in ha)</t>
  </si>
  <si>
    <t>Plantation-waste/barren land (in ha)</t>
  </si>
  <si>
    <t>Name of the mine &amp; Mineral</t>
  </si>
  <si>
    <t>M/S OMC LTD.</t>
  </si>
  <si>
    <t>192.81 Ha.</t>
  </si>
  <si>
    <t>KEONJHAR &amp; ODISHA</t>
  </si>
  <si>
    <t>5293X1X1.5</t>
  </si>
  <si>
    <t>3542X1X1</t>
  </si>
  <si>
    <t>1080X1X1.5</t>
  </si>
  <si>
    <t>1080X1X1</t>
  </si>
  <si>
    <t>Proposed (2022-23)</t>
  </si>
  <si>
    <t>Achieved (2022-23)</t>
  </si>
  <si>
    <t>Proposed 2022-23)</t>
  </si>
  <si>
    <t xml:space="preserve">                               PMCP Data for the year 2022-23 (upto 31.03.2023)     </t>
  </si>
  <si>
    <t>Cumulative Area  ( as on 31.3.2023)</t>
  </si>
  <si>
    <t>Cumulative (as on 31.3.2023)</t>
  </si>
  <si>
    <t>Cumulative Area ( as on 31.3.2023)</t>
  </si>
  <si>
    <t>ROIDA-C IRON &amp; MANGANESE 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</si>
</sst>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0"/>
      <color theme="1"/>
      <name val="Calibri"/>
      <family val="1"/>
      <scheme val="minor"/>
    </font>
    <font>
      <b/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top" wrapText="1"/>
    </xf>
    <xf numFmtId="0" fontId="1" fillId="0" borderId="32" xfId="0" applyFont="1" applyBorder="1" applyAlignment="1">
      <alignment horizontal="center" vertical="top" wrapText="1"/>
    </xf>
    <xf numFmtId="0" fontId="1" fillId="0" borderId="33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4" fillId="0" borderId="14" xfId="0" applyFont="1" applyBorder="1" applyAlignment="1">
      <alignment horizontal="center" vertical="top" wrapText="1"/>
    </xf>
    <xf numFmtId="0" fontId="4" fillId="0" borderId="18" xfId="0" applyFont="1" applyBorder="1" applyAlignment="1">
      <alignment horizontal="center" vertical="top" wrapText="1"/>
    </xf>
    <xf numFmtId="0" fontId="4" fillId="0" borderId="19" xfId="0" applyFont="1" applyBorder="1" applyAlignment="1">
      <alignment horizontal="center" vertical="top" wrapText="1"/>
    </xf>
    <xf numFmtId="0" fontId="4" fillId="0" borderId="20" xfId="0" applyFont="1" applyBorder="1" applyAlignment="1">
      <alignment horizontal="center" vertical="top" wrapText="1"/>
    </xf>
    <xf numFmtId="0" fontId="5" fillId="0" borderId="34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top" wrapText="1"/>
    </xf>
    <xf numFmtId="0" fontId="5" fillId="0" borderId="41" xfId="0" applyFont="1" applyBorder="1" applyAlignment="1">
      <alignment horizontal="center" vertical="top" wrapText="1"/>
    </xf>
    <xf numFmtId="0" fontId="1" fillId="0" borderId="29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30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 wrapText="1"/>
    </xf>
    <xf numFmtId="0" fontId="1" fillId="0" borderId="19" xfId="0" applyFont="1" applyBorder="1" applyAlignment="1">
      <alignment horizontal="center" vertical="top" wrapText="1"/>
    </xf>
    <xf numFmtId="0" fontId="1" fillId="0" borderId="21" xfId="0" applyFont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top" wrapText="1"/>
    </xf>
    <xf numFmtId="0" fontId="1" fillId="0" borderId="20" xfId="0" applyFont="1" applyBorder="1" applyAlignment="1">
      <alignment horizontal="center" vertical="top" wrapText="1"/>
    </xf>
    <xf numFmtId="0" fontId="1" fillId="0" borderId="40" xfId="0" applyFont="1" applyBorder="1" applyAlignment="1">
      <alignment horizontal="center" vertical="top" wrapText="1"/>
    </xf>
    <xf numFmtId="0" fontId="1" fillId="0" borderId="41" xfId="0" applyFont="1" applyBorder="1" applyAlignment="1">
      <alignment horizontal="center" vertical="top" wrapText="1"/>
    </xf>
    <xf numFmtId="0" fontId="1" fillId="0" borderId="23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I11"/>
  <sheetViews>
    <sheetView tabSelected="1" workbookViewId="0">
      <selection activeCell="T14" sqref="T14"/>
    </sheetView>
  </sheetViews>
  <sheetFormatPr defaultRowHeight="15" x14ac:dyDescent="0.25"/>
  <cols>
    <col min="1" max="1" width="5" customWidth="1"/>
    <col min="2" max="2" width="10.140625" customWidth="1"/>
    <col min="3" max="3" width="6.7109375" customWidth="1"/>
    <col min="4" max="4" width="7.5703125" customWidth="1"/>
    <col min="5" max="5" width="8.42578125" customWidth="1"/>
    <col min="6" max="6" width="5.7109375" customWidth="1"/>
    <col min="7" max="7" width="4.7109375" customWidth="1"/>
    <col min="8" max="8" width="5.85546875" customWidth="1"/>
    <col min="9" max="9" width="4.42578125" customWidth="1"/>
    <col min="10" max="10" width="5.140625" customWidth="1"/>
    <col min="11" max="11" width="4.28515625" customWidth="1"/>
    <col min="12" max="13" width="8.42578125" customWidth="1"/>
    <col min="14" max="14" width="8.7109375" customWidth="1"/>
    <col min="17" max="17" width="7.7109375" customWidth="1"/>
    <col min="18" max="18" width="8.28515625" customWidth="1"/>
    <col min="19" max="19" width="8.7109375" customWidth="1"/>
    <col min="20" max="20" width="8.42578125" customWidth="1"/>
    <col min="21" max="21" width="8.85546875" customWidth="1"/>
    <col min="22" max="22" width="9.28515625" customWidth="1"/>
    <col min="23" max="23" width="8.5703125" customWidth="1"/>
    <col min="24" max="24" width="7.42578125" customWidth="1"/>
    <col min="25" max="25" width="7.7109375" customWidth="1"/>
    <col min="26" max="26" width="8.7109375" customWidth="1"/>
    <col min="27" max="27" width="9.5703125" customWidth="1"/>
    <col min="28" max="28" width="9.7109375" customWidth="1"/>
    <col min="29" max="29" width="9.28515625" customWidth="1"/>
    <col min="30" max="31" width="7.85546875" customWidth="1"/>
    <col min="32" max="32" width="8.7109375" customWidth="1"/>
    <col min="33" max="33" width="7.7109375" customWidth="1"/>
    <col min="34" max="34" width="8" customWidth="1"/>
    <col min="35" max="35" width="28.85546875" customWidth="1"/>
  </cols>
  <sheetData>
    <row r="3" spans="1:35" ht="18.75" customHeight="1" x14ac:dyDescent="0.25">
      <c r="A3" s="1"/>
      <c r="B3" s="1"/>
      <c r="C3" s="1"/>
      <c r="D3" s="1"/>
      <c r="E3" s="1"/>
      <c r="F3" s="1"/>
      <c r="G3" s="19" t="s">
        <v>29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ht="15.75" thickBot="1" x14ac:dyDescent="0.3">
      <c r="A5" s="20" t="s">
        <v>0</v>
      </c>
      <c r="B5" s="20" t="s">
        <v>18</v>
      </c>
      <c r="C5" s="20" t="s">
        <v>1</v>
      </c>
      <c r="D5" s="20" t="s">
        <v>2</v>
      </c>
      <c r="E5" s="23" t="s">
        <v>3</v>
      </c>
      <c r="F5" s="28" t="s">
        <v>6</v>
      </c>
      <c r="G5" s="29"/>
      <c r="H5" s="29"/>
      <c r="I5" s="29"/>
      <c r="J5" s="29"/>
      <c r="K5" s="30"/>
      <c r="L5" s="31"/>
      <c r="M5" s="32"/>
      <c r="N5" s="32"/>
      <c r="O5" s="32"/>
      <c r="P5" s="32"/>
      <c r="Q5" s="32"/>
      <c r="R5" s="32"/>
      <c r="S5" s="32"/>
      <c r="T5" s="32"/>
      <c r="U5" s="32"/>
      <c r="V5" s="32"/>
      <c r="W5" s="33"/>
      <c r="X5" s="34" t="s">
        <v>5</v>
      </c>
      <c r="Y5" s="35"/>
      <c r="Z5" s="36"/>
      <c r="AA5" s="44" t="s">
        <v>11</v>
      </c>
      <c r="AB5" s="45"/>
      <c r="AC5" s="45"/>
      <c r="AD5" s="45"/>
      <c r="AE5" s="45"/>
      <c r="AF5" s="45"/>
      <c r="AG5" s="45"/>
      <c r="AH5" s="45"/>
      <c r="AI5" s="45"/>
    </row>
    <row r="6" spans="1:35" ht="15.75" thickBot="1" x14ac:dyDescent="0.3">
      <c r="A6" s="21"/>
      <c r="B6" s="21"/>
      <c r="C6" s="21"/>
      <c r="D6" s="21"/>
      <c r="E6" s="24"/>
      <c r="F6" s="46" t="s">
        <v>12</v>
      </c>
      <c r="G6" s="47"/>
      <c r="H6" s="48"/>
      <c r="I6" s="49" t="s">
        <v>13</v>
      </c>
      <c r="J6" s="47"/>
      <c r="K6" s="50"/>
      <c r="L6" s="51" t="s">
        <v>4</v>
      </c>
      <c r="M6" s="52"/>
      <c r="N6" s="53"/>
      <c r="O6" s="54" t="s">
        <v>10</v>
      </c>
      <c r="P6" s="52"/>
      <c r="Q6" s="52"/>
      <c r="R6" s="52"/>
      <c r="S6" s="52"/>
      <c r="T6" s="52"/>
      <c r="U6" s="52"/>
      <c r="V6" s="52"/>
      <c r="W6" s="55"/>
      <c r="X6" s="37"/>
      <c r="Y6" s="38"/>
      <c r="Z6" s="39"/>
      <c r="AA6" s="56" t="s">
        <v>7</v>
      </c>
      <c r="AB6" s="57"/>
      <c r="AC6" s="57"/>
      <c r="AD6" s="57" t="s">
        <v>8</v>
      </c>
      <c r="AE6" s="57"/>
      <c r="AF6" s="57"/>
      <c r="AG6" s="54" t="s">
        <v>9</v>
      </c>
      <c r="AH6" s="52"/>
      <c r="AI6" s="53"/>
    </row>
    <row r="7" spans="1:35" ht="36" x14ac:dyDescent="0.25">
      <c r="A7" s="21"/>
      <c r="B7" s="21"/>
      <c r="C7" s="21"/>
      <c r="D7" s="21"/>
      <c r="E7" s="24"/>
      <c r="F7" s="26" t="s">
        <v>26</v>
      </c>
      <c r="G7" s="17" t="s">
        <v>27</v>
      </c>
      <c r="H7" s="17" t="s">
        <v>32</v>
      </c>
      <c r="I7" s="17" t="s">
        <v>26</v>
      </c>
      <c r="J7" s="17" t="s">
        <v>27</v>
      </c>
      <c r="K7" s="40" t="s">
        <v>30</v>
      </c>
      <c r="L7" s="42" t="s">
        <v>26</v>
      </c>
      <c r="M7" s="58" t="s">
        <v>27</v>
      </c>
      <c r="N7" s="60" t="s">
        <v>31</v>
      </c>
      <c r="O7" s="62" t="s">
        <v>26</v>
      </c>
      <c r="P7" s="63"/>
      <c r="Q7" s="64"/>
      <c r="R7" s="62" t="s">
        <v>27</v>
      </c>
      <c r="S7" s="63"/>
      <c r="T7" s="64"/>
      <c r="U7" s="62" t="s">
        <v>31</v>
      </c>
      <c r="V7" s="63"/>
      <c r="W7" s="64"/>
      <c r="X7" s="6" t="s">
        <v>28</v>
      </c>
      <c r="Y7" s="7" t="s">
        <v>27</v>
      </c>
      <c r="Z7" s="8" t="s">
        <v>31</v>
      </c>
      <c r="AA7" s="6" t="s">
        <v>26</v>
      </c>
      <c r="AB7" s="7" t="s">
        <v>27</v>
      </c>
      <c r="AC7" s="8" t="s">
        <v>31</v>
      </c>
      <c r="AD7" s="6" t="s">
        <v>26</v>
      </c>
      <c r="AE7" s="7" t="s">
        <v>27</v>
      </c>
      <c r="AF7" s="8" t="s">
        <v>31</v>
      </c>
      <c r="AG7" s="6" t="s">
        <v>26</v>
      </c>
      <c r="AH7" s="7" t="s">
        <v>27</v>
      </c>
      <c r="AI7" s="7" t="s">
        <v>31</v>
      </c>
    </row>
    <row r="8" spans="1:35" ht="60.75" thickBot="1" x14ac:dyDescent="0.3">
      <c r="A8" s="22"/>
      <c r="B8" s="22"/>
      <c r="C8" s="22"/>
      <c r="D8" s="22"/>
      <c r="E8" s="25"/>
      <c r="F8" s="27"/>
      <c r="G8" s="18"/>
      <c r="H8" s="18"/>
      <c r="I8" s="18"/>
      <c r="J8" s="18"/>
      <c r="K8" s="41"/>
      <c r="L8" s="43"/>
      <c r="M8" s="59"/>
      <c r="N8" s="61"/>
      <c r="O8" s="12" t="s">
        <v>17</v>
      </c>
      <c r="P8" s="14" t="s">
        <v>14</v>
      </c>
      <c r="Q8" s="13" t="s">
        <v>15</v>
      </c>
      <c r="R8" s="12" t="s">
        <v>16</v>
      </c>
      <c r="S8" s="14" t="s">
        <v>14</v>
      </c>
      <c r="T8" s="13" t="s">
        <v>15</v>
      </c>
      <c r="U8" s="12" t="s">
        <v>16</v>
      </c>
      <c r="V8" s="14" t="s">
        <v>14</v>
      </c>
      <c r="W8" s="13" t="s">
        <v>15</v>
      </c>
      <c r="X8" s="9"/>
      <c r="Y8" s="10"/>
      <c r="Z8" s="11"/>
      <c r="AA8" s="9"/>
      <c r="AB8" s="10"/>
      <c r="AC8" s="11"/>
      <c r="AD8" s="9"/>
      <c r="AE8" s="10"/>
      <c r="AF8" s="11"/>
      <c r="AG8" s="9"/>
      <c r="AH8" s="10"/>
      <c r="AI8" s="10"/>
    </row>
    <row r="9" spans="1:35" x14ac:dyDescent="0.25">
      <c r="A9" s="2">
        <v>1</v>
      </c>
      <c r="B9" s="2">
        <v>2</v>
      </c>
      <c r="C9" s="2">
        <v>3</v>
      </c>
      <c r="D9" s="2">
        <v>4</v>
      </c>
      <c r="E9" s="3">
        <v>5</v>
      </c>
      <c r="F9" s="5">
        <v>6</v>
      </c>
      <c r="G9" s="5">
        <v>7</v>
      </c>
      <c r="H9" s="5">
        <v>8</v>
      </c>
      <c r="I9" s="5">
        <v>9</v>
      </c>
      <c r="J9" s="5">
        <v>10</v>
      </c>
      <c r="K9" s="5">
        <v>11</v>
      </c>
      <c r="L9" s="4">
        <v>12</v>
      </c>
      <c r="M9" s="5">
        <v>13</v>
      </c>
      <c r="N9" s="5">
        <v>14</v>
      </c>
      <c r="O9" s="5">
        <v>15</v>
      </c>
      <c r="P9" s="5">
        <v>16</v>
      </c>
      <c r="Q9" s="5">
        <v>17</v>
      </c>
      <c r="R9" s="5">
        <v>18</v>
      </c>
      <c r="S9" s="5">
        <v>19</v>
      </c>
      <c r="T9" s="5">
        <v>20</v>
      </c>
      <c r="U9" s="5">
        <v>21</v>
      </c>
      <c r="V9" s="5">
        <v>22</v>
      </c>
      <c r="W9" s="5">
        <v>23</v>
      </c>
      <c r="X9" s="5">
        <v>24</v>
      </c>
      <c r="Y9" s="5">
        <v>25</v>
      </c>
      <c r="Z9" s="5">
        <v>26</v>
      </c>
      <c r="AA9" s="5">
        <v>27</v>
      </c>
      <c r="AB9" s="5">
        <v>28</v>
      </c>
      <c r="AC9" s="5">
        <v>29</v>
      </c>
      <c r="AD9" s="5">
        <v>30</v>
      </c>
      <c r="AE9" s="5">
        <v>31</v>
      </c>
      <c r="AF9" s="5">
        <v>32</v>
      </c>
      <c r="AG9" s="5">
        <v>33</v>
      </c>
      <c r="AH9" s="5">
        <v>34</v>
      </c>
      <c r="AI9" s="5">
        <v>35</v>
      </c>
    </row>
    <row r="10" spans="1:35" ht="50.25" customHeight="1" x14ac:dyDescent="0.25">
      <c r="A10" s="15">
        <v>1</v>
      </c>
      <c r="B10" s="2" t="s">
        <v>33</v>
      </c>
      <c r="C10" s="2" t="s">
        <v>19</v>
      </c>
      <c r="D10" s="15" t="s">
        <v>20</v>
      </c>
      <c r="E10" s="2" t="s">
        <v>21</v>
      </c>
      <c r="F10" s="15">
        <v>0.98099999999999998</v>
      </c>
      <c r="G10" s="15">
        <v>0.98099999999999998</v>
      </c>
      <c r="H10" s="15">
        <v>0.98099999999999998</v>
      </c>
      <c r="I10" s="15">
        <v>0</v>
      </c>
      <c r="J10" s="15">
        <v>0</v>
      </c>
      <c r="K10" s="15">
        <v>0</v>
      </c>
      <c r="L10" s="15">
        <v>5000</v>
      </c>
      <c r="M10" s="15">
        <v>5000</v>
      </c>
      <c r="N10" s="15">
        <f>89250+5000</f>
        <v>94250</v>
      </c>
      <c r="O10" s="15">
        <v>0</v>
      </c>
      <c r="P10" s="15">
        <v>0</v>
      </c>
      <c r="Q10" s="16">
        <v>2</v>
      </c>
      <c r="R10" s="15">
        <v>0</v>
      </c>
      <c r="S10" s="15">
        <v>0</v>
      </c>
      <c r="T10" s="16">
        <v>2</v>
      </c>
      <c r="U10" s="15">
        <v>3.8</v>
      </c>
      <c r="V10" s="15">
        <v>0</v>
      </c>
      <c r="W10" s="15">
        <v>29.045000000000002</v>
      </c>
      <c r="X10" s="15">
        <v>0</v>
      </c>
      <c r="Y10" s="15">
        <v>0</v>
      </c>
      <c r="Z10" s="15">
        <v>0</v>
      </c>
      <c r="AA10" s="15" t="s">
        <v>24</v>
      </c>
      <c r="AB10" s="15">
        <v>0</v>
      </c>
      <c r="AC10" s="15" t="s">
        <v>22</v>
      </c>
      <c r="AD10" s="15" t="s">
        <v>25</v>
      </c>
      <c r="AE10" s="15">
        <v>0</v>
      </c>
      <c r="AF10" s="15" t="s">
        <v>23</v>
      </c>
      <c r="AG10" s="15">
        <v>0</v>
      </c>
      <c r="AH10" s="15">
        <v>0</v>
      </c>
      <c r="AI10" s="15">
        <v>7</v>
      </c>
    </row>
    <row r="11" spans="1:35" ht="57.75" customHeight="1" x14ac:dyDescent="0.25">
      <c r="A11" s="1"/>
      <c r="B11" s="1"/>
      <c r="C11" s="1"/>
      <c r="D11" s="1"/>
      <c r="E11" s="1"/>
    </row>
  </sheetData>
  <mergeCells count="29">
    <mergeCell ref="M7:M8"/>
    <mergeCell ref="N7:N8"/>
    <mergeCell ref="O7:Q7"/>
    <mergeCell ref="R7:T7"/>
    <mergeCell ref="U7:W7"/>
    <mergeCell ref="AA5:AI5"/>
    <mergeCell ref="F6:H6"/>
    <mergeCell ref="I6:K6"/>
    <mergeCell ref="L6:N6"/>
    <mergeCell ref="O6:W6"/>
    <mergeCell ref="AA6:AC6"/>
    <mergeCell ref="AD6:AF6"/>
    <mergeCell ref="AG6:AI6"/>
    <mergeCell ref="I7:I8"/>
    <mergeCell ref="G3:Y3"/>
    <mergeCell ref="A5:A8"/>
    <mergeCell ref="B5:B8"/>
    <mergeCell ref="C5:C8"/>
    <mergeCell ref="D5:D8"/>
    <mergeCell ref="E5:E8"/>
    <mergeCell ref="F7:F8"/>
    <mergeCell ref="G7:G8"/>
    <mergeCell ref="H7:H8"/>
    <mergeCell ref="F5:K5"/>
    <mergeCell ref="L5:W5"/>
    <mergeCell ref="X5:Z6"/>
    <mergeCell ref="J7:J8"/>
    <mergeCell ref="K7:K8"/>
    <mergeCell ref="L7:L8"/>
  </mergeCells>
  <pageMargins left="0" right="0" top="0.75" bottom="0.75" header="0.3" footer="0.3"/>
  <pageSetup paperSize="9" scale="83" pageOrder="overThenDown" orientation="landscape" verticalDpi="0" r:id="rId1"/>
  <colBreaks count="1" manualBreakCount="1">
    <brk id="17" max="1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PMCP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2023-06-12T13:35:19Z</dcterms:modified>
</cp:coreProperties>
</file>