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nupam\2022-2023_Data\IBM Returns_2022-2023\drone 2023\drone 2023\Annual Return 2022-23\15.58\"/>
    </mc:Choice>
  </mc:AlternateContent>
  <xr:revisionPtr revIDLastSave="0" documentId="13_ncr:1_{BB3CBEA5-9E2F-4F27-8AAE-242044DE45A1}" xr6:coauthVersionLast="36" xr6:coauthVersionMax="36" xr10:uidLastSave="{00000000-0000-0000-0000-000000000000}"/>
  <bookViews>
    <workbookView xWindow="0" yWindow="0" windowWidth="24000" windowHeight="9405" xr2:uid="{052F4F0E-BB5E-4BD3-999A-5B69EAB469EC}"/>
  </bookViews>
  <sheets>
    <sheet name="Land Us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" i="1" l="1"/>
  <c r="L38" i="1" l="1"/>
  <c r="D42" i="1" l="1"/>
  <c r="D41" i="1"/>
  <c r="D39" i="1"/>
  <c r="H38" i="1"/>
  <c r="C38" i="1" s="1"/>
  <c r="D38" i="1" s="1"/>
  <c r="D37" i="1"/>
  <c r="C36" i="1"/>
  <c r="F31" i="1"/>
  <c r="D31" i="1"/>
  <c r="D30" i="1"/>
  <c r="D29" i="1"/>
  <c r="D28" i="1"/>
  <c r="D27" i="1"/>
  <c r="F26" i="1"/>
  <c r="D26" i="1"/>
  <c r="D25" i="1"/>
  <c r="D36" i="1" l="1"/>
  <c r="H42" i="1"/>
</calcChain>
</file>

<file path=xl/sharedStrings.xml><?xml version="1.0" encoding="utf-8"?>
<sst xmlns="http://schemas.openxmlformats.org/spreadsheetml/2006/main" count="50" uniqueCount="18">
  <si>
    <t>FY 2019-20</t>
  </si>
  <si>
    <t>Lease area (surface area) utilisation as at the end of year (hectares)</t>
  </si>
  <si>
    <t>Under Forest</t>
  </si>
  <si>
    <t>Outside Forest</t>
  </si>
  <si>
    <t>Total</t>
  </si>
  <si>
    <t>(i) Already exploited &amp; abandoned by opencast (O/C) mining</t>
  </si>
  <si>
    <t xml:space="preserve">(ii) Covered under current (O/C) Workings </t>
  </si>
  <si>
    <t>(iii) Reclaimed/Rehabilitated</t>
  </si>
  <si>
    <t>(iv) Used for waste disposal</t>
  </si>
  <si>
    <t>(v) Occupied by plant, buildings, residential, welfare buildings &amp; roads</t>
  </si>
  <si>
    <t>(vi) Other Purpose ()</t>
  </si>
  <si>
    <t>(vii) Work done under progressive mine closure plan during the year</t>
  </si>
  <si>
    <t>FY 2020-21</t>
  </si>
  <si>
    <t xml:space="preserve">(vi) Other Purpose () </t>
  </si>
  <si>
    <t>FY 2021-22</t>
  </si>
  <si>
    <t>FY 2022-23</t>
  </si>
  <si>
    <t>total</t>
  </si>
  <si>
    <t>EC Comp.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</si>
</sst>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2" fontId="0" fillId="0" borderId="0" xfId="0" applyNumberFormat="1"/>
    <xf numFmtId="0" fontId="0" fillId="2" borderId="0" xfId="0" applyFill="1"/>
    <xf numFmtId="0" fontId="1" fillId="0" borderId="1" xfId="0" applyFont="1" applyBorder="1"/>
    <xf numFmtId="0" fontId="0" fillId="0" borderId="1" xfId="0" applyBorder="1"/>
    <xf numFmtId="2" fontId="0" fillId="3" borderId="0" xfId="0" applyNumberFormat="1" applyFill="1"/>
    <xf numFmtId="0" fontId="0" fillId="3" borderId="1" xfId="0" applyFill="1" applyBorder="1"/>
    <xf numFmtId="0" fontId="0" fillId="3" borderId="0" xfId="0" applyFill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C47DD-A212-4E25-9520-74F2A6AA807F}">
  <dimension ref="A1:L42"/>
  <sheetViews>
    <sheetView tabSelected="1" topLeftCell="A20" zoomScale="85" zoomScaleNormal="85" workbookViewId="0">
      <selection activeCell="L37" sqref="L37"/>
    </sheetView>
  </sheetViews>
  <sheetFormatPr defaultRowHeight="15" x14ac:dyDescent="0.25"/>
  <cols>
    <col min="1" max="1" width="64.85546875" bestFit="1" customWidth="1"/>
    <col min="2" max="2" width="12.42578125" bestFit="1" customWidth="1"/>
    <col min="3" max="3" width="14.140625" bestFit="1" customWidth="1"/>
    <col min="4" max="4" width="9.5703125" customWidth="1"/>
    <col min="11" max="11" width="10.140625" bestFit="1" customWidth="1"/>
    <col min="12" max="12" width="14.140625" bestFit="1" customWidth="1"/>
  </cols>
  <sheetData>
    <row r="1" spans="1:6" ht="15.75" x14ac:dyDescent="0.25">
      <c r="A1" s="1" t="s">
        <v>0</v>
      </c>
    </row>
    <row r="2" spans="1:6" x14ac:dyDescent="0.25">
      <c r="A2" s="2" t="s">
        <v>1</v>
      </c>
      <c r="B2" s="2" t="s">
        <v>2</v>
      </c>
      <c r="C2" s="2" t="s">
        <v>3</v>
      </c>
      <c r="D2" s="2" t="s">
        <v>4</v>
      </c>
    </row>
    <row r="3" spans="1:6" x14ac:dyDescent="0.25">
      <c r="A3" t="s">
        <v>5</v>
      </c>
    </row>
    <row r="4" spans="1:6" x14ac:dyDescent="0.25">
      <c r="A4" t="s">
        <v>6</v>
      </c>
    </row>
    <row r="5" spans="1:6" x14ac:dyDescent="0.25">
      <c r="A5" t="s">
        <v>7</v>
      </c>
    </row>
    <row r="6" spans="1:6" x14ac:dyDescent="0.25">
      <c r="A6" t="s">
        <v>8</v>
      </c>
    </row>
    <row r="7" spans="1:6" x14ac:dyDescent="0.25">
      <c r="A7" t="s">
        <v>9</v>
      </c>
    </row>
    <row r="8" spans="1:6" x14ac:dyDescent="0.25">
      <c r="A8" t="s">
        <v>10</v>
      </c>
    </row>
    <row r="9" spans="1:6" x14ac:dyDescent="0.25">
      <c r="A9" t="s">
        <v>11</v>
      </c>
      <c r="C9" s="3"/>
      <c r="D9" s="3"/>
    </row>
    <row r="12" spans="1:6" ht="15.75" x14ac:dyDescent="0.25">
      <c r="A12" s="1" t="s">
        <v>12</v>
      </c>
    </row>
    <row r="13" spans="1:6" x14ac:dyDescent="0.25">
      <c r="A13" s="2" t="s">
        <v>1</v>
      </c>
      <c r="B13" s="2" t="s">
        <v>2</v>
      </c>
      <c r="C13" s="2" t="s">
        <v>3</v>
      </c>
      <c r="D13" s="2" t="s">
        <v>4</v>
      </c>
    </row>
    <row r="14" spans="1:6" x14ac:dyDescent="0.25">
      <c r="A14" t="s">
        <v>5</v>
      </c>
    </row>
    <row r="15" spans="1:6" x14ac:dyDescent="0.25">
      <c r="A15" t="s">
        <v>6</v>
      </c>
      <c r="C15" s="3"/>
      <c r="D15" s="3"/>
      <c r="F15" s="3"/>
    </row>
    <row r="16" spans="1:6" x14ac:dyDescent="0.25">
      <c r="A16" t="s">
        <v>7</v>
      </c>
      <c r="F16" s="3"/>
    </row>
    <row r="17" spans="1:6" x14ac:dyDescent="0.25">
      <c r="A17" t="s">
        <v>8</v>
      </c>
    </row>
    <row r="18" spans="1:6" x14ac:dyDescent="0.25">
      <c r="A18" t="s">
        <v>9</v>
      </c>
    </row>
    <row r="19" spans="1:6" x14ac:dyDescent="0.25">
      <c r="A19" t="s">
        <v>13</v>
      </c>
    </row>
    <row r="20" spans="1:6" x14ac:dyDescent="0.25">
      <c r="A20" t="s">
        <v>11</v>
      </c>
    </row>
    <row r="23" spans="1:6" ht="15.75" x14ac:dyDescent="0.25">
      <c r="A23" s="1" t="s">
        <v>14</v>
      </c>
    </row>
    <row r="24" spans="1:6" x14ac:dyDescent="0.25">
      <c r="A24" s="2" t="s">
        <v>1</v>
      </c>
      <c r="B24" s="2" t="s">
        <v>2</v>
      </c>
      <c r="C24" s="2" t="s">
        <v>3</v>
      </c>
      <c r="D24" s="2" t="s">
        <v>4</v>
      </c>
    </row>
    <row r="25" spans="1:6" x14ac:dyDescent="0.25">
      <c r="A25" t="s">
        <v>5</v>
      </c>
      <c r="B25">
        <v>0</v>
      </c>
      <c r="C25">
        <v>7.83</v>
      </c>
      <c r="D25">
        <f>B25+C25</f>
        <v>7.83</v>
      </c>
    </row>
    <row r="26" spans="1:6" x14ac:dyDescent="0.25">
      <c r="A26" t="s">
        <v>6</v>
      </c>
      <c r="B26">
        <v>0</v>
      </c>
      <c r="C26" s="3">
        <v>3.93</v>
      </c>
      <c r="D26" s="3">
        <f t="shared" ref="D26:D31" si="0">B26+C26</f>
        <v>3.93</v>
      </c>
      <c r="F26" s="3">
        <f>C25-C27</f>
        <v>3.93</v>
      </c>
    </row>
    <row r="27" spans="1:6" x14ac:dyDescent="0.25">
      <c r="A27" t="s">
        <v>7</v>
      </c>
      <c r="B27">
        <v>0</v>
      </c>
      <c r="C27" s="3">
        <v>3.9</v>
      </c>
      <c r="D27" s="3">
        <f t="shared" si="0"/>
        <v>3.9</v>
      </c>
    </row>
    <row r="28" spans="1:6" x14ac:dyDescent="0.25">
      <c r="A28" t="s">
        <v>8</v>
      </c>
      <c r="B28">
        <v>0</v>
      </c>
      <c r="C28">
        <v>0.5</v>
      </c>
      <c r="D28">
        <f t="shared" si="0"/>
        <v>0.5</v>
      </c>
    </row>
    <row r="29" spans="1:6" x14ac:dyDescent="0.25">
      <c r="A29" t="s">
        <v>9</v>
      </c>
      <c r="B29">
        <v>0</v>
      </c>
      <c r="C29">
        <v>0</v>
      </c>
      <c r="D29">
        <f t="shared" si="0"/>
        <v>0</v>
      </c>
    </row>
    <row r="30" spans="1:6" x14ac:dyDescent="0.25">
      <c r="A30" t="s">
        <v>13</v>
      </c>
      <c r="B30">
        <v>0</v>
      </c>
      <c r="C30">
        <v>0</v>
      </c>
      <c r="D30">
        <f t="shared" si="0"/>
        <v>0</v>
      </c>
    </row>
    <row r="31" spans="1:6" x14ac:dyDescent="0.25">
      <c r="A31" t="s">
        <v>11</v>
      </c>
      <c r="B31">
        <v>0</v>
      </c>
      <c r="C31" s="4">
        <v>0.22</v>
      </c>
      <c r="D31">
        <f t="shared" si="0"/>
        <v>0.22</v>
      </c>
      <c r="F31" s="4">
        <f>C27-C16</f>
        <v>3.9</v>
      </c>
    </row>
    <row r="34" spans="1:12" ht="15.75" x14ac:dyDescent="0.25">
      <c r="A34" s="1" t="s">
        <v>15</v>
      </c>
    </row>
    <row r="35" spans="1:12" x14ac:dyDescent="0.25">
      <c r="A35" s="2" t="s">
        <v>1</v>
      </c>
      <c r="B35" s="2" t="s">
        <v>2</v>
      </c>
      <c r="C35" s="2" t="s">
        <v>3</v>
      </c>
      <c r="D35" s="2" t="s">
        <v>4</v>
      </c>
      <c r="F35" s="5"/>
      <c r="G35" s="5"/>
      <c r="H35" s="5" t="s">
        <v>16</v>
      </c>
      <c r="L35" s="10" t="s">
        <v>17</v>
      </c>
    </row>
    <row r="36" spans="1:12" x14ac:dyDescent="0.25">
      <c r="A36" t="s">
        <v>5</v>
      </c>
      <c r="B36">
        <v>0</v>
      </c>
      <c r="C36">
        <f>C25+H36</f>
        <v>7.84</v>
      </c>
      <c r="D36">
        <f>B36+C36</f>
        <v>7.84</v>
      </c>
      <c r="F36" s="6"/>
      <c r="G36" s="6"/>
      <c r="H36" s="6">
        <v>0.01</v>
      </c>
      <c r="L36" s="10">
        <v>0.46</v>
      </c>
    </row>
    <row r="37" spans="1:12" x14ac:dyDescent="0.25">
      <c r="A37" t="s">
        <v>6</v>
      </c>
      <c r="B37">
        <v>0</v>
      </c>
      <c r="C37" s="7">
        <v>3.94</v>
      </c>
      <c r="D37" s="3">
        <f t="shared" ref="D37:D42" si="1">B37+C37</f>
        <v>3.94</v>
      </c>
      <c r="F37" s="6"/>
      <c r="G37" s="6"/>
      <c r="H37" s="8">
        <f>C36-C38</f>
        <v>3.94</v>
      </c>
      <c r="L37" s="10">
        <v>0.8</v>
      </c>
    </row>
    <row r="38" spans="1:12" x14ac:dyDescent="0.25">
      <c r="A38" t="s">
        <v>7</v>
      </c>
      <c r="B38">
        <v>0</v>
      </c>
      <c r="C38">
        <f>C27+H38</f>
        <v>3.9</v>
      </c>
      <c r="D38">
        <f t="shared" si="1"/>
        <v>3.9</v>
      </c>
      <c r="F38" s="6"/>
      <c r="G38" s="6"/>
      <c r="H38" s="6">
        <f>F38+G38</f>
        <v>0</v>
      </c>
      <c r="L38" s="11">
        <f>SUM(L36:L37)</f>
        <v>1.26</v>
      </c>
    </row>
    <row r="39" spans="1:12" x14ac:dyDescent="0.25">
      <c r="A39" t="s">
        <v>8</v>
      </c>
      <c r="B39">
        <v>0</v>
      </c>
      <c r="C39">
        <v>0</v>
      </c>
      <c r="D39">
        <f t="shared" si="1"/>
        <v>0</v>
      </c>
      <c r="F39" s="6"/>
      <c r="G39" s="6"/>
      <c r="H39" s="6"/>
    </row>
    <row r="40" spans="1:12" x14ac:dyDescent="0.25">
      <c r="A40" t="s">
        <v>9</v>
      </c>
      <c r="B40">
        <v>0</v>
      </c>
      <c r="C40">
        <v>0</v>
      </c>
      <c r="D40">
        <v>0</v>
      </c>
      <c r="F40" s="6"/>
      <c r="G40" s="6"/>
      <c r="H40" s="6"/>
    </row>
    <row r="41" spans="1:12" x14ac:dyDescent="0.25">
      <c r="A41" t="s">
        <v>13</v>
      </c>
      <c r="B41">
        <v>0</v>
      </c>
      <c r="C41">
        <v>0</v>
      </c>
      <c r="D41">
        <f t="shared" si="1"/>
        <v>0</v>
      </c>
      <c r="F41" s="6"/>
      <c r="G41" s="6"/>
      <c r="H41" s="6"/>
    </row>
    <row r="42" spans="1:12" x14ac:dyDescent="0.25">
      <c r="A42" t="s">
        <v>11</v>
      </c>
      <c r="B42">
        <v>0</v>
      </c>
      <c r="C42" s="9">
        <v>0</v>
      </c>
      <c r="D42">
        <f t="shared" si="1"/>
        <v>0</v>
      </c>
      <c r="F42" s="6"/>
      <c r="G42" s="6"/>
      <c r="H42" s="8">
        <f>C38-C27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Land Use</vt:lpstr>
    </vt:vector>
  </TitlesOfParts>
  <Company>Aditya Birla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Sanam Modak</dc:creator>
  <cp:lastModifiedBy>Anupam Kumar</cp:lastModifiedBy>
  <dcterms:created xsi:type="dcterms:W3CDTF">2023-06-11T09:05:39Z</dcterms:created>
  <dcterms:modified xsi:type="dcterms:W3CDTF">2023-06-26T10:13:57Z</dcterms:modified>
</cp:coreProperties>
</file>