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ikas Soni\Downloads\"/>
    </mc:Choice>
  </mc:AlternateContent>
  <xr:revisionPtr revIDLastSave="0" documentId="13_ncr:1_{FCF9AF5B-7449-4624-BACB-0A7DA2AC3A8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MCP_2022-23" sheetId="2" r:id="rId1"/>
  </sheets>
  <definedNames>
    <definedName name="_xlnm.Print_Area" localSheetId="0">'PMCP_2022-23'!$A$1:$I$43</definedName>
  </definedNames>
  <calcPr calcId="191029" iterate="1"/>
</workbook>
</file>

<file path=xl/calcChain.xml><?xml version="1.0" encoding="utf-8"?>
<calcChain xmlns="http://schemas.openxmlformats.org/spreadsheetml/2006/main">
  <c r="R23" i="2" l="1"/>
  <c r="R21" i="2"/>
  <c r="R19" i="2"/>
</calcChain>
</file>

<file path=xl/sharedStrings.xml><?xml version="1.0" encoding="utf-8"?>
<sst xmlns="http://schemas.openxmlformats.org/spreadsheetml/2006/main" count="100" uniqueCount="45">
  <si>
    <t>Drinking</t>
  </si>
  <si>
    <t>Pisciculture</t>
  </si>
  <si>
    <t>Name of the mine</t>
  </si>
  <si>
    <t>Area in (hect.)</t>
  </si>
  <si>
    <t>Village</t>
  </si>
  <si>
    <t>Tehsil</t>
  </si>
  <si>
    <t>District</t>
  </si>
  <si>
    <t xml:space="preserve">State </t>
  </si>
  <si>
    <t xml:space="preserve">Afforstation </t>
  </si>
  <si>
    <t>Proposed during the year</t>
  </si>
  <si>
    <t>Over backfilled area</t>
  </si>
  <si>
    <t>Other barren areas</t>
  </si>
  <si>
    <t>Construction of parapet walls / retaining wall at toe of dumps in meters</t>
  </si>
  <si>
    <t>Construction of garland drain in meters</t>
  </si>
  <si>
    <t>Name of the lessee</t>
  </si>
  <si>
    <t>Mine code</t>
  </si>
  <si>
    <t>Backfilled</t>
  </si>
  <si>
    <t>No. of saplings</t>
  </si>
  <si>
    <t>Grassing</t>
  </si>
  <si>
    <t>Agriculture</t>
  </si>
  <si>
    <t xml:space="preserve">Plantation &amp; horticulture </t>
  </si>
  <si>
    <t>Recreation(garden/pond/lake/picnic spot)</t>
  </si>
  <si>
    <t>Water storage</t>
  </si>
  <si>
    <t>Irrigation</t>
  </si>
  <si>
    <t>Plants, colony , pollution control</t>
  </si>
  <si>
    <t>Backfilling (hectares)</t>
  </si>
  <si>
    <t>Area (ha)</t>
  </si>
  <si>
    <t>Dump stabilisation measures</t>
  </si>
  <si>
    <t>Achieved during the year</t>
  </si>
  <si>
    <t>rehabilitated(ha)</t>
  </si>
  <si>
    <t>540.05 Hec.</t>
  </si>
  <si>
    <t>30MPR02005</t>
  </si>
  <si>
    <t>Deposit No.5</t>
  </si>
  <si>
    <t>Bade Bacheli</t>
  </si>
  <si>
    <t>South Bastar Dantewada</t>
  </si>
  <si>
    <t>Chhattisgarh</t>
  </si>
  <si>
    <t xml:space="preserve">Bailadila Iron Ore Mine, Deposit 5 </t>
  </si>
  <si>
    <t>NIL</t>
  </si>
  <si>
    <t>Over dump slopes</t>
  </si>
  <si>
    <t>Outside lease area</t>
  </si>
  <si>
    <t>Geo coir matting work on  dump slopes in hectares</t>
  </si>
  <si>
    <t>Construction of settling ponds in numbers</t>
  </si>
  <si>
    <t>YEARLY REPORT ON RECLAMATION AND REHABILITATION WORK DONE DURING THE YEAR 2022-23</t>
  </si>
  <si>
    <t>Proposals versus achieved status on progressive mine closure plan as on 01.04.2023</t>
  </si>
  <si>
    <t>Cumulative as on 01.04.2023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</si>
</sst>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1"/>
      <name val="Arial"/>
      <family val="2"/>
    </font>
    <font>
      <b/>
      <i/>
      <sz val="11"/>
      <color theme="1"/>
      <name val="Times New Roman"/>
      <family val="1"/>
    </font>
    <font>
      <i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0" xfId="0" applyFont="1" applyAlignment="1">
      <alignment vertical="top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right" vertical="top" wrapText="1"/>
    </xf>
    <xf numFmtId="0" fontId="2" fillId="0" borderId="1" xfId="0" applyFont="1" applyBorder="1" applyAlignment="1">
      <alignment vertical="top" wrapText="1"/>
    </xf>
    <xf numFmtId="0" fontId="6" fillId="0" borderId="0" xfId="0" applyFont="1" applyAlignment="1">
      <alignment vertical="top"/>
    </xf>
    <xf numFmtId="0" fontId="5" fillId="0" borderId="1" xfId="0" applyFont="1" applyBorder="1" applyAlignment="1">
      <alignment horizontal="center" vertical="center" wrapText="1"/>
    </xf>
    <xf numFmtId="164" fontId="5" fillId="0" borderId="1" xfId="0" applyNumberFormat="1" applyFont="1" applyBorder="1" applyAlignment="1">
      <alignment horizontal="center" vertical="center" wrapText="1"/>
    </xf>
    <xf numFmtId="0" fontId="7" fillId="0" borderId="0" xfId="0" applyFont="1" applyAlignment="1">
      <alignment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justify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46"/>
  <sheetViews>
    <sheetView tabSelected="1" topLeftCell="A25" workbookViewId="0">
      <selection activeCell="M31" sqref="M31"/>
    </sheetView>
  </sheetViews>
  <sheetFormatPr defaultColWidth="9.109375" defaultRowHeight="13.8" x14ac:dyDescent="0.3"/>
  <cols>
    <col min="1" max="1" width="5.33203125" style="1" customWidth="1"/>
    <col min="2" max="2" width="22.44140625" style="1" customWidth="1"/>
    <col min="3" max="3" width="3.88671875" style="1" customWidth="1"/>
    <col min="4" max="8" width="15.6640625" style="1" customWidth="1"/>
    <col min="9" max="9" width="31.6640625" style="1" customWidth="1"/>
    <col min="10" max="17" width="9.109375" style="1"/>
    <col min="18" max="18" width="9.5546875" style="1" bestFit="1" customWidth="1"/>
    <col min="19" max="16384" width="9.109375" style="1"/>
  </cols>
  <sheetData>
    <row r="1" spans="1:9" ht="39.75" customHeight="1" x14ac:dyDescent="0.3">
      <c r="A1" s="19" t="s">
        <v>42</v>
      </c>
      <c r="B1" s="19"/>
      <c r="C1" s="19"/>
      <c r="D1" s="19"/>
      <c r="E1" s="19"/>
      <c r="F1" s="19"/>
      <c r="G1" s="19"/>
      <c r="H1" s="19"/>
      <c r="I1" s="19"/>
    </row>
    <row r="2" spans="1:9" ht="24.9" customHeight="1" x14ac:dyDescent="0.3">
      <c r="A2" s="3">
        <v>1</v>
      </c>
      <c r="B2" s="14" t="s">
        <v>2</v>
      </c>
      <c r="C2" s="14"/>
      <c r="D2" s="14" t="s">
        <v>36</v>
      </c>
      <c r="E2" s="14"/>
      <c r="F2" s="14"/>
      <c r="G2" s="14"/>
      <c r="H2" s="14"/>
      <c r="I2" s="14"/>
    </row>
    <row r="3" spans="1:9" ht="24.9" customHeight="1" x14ac:dyDescent="0.3">
      <c r="A3" s="3">
        <v>2</v>
      </c>
      <c r="B3" s="14" t="s">
        <v>15</v>
      </c>
      <c r="C3" s="14"/>
      <c r="D3" s="14" t="s">
        <v>31</v>
      </c>
      <c r="E3" s="14"/>
      <c r="F3" s="14"/>
      <c r="G3" s="14"/>
      <c r="H3" s="14"/>
      <c r="I3" s="14"/>
    </row>
    <row r="4" spans="1:9" ht="24.9" customHeight="1" x14ac:dyDescent="0.3">
      <c r="A4" s="3">
        <v>3</v>
      </c>
      <c r="B4" s="14" t="s">
        <v>14</v>
      </c>
      <c r="C4" s="14"/>
      <c r="D4" s="14" t="s">
        <v>32</v>
      </c>
      <c r="E4" s="14"/>
      <c r="F4" s="14"/>
      <c r="G4" s="14"/>
      <c r="H4" s="14"/>
      <c r="I4" s="14"/>
    </row>
    <row r="5" spans="1:9" ht="24.9" customHeight="1" x14ac:dyDescent="0.3">
      <c r="A5" s="3">
        <v>4</v>
      </c>
      <c r="B5" s="14" t="s">
        <v>3</v>
      </c>
      <c r="C5" s="14"/>
      <c r="D5" s="14" t="s">
        <v>30</v>
      </c>
      <c r="E5" s="14"/>
      <c r="F5" s="14"/>
      <c r="G5" s="14"/>
      <c r="H5" s="14"/>
      <c r="I5" s="14"/>
    </row>
    <row r="6" spans="1:9" ht="24.9" customHeight="1" x14ac:dyDescent="0.3">
      <c r="A6" s="3">
        <v>5</v>
      </c>
      <c r="B6" s="14" t="s">
        <v>4</v>
      </c>
      <c r="C6" s="14"/>
      <c r="D6" s="14" t="s">
        <v>33</v>
      </c>
      <c r="E6" s="14"/>
      <c r="F6" s="14"/>
      <c r="G6" s="14"/>
      <c r="H6" s="14"/>
      <c r="I6" s="14"/>
    </row>
    <row r="7" spans="1:9" ht="24.9" customHeight="1" x14ac:dyDescent="0.3">
      <c r="A7" s="3">
        <v>6</v>
      </c>
      <c r="B7" s="14" t="s">
        <v>5</v>
      </c>
      <c r="C7" s="14"/>
      <c r="D7" s="14" t="s">
        <v>33</v>
      </c>
      <c r="E7" s="14"/>
      <c r="F7" s="14"/>
      <c r="G7" s="14"/>
      <c r="H7" s="14"/>
      <c r="I7" s="14"/>
    </row>
    <row r="8" spans="1:9" ht="24.9" customHeight="1" x14ac:dyDescent="0.3">
      <c r="A8" s="3">
        <v>7</v>
      </c>
      <c r="B8" s="14" t="s">
        <v>6</v>
      </c>
      <c r="C8" s="14"/>
      <c r="D8" s="14" t="s">
        <v>34</v>
      </c>
      <c r="E8" s="14"/>
      <c r="F8" s="14"/>
      <c r="G8" s="14"/>
      <c r="H8" s="14"/>
      <c r="I8" s="14"/>
    </row>
    <row r="9" spans="1:9" ht="24.9" customHeight="1" x14ac:dyDescent="0.3">
      <c r="A9" s="3">
        <v>8</v>
      </c>
      <c r="B9" s="14" t="s">
        <v>7</v>
      </c>
      <c r="C9" s="14"/>
      <c r="D9" s="14" t="s">
        <v>35</v>
      </c>
      <c r="E9" s="14"/>
      <c r="F9" s="14"/>
      <c r="G9" s="14"/>
      <c r="H9" s="14"/>
      <c r="I9" s="14"/>
    </row>
    <row r="10" spans="1:9" ht="24.9" customHeight="1" x14ac:dyDescent="0.3">
      <c r="A10" s="5"/>
      <c r="B10" s="19" t="s">
        <v>43</v>
      </c>
      <c r="C10" s="19"/>
      <c r="D10" s="19"/>
      <c r="E10" s="19"/>
      <c r="F10" s="19"/>
      <c r="G10" s="19"/>
      <c r="H10" s="19"/>
      <c r="I10" s="19"/>
    </row>
    <row r="11" spans="1:9" ht="24.9" customHeight="1" x14ac:dyDescent="0.3">
      <c r="A11" s="2">
        <v>1</v>
      </c>
      <c r="B11" s="13" t="s">
        <v>8</v>
      </c>
      <c r="C11" s="13"/>
      <c r="D11" s="13"/>
      <c r="E11" s="17"/>
      <c r="F11" s="17"/>
      <c r="G11" s="17"/>
      <c r="H11" s="17"/>
      <c r="I11" s="17"/>
    </row>
    <row r="12" spans="1:9" ht="36" customHeight="1" x14ac:dyDescent="0.3">
      <c r="A12" s="10"/>
      <c r="B12" s="14"/>
      <c r="C12" s="14"/>
      <c r="D12" s="15" t="s">
        <v>9</v>
      </c>
      <c r="E12" s="15"/>
      <c r="F12" s="15" t="s">
        <v>28</v>
      </c>
      <c r="G12" s="15"/>
      <c r="H12" s="15" t="s">
        <v>44</v>
      </c>
      <c r="I12" s="15"/>
    </row>
    <row r="13" spans="1:9" ht="41.25" customHeight="1" x14ac:dyDescent="0.3">
      <c r="A13" s="11"/>
      <c r="B13" s="15"/>
      <c r="C13" s="15"/>
      <c r="D13" s="3" t="s">
        <v>17</v>
      </c>
      <c r="E13" s="3" t="s">
        <v>26</v>
      </c>
      <c r="F13" s="3" t="s">
        <v>17</v>
      </c>
      <c r="G13" s="3" t="s">
        <v>26</v>
      </c>
      <c r="H13" s="3" t="s">
        <v>17</v>
      </c>
      <c r="I13" s="3" t="s">
        <v>26</v>
      </c>
    </row>
    <row r="14" spans="1:9" ht="24.9" customHeight="1" x14ac:dyDescent="0.3">
      <c r="A14" s="11"/>
      <c r="B14" s="14" t="s">
        <v>10</v>
      </c>
      <c r="C14" s="14"/>
      <c r="D14" s="3" t="s">
        <v>37</v>
      </c>
      <c r="E14" s="3" t="s">
        <v>37</v>
      </c>
      <c r="F14" s="3" t="s">
        <v>37</v>
      </c>
      <c r="G14" s="3" t="s">
        <v>37</v>
      </c>
      <c r="H14" s="3" t="s">
        <v>37</v>
      </c>
      <c r="I14" s="3" t="s">
        <v>37</v>
      </c>
    </row>
    <row r="15" spans="1:9" ht="24.9" customHeight="1" x14ac:dyDescent="0.3">
      <c r="A15" s="11"/>
      <c r="B15" s="14" t="s">
        <v>38</v>
      </c>
      <c r="C15" s="14"/>
      <c r="D15" s="3" t="s">
        <v>37</v>
      </c>
      <c r="E15" s="3" t="s">
        <v>37</v>
      </c>
      <c r="F15" s="3" t="s">
        <v>37</v>
      </c>
      <c r="G15" s="3" t="s">
        <v>37</v>
      </c>
      <c r="H15" s="3" t="s">
        <v>37</v>
      </c>
      <c r="I15" s="3" t="s">
        <v>37</v>
      </c>
    </row>
    <row r="16" spans="1:9" ht="24.9" customHeight="1" x14ac:dyDescent="0.3">
      <c r="A16" s="11"/>
      <c r="B16" s="14" t="s">
        <v>11</v>
      </c>
      <c r="C16" s="14"/>
      <c r="D16" s="7">
        <v>2750</v>
      </c>
      <c r="E16" s="8">
        <v>1.1000000000000001</v>
      </c>
      <c r="F16" s="7">
        <v>2800</v>
      </c>
      <c r="G16" s="7">
        <v>1.1000000000000001</v>
      </c>
      <c r="H16" s="3">
        <v>161110</v>
      </c>
      <c r="I16" s="3">
        <v>66.930000000000007</v>
      </c>
    </row>
    <row r="17" spans="1:18" ht="24.9" customHeight="1" x14ac:dyDescent="0.3">
      <c r="A17" s="12"/>
      <c r="B17" s="14" t="s">
        <v>39</v>
      </c>
      <c r="C17" s="14"/>
      <c r="D17" s="3" t="s">
        <v>37</v>
      </c>
      <c r="E17" s="3" t="s">
        <v>37</v>
      </c>
      <c r="F17" s="3" t="s">
        <v>37</v>
      </c>
      <c r="G17" s="3" t="s">
        <v>37</v>
      </c>
      <c r="H17" s="3">
        <v>821557</v>
      </c>
      <c r="I17" s="3">
        <v>328.62299999999999</v>
      </c>
    </row>
    <row r="18" spans="1:18" ht="24.9" customHeight="1" x14ac:dyDescent="0.3">
      <c r="A18" s="2">
        <v>2</v>
      </c>
      <c r="B18" s="13" t="s">
        <v>25</v>
      </c>
      <c r="C18" s="17"/>
      <c r="D18" s="15" t="s">
        <v>9</v>
      </c>
      <c r="E18" s="15"/>
      <c r="F18" s="15" t="s">
        <v>28</v>
      </c>
      <c r="G18" s="15"/>
      <c r="H18" s="15" t="s">
        <v>44</v>
      </c>
      <c r="I18" s="15"/>
    </row>
    <row r="19" spans="1:18" ht="24.9" customHeight="1" x14ac:dyDescent="0.3">
      <c r="A19" s="2"/>
      <c r="B19" s="17" t="s">
        <v>16</v>
      </c>
      <c r="C19" s="17"/>
      <c r="D19" s="18" t="s">
        <v>37</v>
      </c>
      <c r="E19" s="15"/>
      <c r="F19" s="15" t="s">
        <v>37</v>
      </c>
      <c r="G19" s="15"/>
      <c r="H19" s="15" t="s">
        <v>37</v>
      </c>
      <c r="I19" s="15"/>
      <c r="R19" s="1">
        <f>P19+56800</f>
        <v>56800</v>
      </c>
    </row>
    <row r="20" spans="1:18" ht="24.9" customHeight="1" x14ac:dyDescent="0.3">
      <c r="A20" s="2">
        <v>3</v>
      </c>
      <c r="B20" s="20" t="s">
        <v>29</v>
      </c>
      <c r="C20" s="21"/>
      <c r="D20" s="21"/>
      <c r="E20" s="21"/>
      <c r="F20" s="21"/>
      <c r="G20" s="21"/>
      <c r="H20" s="21"/>
      <c r="I20" s="22"/>
    </row>
    <row r="21" spans="1:18" ht="42" customHeight="1" x14ac:dyDescent="0.3">
      <c r="A21" s="10"/>
      <c r="B21" s="14" t="s">
        <v>21</v>
      </c>
      <c r="C21" s="14"/>
      <c r="D21" s="18" t="s">
        <v>37</v>
      </c>
      <c r="E21" s="15"/>
      <c r="F21" s="18" t="s">
        <v>37</v>
      </c>
      <c r="G21" s="15"/>
      <c r="H21" s="18" t="s">
        <v>37</v>
      </c>
      <c r="I21" s="15"/>
      <c r="R21" s="1">
        <f>H16/2500</f>
        <v>64.444000000000003</v>
      </c>
    </row>
    <row r="22" spans="1:18" ht="24.9" customHeight="1" x14ac:dyDescent="0.3">
      <c r="A22" s="11"/>
      <c r="B22" s="14" t="s">
        <v>18</v>
      </c>
      <c r="C22" s="14"/>
      <c r="D22" s="18" t="s">
        <v>37</v>
      </c>
      <c r="E22" s="15"/>
      <c r="F22" s="18" t="s">
        <v>37</v>
      </c>
      <c r="G22" s="15"/>
      <c r="H22" s="18">
        <v>5.85</v>
      </c>
      <c r="I22" s="15"/>
    </row>
    <row r="23" spans="1:18" ht="24.9" customHeight="1" x14ac:dyDescent="0.3">
      <c r="A23" s="11"/>
      <c r="B23" s="14" t="s">
        <v>19</v>
      </c>
      <c r="C23" s="14"/>
      <c r="D23" s="18" t="s">
        <v>37</v>
      </c>
      <c r="E23" s="15"/>
      <c r="F23" s="18" t="s">
        <v>37</v>
      </c>
      <c r="G23" s="15"/>
      <c r="H23" s="18" t="s">
        <v>37</v>
      </c>
      <c r="I23" s="18"/>
      <c r="R23" s="1">
        <f>H17/2500</f>
        <v>328.62279999999998</v>
      </c>
    </row>
    <row r="24" spans="1:18" ht="24.9" customHeight="1" x14ac:dyDescent="0.3">
      <c r="A24" s="11"/>
      <c r="B24" s="14" t="s">
        <v>20</v>
      </c>
      <c r="C24" s="14"/>
      <c r="D24" s="18" t="s">
        <v>37</v>
      </c>
      <c r="E24" s="15"/>
      <c r="F24" s="18" t="s">
        <v>37</v>
      </c>
      <c r="G24" s="15"/>
      <c r="H24" s="18" t="s">
        <v>37</v>
      </c>
      <c r="I24" s="18"/>
    </row>
    <row r="25" spans="1:18" ht="24.9" customHeight="1" x14ac:dyDescent="0.3">
      <c r="A25" s="11"/>
      <c r="B25" s="17" t="s">
        <v>22</v>
      </c>
      <c r="C25" s="17"/>
      <c r="D25" s="15" t="s">
        <v>37</v>
      </c>
      <c r="E25" s="15"/>
      <c r="F25" s="15" t="s">
        <v>37</v>
      </c>
      <c r="G25" s="15"/>
      <c r="H25" s="15" t="s">
        <v>37</v>
      </c>
      <c r="I25" s="15"/>
    </row>
    <row r="26" spans="1:18" ht="24.9" customHeight="1" x14ac:dyDescent="0.3">
      <c r="A26" s="11"/>
      <c r="B26" s="14" t="s">
        <v>0</v>
      </c>
      <c r="C26" s="14"/>
      <c r="D26" s="15" t="s">
        <v>37</v>
      </c>
      <c r="E26" s="15"/>
      <c r="F26" s="15" t="s">
        <v>37</v>
      </c>
      <c r="G26" s="15"/>
      <c r="H26" s="15" t="s">
        <v>37</v>
      </c>
      <c r="I26" s="15"/>
    </row>
    <row r="27" spans="1:18" ht="24.9" customHeight="1" x14ac:dyDescent="0.3">
      <c r="A27" s="11"/>
      <c r="B27" s="14" t="s">
        <v>23</v>
      </c>
      <c r="C27" s="14"/>
      <c r="D27" s="15" t="s">
        <v>37</v>
      </c>
      <c r="E27" s="15"/>
      <c r="F27" s="15" t="s">
        <v>37</v>
      </c>
      <c r="G27" s="15"/>
      <c r="H27" s="15" t="s">
        <v>37</v>
      </c>
      <c r="I27" s="15"/>
    </row>
    <row r="28" spans="1:18" ht="33.75" customHeight="1" x14ac:dyDescent="0.3">
      <c r="A28" s="11"/>
      <c r="B28" s="14" t="s">
        <v>24</v>
      </c>
      <c r="C28" s="14"/>
      <c r="D28" s="15" t="s">
        <v>37</v>
      </c>
      <c r="E28" s="15"/>
      <c r="F28" s="15" t="s">
        <v>37</v>
      </c>
      <c r="G28" s="15"/>
      <c r="H28" s="15" t="s">
        <v>37</v>
      </c>
      <c r="I28" s="15"/>
    </row>
    <row r="29" spans="1:18" ht="24.9" customHeight="1" x14ac:dyDescent="0.3">
      <c r="A29" s="12"/>
      <c r="B29" s="14" t="s">
        <v>1</v>
      </c>
      <c r="C29" s="14"/>
      <c r="D29" s="15" t="s">
        <v>37</v>
      </c>
      <c r="E29" s="15"/>
      <c r="F29" s="15" t="s">
        <v>37</v>
      </c>
      <c r="G29" s="15"/>
      <c r="H29" s="15" t="s">
        <v>37</v>
      </c>
      <c r="I29" s="15"/>
    </row>
    <row r="30" spans="1:18" ht="42" customHeight="1" x14ac:dyDescent="0.3">
      <c r="A30" s="2">
        <v>4</v>
      </c>
      <c r="B30" s="13" t="s">
        <v>27</v>
      </c>
      <c r="C30" s="14"/>
      <c r="D30" s="15" t="s">
        <v>9</v>
      </c>
      <c r="E30" s="15"/>
      <c r="F30" s="15" t="s">
        <v>28</v>
      </c>
      <c r="G30" s="15"/>
      <c r="H30" s="15" t="s">
        <v>44</v>
      </c>
      <c r="I30" s="15"/>
    </row>
    <row r="31" spans="1:18" ht="56.25" customHeight="1" x14ac:dyDescent="0.3">
      <c r="A31" s="10"/>
      <c r="B31" s="23" t="s">
        <v>12</v>
      </c>
      <c r="C31" s="23"/>
      <c r="D31" s="16">
        <v>150</v>
      </c>
      <c r="E31" s="16"/>
      <c r="F31" s="16">
        <v>160</v>
      </c>
      <c r="G31" s="16"/>
      <c r="H31" s="16">
        <v>3190</v>
      </c>
      <c r="I31" s="16"/>
    </row>
    <row r="32" spans="1:18" ht="36.75" customHeight="1" x14ac:dyDescent="0.3">
      <c r="A32" s="11"/>
      <c r="B32" s="14" t="s">
        <v>13</v>
      </c>
      <c r="C32" s="14"/>
      <c r="D32" s="16">
        <v>125</v>
      </c>
      <c r="E32" s="16"/>
      <c r="F32" s="16">
        <v>178</v>
      </c>
      <c r="G32" s="16"/>
      <c r="H32" s="16">
        <v>1859</v>
      </c>
      <c r="I32" s="16"/>
    </row>
    <row r="33" spans="1:9" ht="37.5" customHeight="1" x14ac:dyDescent="0.3">
      <c r="A33" s="11"/>
      <c r="B33" s="14" t="s">
        <v>41</v>
      </c>
      <c r="C33" s="14"/>
      <c r="D33" s="16">
        <v>0</v>
      </c>
      <c r="E33" s="16"/>
      <c r="F33" s="16">
        <v>0</v>
      </c>
      <c r="G33" s="16"/>
      <c r="H33" s="16">
        <v>15</v>
      </c>
      <c r="I33" s="16"/>
    </row>
    <row r="34" spans="1:9" ht="36" customHeight="1" x14ac:dyDescent="0.3">
      <c r="A34" s="12"/>
      <c r="B34" s="14" t="s">
        <v>40</v>
      </c>
      <c r="C34" s="14"/>
      <c r="D34" s="16">
        <v>0.35</v>
      </c>
      <c r="E34" s="16"/>
      <c r="F34" s="16">
        <v>0.35</v>
      </c>
      <c r="G34" s="16"/>
      <c r="H34" s="16">
        <v>8.7200000000000006</v>
      </c>
      <c r="I34" s="16"/>
    </row>
    <row r="35" spans="1:9" ht="15" customHeight="1" x14ac:dyDescent="0.3"/>
    <row r="36" spans="1:9" ht="37.799999999999997" customHeight="1" x14ac:dyDescent="0.3">
      <c r="B36" s="9"/>
      <c r="C36" s="9"/>
      <c r="D36" s="9"/>
      <c r="E36" s="9"/>
      <c r="F36" s="9"/>
      <c r="G36" s="9"/>
      <c r="H36" s="9"/>
      <c r="I36" s="9"/>
    </row>
    <row r="37" spans="1:9" ht="15" customHeight="1" x14ac:dyDescent="0.3">
      <c r="B37" s="6"/>
    </row>
    <row r="38" spans="1:9" ht="15" customHeight="1" x14ac:dyDescent="0.3">
      <c r="B38" s="6"/>
    </row>
    <row r="39" spans="1:9" ht="15" customHeight="1" x14ac:dyDescent="0.3">
      <c r="B39" s="6"/>
    </row>
    <row r="40" spans="1:9" ht="15" customHeight="1" x14ac:dyDescent="0.3">
      <c r="B40" s="6"/>
    </row>
    <row r="41" spans="1:9" ht="15" customHeight="1" x14ac:dyDescent="0.3"/>
    <row r="42" spans="1:9" ht="15" customHeight="1" x14ac:dyDescent="0.3">
      <c r="I42" s="4"/>
    </row>
    <row r="43" spans="1:9" ht="15" customHeight="1" x14ac:dyDescent="0.3">
      <c r="I43" s="4"/>
    </row>
    <row r="44" spans="1:9" ht="15" customHeight="1" x14ac:dyDescent="0.3"/>
    <row r="45" spans="1:9" ht="15" customHeight="1" x14ac:dyDescent="0.3"/>
    <row r="46" spans="1:9" ht="15" customHeight="1" x14ac:dyDescent="0.3"/>
  </sheetData>
  <mergeCells count="96">
    <mergeCell ref="F34:G34"/>
    <mergeCell ref="H34:I34"/>
    <mergeCell ref="B20:I20"/>
    <mergeCell ref="B33:C33"/>
    <mergeCell ref="B32:C32"/>
    <mergeCell ref="B21:C21"/>
    <mergeCell ref="B23:C23"/>
    <mergeCell ref="B24:C24"/>
    <mergeCell ref="B31:C31"/>
    <mergeCell ref="D29:E29"/>
    <mergeCell ref="F29:G29"/>
    <mergeCell ref="H29:I29"/>
    <mergeCell ref="D21:E21"/>
    <mergeCell ref="F21:G21"/>
    <mergeCell ref="F28:G28"/>
    <mergeCell ref="H28:I28"/>
    <mergeCell ref="A1:I1"/>
    <mergeCell ref="D12:E12"/>
    <mergeCell ref="F12:G12"/>
    <mergeCell ref="H12:I12"/>
    <mergeCell ref="B17:C17"/>
    <mergeCell ref="B2:C2"/>
    <mergeCell ref="B4:C4"/>
    <mergeCell ref="B5:C5"/>
    <mergeCell ref="B6:C6"/>
    <mergeCell ref="B7:C7"/>
    <mergeCell ref="B8:C8"/>
    <mergeCell ref="B16:C16"/>
    <mergeCell ref="B11:I11"/>
    <mergeCell ref="B9:C9"/>
    <mergeCell ref="B3:C3"/>
    <mergeCell ref="B12:C12"/>
    <mergeCell ref="D2:I2"/>
    <mergeCell ref="D3:I3"/>
    <mergeCell ref="D4:I4"/>
    <mergeCell ref="D5:I5"/>
    <mergeCell ref="D6:I6"/>
    <mergeCell ref="D7:I7"/>
    <mergeCell ref="D8:I8"/>
    <mergeCell ref="D9:I9"/>
    <mergeCell ref="B10:I10"/>
    <mergeCell ref="B13:C13"/>
    <mergeCell ref="F23:G23"/>
    <mergeCell ref="H23:I23"/>
    <mergeCell ref="D26:E26"/>
    <mergeCell ref="F26:G26"/>
    <mergeCell ref="H26:I26"/>
    <mergeCell ref="H25:I25"/>
    <mergeCell ref="D24:E24"/>
    <mergeCell ref="F24:G24"/>
    <mergeCell ref="H24:I24"/>
    <mergeCell ref="D23:E23"/>
    <mergeCell ref="D25:E25"/>
    <mergeCell ref="F25:G25"/>
    <mergeCell ref="F18:G18"/>
    <mergeCell ref="H18:I18"/>
    <mergeCell ref="B18:C18"/>
    <mergeCell ref="D27:E27"/>
    <mergeCell ref="F27:G27"/>
    <mergeCell ref="H27:I27"/>
    <mergeCell ref="B22:C22"/>
    <mergeCell ref="B25:C25"/>
    <mergeCell ref="B19:C19"/>
    <mergeCell ref="D19:E19"/>
    <mergeCell ref="F19:G19"/>
    <mergeCell ref="H19:I19"/>
    <mergeCell ref="H21:I21"/>
    <mergeCell ref="D22:E22"/>
    <mergeCell ref="F22:G22"/>
    <mergeCell ref="H22:I22"/>
    <mergeCell ref="F33:G33"/>
    <mergeCell ref="H33:I33"/>
    <mergeCell ref="D31:E31"/>
    <mergeCell ref="F31:G31"/>
    <mergeCell ref="H31:I31"/>
    <mergeCell ref="F30:G30"/>
    <mergeCell ref="H30:I30"/>
    <mergeCell ref="D32:E32"/>
    <mergeCell ref="F32:G32"/>
    <mergeCell ref="H32:I32"/>
    <mergeCell ref="A21:A29"/>
    <mergeCell ref="A12:A17"/>
    <mergeCell ref="A31:A34"/>
    <mergeCell ref="B30:C30"/>
    <mergeCell ref="D30:E30"/>
    <mergeCell ref="D33:E33"/>
    <mergeCell ref="D18:E18"/>
    <mergeCell ref="D28:E28"/>
    <mergeCell ref="B14:C14"/>
    <mergeCell ref="B15:C15"/>
    <mergeCell ref="B28:C28"/>
    <mergeCell ref="B29:C29"/>
    <mergeCell ref="B27:C27"/>
    <mergeCell ref="B26:C26"/>
    <mergeCell ref="B34:C34"/>
    <mergeCell ref="D34:E34"/>
  </mergeCells>
  <printOptions horizontalCentered="1" verticalCentered="1"/>
  <pageMargins left="0.23622047244094491" right="0.23622047244094491" top="0.23622047244094491" bottom="0.23622047244094491" header="0.31496062992125984" footer="0.31496062992125984"/>
  <pageSetup paperSize="9" scale="69" orientation="portrait" r:id="rId1"/>
  <customProperties>
    <customPr name="_pios_id" r:id="rId2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PMCP_2022-23</vt:lpstr>
      <vt:lpstr>'PMCP_2022-23'!Print_Area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Aditya</dc:creator>
  <cp:lastModifiedBy>Vikas Soni</cp:lastModifiedBy>
  <cp:lastPrinted>2023-06-24T07:01:14Z</cp:lastPrinted>
  <dcterms:created xsi:type="dcterms:W3CDTF">2020-04-26T09:06:11Z</dcterms:created>
  <dcterms:modified xsi:type="dcterms:W3CDTF">2023-06-29T12:58:11Z</dcterms:modified>
</cp:coreProperties>
</file>