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_Dev\Calculator\calc\"/>
    </mc:Choice>
  </mc:AlternateContent>
  <xr:revisionPtr revIDLastSave="0" documentId="13_ncr:1_{5429098A-C1F3-4498-89F6-12171F3493C8}" xr6:coauthVersionLast="47" xr6:coauthVersionMax="47" xr10:uidLastSave="{00000000-0000-0000-0000-000000000000}"/>
  <bookViews>
    <workbookView xWindow="-108" yWindow="-108" windowWidth="23256" windowHeight="12576" tabRatio="210" xr2:uid="{00000000-000D-0000-FFFF-FFFF00000000}"/>
  </bookViews>
  <sheets>
    <sheet name="21-10-2022" sheetId="1" r:id="rId1"/>
    <sheet name="20-10-20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E8" i="1"/>
  <c r="E9" i="1" s="1"/>
  <c r="B3" i="4"/>
  <c r="B4" i="4" s="1"/>
  <c r="B6" i="4" s="1"/>
  <c r="B8" i="1"/>
  <c r="B9" i="1" s="1"/>
  <c r="E10" i="1" l="1"/>
  <c r="E11" i="1"/>
</calcChain>
</file>

<file path=xl/sharedStrings.xml><?xml version="1.0" encoding="utf-8"?>
<sst xmlns="http://schemas.openxmlformats.org/spreadsheetml/2006/main" count="26" uniqueCount="15">
  <si>
    <t>Fabric Width (Inch)</t>
  </si>
  <si>
    <t>GLM (Gram / Leaner Mtr.)</t>
  </si>
  <si>
    <t>Kilogram  / Mtr.</t>
  </si>
  <si>
    <t>GSM (Gram / Square Mtr.)</t>
  </si>
  <si>
    <t>Printing Rate (Rs. / Mtr.)</t>
  </si>
  <si>
    <t>Printing Rate (Rs. / Kg.)</t>
  </si>
  <si>
    <t>Input Parameters</t>
  </si>
  <si>
    <t>Output Parameters</t>
  </si>
  <si>
    <t>Dyeing  / Printing Rate (Rs./Mtr.)</t>
  </si>
  <si>
    <t>GLM (Gram / Lenear Mtr.)</t>
  </si>
  <si>
    <t>Printing Rate (Rs./Mtr.)</t>
  </si>
  <si>
    <t>Dyeing  / Printing Rate (Rs./Kg.)</t>
  </si>
  <si>
    <t>Average (Kg./Mtr.)</t>
  </si>
  <si>
    <t>(Mtr.)</t>
  </si>
  <si>
    <t>(Kg.)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</si>
</sst>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7" zoomScale="125" zoomScaleNormal="125" workbookViewId="0">
      <selection activeCell="B17" sqref="B17"/>
    </sheetView>
  </sheetViews>
  <sheetFormatPr defaultRowHeight="14.4" x14ac:dyDescent="0.3"/>
  <cols>
    <col min="1" max="1" width="28.44140625" customWidth="1"/>
    <col min="2" max="2" width="6.88671875" style="7" customWidth="1"/>
    <col min="3" max="3" width="4.5546875" customWidth="1"/>
    <col min="4" max="4" width="28.5546875" customWidth="1"/>
    <col min="5" max="5" width="7" customWidth="1"/>
  </cols>
  <sheetData>
    <row r="1" spans="1:5" x14ac:dyDescent="0.3">
      <c r="A1" s="11" t="s">
        <v>6</v>
      </c>
      <c r="B1" s="11"/>
      <c r="D1" s="11" t="s">
        <v>6</v>
      </c>
      <c r="E1" s="11"/>
    </row>
    <row r="2" spans="1:5" x14ac:dyDescent="0.3">
      <c r="A2" s="2" t="s">
        <v>0</v>
      </c>
      <c r="B2" s="3">
        <v>63</v>
      </c>
      <c r="D2" s="2" t="s">
        <v>0</v>
      </c>
      <c r="E2" s="3">
        <v>74</v>
      </c>
    </row>
    <row r="3" spans="1:5" x14ac:dyDescent="0.3">
      <c r="A3" s="2" t="s">
        <v>3</v>
      </c>
      <c r="B3" s="3">
        <v>150</v>
      </c>
      <c r="D3" s="2" t="s">
        <v>3</v>
      </c>
      <c r="E3" s="3">
        <v>150</v>
      </c>
    </row>
    <row r="4" spans="1:5" x14ac:dyDescent="0.3">
      <c r="A4" s="4" t="s">
        <v>13</v>
      </c>
      <c r="B4" s="6">
        <v>500</v>
      </c>
      <c r="D4" s="4" t="s">
        <v>14</v>
      </c>
      <c r="E4" s="6">
        <v>120.02</v>
      </c>
    </row>
    <row r="5" spans="1:5" x14ac:dyDescent="0.3">
      <c r="A5" s="4" t="s">
        <v>8</v>
      </c>
      <c r="B5" s="6">
        <v>56.41</v>
      </c>
      <c r="D5" s="4" t="s">
        <v>11</v>
      </c>
      <c r="E5" s="6">
        <v>235</v>
      </c>
    </row>
    <row r="6" spans="1:5" x14ac:dyDescent="0.3">
      <c r="A6" s="12"/>
      <c r="B6" s="13"/>
      <c r="D6" s="12"/>
      <c r="E6" s="13"/>
    </row>
    <row r="7" spans="1:5" x14ac:dyDescent="0.3">
      <c r="A7" s="11" t="s">
        <v>7</v>
      </c>
      <c r="B7" s="11"/>
      <c r="D7" s="11" t="s">
        <v>7</v>
      </c>
      <c r="E7" s="11"/>
    </row>
    <row r="8" spans="1:5" x14ac:dyDescent="0.3">
      <c r="A8" s="2" t="s">
        <v>9</v>
      </c>
      <c r="B8" s="3">
        <f>B3*(B2/39.37)</f>
        <v>240.03048006096012</v>
      </c>
      <c r="D8" s="2" t="s">
        <v>9</v>
      </c>
      <c r="E8" s="3">
        <f>E3*(E2/39.37)</f>
        <v>281.94056388112779</v>
      </c>
    </row>
    <row r="9" spans="1:5" x14ac:dyDescent="0.3">
      <c r="A9" s="2" t="s">
        <v>12</v>
      </c>
      <c r="B9" s="3">
        <f>1000/B8</f>
        <v>4.1661375661375661</v>
      </c>
      <c r="D9" s="2" t="s">
        <v>12</v>
      </c>
      <c r="E9" s="3">
        <f>1000/E8</f>
        <v>3.5468468468468464</v>
      </c>
    </row>
    <row r="10" spans="1:5" x14ac:dyDescent="0.3">
      <c r="A10" s="2" t="s">
        <v>14</v>
      </c>
      <c r="B10" s="3">
        <f>B4/B9</f>
        <v>120.01524003048006</v>
      </c>
      <c r="D10" s="2" t="s">
        <v>13</v>
      </c>
      <c r="E10" s="3">
        <f>E4*E9</f>
        <v>425.69255855855846</v>
      </c>
    </row>
    <row r="11" spans="1:5" x14ac:dyDescent="0.3">
      <c r="A11" s="2" t="s">
        <v>11</v>
      </c>
      <c r="B11" s="3">
        <f>B5*B9</f>
        <v>235.01182010582008</v>
      </c>
      <c r="D11" s="2" t="s">
        <v>10</v>
      </c>
      <c r="E11" s="3">
        <f>E5/E9</f>
        <v>66.256032512065033</v>
      </c>
    </row>
    <row r="12" spans="1:5" x14ac:dyDescent="0.3">
      <c r="A12" s="9"/>
      <c r="B12" s="10"/>
      <c r="D12" s="8"/>
      <c r="E12" s="10"/>
    </row>
    <row r="13" spans="1:5" x14ac:dyDescent="0.3">
      <c r="A13" s="8"/>
      <c r="D13" s="8"/>
    </row>
  </sheetData>
  <mergeCells count="6">
    <mergeCell ref="A1:B1"/>
    <mergeCell ref="A7:B7"/>
    <mergeCell ref="A6:B6"/>
    <mergeCell ref="D1:E1"/>
    <mergeCell ref="D6:E6"/>
    <mergeCell ref="D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200" zoomScaleNormal="200" workbookViewId="0">
      <selection activeCell="B6" sqref="B6"/>
    </sheetView>
  </sheetViews>
  <sheetFormatPr defaultRowHeight="14.4" x14ac:dyDescent="0.3"/>
  <cols>
    <col min="1" max="1" width="24.109375" customWidth="1"/>
    <col min="2" max="2" width="10" style="1" customWidth="1"/>
    <col min="3" max="3" width="16.109375" customWidth="1"/>
  </cols>
  <sheetData>
    <row r="1" spans="1:2" x14ac:dyDescent="0.3">
      <c r="A1" s="2" t="s">
        <v>0</v>
      </c>
      <c r="B1" s="3">
        <v>63</v>
      </c>
    </row>
    <row r="2" spans="1:2" x14ac:dyDescent="0.3">
      <c r="A2" s="2" t="s">
        <v>3</v>
      </c>
      <c r="B2" s="3">
        <v>150</v>
      </c>
    </row>
    <row r="3" spans="1:2" x14ac:dyDescent="0.3">
      <c r="A3" s="2" t="s">
        <v>1</v>
      </c>
      <c r="B3" s="3">
        <f>B2*(B1/39.37)</f>
        <v>240.03048006096012</v>
      </c>
    </row>
    <row r="4" spans="1:2" x14ac:dyDescent="0.3">
      <c r="A4" s="2" t="s">
        <v>2</v>
      </c>
      <c r="B4" s="3">
        <f>1000/B3</f>
        <v>4.1661375661375661</v>
      </c>
    </row>
    <row r="5" spans="1:2" x14ac:dyDescent="0.3">
      <c r="A5" s="2" t="s">
        <v>5</v>
      </c>
      <c r="B5" s="3">
        <v>235</v>
      </c>
    </row>
    <row r="6" spans="1:2" x14ac:dyDescent="0.3">
      <c r="A6" s="2" t="s">
        <v>4</v>
      </c>
      <c r="B6" s="3">
        <f>B5/B4</f>
        <v>56.407162814325631</v>
      </c>
    </row>
    <row r="7" spans="1:2" x14ac:dyDescent="0.3">
      <c r="A7" s="4"/>
      <c r="B7" s="5"/>
    </row>
    <row r="8" spans="1:2" x14ac:dyDescent="0.3">
      <c r="A8" s="4"/>
      <c r="B8" s="5"/>
    </row>
    <row r="9" spans="1:2" x14ac:dyDescent="0.3">
      <c r="A9" s="4"/>
      <c r="B9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21-10-2022</vt:lpstr>
      <vt:lpstr>20-10-2022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print1</dc:creator>
  <cp:lastModifiedBy>Yash Mistry</cp:lastModifiedBy>
  <dcterms:created xsi:type="dcterms:W3CDTF">2022-10-20T12:35:56Z</dcterms:created>
  <dcterms:modified xsi:type="dcterms:W3CDTF">2023-12-29T06:31:33Z</dcterms:modified>
</cp:coreProperties>
</file>