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YASHASWAT\Desktop\Music History\Music Data\"/>
    </mc:Choice>
  </mc:AlternateContent>
  <xr:revisionPtr revIDLastSave="0" documentId="13_ncr:1_{D0A89542-150A-47D7-8404-F4D845E6A5ED}"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2" i="1" l="1"/>
  <c r="I287" i="1"/>
  <c r="I257" i="1"/>
  <c r="I176" i="1"/>
  <c r="I323" i="1"/>
  <c r="I246" i="1"/>
  <c r="I38" i="1"/>
  <c r="I22" i="1"/>
  <c r="I21" i="1"/>
  <c r="I8" i="1"/>
</calcChain>
</file>

<file path=xl/sharedStrings.xml><?xml version="1.0" encoding="utf-8"?>
<sst xmlns="http://schemas.openxmlformats.org/spreadsheetml/2006/main" count="2299" uniqueCount="1761">
  <si>
    <t>artist</t>
  </si>
  <si>
    <t>runtime</t>
  </si>
  <si>
    <t>Travis Scott</t>
  </si>
  <si>
    <t>Birds in the Trap Sing McKnight</t>
  </si>
  <si>
    <t>Yes</t>
  </si>
  <si>
    <t>2 September 2016</t>
  </si>
  <si>
    <t>Frank Ocean</t>
  </si>
  <si>
    <t>Blonde</t>
  </si>
  <si>
    <t>20 August 2016</t>
  </si>
  <si>
    <t>A$AP Rocky</t>
  </si>
  <si>
    <t>LONG.LIVE.A$AP</t>
  </si>
  <si>
    <t>10 January 2013</t>
  </si>
  <si>
    <t>Kanye West</t>
  </si>
  <si>
    <t>ye [Explicit]</t>
  </si>
  <si>
    <t>5 November 2018</t>
  </si>
  <si>
    <t>Freddie Gibbs</t>
  </si>
  <si>
    <t>Bandana</t>
  </si>
  <si>
    <t>Bandana, Crime Pays, Freestyle Shit, Gat Damn, Half Manne Half Cocaine, Cataracts, Giannis (feat. Anderson .Paak), Situations, Flat Tummy Tea, Fake Names, Palmolive (feat. Pusha T &amp; Killer Mike), Massage Seats</t>
  </si>
  <si>
    <t>Yeezus</t>
  </si>
  <si>
    <t>Bound 2, Blood On The Leaves, I'm In It, Hold My Liquor, New Slaves, I Am A God, On Sight, Black Skinhead</t>
  </si>
  <si>
    <t>Graduation</t>
  </si>
  <si>
    <t>No</t>
  </si>
  <si>
    <t>Joey Bada$$</t>
  </si>
  <si>
    <t>B4.DA.$$</t>
  </si>
  <si>
    <t>19 January 2015</t>
  </si>
  <si>
    <t>Save The Children, Greenbax (Introlude), Paper Trail$, Piece of Mind, Big Dusty, Hazeus View, Like Me, Belly of the Beast, No. 99, Christ Conscious, On &amp; On, Escape 120, Black Beetles, O.C.B., Curry Chicken, Run Up On Ya - Bonus, Teach Me, Escape 120 (feat. Raury), Save The Children</t>
  </si>
  <si>
    <t>ALL-AMERIKKKAN BADA$$</t>
  </si>
  <si>
    <t>7 April 2017</t>
  </si>
  <si>
    <t>DEVASTATED, ROCKABYE BABY, LEGENDARY</t>
  </si>
  <si>
    <t>Tha Carter V</t>
  </si>
  <si>
    <t>26 September 2018</t>
  </si>
  <si>
    <t>Dedicate, Let It All Work Out, Mona Lisa (feat. Kendrick Lamar)</t>
  </si>
  <si>
    <t>Tha Carter III</t>
  </si>
  <si>
    <t>Mr. Carter, Lollipop, A Milli, A Milli</t>
  </si>
  <si>
    <t>ASTROWORLD</t>
  </si>
  <si>
    <t>3 August 2018</t>
  </si>
  <si>
    <t>ASTROTHUNDER, BUTTERFLY EFFECT, NO BYSTANDERS, SICKO MODE, CAN'T SAY, SKELETONS</t>
  </si>
  <si>
    <t>J. Cole</t>
  </si>
  <si>
    <t>2014 Forest Hills Drive</t>
  </si>
  <si>
    <t>14 September 2014</t>
  </si>
  <si>
    <t>Note To Self, Love Yourz, Apparently, Hello, No Role Modelz, G.O.M.D, St. Tropez, Fire Squad, A Tale Of 2 Citiez, 03’ Adolescence, Wet Dreamz, January 28th, Intro, No Role Modelz, Fire Squad</t>
  </si>
  <si>
    <t>KOD</t>
  </si>
  <si>
    <t>19 April 2018</t>
  </si>
  <si>
    <t>Window Pain - Outro, FRIENDS (feat. kiLL edward), BRACKETS, Motiv8, ATM, The Cut Off (feat. kiLL edward), Photograph, Kevin’s Heart</t>
  </si>
  <si>
    <t>4 Your Eyez Only</t>
  </si>
  <si>
    <t>9 December 2016</t>
  </si>
  <si>
    <t>Deja Vu, 4 Your Eyez Only, Change, Immortal, Neighbors</t>
  </si>
  <si>
    <t>Born Sinner (Deluxe)</t>
  </si>
  <si>
    <t>Royce da 5'9"</t>
  </si>
  <si>
    <t>Book of Ryan</t>
  </si>
  <si>
    <t>3 May 2018</t>
  </si>
  <si>
    <t>Rich Brian</t>
  </si>
  <si>
    <t>Amen</t>
  </si>
  <si>
    <t>2 February 2018</t>
  </si>
  <si>
    <t>Chaos, See Me, Glow Like Dat, Attention (feat. Offset)</t>
  </si>
  <si>
    <t>Eminem</t>
  </si>
  <si>
    <t>Kamikaze</t>
  </si>
  <si>
    <t>29 August 2018</t>
  </si>
  <si>
    <t>Stepping Stone, Lucky You (feat. Joyner Lucas), Not Alike (feat. Royce Da 5'9), Good Guy (feat. Jessie Reyez), Greatest, The Ringer</t>
  </si>
  <si>
    <t>Saba</t>
  </si>
  <si>
    <t>CARE FOR ME</t>
  </si>
  <si>
    <t>5 April 2018</t>
  </si>
  <si>
    <t>HEAVEN ALL AROUND ME, SMILE, PROM / KING, LOGOUT, BROKEN GIRLS, CALLIGRAPHY, LIFE, BUSY / SIRENS</t>
  </si>
  <si>
    <t>Dr. Dre</t>
  </si>
  <si>
    <t>2001</t>
  </si>
  <si>
    <t>ScHoolboy Q</t>
  </si>
  <si>
    <t>CrasH Talk</t>
  </si>
  <si>
    <t>26 April 2019</t>
  </si>
  <si>
    <t>Dangerous (feat. Kid Cudi), 5200, Lies (feat. Ty Dolla $ign &amp; YG), Numb Numb Juice, Floating (feat. 21 Savage)</t>
  </si>
  <si>
    <t>Kendrick Lamar</t>
  </si>
  <si>
    <t>DAMN.</t>
  </si>
  <si>
    <t>26 September 2020</t>
  </si>
  <si>
    <t>ELEMENT., PRIDE., DNA., HUMBLE.</t>
  </si>
  <si>
    <t>JID</t>
  </si>
  <si>
    <t>DiCaprio 2</t>
  </si>
  <si>
    <t>3 December 2018</t>
  </si>
  <si>
    <t>Slick Talk, Off Da Zoinkys, Hasta Luego - Bonus, Just Da Other Day, Hot Box (feat. Method Man &amp; Joey Bada$$), Skrawberries (feat. BJ The Chicago Kid), Westbrook (with A$AP Ferg), Workin Out, 151 Rum, Off Deez (with J. Cole)</t>
  </si>
  <si>
    <t>The Never Story</t>
  </si>
  <si>
    <t>10 March 2017</t>
  </si>
  <si>
    <t>8701, Hoodbooger, General, EdEddnEddy, LAUDER, D/vision, Hereditary, NEVER</t>
  </si>
  <si>
    <t>Denzel Curry</t>
  </si>
  <si>
    <t>TA13OO</t>
  </si>
  <si>
    <t>27 July 2018</t>
  </si>
  <si>
    <t>BLACK METAL TERRORIST | 13 M T, VENGEANCE | VENGEANCE [FEAT. JPEGMAFIA &amp; ZILLAKAMI | JPEGMAF1A + Z1LLAKAM1], PERCS | PERCZ, THE BLACKEST BALLOON | THE 13LACKEZT 13ALLOON, CLOUT COBAIN | CLOUT CO13A1N, SIRENS | Z1RENZ [FEAT. J.I.D | J.1.D], SWITCH IT UP | ZWITCH 1T UP, SUPER SAIYAN SUPERMAN | ZUPER ZA1YAN ZUPERMAN, TABOO | TA13OO, SUMO | ZUMO, BLACK BALLOONS | 13LACK 13ALLOONZ [FEAT. TWELVE'LEN &amp; GOLDLINK | TWELVE'LEN + GOLDL1NK]</t>
  </si>
  <si>
    <t>ZUU</t>
  </si>
  <si>
    <t>30 May 2019</t>
  </si>
  <si>
    <t>SPEEDBOAT, RICKY, WISH FEAT. KIDDO MARV</t>
  </si>
  <si>
    <t>Revenge Of The Dreamers 3</t>
  </si>
  <si>
    <t>Nipsey Hussle</t>
  </si>
  <si>
    <t>Victory Lap</t>
  </si>
  <si>
    <t>15 February 2018</t>
  </si>
  <si>
    <t>Right Hand 2 God, Double Up (feat. Belly and Dom Kennedy), Real Big (feat. Marsha Ambrosius), Loaded Bases (feat. CeeLo Green), Million While You Young (feat. The-Dream), Grinding All My Life, Keyz 2 the City 2 (feat. TeeFlii), Succa Proof (feat. Konshens and J. Black), Status Symbol 3 (feat. Buddy), Hussle &amp; Motivate, Blue Laces 2, Dedication (feat. Kendrick Lamar), Young Nigga (feat. Puff Daddy), Last Time That I Checc'd (feat. YG), Victory Lap (feat. Stacy Barthe), Rap Niggas</t>
  </si>
  <si>
    <t>Bas</t>
  </si>
  <si>
    <t>Spilled Milk 1</t>
  </si>
  <si>
    <t>8 August 2019</t>
  </si>
  <si>
    <t>Amnesia (with Ari Lennox &amp; Kiddominant), Fried Rice (with JID), Jollof Rice (with EARTHGANG)</t>
  </si>
  <si>
    <t>The Weeknd</t>
  </si>
  <si>
    <t>My Dear Melancholy,</t>
  </si>
  <si>
    <t>28 March 2018</t>
  </si>
  <si>
    <t>I Was Never There, Wasted Times, Call Out My Name</t>
  </si>
  <si>
    <t>KIDS SEE GHOSTS</t>
  </si>
  <si>
    <t>28 September 2018</t>
  </si>
  <si>
    <t>Reborn, Freeee (Ghost Town Pt. 2), Kids See Ghosts, Fire, Feel The Love, 4th Dimension</t>
  </si>
  <si>
    <t>Kid Cudi</t>
  </si>
  <si>
    <t>Man On The Moon: The End Of Day</t>
  </si>
  <si>
    <t>Up Up &amp; Away, Pursuit Of Happiness (Nightmare), Enter Galactic (Love Connection Part I), Sky Might Fall, Day 'N' Nite (Nightmare), Heart Of A Lion (Kid Cudi Theme Music), Soundtrack 2 My Life</t>
  </si>
  <si>
    <t>Man On The Moon 2: The Legend Of Rager</t>
  </si>
  <si>
    <t>KiD CuDi presents SATELLITE FLIGHT: The journey to Mother Moon</t>
  </si>
  <si>
    <t>Internal Bleeding, Too Bad I Have To Destroy You Now, SATELLITE FLIGHT, Balmain Jeans, Going To The Ceremony</t>
  </si>
  <si>
    <t>? (Question Mark)</t>
  </si>
  <si>
    <t>XXXTENTACION</t>
  </si>
  <si>
    <t>SKINS</t>
  </si>
  <si>
    <t>5 December 2018</t>
  </si>
  <si>
    <t>Ski Mask the Slump God</t>
  </si>
  <si>
    <t>Stokeley</t>
  </si>
  <si>
    <t>28 November 2018</t>
  </si>
  <si>
    <t>Lil Skies</t>
  </si>
  <si>
    <t>The Life of a Dark Rose</t>
  </si>
  <si>
    <t>Shelby</t>
  </si>
  <si>
    <t>28 February 2019</t>
  </si>
  <si>
    <t>Name in the Sand, Stop the Madness (feat. Gunna), Blue Strips, Flooded, Nowadays Pt. 2 (feat. Landon Cube), Breathe, Bad Girls (feat. Gucci Mane), I</t>
  </si>
  <si>
    <t>6LACK</t>
  </si>
  <si>
    <t>East Atlanta Love Letter</t>
  </si>
  <si>
    <t>13 September 2018</t>
  </si>
  <si>
    <t>Switch, Scripture, Balenciaga Challenge (feat. Offset), Nonchalant, Sorry, Pretty Little Fears (feat. J. Cole), East Atlanta Love Letter (feat. Future), Let Her Go, Loaded Gun</t>
  </si>
  <si>
    <t>FREE 6LACK</t>
  </si>
  <si>
    <t>13 November 2017</t>
  </si>
  <si>
    <t>Ex Calling, PRBLMS, Worst Luck, Gettin' Old, Luving U, MTFU, Learn Ya, Free, Never Know</t>
  </si>
  <si>
    <t>Chance the Rapper</t>
  </si>
  <si>
    <t>The Big Day</t>
  </si>
  <si>
    <t>26 July 2019</t>
  </si>
  <si>
    <t>Handsome, Get A Bag, Let's Go On The Run, Hot Shower, All Day Long</t>
  </si>
  <si>
    <t>Aminé</t>
  </si>
  <si>
    <t>ONEPOINTFIVE</t>
  </si>
  <si>
    <t>13 tracks, 34:44</t>
  </si>
  <si>
    <t>CHINGY, SHINE, RATCHET SATURN GIRL, CANTU, DAPPERDAN (feat. G Herbo), DR. WHOEVER, REEL IT IN, BLACKJACK</t>
  </si>
  <si>
    <t>Lil Uzi Vert</t>
  </si>
  <si>
    <t>Luv Is Rage 2</t>
  </si>
  <si>
    <t>25 August 2017</t>
  </si>
  <si>
    <t>Dark Queen, UnFazed (feat. The Weeknd), Pretty Mami, Sauce It Up, 444+222, XO Tour Llif3, The Way Life Goes (feat. Oh Wonder), Neon Guts (feat. Pharrell Williams), Two®</t>
  </si>
  <si>
    <t>The Perfect LUV Tape</t>
  </si>
  <si>
    <t>31 July 2016</t>
  </si>
  <si>
    <t>Seven Million (feat. Future), Do What I Want, SideLine Watching (Hold Up), Erase Your Social</t>
  </si>
  <si>
    <t>Revival [Explicit]</t>
  </si>
  <si>
    <t>Recovery</t>
  </si>
  <si>
    <t>Space Bound, No Love, Cold Wind Blows, Talkin’ 2 Myself, Not Afraid, Love The Way You Lie</t>
  </si>
  <si>
    <t>good kid, m.A.A.d city (Deluxe)</t>
  </si>
  <si>
    <t>The Recipe - Bonus Track, Money Trees, Bitch, Don’t Kill My Vibe, m.A.A.d city, Backseat Freestyle, Swimming Pools (Drank) - Extended Version</t>
  </si>
  <si>
    <t>Jaden</t>
  </si>
  <si>
    <t>SYRE</t>
  </si>
  <si>
    <t>16 November 2017</t>
  </si>
  <si>
    <t>Batman, Ninety, Icon</t>
  </si>
  <si>
    <t>Late Registration</t>
  </si>
  <si>
    <t>My Way Home, Hey Mama, Drive Slow, Diamonds From Sierra Leone - Remix, Touch The Sky, Gold Digger</t>
  </si>
  <si>
    <t>The Marshall Mathers LP</t>
  </si>
  <si>
    <t>Stan, The Real Slim Shady</t>
  </si>
  <si>
    <t>Orpheus vs. The Sirens</t>
  </si>
  <si>
    <t>Lil Dicky</t>
  </si>
  <si>
    <t>Professional Rapper</t>
  </si>
  <si>
    <t>30 July 2015</t>
  </si>
  <si>
    <t>Work (Paid for That?), Pillow Talking (feat. Brain), $ave Dat Money (feat. Fetty Wap &amp; Rich Homie Quan), Molly (feat. Brendon Urie of Panic at the Disco), Lemme Freak For Real Tho (Outro), Lemme Freak, Professional Rapper (feat. Snoop Dogg)</t>
  </si>
  <si>
    <t>Rae Sremmurd</t>
  </si>
  <si>
    <t>SR3MM</t>
  </si>
  <si>
    <t>4 May 2018</t>
  </si>
  <si>
    <t>Guatemala - From Swaecation, Powerglide (feat. Juicy J) - From SR3MM</t>
  </si>
  <si>
    <t>Chase Atlantic</t>
  </si>
  <si>
    <t>3 October 2017</t>
  </si>
  <si>
    <t>Okay, Ozone, Swim</t>
  </si>
  <si>
    <t>Bryson Tiller</t>
  </si>
  <si>
    <t>T R A P S O U L</t>
  </si>
  <si>
    <t>1 October 2015</t>
  </si>
  <si>
    <t>Let Em' Know, Rambo, Don't, Exchange</t>
  </si>
  <si>
    <t>Pusha T</t>
  </si>
  <si>
    <t>DAYTONA</t>
  </si>
  <si>
    <t>Infrared, What Would Meek Do?, Santeria, Hard Piano, If You Know You Know, The Games We Play, Come Back Baby</t>
  </si>
  <si>
    <t>Mac Miller</t>
  </si>
  <si>
    <t>Swimming</t>
  </si>
  <si>
    <t>2 August 2018</t>
  </si>
  <si>
    <t>Small Worlds, Self Care, 2009</t>
  </si>
  <si>
    <t>13 - EP</t>
  </si>
  <si>
    <t>26 June 2017</t>
  </si>
  <si>
    <t>Danny Brown</t>
  </si>
  <si>
    <t>Atrocity Exhibition</t>
  </si>
  <si>
    <t>27 September 2016</t>
  </si>
  <si>
    <t>Ain't it Funny, Really Doe, Lost, Tell Me What I Don't Know, Ain't it Funny, Really Doe, Rolling Stone</t>
  </si>
  <si>
    <t>Good For You</t>
  </si>
  <si>
    <t>5 November 2021</t>
  </si>
  <si>
    <t>Spice Girl, Caroline, Wedding Crashers, Yellow, Heebiejeebies - Bonus</t>
  </si>
  <si>
    <t>The Carters</t>
  </si>
  <si>
    <t>EVERYTHING IS LOVE</t>
  </si>
  <si>
    <t>FRIENDS, NICE, SUMMER, APESHIT</t>
  </si>
  <si>
    <t>Childish Gambino</t>
  </si>
  <si>
    <t>"Awaken, My Love!"</t>
  </si>
  <si>
    <t>2 December 2016</t>
  </si>
  <si>
    <t>Terrified, Zombies, Boogieman, Have Some Love, Redbone, Me and Your Mama, Redbone</t>
  </si>
  <si>
    <t>Drake</t>
  </si>
  <si>
    <t>If You're Reading This It's Too Late</t>
  </si>
  <si>
    <t>12 February 2015</t>
  </si>
  <si>
    <t>Legend</t>
  </si>
  <si>
    <t>My Beautiful Dark Twisted Fantasy</t>
  </si>
  <si>
    <t>Lost In The World, So Appalled, Hell Of A Life, Monster, All Of The Lights, All Of The Lights (Interlude), POWER, Gorgeous, Dark Fantasy, Runaway, Devil In A New Dress</t>
  </si>
  <si>
    <t>Metro Boomin, Travis Scott</t>
  </si>
  <si>
    <t>NOT ALL HEROES WEAR CAPES</t>
  </si>
  <si>
    <t>Space Cadet (feat. Gunna), 10 Freaky Girls (with 21 Savage)</t>
  </si>
  <si>
    <t>17</t>
  </si>
  <si>
    <t>24 August 2017</t>
  </si>
  <si>
    <t>Jocelyn Flores, Revenge, Fuck Love, Everybody Dies In Their Nightmares</t>
  </si>
  <si>
    <t>Because the Internet</t>
  </si>
  <si>
    <t>I. Pink Toes, II. Zealots of Stockholm [Free Information], I. Flight of the Navigator, 3005, IV. Sweatpants, III. Telegraph Ave. ("Oakland" by Lloyd), I. The Worst Guys, II. Worldstar, I.Crawl, The Library - Intro, I.Crawl, II. Worldstar, Dial Up, I. The Worst Guys, II. Shadows, III. Telegraph Ave. ("Oakland" by Lloyd), IV. Sweatpants, 3005, Playing Around Before the Party Starts, I. The Party, II. No Exit, Death By Numbers, I. Flight of the Navigator, II. Zealots of Stockholm [Free Information], III. Urn, I. Pink Toes, II. Earth: The Oldest Computer (The Last Night), III. Life: The Biggest Troll [Andrew Auernheimer]</t>
  </si>
  <si>
    <t>Acid Rap</t>
  </si>
  <si>
    <t>30 April 2013</t>
  </si>
  <si>
    <t>Favorite Song, Lost, Everybody's Something, Paranoia, Pusha Man, NaNa, Cocoa Butter Kisses</t>
  </si>
  <si>
    <t>808s &amp; Heartbreak</t>
  </si>
  <si>
    <t>Coldest Winter, Street Lights, RoboCop, Paranoid, Love Lockdown, Heartless, Welcome To Heartbreak, Bad News, See You In My Nightmares, Amazing</t>
  </si>
  <si>
    <t>Chief Keef</t>
  </si>
  <si>
    <t>Finally Rich</t>
  </si>
  <si>
    <t>Laughin' To The Bank, Hate Bein' Sober, I Don't Like, Love Sosa</t>
  </si>
  <si>
    <t>Starboy</t>
  </si>
  <si>
    <t>24 November 2016</t>
  </si>
  <si>
    <t>Stargirl Interlude, I Feel It Coming, Die For You, Starboy, Party Monster</t>
  </si>
  <si>
    <t>Beauty Behind The Madness</t>
  </si>
  <si>
    <t>27 August 2015</t>
  </si>
  <si>
    <t>Dark Times, Real Life, Tell Your Friends, Prisoner, Shameless, Can't Feel My Face, The Hills, Acquainted, Often</t>
  </si>
  <si>
    <t>EARTHGANG</t>
  </si>
  <si>
    <t>Mirrorland</t>
  </si>
  <si>
    <t>5 September 2019</t>
  </si>
  <si>
    <t>This Side</t>
  </si>
  <si>
    <t>IDK</t>
  </si>
  <si>
    <t>IDK &amp; FRIENDS</t>
  </si>
  <si>
    <t>8 November 2018</t>
  </si>
  <si>
    <t>Nip Hussle the Great: Vol. 1</t>
  </si>
  <si>
    <t>2 October 2013</t>
  </si>
  <si>
    <t>Walk in My Shoes (feat. Yung Brodee &amp; Rimpau), The Hussle Way, They Roll (feat. the Game), Killer (feat. Drake), Ceo (feat. Yung Brodee &amp; Kid Cali), Strapped (feat. Cobby Supreme), Hussle in the House</t>
  </si>
  <si>
    <t>Lil Peep</t>
  </si>
  <si>
    <t>Come Over When You're Sober, Pt. 1</t>
  </si>
  <si>
    <t>14 August 2017</t>
  </si>
  <si>
    <t>U Said, Problems, The Brightside, Better Off (Dying), Awful Things, Save That Shit, Benz Truck (гелик), Problems, The Brightside, Save That Shit, Benz Truck (гелик), Better Off (Dying), Awful Things</t>
  </si>
  <si>
    <t>Offset</t>
  </si>
  <si>
    <t>FATHER OF 4</t>
  </si>
  <si>
    <t>22 February 2019</t>
  </si>
  <si>
    <t>Marvin Gaye</t>
  </si>
  <si>
    <t>What's Going On</t>
  </si>
  <si>
    <t>21 May 1971</t>
  </si>
  <si>
    <t>Words, Funkin Fun, What's Going On, What's Going On, Mercy Mercy Me (The Ecology)</t>
  </si>
  <si>
    <t>Nirvana</t>
  </si>
  <si>
    <t>Nevermind</t>
  </si>
  <si>
    <t>26 September 1991</t>
  </si>
  <si>
    <t>JPEGMAFIA</t>
  </si>
  <si>
    <t>All My Heroes Are Cornballs</t>
  </si>
  <si>
    <t>12 September 2019</t>
  </si>
  <si>
    <t>Jesus Forgive Me, I Am A Thot, Kenan Vs. Kel, Beta Male Strategies, JPEGMAFIA TYPE BEAT, Grimy Waifu, PTSD, Rap Grow Old &amp; Die x No Child Left Behind, All My Heroes Are Cornballs, BBW, PRONE!, Lifes Hard, Here's A Song About Sorrel, Thot Tactics, Free The Frail, Post Verified Lifestyle, BasicBitchTearGas, DOTS FREESTYLE REMIX, BUTTERMILK JESUS TYPE BEAT, Papi I Missed U</t>
  </si>
  <si>
    <t>Ameer Vann</t>
  </si>
  <si>
    <t>EMMANUEL</t>
  </si>
  <si>
    <t>17 September 2019</t>
  </si>
  <si>
    <t>Los Angeles, Glock 19, Pop Trunk</t>
  </si>
  <si>
    <t>21 Savage</t>
  </si>
  <si>
    <t>Without Warning</t>
  </si>
  <si>
    <t>31 October 2017</t>
  </si>
  <si>
    <t>Rap Saved Me (feat. Quavo), Ghostface Killers (feat. Travis Scott), Ric Flair Drip (with Metro Boomin)</t>
  </si>
  <si>
    <t>OFWGKTA</t>
  </si>
  <si>
    <t>12 Odd Future Songs</t>
  </si>
  <si>
    <t>30 September 2011</t>
  </si>
  <si>
    <t>Rok Rok, Rolling Papers (feat. Tyler, The Creator), Bastard, King, Forest Green</t>
  </si>
  <si>
    <t>Watch The Throne (Deluxe)</t>
  </si>
  <si>
    <t>Gotta Have It, Why I Love You, Lift Off, Murder To Excellence, Who Gon Stop Me, Otis, Ni**as In Paris, No Church In The Wild</t>
  </si>
  <si>
    <t>King Push - Darkest Before Dawn: The Prelude</t>
  </si>
  <si>
    <t>Kevin Abstract</t>
  </si>
  <si>
    <t>ARIZONA BABY</t>
  </si>
  <si>
    <t>23 April 2019</t>
  </si>
  <si>
    <t>Baby Boy, Georgia, Peach, Joyride</t>
  </si>
  <si>
    <t>Come Over When You're Sober, Pt. 2</t>
  </si>
  <si>
    <t>Cry Alone, Falling Down - Bonus Track, White Girl, Sex with My Ex, Runaway, Broken Smile (My All), Life is Beautiful</t>
  </si>
  <si>
    <t>DaBaby</t>
  </si>
  <si>
    <t>KIRK</t>
  </si>
  <si>
    <t>25 September 2019</t>
  </si>
  <si>
    <t>VIBEZ, INTRO, BOP</t>
  </si>
  <si>
    <t>Baby On Baby</t>
  </si>
  <si>
    <t>Taking It Out, Baby Sitter (feat. Offset), Goin Baby, Suge</t>
  </si>
  <si>
    <t>Playboi Carti</t>
  </si>
  <si>
    <t>Die Lit</t>
  </si>
  <si>
    <t>9 May 2018</t>
  </si>
  <si>
    <t>Foreign, R.I.P., FlatBed Freestyle, Shoota (feat. Lil Uzi Vert), Long Time - Intro</t>
  </si>
  <si>
    <t>Elias</t>
  </si>
  <si>
    <t>Flyest Alive</t>
  </si>
  <si>
    <t>21 June 2019</t>
  </si>
  <si>
    <t>Maxo Kream</t>
  </si>
  <si>
    <t>Brandon Banks</t>
  </si>
  <si>
    <t>17 July 2019</t>
  </si>
  <si>
    <t>Spice Ln., Still, 3AM (feat. ScHoolboy Q), She Live (feat. Megan Thee Stallion), The Relays (feat. Travis Scott), Change, Meet Again, Brenda, Murda Blocc (feat. A$AP Ferg), 8 Figures, Bissonnet, Drizzy Draco</t>
  </si>
  <si>
    <t>Lewis Capaldi</t>
  </si>
  <si>
    <t>Divinely Uninspired to a Hellish Extent</t>
  </si>
  <si>
    <t>17 May 2019</t>
  </si>
  <si>
    <t>$ilkMoney</t>
  </si>
  <si>
    <t>I Hate My Life And I Really Wish People Would Stop Telling Me Not To</t>
  </si>
  <si>
    <t>Chris Crack</t>
  </si>
  <si>
    <t>Never Hated I Just Waited</t>
  </si>
  <si>
    <t>13 May 2019</t>
  </si>
  <si>
    <t>Crackheads Live Longer Than Vegans</t>
  </si>
  <si>
    <t>17 March 2019</t>
  </si>
  <si>
    <t>Mick Jenkins</t>
  </si>
  <si>
    <t>Wave[s]</t>
  </si>
  <si>
    <t>20 August 2015</t>
  </si>
  <si>
    <t>Your Love, Perception, P's &amp; Q's, Piano, Get Up Get Down, Alchemy</t>
  </si>
  <si>
    <t>The OF Tape Vol. 2</t>
  </si>
  <si>
    <t>16 March 2012</t>
  </si>
  <si>
    <t>Analog 2 (feat. Tyler, The Creator, Frank Ocean &amp; Sydney Bennett), Lean (feat. Hodgy &amp; Domo Genesis), Oldie, Forest Green (feat. Mike G)</t>
  </si>
  <si>
    <t>Plastic Anniversary</t>
  </si>
  <si>
    <t>14 March 2019</t>
  </si>
  <si>
    <t>Plastic Anniversary, The Crying Pill, Breaking Bread</t>
  </si>
  <si>
    <t>Mustard</t>
  </si>
  <si>
    <t>Perfect Ten</t>
  </si>
  <si>
    <t>26 June 2019</t>
  </si>
  <si>
    <t>Perfect Ten (feat. Nipsey Hussle), Ballin' (with Roddy Ricch), Pure Water (with Migos), Baguettes in the Face (feat. NAV, Playboi Carti &amp; A Boogie Wit da Hoodie)</t>
  </si>
  <si>
    <t>Westside Gunn</t>
  </si>
  <si>
    <t>Flygod Is An Awesome God</t>
  </si>
  <si>
    <t>Gunnlib, Thousand Shot Mac, Lunchin, Bautista, Pete Sake</t>
  </si>
  <si>
    <t>Baby Keem</t>
  </si>
  <si>
    <t>DIE FOR MY BITCH</t>
  </si>
  <si>
    <t>19 July 2019</t>
  </si>
  <si>
    <t>BUSS HER UP, MOSHPIT, FRANCE FREESTYLE, STATS, INVENTED IT, APOLOGIZE, ORANGE SODA, MY EX, ROCKSTAR P, BULLIES, HONEST</t>
  </si>
  <si>
    <t>Escape From New York</t>
  </si>
  <si>
    <t>23 May 2019</t>
  </si>
  <si>
    <t>Benny the Butcher</t>
  </si>
  <si>
    <t>The Plugs I Met</t>
  </si>
  <si>
    <t>20 June 2019</t>
  </si>
  <si>
    <t>Intro Skit, Crowns for Kings (Feat. Black Thought), Sunday School (feat. 38 Spesh &amp; Jadakiss), Dirty Harry (feat. Rj Payne &amp; Conway the Machine), Took the Money to the Plug's House, 18 Wheeler (feat. Pusha T), 5 to 50 (feat. India)</t>
  </si>
  <si>
    <t>Clipse</t>
  </si>
  <si>
    <t>Hell Hath No Fury</t>
  </si>
  <si>
    <t>25 November 2006</t>
  </si>
  <si>
    <t>Dirty Money, Nightmares (feat. Bilal &amp; Pharrell Williams), Chinese New Year, Trill, Ain't Cha (feat. Re-Up Gang), Keys Open Doors, Hello New World, Ride Around Shining (feat. Ab-Liva), Wamp Wamp (What It Do) (feat. Slim Thug), Mr. Me Too, Momma I'm So Sorry, We Got It For Cheap (Intro)</t>
  </si>
  <si>
    <t>SATURATION II</t>
  </si>
  <si>
    <t>15 December 2017</t>
  </si>
  <si>
    <t>JELLO, SWAMP, JUNKY, SUMMER, FIGHT, QUEER, GUMMY, SWEET</t>
  </si>
  <si>
    <t>Tyler, the Creator</t>
  </si>
  <si>
    <t>Flower Boy</t>
  </si>
  <si>
    <t>20 July 2017</t>
  </si>
  <si>
    <t>Who Dat Boy (feat. A$AP Rocky), 911 / Mr. Lonely (feat. Frank Ocean &amp; Steve Lacy), See You Again (feat. Kali Uchis), Where This Flower Blooms (feat. Frank Ocean), Foreword (feat. Rex Orange County), Boredom (feat. Rex Orange County &amp; Anna of the North)</t>
  </si>
  <si>
    <t>Roots</t>
  </si>
  <si>
    <t>UNDUN</t>
  </si>
  <si>
    <t>Stream Of Though Vol. 1</t>
  </si>
  <si>
    <t>TOKYO'S REVENGE</t>
  </si>
  <si>
    <t>MDNGHT (SIDE B)</t>
  </si>
  <si>
    <t>Clark Kent, Drug Lullaby, THOT!, GOODMORNINGTOKYO!</t>
  </si>
  <si>
    <t>Steve Gunn</t>
  </si>
  <si>
    <t>The Unseen in Between</t>
  </si>
  <si>
    <t>The Life Of Pablo</t>
  </si>
  <si>
    <t>Feedback, Fade, Frank's Track, Wolves, Real Friends, I Love Kanye, Famous, Pt. 2, Father Stretch My Hands Pt. 1, 30 Hours, No More Parties In LA, Ultralight Beam, Waves</t>
  </si>
  <si>
    <t>Replay Jassie Gill</t>
  </si>
  <si>
    <t>UNLOCKED</t>
  </si>
  <si>
    <t>7 February 2020</t>
  </si>
  <si>
    <t>ꞌCosmicꞌ.m4a, So.Incredible.pkg, Take_it_Back_v2, Pyro (leak 2019)</t>
  </si>
  <si>
    <t>Jay Electronica</t>
  </si>
  <si>
    <t>A Written Testimony</t>
  </si>
  <si>
    <t>12 March 2020</t>
  </si>
  <si>
    <t>Fruits Of The Spirit</t>
  </si>
  <si>
    <t>Trilogy</t>
  </si>
  <si>
    <t>Same Old Song, Initiation, Outside, Montreal, D.D., Valerie, Heaven Or Las Vegas, Rolling Stone, Gone, The Birds Pt. 2, The Birds Pt. 1, The Zone, Thursday, Life Of The Party, Lonely Star, The Knowing, Loft Music, Coming Down, The Party &amp; The After Party, Wicked Games, House Of Balloons / Glass Table Girls</t>
  </si>
  <si>
    <t>Diljit Dosanjh</t>
  </si>
  <si>
    <t>Con.Fi.Den.Tial</t>
  </si>
  <si>
    <t>28 February 2018</t>
  </si>
  <si>
    <t>Offline, Pain Ft. Kaater, Drive, Big Scene, High End</t>
  </si>
  <si>
    <t>3.15.20</t>
  </si>
  <si>
    <t>21 March 2020</t>
  </si>
  <si>
    <t>Time (feat. Ariana Grande), 12.38 (feat. 21 Savage, Ink &amp; Kadhja Bonet), Algorhythm</t>
  </si>
  <si>
    <t>Vertigo</t>
  </si>
  <si>
    <t>come around, shiver, drugz</t>
  </si>
  <si>
    <t>I am &gt; I was</t>
  </si>
  <si>
    <t>IGOR</t>
  </si>
  <si>
    <t>I THINK, WHAT'S GOOD, EARFQUAKE</t>
  </si>
  <si>
    <t>Veteran</t>
  </si>
  <si>
    <t>19 January 2018</t>
  </si>
  <si>
    <t>Thug Tears, 1539 N. Calvert, Baby I'm Bleeding, Rainbow Six, Libtard Anthem, 1488, Rock N Roll Is Dead, Germs</t>
  </si>
  <si>
    <t>After Hours</t>
  </si>
  <si>
    <t>20 March 2020</t>
  </si>
  <si>
    <t>Snowchild, Scared To Live, Save Your Tears, Blinding Lights, Hardest To Love, Alone Again</t>
  </si>
  <si>
    <t>Eternal Atake</t>
  </si>
  <si>
    <t>13 March 2020</t>
  </si>
  <si>
    <t>POP, Lo Mein, Silly Watch, Baby Pluto</t>
  </si>
  <si>
    <t>Dua Lipa</t>
  </si>
  <si>
    <t>Future Nostalgia</t>
  </si>
  <si>
    <t>27 March 2020</t>
  </si>
  <si>
    <t>Fever, Levitating (feat. DaBaby), Levitating, Hallucinate, Physical, Future Nostalgia, Don't Start Now</t>
  </si>
  <si>
    <t>There Existed an Addiction to Blood</t>
  </si>
  <si>
    <t>Intro, Nothing is Safe, He Dead, Haunting (interlude), La Mala Ordina, Club Down, Prophecy (interlude), Run for Your Life, The Show, Possession (interlude), All in Your Head, Blood of the Fang, Story 7, Attunement, Piano Burning</t>
  </si>
  <si>
    <t>Wriggle</t>
  </si>
  <si>
    <t>The College Dropout</t>
  </si>
  <si>
    <t>All Falls Down, Jesus Walks, Through The Wire, Two Words</t>
  </si>
  <si>
    <t>Descendants Of Cain</t>
  </si>
  <si>
    <t>100 gecs</t>
  </si>
  <si>
    <t>1000 gecs</t>
  </si>
  <si>
    <t>31 May 2019</t>
  </si>
  <si>
    <t>ringtone, xXXi_wud_nvrstøp_ÜXXx, stupid horse, money machine, 745 sticky</t>
  </si>
  <si>
    <t>Honour Killed The Samurai</t>
  </si>
  <si>
    <t>Alfredo</t>
  </si>
  <si>
    <t>Babies &amp; Fools (feat. Conway the Machine), Baby $hit, Something to Rap About (feat. Tyler, The Creator), Frank Lucas (feat. Benny the Butcher), 1985, God Is Perfect</t>
  </si>
  <si>
    <t>Pink Siifu</t>
  </si>
  <si>
    <t>I'm still.</t>
  </si>
  <si>
    <t>pickup, pullup</t>
  </si>
  <si>
    <t>HOUSES</t>
  </si>
  <si>
    <t>clipping.</t>
  </si>
  <si>
    <t>Splendor &amp; Misery</t>
  </si>
  <si>
    <t>9 September 2016</t>
  </si>
  <si>
    <t>A Better Place, Baby Don't Sleep, Air 'Em Out, Wake Up, All Black</t>
  </si>
  <si>
    <t>Cherry Bomb</t>
  </si>
  <si>
    <t>13 April 2015</t>
  </si>
  <si>
    <t>Yandhi</t>
  </si>
  <si>
    <t>Anderson .Paak</t>
  </si>
  <si>
    <t>Oxnard</t>
  </si>
  <si>
    <t>15 November 2018</t>
  </si>
  <si>
    <t>Sweet Chick (feat. BJ The Chicago Kid), Anywhere (feat. Snoop Dogg &amp; The Last Artful, Dodgr), Brother's Keeper (feat. Pusha T), 6 Summers, Who R U?, Headlow (feat. Norelle), The Chase (feat. Kadhja Bonet), Trippy (feat. J. Cole), Saviers Road, Tints (feat. Kendrick Lamar), Cheers (feat. Q-Tip)</t>
  </si>
  <si>
    <t>Bandana Beats</t>
  </si>
  <si>
    <t>Giannis - Instrumental, Fake Names - Instrumental, Crime Pays - Instrumental</t>
  </si>
  <si>
    <t>Bon Iver</t>
  </si>
  <si>
    <t>21 May 2011</t>
  </si>
  <si>
    <t>Limbo</t>
  </si>
  <si>
    <t>6 August 2020</t>
  </si>
  <si>
    <t>Shimmy, Compensating (feat. Young Thug), Can’t Decide, Woodlawn, Pressure In My Palms (feat. slowthai, Vince Staples)</t>
  </si>
  <si>
    <t>The Light Pack</t>
  </si>
  <si>
    <t>17 July 2020</t>
  </si>
  <si>
    <t>Shine, No Explanation, The Light</t>
  </si>
  <si>
    <t>4:44</t>
  </si>
  <si>
    <t>Bam, Family Feud, Kill Jay Z, Smile, The Story of O.J., 4:44</t>
  </si>
  <si>
    <t>Billy Woods</t>
  </si>
  <si>
    <t>Hiding Places</t>
  </si>
  <si>
    <t>29 March 2019</t>
  </si>
  <si>
    <t>Cigarettes After Sex</t>
  </si>
  <si>
    <t>8 June 2017</t>
  </si>
  <si>
    <t>K., Apocalypse, Sweet, Truly, John Wayne</t>
  </si>
  <si>
    <t>John Mayer</t>
  </si>
  <si>
    <t>Continuum</t>
  </si>
  <si>
    <t>Waiting On the World to Change, Stop This Train</t>
  </si>
  <si>
    <t>Room For Squares</t>
  </si>
  <si>
    <t>83</t>
  </si>
  <si>
    <t>Coldplay</t>
  </si>
  <si>
    <t>Viva La Vida or Death and All His Friends</t>
  </si>
  <si>
    <t>Strawberry Swing, Violet Hill, Lovers in Japan, Lost!, Life in Technicolor, Viva La Vida, Cemeteries of London</t>
  </si>
  <si>
    <t>Nick Drake</t>
  </si>
  <si>
    <t>Pink Moon</t>
  </si>
  <si>
    <t>From The Morning, Free Ride, Parasite, Things Behind The Sun, Which Will, Road, Place To Be, Pink Moon</t>
  </si>
  <si>
    <t>Gorillaz</t>
  </si>
  <si>
    <t>Demon Days</t>
  </si>
  <si>
    <t>11 May 2005</t>
  </si>
  <si>
    <t>Dirty Harry, Feel Good Inc.</t>
  </si>
  <si>
    <t>Neutral Milk Hotel</t>
  </si>
  <si>
    <t>In the Aeroplane Over the Sea</t>
  </si>
  <si>
    <t>10 February 1998</t>
  </si>
  <si>
    <t>Two-Headed Boy, Oh Comely, King of Carrot Flowers Pt. 1, In the Aeroplane Over the Sea</t>
  </si>
  <si>
    <t>Blonde Redhead</t>
  </si>
  <si>
    <t>23</t>
  </si>
  <si>
    <t>My Impure Hair, Top Ranking, Heroine, Silently, Spring and by Summer Fall, SW, The Dress, 23, Dr Strangeluv</t>
  </si>
  <si>
    <t>Daft Punk</t>
  </si>
  <si>
    <t>Random Access Memories</t>
  </si>
  <si>
    <t>17 May 2013</t>
  </si>
  <si>
    <t>Get Lucky (feat. Pharrell Williams and Nile Rodgers), Instant Crush (feat. Julian Casablancas), Give Life Back to Music</t>
  </si>
  <si>
    <t>Joji</t>
  </si>
  <si>
    <t>Nectar</t>
  </si>
  <si>
    <t>24 September 2020</t>
  </si>
  <si>
    <t>Gimme Love, MODUS, Pretty Boy (feat. Lil Yachty)</t>
  </si>
  <si>
    <t>St. Vincent</t>
  </si>
  <si>
    <t>MASSEDUCTION</t>
  </si>
  <si>
    <t>13 October 2017</t>
  </si>
  <si>
    <t>Aries</t>
  </si>
  <si>
    <t>WELCOME HOME</t>
  </si>
  <si>
    <t>17 April 2019</t>
  </si>
  <si>
    <t>SANTA MONICA, DEITY, BAD NEWS, CAROUSEL, RACECAR</t>
  </si>
  <si>
    <t>Visions of Bodies Being Burned</t>
  </si>
  <si>
    <t>22 October 2020</t>
  </si>
  <si>
    <t>Intro, Say the Name, Wytchboard (Interlude), '96 Neve Campbell, Something Underneath, Make Them Dead, She Bad, Invocation (Interlude), Pain Everyday, Check the Lock, Looking Like Meat, Drove (Interlude), Eaten Alive, Body for the Pile, Enlacing, Secret Piece</t>
  </si>
  <si>
    <t>Ventura</t>
  </si>
  <si>
    <t>Washed Rappers Ain't Legends</t>
  </si>
  <si>
    <t>1 November 2020</t>
  </si>
  <si>
    <t>Nujabes</t>
  </si>
  <si>
    <t>Modal Souls</t>
  </si>
  <si>
    <t>HELLBOY</t>
  </si>
  <si>
    <t>26 September 2016</t>
  </si>
  <si>
    <t>hellboy, girls, walk away as the door slams, hellboy, cobain, interlude, drive by, the song they played (when i crashed into the wall), worlds away</t>
  </si>
  <si>
    <t>G.O.A.T</t>
  </si>
  <si>
    <t>28 July 2020</t>
  </si>
  <si>
    <t>Lute</t>
  </si>
  <si>
    <t>West 1996 Pt. 2</t>
  </si>
  <si>
    <t>29 September 2017</t>
  </si>
  <si>
    <t>1999</t>
  </si>
  <si>
    <t>Survival Tactics</t>
  </si>
  <si>
    <t>The Sailor</t>
  </si>
  <si>
    <t>25 July 2019</t>
  </si>
  <si>
    <t>SAINt JHN</t>
  </si>
  <si>
    <t>While The World Was Burning</t>
  </si>
  <si>
    <t>Hearts and Darts</t>
  </si>
  <si>
    <t>29 July 2021</t>
  </si>
  <si>
    <t>Deltron 3030</t>
  </si>
  <si>
    <t>23 May 2000</t>
  </si>
  <si>
    <t>Tana Talk 3</t>
  </si>
  <si>
    <t>23 November 2018</t>
  </si>
  <si>
    <t>Joe Pesci 38, Rubber Bands &amp; Weight, Broken Bottles, '97 Hov</t>
  </si>
  <si>
    <t>Quelle Chris</t>
  </si>
  <si>
    <t>Being You Is Great, I Wish I Could Be You More Often</t>
  </si>
  <si>
    <t>10 February 2017</t>
  </si>
  <si>
    <t>Buddies</t>
  </si>
  <si>
    <t>EP!</t>
  </si>
  <si>
    <t>6 November 2020</t>
  </si>
  <si>
    <t>living single, ROUGH 7, THE BENDS! - OG MIX, CUTIE PIE!, BALD!</t>
  </si>
  <si>
    <t>Man On The Moon III: The Chosen</t>
  </si>
  <si>
    <t>Damaged, The Void</t>
  </si>
  <si>
    <t>6lack</t>
  </si>
  <si>
    <t>6pc Hot EP</t>
  </si>
  <si>
    <t>25 June 2020</t>
  </si>
  <si>
    <t>Elephant In The Room, Know My Rights (feat. Lil Baby), Float, Long Nights, ATL Freestyle</t>
  </si>
  <si>
    <t>D Smoke</t>
  </si>
  <si>
    <t>Black Habits</t>
  </si>
  <si>
    <t>Bullies</t>
  </si>
  <si>
    <t>If I May..</t>
  </si>
  <si>
    <t>24 October 2019</t>
  </si>
  <si>
    <t>Open Mike Eagle</t>
  </si>
  <si>
    <t>Anime, Trauma and Divorce</t>
  </si>
  <si>
    <t>15 October 2020</t>
  </si>
  <si>
    <t>Charli XCX</t>
  </si>
  <si>
    <t>how i'm feeling now</t>
  </si>
  <si>
    <t>14 May 2020</t>
  </si>
  <si>
    <t>Isaiah Rashad</t>
  </si>
  <si>
    <t>The Sun's Tirade</t>
  </si>
  <si>
    <t>Stuck in the Mud (feat. SZA), Brenda, Free Lunch, 4r Da Squaw, AA, Find a Topic (homies begged), Bday (feat. Deacon Blues &amp; Kari Faux), Park, Don't Matter, Dressed Like Rappers, Wat's Wrong (feat. Zacari &amp; Kendrick Lamar), Tity and Dolla (feat. Hugh Augustine &amp; Jay Rock), Silkk da Shocka (feat. Syd)</t>
  </si>
  <si>
    <t>Vince Staples</t>
  </si>
  <si>
    <t>FM!</t>
  </si>
  <si>
    <t>1 November 2018</t>
  </si>
  <si>
    <t>Don't Get Chipped, Outside!, Feels Like Summer</t>
  </si>
  <si>
    <t>Rico Nasty</t>
  </si>
  <si>
    <t>Nightmare Vacation</t>
  </si>
  <si>
    <t>3 December 2020</t>
  </si>
  <si>
    <t>OutKast</t>
  </si>
  <si>
    <t>Aquemini</t>
  </si>
  <si>
    <t>28 September 1998</t>
  </si>
  <si>
    <t>SpottieOttieDopaliscious, Skew It on the Bar-B (feat. Raekwon), Rosa Parks, Aquemini, Da Art of Storytellin' (Pt. 1), Chonkyfire</t>
  </si>
  <si>
    <t>will hyde</t>
  </si>
  <si>
    <t>with you in mind.</t>
  </si>
  <si>
    <t>Big Fish Theory</t>
  </si>
  <si>
    <t>22 June 2017</t>
  </si>
  <si>
    <t>Channel Tres</t>
  </si>
  <si>
    <t>i can't go outside</t>
  </si>
  <si>
    <t>9 December 2020</t>
  </si>
  <si>
    <t>2000 chevy malibu, take your time (feat. Tinashe), fuego (feat. Tyler, The Creator), skate depot</t>
  </si>
  <si>
    <t>Wolf</t>
  </si>
  <si>
    <t>31 March 2013</t>
  </si>
  <si>
    <t>ATLiens</t>
  </si>
  <si>
    <t>26 August 1996</t>
  </si>
  <si>
    <t>Jazzy Belle, ATLiens, Two Dope Boyz (In a Cadillac)</t>
  </si>
  <si>
    <t>Grimes</t>
  </si>
  <si>
    <t>Visions</t>
  </si>
  <si>
    <t>20 February 2012</t>
  </si>
  <si>
    <t>Fetti</t>
  </si>
  <si>
    <t>31 October 2018</t>
  </si>
  <si>
    <t>Tapatio, Willie Lloyd, Saturday Night Special, The Blow, Location Remote</t>
  </si>
  <si>
    <t>Is He Real?</t>
  </si>
  <si>
    <t>3 September 2019</t>
  </si>
  <si>
    <t>42 Hundred Choices, Porno</t>
  </si>
  <si>
    <t>PRhyme</t>
  </si>
  <si>
    <t>10 December 2015</t>
  </si>
  <si>
    <t>Brent Faiyaz</t>
  </si>
  <si>
    <t>Fuck The World</t>
  </si>
  <si>
    <t>Clouded, Fuck The World (Summer in London)</t>
  </si>
  <si>
    <t>Lost EP</t>
  </si>
  <si>
    <t>Let The Sun Talk</t>
  </si>
  <si>
    <t>The Circus</t>
  </si>
  <si>
    <t>9 January 2020</t>
  </si>
  <si>
    <t>I'm Convinced, Different Scales, Flaunt, Same Ol, Carefree</t>
  </si>
  <si>
    <t>Slauson Boy 2</t>
  </si>
  <si>
    <t>On the Floor (feat. Cuzzy Capone), Question #1 (feat. Snoop Dogg), Status Symbol 2 (feat. Buddy), Picture Me Rollin', One Hunnit, Clarity (feat. Bino Rideaux &amp; Dave East), Shell Shocked, Ocean Views, I Do This (feat. Young Thug &amp; Mozzy)</t>
  </si>
  <si>
    <t>Jhené Aiko</t>
  </si>
  <si>
    <t>Chilombo</t>
  </si>
  <si>
    <t>Born Tired</t>
  </si>
  <si>
    <t>Burden Of Proof</t>
  </si>
  <si>
    <t>Whirr</t>
  </si>
  <si>
    <t>Sway</t>
  </si>
  <si>
    <t>23 September 2012</t>
  </si>
  <si>
    <t>Russ</t>
  </si>
  <si>
    <t>CHOMP</t>
  </si>
  <si>
    <t>8 December 2021</t>
  </si>
  <si>
    <t>Momentum (feat. Black Thought &amp; Benny The Butcher), Who Wants What (feat. Ab-Soul), Stockholm Syndrome (feat. KXNG Crooked)</t>
  </si>
  <si>
    <t>Stream of Thought, Vol. 3: Cane &amp; Able</t>
  </si>
  <si>
    <t>J Dilla</t>
  </si>
  <si>
    <t>The Shining</t>
  </si>
  <si>
    <t>21 August 2006</t>
  </si>
  <si>
    <t>Nas</t>
  </si>
  <si>
    <t>King's Disease</t>
  </si>
  <si>
    <t>5 August 2021</t>
  </si>
  <si>
    <t>10 Points, All Bad (feat. Anderson .Paak), 27 Summers, Ultra Black (feat. Hit-Boy), Car #85 (feat. Charlie Wilson), Blue Benz, King's Disease</t>
  </si>
  <si>
    <t>Purple Moonlight Pages</t>
  </si>
  <si>
    <t>MF DOOM</t>
  </si>
  <si>
    <t>BORN LIKE THIS</t>
  </si>
  <si>
    <t>27 March 2019</t>
  </si>
  <si>
    <t>BALLSKIN, THAT'S THAT, GAZZILLION EAR, THAT'S THAT</t>
  </si>
  <si>
    <t>Nip Hussle the Great: Vol 2</t>
  </si>
  <si>
    <t>SAVAGE MODE II</t>
  </si>
  <si>
    <t>Unbothered</t>
  </si>
  <si>
    <t>22 January 2021</t>
  </si>
  <si>
    <t>Future</t>
  </si>
  <si>
    <t>What A Time To Be Alive</t>
  </si>
  <si>
    <t>Scholarships, Live From The Gutter, Digital Dash, Jersey</t>
  </si>
  <si>
    <t>Ashnikko</t>
  </si>
  <si>
    <t>DEMIDEVIL</t>
  </si>
  <si>
    <t>15 January 2021</t>
  </si>
  <si>
    <t>Deal With It (feat. Kelis), Daisy, Slumber Party (feat. Princess Nokia)</t>
  </si>
  <si>
    <t>Heaven Or Hell</t>
  </si>
  <si>
    <t>Wasted, Had Enough (feat. Quavo &amp; Offset), Cardigan, No Idea, Euphoria (feat. Travis Scott &amp; Kaash Paige)</t>
  </si>
  <si>
    <t>Logic</t>
  </si>
  <si>
    <t>Under Pressure</t>
  </si>
  <si>
    <t>21 October 2014</t>
  </si>
  <si>
    <t>070 Shake</t>
  </si>
  <si>
    <t>Modus Vivendi</t>
  </si>
  <si>
    <t>16 January 2020</t>
  </si>
  <si>
    <t>CALIFORNIA GIRLS</t>
  </si>
  <si>
    <t>lil kennedy, beat it, california world, beamer boy</t>
  </si>
  <si>
    <t>Sidhu Moose Wala</t>
  </si>
  <si>
    <t>Snitches Get Stiches</t>
  </si>
  <si>
    <t>$NOT</t>
  </si>
  <si>
    <t>Beautiful Havoc</t>
  </si>
  <si>
    <t>30 October 2020</t>
  </si>
  <si>
    <t>BONES</t>
  </si>
  <si>
    <t>FromBeyondTheGrave</t>
  </si>
  <si>
    <t>Duckwrth</t>
  </si>
  <si>
    <t>an XTRA UUGLY Mixtape</t>
  </si>
  <si>
    <t>2 November 2017</t>
  </si>
  <si>
    <t>Ghetto Lenny's Love Songs</t>
  </si>
  <si>
    <t>22 August 2019</t>
  </si>
  <si>
    <t>Cilvia Demo</t>
  </si>
  <si>
    <t>28 January 2014</t>
  </si>
  <si>
    <t>Soliloquy, Cilvia Demo, Heavenly Father</t>
  </si>
  <si>
    <t>Kenny Mason</t>
  </si>
  <si>
    <t>Angelic Hoodrat</t>
  </si>
  <si>
    <t>15 April 2021</t>
  </si>
  <si>
    <t>Metal Wings, Firestarter</t>
  </si>
  <si>
    <t>In Utero</t>
  </si>
  <si>
    <t>13 September 1993</t>
  </si>
  <si>
    <t>Very Ape, All Apologies, Pennyroyal Tea, Heart-Shaped Box, Rape Me</t>
  </si>
  <si>
    <t>2 Chainz</t>
  </si>
  <si>
    <t>So Help Me God!</t>
  </si>
  <si>
    <t>12 November 2020</t>
  </si>
  <si>
    <t>EP2!</t>
  </si>
  <si>
    <t>12 February 2021</t>
  </si>
  <si>
    <t>Floor Seats</t>
  </si>
  <si>
    <t>15 August 2019</t>
  </si>
  <si>
    <t>WAM, Pups (feat. A$AP Rocky)</t>
  </si>
  <si>
    <t>6ix9ine</t>
  </si>
  <si>
    <t>Day69: Graduation Day</t>
  </si>
  <si>
    <t>KOODA, KEKE, GUMMO, BILLY</t>
  </si>
  <si>
    <t>Future Nostalgia (The Moonlight Edition)</t>
  </si>
  <si>
    <t>11 February 2021</t>
  </si>
  <si>
    <t>slowthai</t>
  </si>
  <si>
    <t>TYRON</t>
  </si>
  <si>
    <t>5 February 2021</t>
  </si>
  <si>
    <t>i tried, MAZZA (feat. A$AP Rocky)</t>
  </si>
  <si>
    <t>JUDAS AND THE BLACK MESSIAH</t>
  </si>
  <si>
    <t>Judas and the Black Messiah: The Inspired Album</t>
  </si>
  <si>
    <t>Oxymoron (Deluxe)</t>
  </si>
  <si>
    <t>Collard Greens, Studio, Hell Of A Night, Man Of The Year, Prescription/Oxymoron, Break The Bank, Grooveline Pt. 2, The Purge, Gangsta, Los Awesome</t>
  </si>
  <si>
    <t>Griselda</t>
  </si>
  <si>
    <t>WWCD</t>
  </si>
  <si>
    <t>29 November 2019</t>
  </si>
  <si>
    <t>Chef Dreds, Bang (feat. Eminem) - Remix, City On The Map (feat. 50 Cent), May Store (feat. Keisha Plum), Scotties, The Old Groove (feat. Novel), Freddie HotSpot, DR BIRDS, Cruiser Weight Coke</t>
  </si>
  <si>
    <t>Cozy Tapes: Vol. 1 Friends-</t>
  </si>
  <si>
    <t>The Sound of Bad Habit</t>
  </si>
  <si>
    <t>29 October 2018</t>
  </si>
  <si>
    <t>Baby Keem, Extra, Opinions, So What, Gang Activities, Miss Charlotte, Wolves, Xmen</t>
  </si>
  <si>
    <t>If It Bleeds, It Can Be Killed</t>
  </si>
  <si>
    <t>Thundercat</t>
  </si>
  <si>
    <t>It Is What It Is</t>
  </si>
  <si>
    <t>31 March 2020</t>
  </si>
  <si>
    <t>Bill Withers</t>
  </si>
  <si>
    <t>Just As I Am</t>
  </si>
  <si>
    <t>8 December 2003</t>
  </si>
  <si>
    <t>Better off Dead, Sweet Wanomi, Let It Be, Moanin' and Groanin', Everybody's Talkin', Ain't No Sunshine, Grandma's Hands, Harlem</t>
  </si>
  <si>
    <t>The Plugs I Met 2</t>
  </si>
  <si>
    <t>Rick Ross</t>
  </si>
  <si>
    <t>Rather You Than Me</t>
  </si>
  <si>
    <t>16 March 2017</t>
  </si>
  <si>
    <t>I Think She Like Me (feat. Ty Dolla $ign), Dead Presidents (feat. Future, Jeezy &amp; Yo Gotti), Summer Seventeen (feat. Yo Gotti), Santorini Greece</t>
  </si>
  <si>
    <t>Pretty Girls Like Trap Music</t>
  </si>
  <si>
    <t>15 June 2017</t>
  </si>
  <si>
    <t>Burglar Bars, OG Kush Diet, Blue Cheese, It's A Vibe, Riverdale Rd, Good Drank, Saturday Night</t>
  </si>
  <si>
    <t>FlyLo</t>
  </si>
  <si>
    <t>You're Dead!</t>
  </si>
  <si>
    <t>6 October 2014</t>
  </si>
  <si>
    <t>AG Club</t>
  </si>
  <si>
    <t>Fuck Your Expectations PT. 1</t>
  </si>
  <si>
    <t>1 April 2021</t>
  </si>
  <si>
    <t>HOT PINK, COLUMBIA, Noho (feat. Icecoldbishop), Truth (feat. Sam Truth &amp; Redveil), A Bitch Curious (feat. Sam Truth), Ugudbru (feat. Sam Truth), JABBAR'S HOUSE</t>
  </si>
  <si>
    <t>House Of Balloons</t>
  </si>
  <si>
    <t>Conway the Machine</t>
  </si>
  <si>
    <t>La Maquina</t>
  </si>
  <si>
    <t>KD, Scatter Brain (feat. Ludacris &amp; JID)</t>
  </si>
  <si>
    <t>TESTING</t>
  </si>
  <si>
    <t>24 May 2018</t>
  </si>
  <si>
    <t>Black Tux, White Collar, Tony Tone, A$AP Forever REMIX (feat. Moby, T.I. &amp; Kid Cudi), Fukk Sleep (feat. FKA twigs), Praise The Lord (Da Shine) (feat. Skepta), Kids Turned Out Fine</t>
  </si>
  <si>
    <t>13 April 2017</t>
  </si>
  <si>
    <t>wokeuplikethis*, Magnolia, Location, New Choppa</t>
  </si>
  <si>
    <t>Ag Club</t>
  </si>
  <si>
    <t>Fuck Your Expectations PT. 2</t>
  </si>
  <si>
    <t>29 April 2021</t>
  </si>
  <si>
    <t>Flying Lotus</t>
  </si>
  <si>
    <t>Yasuke</t>
  </si>
  <si>
    <t>30 April 2021</t>
  </si>
  <si>
    <t>Between Memories, The Eyes of Vengeance, Your Head // We Won, Your Armour, Kurosaka Strikes!, African Samurai, Black Gold</t>
  </si>
  <si>
    <t xml:space="preserve">Dear Donda </t>
  </si>
  <si>
    <t>AT.LONG.LAST.A$AP</t>
  </si>
  <si>
    <t>25 May 2015</t>
  </si>
  <si>
    <t>M'$ (feat. Lil Wayne), Better Things, Wavybone (feat. Juicy J &amp; UGK), Pharsyde (feat. Joe Fox), Max B (feat. Joe Fox), Electric Body (feat. ScHoolboy Q), Holy Ghost (feat. Joe Fox), Lord Pretty Flacko Jodye 2 (LPFJ2), Canal St. (feat. Bones), L$D, Excuse Me, Fine Whine (feat. Joe Fox, Future &amp; M.I.A.), Everyday (feat. Rod Stewart, Miguel &amp; Mark Ronson)</t>
  </si>
  <si>
    <t>The Off-Season</t>
  </si>
  <si>
    <t>12 May 2021</t>
  </si>
  <si>
    <t>Moosetape</t>
  </si>
  <si>
    <t>15 May 2021</t>
  </si>
  <si>
    <t>295, Burberry, Bitch I'm Back</t>
  </si>
  <si>
    <t>Whole Lotta Red</t>
  </si>
  <si>
    <t>23 December 2020</t>
  </si>
  <si>
    <t>Rockstar Made, Stop Breathing, New Tank, ILoveUIHateU, Over, King Vamp, On That Time, Punk Monk, Control, New N3on, Vamp Anthem, Sky</t>
  </si>
  <si>
    <t>Tyler The Creator</t>
  </si>
  <si>
    <t>Call Me If You Get Lost</t>
  </si>
  <si>
    <t>Yung Gravy</t>
  </si>
  <si>
    <t>Sensational</t>
  </si>
  <si>
    <t>1 Thot 2 Thot Red Thot Blue Thot, Whip A Tesla, The Boys Are Back In Town</t>
  </si>
  <si>
    <t>Malibu</t>
  </si>
  <si>
    <t>Current</t>
  </si>
  <si>
    <t>14 January 2016</t>
  </si>
  <si>
    <t>NAV</t>
  </si>
  <si>
    <t>Emergency Tsunami</t>
  </si>
  <si>
    <t>Vetement Socks, Repercussions (with Young Thug), Friends &amp; Family, Don't Need Friends (feat. Lil Baby), Young Wheezy (with Gunna)</t>
  </si>
  <si>
    <t>Maneskin</t>
  </si>
  <si>
    <t>Teatro d'ira - Vol.1</t>
  </si>
  <si>
    <t>7 July 2021</t>
  </si>
  <si>
    <t>USEE4YOURSELF</t>
  </si>
  <si>
    <t>8 July 2021</t>
  </si>
  <si>
    <t>Claiborne Kick (feat. Boldy James), $500 Ounces (feat. Freddie Gibbs &amp; Roc Marciano), French Toast (feat. Wale &amp; Joyce Wrice), 327 (feat. Tyler, The Creator &amp; Billie Essco), George Bondo (feat. Conway the Machine &amp; Benny The Butcher)</t>
  </si>
  <si>
    <t>Hitler Wears Hermes 1</t>
  </si>
  <si>
    <t>Hitler Wears Hermes 2</t>
  </si>
  <si>
    <t>Hall &amp; Nash (feat. Conway)</t>
  </si>
  <si>
    <t>Hitler Wears Hermes 3</t>
  </si>
  <si>
    <t>BLVK TAR, Rixh Lord Poor Lord, Project Niggas, Bad News, Oil Base, Raisen Bagel, Rolacks, Bon Jovi, Freestyle in Ferragamo, Fukk (Stan Smiths), Dear Winter Bloody Fiegs, Flyy</t>
  </si>
  <si>
    <t>Hitler Wears Hermes 4</t>
  </si>
  <si>
    <t>31 October 2016</t>
  </si>
  <si>
    <t>5x a Day (feat. Stalley), Nasty, The Cow</t>
  </si>
  <si>
    <t>DONDA</t>
  </si>
  <si>
    <t>Certified Lover Boy</t>
  </si>
  <si>
    <t>2 September 2021</t>
  </si>
  <si>
    <t>The Remorse, F*****g Fans, You Only Live Twice (with Lil Wayne &amp; Rick Ross), 7am On Bridle Path, No Friends In The Industry, Way 2 Sexy (with Future &amp; Young Thug), Fair Trade (with Travis Scott), Champagne Poetry, Papi’s Home, Love All (with JAY-Z)</t>
  </si>
  <si>
    <t>The Melodic Blue</t>
  </si>
  <si>
    <t>9 September 2021</t>
  </si>
  <si>
    <t>hooligan, family ties (with Kendrick Lamar), booman, 16, lost souls (with Brent Faiyaz), trademark usa</t>
  </si>
  <si>
    <t>Pyrex Picasso</t>
  </si>
  <si>
    <t>11 August 2021</t>
  </si>
  <si>
    <t>Flood The Block, Pyrex Picasso (feat. Rick Hyde &amp; Conway the Machine)</t>
  </si>
  <si>
    <t>Taylor Swift</t>
  </si>
  <si>
    <t>reputation</t>
  </si>
  <si>
    <t>9 November 2017</t>
  </si>
  <si>
    <t>Mos Def &amp; Talib Kweli Are Blackstar</t>
  </si>
  <si>
    <t>Zack Fox</t>
  </si>
  <si>
    <t>shut the fuck up talking to me</t>
  </si>
  <si>
    <t>15 October 2021</t>
  </si>
  <si>
    <t>shut the fuck up talking to me, get off my dick, mind your business, menace, boy i'm on yo ass, fafo, bane</t>
  </si>
  <si>
    <t>Chosen</t>
  </si>
  <si>
    <t>7 December 2017</t>
  </si>
  <si>
    <t>Let's Get It Started, Chosen, Somebody Told Me, Beggin'</t>
  </si>
  <si>
    <t>L'Orange</t>
  </si>
  <si>
    <t>The World is Still Chaos, But I Feel Better</t>
  </si>
  <si>
    <t>LIVE.LOVE.A$AP</t>
  </si>
  <si>
    <t>31 October 2011</t>
  </si>
  <si>
    <t>Sandman, Trilla (feat. A$AP Nast &amp; A$AP Twelvyy), Get Lit (feat. Fat Tony), Purple Swag, Brand New Guy (feat. ScHoolboy Q), Wassup, Palace, Peso, Bass</t>
  </si>
  <si>
    <t>TWOPOINTFIVE</t>
  </si>
  <si>
    <t>4 November 2021</t>
  </si>
  <si>
    <t>Mitski</t>
  </si>
  <si>
    <t>17 July 2018</t>
  </si>
  <si>
    <t>Super What?</t>
  </si>
  <si>
    <t>The King and Eye, Czarwyn's Theory of People Getting Loose, Mando Calrissian, DOOM Unto Others, Jason &amp; The Czargonauts, Break in the Action, A Name to the Face, This is Canon Now, So Strange, Young World</t>
  </si>
  <si>
    <t>Donuts</t>
  </si>
  <si>
    <t>Don't Cry, Lightworks</t>
  </si>
  <si>
    <t>Dark Comedy</t>
  </si>
  <si>
    <t>9 June 2014</t>
  </si>
  <si>
    <t>Informations (feat. Kool Ad), Deathmate Black, A History of Modern Dance, Sadface Penance Raps, Doug Stamper (feat. Hannibal Buress), Very Much Money (Ice King Dream), Golden Age Raps, Thirsty Ego Raps, Qualifiers, Dark Comedy Morning Show (feat. Toy Light)</t>
  </si>
  <si>
    <t>2 8 1 4</t>
  </si>
  <si>
    <t>LALISA</t>
  </si>
  <si>
    <t>10 September 2021</t>
  </si>
  <si>
    <t>MONEY</t>
  </si>
  <si>
    <t>The Strokes</t>
  </si>
  <si>
    <t>The New Abnormal</t>
  </si>
  <si>
    <t>9 April 2020</t>
  </si>
  <si>
    <t>Selfless, Bad Decisions, Brooklyn Bridge To Chorus</t>
  </si>
  <si>
    <t>Drunk</t>
  </si>
  <si>
    <t>23 February 2017</t>
  </si>
  <si>
    <t>The Turn Down, DUI, I Am Crazy, Drink Dat, Them Changes, Friend Zone, Tokyo, Blackkk, Walk On By, Show You The Way, Lava Lamp, A Fan's Mail (Tron Song Suite II), Uh Uh</t>
  </si>
  <si>
    <t>The Alchemist</t>
  </si>
  <si>
    <t>Israeli Salad</t>
  </si>
  <si>
    <t>Arrival, Chetzi, Collage Pt. 2: Popeye The Pimp, Yehudi El Yehudi</t>
  </si>
  <si>
    <t>Aesop Rock</t>
  </si>
  <si>
    <t>Recycling Bin</t>
  </si>
  <si>
    <t>Friday Night Lights</t>
  </si>
  <si>
    <t>12 November 2010</t>
  </si>
  <si>
    <t>DAWN FM</t>
  </si>
  <si>
    <t>Greta Van Fleet</t>
  </si>
  <si>
    <t>The Battle at Garden's Gate</t>
  </si>
  <si>
    <t>14 April 2021</t>
  </si>
  <si>
    <t>LP!</t>
  </si>
  <si>
    <t>21 October 2021</t>
  </si>
  <si>
    <t>BMT!, KISSY, FACE EMOJI!, SICK, NERVOUS &amp; BROKE!, REBOUND!, OG!, DAM! DAM! DAM!, WHAT KIND OF RAPPIN' IS THIS?</t>
  </si>
  <si>
    <t>Disraeli Gears</t>
  </si>
  <si>
    <t>Tales Of Brave Ulysses, SWLABR, Sunshine Of Your Love, Strange Brew</t>
  </si>
  <si>
    <t>It's Almost Dry</t>
  </si>
  <si>
    <t>22 April 2022</t>
  </si>
  <si>
    <t>Scrape It Off (feat. Lil Uzi Vert &amp; Don Toliver), Hear Me Clearly (feat. Nigo), Open Air, I Pray For You (feat. Labrinth &amp; MALICE), Dreamin Of The Past (feat. Kanye West), Call My Bluff, Rock N Roll (feat. Kanye West &amp; Kid Cudi), Diet Coke, Just So You Remember, Let The Smokers Shine The Coupes, Brambleton</t>
  </si>
  <si>
    <t>Melt My Eyez See Your Future</t>
  </si>
  <si>
    <t>25 March 2022</t>
  </si>
  <si>
    <t>The Ills, Walkin, Troubles [Feat. T-Pain]</t>
  </si>
  <si>
    <t>Dave, Burna Boy</t>
  </si>
  <si>
    <t>PSYCHODRAMA</t>
  </si>
  <si>
    <t>Lesley (feat. Ruelle), Environment, Disaster (feat. J Hus), Location (feat. Burna Boy), Purple Heart, Streatham, Black, Psycho, Screwface Capital</t>
  </si>
  <si>
    <t>funeral</t>
  </si>
  <si>
    <t>eviscerated</t>
  </si>
  <si>
    <t>script, fuckem2, witdemkillas, packgotmyeyeslow</t>
  </si>
  <si>
    <t>SCARING THE HOES</t>
  </si>
  <si>
    <t>God Loves You, Kingdom Hearts Key (ft. redveil), Orange Juice Jones, Shut Yo Bitch Ass Up / Muddy Waters, Fentanyl Tester, Garbage Pale Kids, SCARING THE HOES, Steppa Pig</t>
  </si>
  <si>
    <t>Arctic Monkeys</t>
  </si>
  <si>
    <t>AM</t>
  </si>
  <si>
    <t>Arabella, R U Mine?, Do I Wanna Know?, I Wanna Be Yours, Why'd You Only Call Me When You're High?</t>
  </si>
  <si>
    <t>COWBOY BEBOP Soundtrack</t>
  </si>
  <si>
    <t>Faye Webster</t>
  </si>
  <si>
    <t>I Know I'm Funny haha</t>
  </si>
  <si>
    <t>24 June 2021</t>
  </si>
  <si>
    <t>Better Distractions</t>
  </si>
  <si>
    <t>Mac DeMarco</t>
  </si>
  <si>
    <t>Salad Days</t>
  </si>
  <si>
    <t>27 March 2014</t>
  </si>
  <si>
    <t>Salad Days, Go Easy, Chamber Of Reflection, Passing Out Pieces</t>
  </si>
  <si>
    <t>Kenny Beats</t>
  </si>
  <si>
    <t>LOUIE</t>
  </si>
  <si>
    <t>31 August 2022</t>
  </si>
  <si>
    <t>Last Words</t>
  </si>
  <si>
    <t>RAZZMATAZ</t>
  </si>
  <si>
    <t>Ramones</t>
  </si>
  <si>
    <t>Psy Porn Crumpets</t>
  </si>
  <si>
    <t>High Visceral, Pt. 1</t>
  </si>
  <si>
    <t>18 March 2016</t>
  </si>
  <si>
    <t>Denmark / Van Gogh &amp; Gone, Found God in a Tomato, High Visceral, Marmalade March, Cubensis Lenses, Cornflake, Surf's Up</t>
  </si>
  <si>
    <t>UTOPIA</t>
  </si>
  <si>
    <t>28 July 2023</t>
  </si>
  <si>
    <t>THANK GOD, TIL FURTHER NOTICE (feat. James Blake &amp; 21 Savage), TELEKINESIS (feat. SZA &amp; Future), LOOOVE (feat. Kid Cudi), LOST FOREVER (feat. Westside Gunn), SKITZO (feat. Young Thug), CIRCUS MAXIMUS (feat. The Weeknd &amp; Swae Lee), TOPIA TWINS (feat. Rob49 &amp; 21 Savage), I KNOW ?, MELTDOWN (feat. Drake), SIRENS, MODERN JAM (feat. Teezo Touchdown), HYAENA</t>
  </si>
  <si>
    <t>Pray For Paris</t>
  </si>
  <si>
    <t>16 April 2020</t>
  </si>
  <si>
    <t>And Then You Pray For Me</t>
  </si>
  <si>
    <t>The Revenge of Flips Leg, Freddy Js (feat. DJ Holiday), MR EVERYTHING (feat. Jeezy), Jalen Rose, Ultra GriZelda (feat. Denzel Curry), Babylon Bis (feat. Stove God Cooks &amp; Keisha Plum), House of GLORY (feat. Stove God Cooks), JD Wrist (feat. Stove God Cooks), DunnHill (feat. Rick Ross), FLYGOD 2x, KITCHEN LIGHTS, 1989 (feat. Stove God Cooks), Suicide in Selfridges, Kostas, Mamas PrimeTime</t>
  </si>
  <si>
    <t>Tha Fix Before Tha VI</t>
  </si>
  <si>
    <t>29 September 2023</t>
  </si>
  <si>
    <t>Good Morning, Tity Boi, No New Bitches, Chanel No. 5 (with Fousheé), To The Bank, Tuxedo (with euro), Slip, Act Up (with Jon Batiste)</t>
  </si>
  <si>
    <t>RAMONA PARK BROKE MY HEART</t>
  </si>
  <si>
    <t>ROSE STREET</t>
  </si>
  <si>
    <t>Andre 3k</t>
  </si>
  <si>
    <t>New Blue Sun</t>
  </si>
  <si>
    <t>17 November 2023</t>
  </si>
  <si>
    <t>Larger Than Life</t>
  </si>
  <si>
    <t>27 October 2023</t>
  </si>
  <si>
    <t>Best Time, Moment Of Your Life (feat. Coco Jones)</t>
  </si>
  <si>
    <t>Quaranta</t>
  </si>
  <si>
    <t>Karun</t>
  </si>
  <si>
    <t>Qabool Hai (Deluxe)</t>
  </si>
  <si>
    <t>Jaana, Mujhko Mila - Bonus Track, Guldasta, Kahaani - Intro, Batheriyan, Maharani</t>
  </si>
  <si>
    <t>Sampha</t>
  </si>
  <si>
    <t>Lahai</t>
  </si>
  <si>
    <t>20 October 2023</t>
  </si>
  <si>
    <t>What If You Hypnotise Me?, Evidence, Time Piece, Can't Go Back, Inclination Compass (Tenderness), Suspended, Dancing Circles, Spirit 2.0, Stereo Colour Cloud (Shaman's Dream)</t>
  </si>
  <si>
    <t>Nanku</t>
  </si>
  <si>
    <t>Hoes Headquarters EP</t>
  </si>
  <si>
    <t>¥$</t>
  </si>
  <si>
    <t>VULTURES 1</t>
  </si>
  <si>
    <t>25 February 2024</t>
  </si>
  <si>
    <t>PROBLEMATIC, BEG FORGIVENESS, CARNIVAL, VULTURES, FUK SUMN, BURN, PAPERWORK, DO IT, HOODRAT, BACK TO ME</t>
  </si>
  <si>
    <t>Action Bronson</t>
  </si>
  <si>
    <t>Lamb Over Rice</t>
  </si>
  <si>
    <t>Arnold &amp; Danny, Just the Way It Is, Descendant of the Stars, Sven, Dmtri, Tear Away Shorts</t>
  </si>
  <si>
    <t>Nanku Sharma</t>
  </si>
  <si>
    <t>15 July 2020</t>
  </si>
  <si>
    <t>Kehna, Jaanekya, Kehna, Aajkal, Kaafizyada, Jeenedo</t>
  </si>
  <si>
    <t>The Forever Story (Extended Version)</t>
  </si>
  <si>
    <t>31 October 2022</t>
  </si>
  <si>
    <t>2007, Lauder Too (feat. Ravyn Lenae &amp; Eryn Allen Kane), Money, Just In Time (feat. Lil Wayne &amp; Kenny Mason), Can’t Make U Change (feat. Ari Lennox), Sistanem, Bruddanem (feat. Lil Durk), Kody Blu 31, Can’t Punk Me (feat. EARTHGANG), Dance Now (feat. Kenny Mason), Raydar, Surround Sound (feat. 21 Savage &amp; Baby Tate)</t>
  </si>
  <si>
    <t>God Don't Make Mistakes</t>
  </si>
  <si>
    <t>25 February 2022</t>
  </si>
  <si>
    <t>Smino</t>
  </si>
  <si>
    <t>brakence</t>
  </si>
  <si>
    <t>hypochondriac</t>
  </si>
  <si>
    <t>2 December 2022</t>
  </si>
  <si>
    <t>hypochondriac, caffeine</t>
  </si>
  <si>
    <t>Talib Kweli</t>
  </si>
  <si>
    <t>Liberation 2</t>
  </si>
  <si>
    <t>6 March 2023</t>
  </si>
  <si>
    <t>Marathon Thru Babylon, Richies Part Two, After These Messages, The Right To Love Us, Wild Sweet Love, Ad Vice, One For Biz, Nat Turner, Air Quotes, Best Year Ever</t>
  </si>
  <si>
    <t>The Queen is Dead</t>
  </si>
  <si>
    <t>Horse Jumper of Love</t>
  </si>
  <si>
    <t>11 March 2016</t>
  </si>
  <si>
    <t>Orange Peeler, Sun Poisoning, DIRT, Spaceman, Bagel Breath, Ugly Brunette</t>
  </si>
  <si>
    <t>Black Sabbath</t>
  </si>
  <si>
    <t>Paranoid</t>
  </si>
  <si>
    <t>18 September 1970</t>
  </si>
  <si>
    <t>Hand of Doom - 2009 Remaster, Electric Funeral - 2009 Remaster, Iron Man - 2009 Remaster, Paranoid - 2009 Remaster, War Pigs - 2009 Remaster, Paranoid (2012 Remaster)</t>
  </si>
  <si>
    <t>Favourite Worst Nightmare</t>
  </si>
  <si>
    <t>20 April 2007</t>
  </si>
  <si>
    <t>The Bad Thing, This House is a Circus, Do Me a Favour, Fluorescent Adolescent, D is for Dangerous, Teddy Picker, Brianstorm, Old Yellow Bricks, 505</t>
  </si>
  <si>
    <t>From the Fires</t>
  </si>
  <si>
    <t>27 November 2007</t>
  </si>
  <si>
    <t>American Football</t>
  </si>
  <si>
    <t>1 October 1998</t>
  </si>
  <si>
    <t>The One With The Wurlitzer, Stay Home, I'll See You When We're Both Not So Emotional, But the Regrets Are Killing Me, You Know I Should Be Leaving Soon, For Sure, Never Meant, Honestly?</t>
  </si>
  <si>
    <t>Action Bronson, Larry June</t>
  </si>
  <si>
    <t>JOHANN SEBASTIAN BACHLAVA THE DOCTOR</t>
  </si>
  <si>
    <t>NBA LEATHER ON NBC, SALVAJE</t>
  </si>
  <si>
    <t>King of the Mischievous South Vol. 2</t>
  </si>
  <si>
    <t>Van Halen</t>
  </si>
  <si>
    <t>Van Halen (Remastered)</t>
  </si>
  <si>
    <t>10 February 1978</t>
  </si>
  <si>
    <t>Abstract Mindstate</t>
  </si>
  <si>
    <t>Dreams Still Inspire</t>
  </si>
  <si>
    <t>Candy Claws</t>
  </si>
  <si>
    <t>Ceres &amp; Calypso in the Deep Time</t>
  </si>
  <si>
    <t>25 June 2013</t>
  </si>
  <si>
    <t>Pangaea Girls (Magic Feeling), White Seal (Shell &amp; Spine)</t>
  </si>
  <si>
    <t>Death Cab for Cutie</t>
  </si>
  <si>
    <t>Transatlanticism</t>
  </si>
  <si>
    <t>1 September 2003</t>
  </si>
  <si>
    <t>Wolf Alice</t>
  </si>
  <si>
    <t>Visions Of A Life</t>
  </si>
  <si>
    <t>28 September 2017</t>
  </si>
  <si>
    <t>Visions Of A Life, Planet Hunter, Heavenward</t>
  </si>
  <si>
    <t>mynameisntjmack</t>
  </si>
  <si>
    <t>mynameisnt</t>
  </si>
  <si>
    <t>Doechii</t>
  </si>
  <si>
    <t>Alligator Bites Never Heal</t>
  </si>
  <si>
    <t>30 August 2024</t>
  </si>
  <si>
    <t>Purple Rain</t>
  </si>
  <si>
    <t>Purple Rain, Baby I'm a Star, Darling Nikki, When Doves Cry, Take Me with U, Computer Blue, The Beautiful Ones, Let's Go Crazy</t>
  </si>
  <si>
    <t>BLUE LIPS</t>
  </si>
  <si>
    <t>MIXTAPE PLUTO</t>
  </si>
  <si>
    <t>1 November 2024</t>
  </si>
  <si>
    <t>SOUTH OF FRANCE - REMIX, LOST MY DOG, OATH, TOLD MY, MADE MY HOE FAINT, SURFING A TSUNAMI, BRAZZIER, PRESS THE BUTTON, OCEAN, PLUTOSKI, SKI, LIL DEMON, TEFLON DON</t>
  </si>
  <si>
    <t>Young Thug</t>
  </si>
  <si>
    <t>Barter 6</t>
  </si>
  <si>
    <t>16 April 2015</t>
  </si>
  <si>
    <t>Just Might Be, Check, Halftime, Can't Tell (feat. T.I. and Boosie BadAzz), With That (feat. Duke)</t>
  </si>
  <si>
    <t>SANJU &amp; SALLU</t>
  </si>
  <si>
    <t>Buckshot (Intro), Tadpan, Skinny Model, Memphis Munde</t>
  </si>
  <si>
    <t>Dhanji</t>
  </si>
  <si>
    <t>RUAB</t>
  </si>
  <si>
    <t>12 December 2024</t>
  </si>
  <si>
    <t>THALTEJ BLUES (AMDAVAD SPL.), MULAQAT, 1 KHABRI / 2 NUMBARI, RVAB, WHAT WOULD THE CREDIT DEPARTMENT DO?, IN EVENT OF CHANGE, MONEY &amp; NOTERIETY, TEJI</t>
  </si>
  <si>
    <t>Modest Mouse</t>
  </si>
  <si>
    <t>The Lonesome Crowded West</t>
  </si>
  <si>
    <t>7 October 1997</t>
  </si>
  <si>
    <t>Convenient Parking, Heart Cooks Brain, Teeth Like God's Shoeshine</t>
  </si>
  <si>
    <t>Adele</t>
  </si>
  <si>
    <t>21</t>
  </si>
  <si>
    <t>19 January 2011</t>
  </si>
  <si>
    <t>Someone Like You, Lovesong, I'll Be Waiting, Don't You Remember, He Won't Go, Set Fire to the Rain, Rolling in the Deep</t>
  </si>
  <si>
    <t>Clairo</t>
  </si>
  <si>
    <t>Immunity</t>
  </si>
  <si>
    <t>2 August 2019</t>
  </si>
  <si>
    <t>White Flag, Alewife, Feel Something, I Wouldn't Ask You, Sofia, Bags, North, Closer To You, Impossible, Softly, Immunity</t>
  </si>
  <si>
    <t>Rammstein</t>
  </si>
  <si>
    <t>Diamant, Sex, Zeig dich</t>
  </si>
  <si>
    <t>Pinata Beats</t>
  </si>
  <si>
    <t>Pinata</t>
  </si>
  <si>
    <t>G.T.F.O.M.D: There's Not Enough Room for All You Motha Fuckas to Be on It Like This</t>
  </si>
  <si>
    <t>BROCKHAMPTON</t>
  </si>
  <si>
    <t>Black Thought</t>
  </si>
  <si>
    <t>Jassie Gill</t>
  </si>
  <si>
    <t>Ka</t>
  </si>
  <si>
    <t>JAY-Z</t>
  </si>
  <si>
    <t>Wynne</t>
  </si>
  <si>
    <t>MAVI</t>
  </si>
  <si>
    <t>R.A.P Ferreira</t>
  </si>
  <si>
    <t>Don Toliver</t>
  </si>
  <si>
    <t>A$AP Ferg</t>
  </si>
  <si>
    <t>A$AP Mob</t>
  </si>
  <si>
    <t>Cream</t>
  </si>
  <si>
    <t>SEATBELTS</t>
  </si>
  <si>
    <t>Lil Wayne</t>
  </si>
  <si>
    <t>Beast Coast, Flatbush Zombies, Joey Bada$$</t>
  </si>
  <si>
    <t>Freddie Gibbs, Madlib</t>
  </si>
  <si>
    <t>Matmos</t>
  </si>
  <si>
    <t>Hermit and the Recluse, KA</t>
  </si>
  <si>
    <t>J. Cole, Dreamville</t>
  </si>
  <si>
    <t>BAGI MUNDA, JASKARAN</t>
  </si>
  <si>
    <t>The Smiths</t>
  </si>
  <si>
    <t>Birth of a New Day</t>
  </si>
  <si>
    <t>CZARFACE, MF DOOM</t>
  </si>
  <si>
    <t>uknowhatimsayin¿</t>
  </si>
  <si>
    <t>JAY-Z, Kanye West</t>
  </si>
  <si>
    <t>JACKBOYS</t>
  </si>
  <si>
    <t>JACKBOYS, Travis Scott</t>
  </si>
  <si>
    <t>Madlib</t>
  </si>
  <si>
    <t>Lupe Fiasco, Kaelin Ellis</t>
  </si>
  <si>
    <t>Future, Drake</t>
  </si>
  <si>
    <t>Lil Peep, Nedarb</t>
  </si>
  <si>
    <t>21 Savage, Metro Boomin</t>
  </si>
  <si>
    <t>Conway the Machine, Big Ghost Ltd.</t>
  </si>
  <si>
    <t>Be the Cowboy</t>
  </si>
  <si>
    <t>LISA</t>
  </si>
  <si>
    <t>JPEGMAFIA, Danny Brown</t>
  </si>
  <si>
    <t>I DONT KNOW HOW BUT THEY FOUND ME</t>
  </si>
  <si>
    <t>Prince, The Revolution</t>
  </si>
  <si>
    <t>13LOOD IN + 13LOOD OUT</t>
  </si>
  <si>
    <t>XXX (Deluxe Version)</t>
  </si>
  <si>
    <t>through the late night, beibs in the trap, sdp interlude, goosebumps, pick up the phone</t>
  </si>
  <si>
    <t>Pink + White, Ivy, Nights, Nikes, White Ferrari, Godspeed</t>
  </si>
  <si>
    <t>Fashion Killa, PMW (All I Really Need) (feat. ScHoolboy Q), 1Train (feat. Kendrick Lamar, Joey Bada$$, Yelawolf, Danny Brown, Action Bronson &amp; Big K.R.I.T.), F**kin' Problems (feat. Drake, 2 Chainz &amp; Kendrick Lamar), Goldie, LVL</t>
  </si>
  <si>
    <t>No Mistakes, All Mine, Yikes, Violent Crimes, Ghost Town</t>
  </si>
  <si>
    <t>Crooked Smile (feat. TLC), Ain't That Some Shit - Interlude, Is She Gon Pop, Sparks Will Fly (feat. Jhene Aiko), New York Times (feat. 50 Cent &amp; Bas), Born Sinner (feat. James Fauntleroy), Let Nas Down, Forbidden Fruit (feat. Kendrick Lamar), Chaining Day, Rich Niggaz, She Knows (feat. Amber Coffman &amp; Cults), Trouble, Mo Money - Interlude, Power Trip (feat. Miguel), Land Of The Snakes, Villuminati</t>
  </si>
  <si>
    <t>Summer On Lock (feat. Pusha T, Jadakiss, Fabolous &amp; Agent Sasco, Caterpillar (feat. Eminem &amp; King Green), Dumb (feat. Boogie), Cocaine, God Speed (feat. Ashley Sorrell), Legendary</t>
  </si>
  <si>
    <t>Good Life, Flashing Lights, Homecoming, Drunk and Hot Girls, Barry Bonds, Can't Tell Me Nothing, Good Life, Stronger, Good Morning, I Wonder, Champion, Homecoming</t>
  </si>
  <si>
    <t>The Watcher, What's The Difference, Xxplosive, Still D.R.E, The Next Episode, Forgot About Dre</t>
  </si>
  <si>
    <t>Sacrifices (with EARTHGANG &amp; J. Cole feat. Smino &amp; Saba), MIDDLE CHILD, Ladies, Ladies, Ladies (with JID feat. T.I.), Wells Fargo (with JID &amp; EARTHGANG feat. Buddy &amp; Guapdad 4000) - Interlude, Down Bad (feat. JID, Bas, J. Cole, EARTHGANG &amp; Young Nudy), Costa Rica (with Bas &amp; JID feat. Guapdad 4000, Reese LAFLARE, Jace, Mez, Smokepurpp, Buddy &amp; Ski Mask The Slump God), LamboTruck (with Cozz feat. REASON &amp; Childish Major), Under The Sun (with J. Cole &amp; Lute feat. DaBaby)</t>
  </si>
  <si>
    <t>REVOFEV</t>
  </si>
  <si>
    <t>Hope, changes, NUMB, SAD!, the remedy for a broken heart (why am I so in love), infinity (888) - feat. Joey Bada$$, Moonlight</t>
  </si>
  <si>
    <t>whoa (mind in awe), BAD!, I don't let go</t>
  </si>
  <si>
    <t>Unbothered, Get Geeked, Faucet Failure, Foot Fungus, Cat Piss (feat. Lil Yachty)</t>
  </si>
  <si>
    <t>Nowadays (feat. Landon Cube), Red Roses (feat. Landon Cube), Lust, Welcome to the Rodeo, Signs of Jealousy, Strictly Business</t>
  </si>
  <si>
    <t>Companion of Artemis, Oedipus, Hades, The Punishment of Sisyphus, Golden Fleece, Argo, Atlas, Orpheus, Fate, Sirens</t>
  </si>
  <si>
    <t>OMG, GOOD NEWS, STOP, MORAL, ONCE UPON A TIME (FREESTYLE)</t>
  </si>
  <si>
    <t>On A Plain, Stay Away, Lounge Act, Drain You, Polly, Lithium, In Bloom, Something In The Way, Smells Like Teen Spirit, Come As You Are</t>
  </si>
  <si>
    <t>Theme Song, Combat, Best Life, Savage Nomad, 3 Tearz, Dirty Laundry, Change Up, 3 Tearz, Change Up, Savage Nomad, Combat</t>
  </si>
  <si>
    <t>Crutches, Crosses, Caskets, Untouchable, M.P.A., F.I.F.A., M.F.T.R.</t>
  </si>
  <si>
    <t>WHAT TO DO? (feat. Don Toliver), GATTI, OUT WEST (feat. Young Thug)</t>
  </si>
  <si>
    <t>Scarface, High (feat. Danny Brown), Thuggin'</t>
  </si>
  <si>
    <t>High, Harold's, Knicks</t>
  </si>
  <si>
    <t>Making a Murderer, 9th vs. Thought, Twofifteen, Dostoyevsky</t>
  </si>
  <si>
    <t>Vich Pardesan, Laden, Bapu Zimidar</t>
  </si>
  <si>
    <t>30, Party All The Time, Outer Space, Blunt After Blunt, Monopoly, Detroit187, Lie4, Radio Song, Pac Blood, DNA, Die Like A Rockstar, XXX</t>
  </si>
  <si>
    <t>out for the night, break da law, monster, a lot</t>
  </si>
  <si>
    <t>Intro, Shooter, Wriggle</t>
  </si>
  <si>
    <t>I Love (Mimi, Moms, Kev), Old Justice, Sins of the Father, Land of Nod, Pray, The Eye of a Needle, Solitude of Enoch, My Brother's Keeper, Patron Saints, Unto the Dust, Every Now and Then</t>
  </si>
  <si>
    <t>I Wish (Death Poem), Finer Things / Tamahagene, Illicit Fields, Ours, Destined, $, Mourn at Night, That Cold and Lonely, Just, Conflicted</t>
  </si>
  <si>
    <t>LF95, SLEDOM (feat. Crystal Torres &amp; Graham Burris), DINOSAURS</t>
  </si>
  <si>
    <t>Clash, Born to Shine, G.O.A.T.</t>
  </si>
  <si>
    <t>Trust</t>
  </si>
  <si>
    <t>Fuel (feat. Portugal. The Man &amp; The Last Artful, Dodgr), Thought vs Everybody, Steak Um (feat. ScHoolboy Q), We Could Be Good (United) (feat. C.S. Armstrong &amp; OSHUN), Magnificent, Good Morning (feat. Pusha T, Swizz Beatz &amp; Killer Mike), State Prisoner</t>
  </si>
  <si>
    <t>Call from the Bank (feat. Mgmt)</t>
  </si>
  <si>
    <t>Intro, Soul Food, I'm Gone, Gang Related, Buried Alive, Bounce, Growing Pains III, Never Enough, Metropolis, Nikki, Under Pressure, Till The End, Driving Ms Daisy, Now, Alright</t>
  </si>
  <si>
    <t>Yamborghini High (feat. Juicy J)</t>
  </si>
  <si>
    <t>Kill All Rats, Red Beams, Sons of Kings, Losses to Blessings, J Batters, Kill All Rats</t>
  </si>
  <si>
    <t>When Tony Met Sosa, Plug Talk (feat. 2 Chainz), Talkin' Back (feat. Fat Joe), Survivor's Remorse (feat. Rick Hyde)</t>
  </si>
  <si>
    <t>House Of Balloons / Glass Table Girls, High For This</t>
  </si>
  <si>
    <t>HOT WIND BLOWS (feat. Lil Wayne), WUSYANAME (feat. Youngboy Never Broke Again &amp; Ty Dolla $ign), LUMBERJACK, CORSO</t>
  </si>
  <si>
    <t>FOR YOUR LOVE, IN NOME DEL PADRE, CORALINE, ZITTI E BUONI, I WANNA BE YOUR SLAVE</t>
  </si>
  <si>
    <t>MkQueensDead, Me &amp; My Eagle, Rayfuls Plug, Lost Art, Messhall Talk</t>
  </si>
  <si>
    <t>Believe What I Say, No Child Left Behind, Come to Life, Remote Control, Jonah, Heaven and Hell, Donda, 24, Off The Grid, Moon, Hurricane, Never Abandon Your Family, Life Of The Party (with Andre 3000)</t>
  </si>
  <si>
    <t>YiPiYaY, Charmander</t>
  </si>
  <si>
    <t>The Weight of Dreams, Broken Bells, The Barbarians, Caravel, Stardust Chords, Light My Love, Heat Above</t>
  </si>
  <si>
    <t>Razzmatazz, Clusterhug, New Invention, Mad IQs, Leave Me Alone</t>
  </si>
  <si>
    <t>Today Your Love, Tomorrow the World, Let's Dance, Listen to My Heart, I Don't Wanna Go Down to the Basement, Now I Wanna Sniff Some Glue, I Wanna Be Your Boyfriend, Judy Is a Punk, Blitzkrieg Bop</t>
  </si>
  <si>
    <t>Peaking, Hoes Headquarters, Mary Jayne, Kamikaze</t>
  </si>
  <si>
    <t>Modennaminute (with Lucky Daye, Phoelix), Matinee, Louphoria (with Cruza), Pro Freak (with Doechii, Fatman Scoop), 90 Proof (with J. Cole)</t>
  </si>
  <si>
    <t>Luv 4 Rent</t>
  </si>
  <si>
    <t>Some Girls Are Bigger Than Others, There Is a Light That Never Goes Out, The Boy with the Thorn in His Side, Bigmouth Strikes Again, Never Had No One Ever, I Know It's Over, Frankly, Mr. Shankly, The Queen Is Dead - 2011 Remaster</t>
  </si>
  <si>
    <t>A Change Is Gonna Come, Safari Song, Black Smoke Rising</t>
  </si>
  <si>
    <t>HIT THE FLOOR (with Ski Mask The Slump God), HOT ONE (with TiaCorine &amp; A$AP Ferg), BLACK FLAG FREESTYLE (with That Mexican OT), SET IT (with Maxo Kream), ULTRA SHXT (with Key Nyata)</t>
  </si>
  <si>
    <t>Bruises, Grace</t>
  </si>
  <si>
    <t>High School Reunion, Prom (feat. Lil Uzi Vert), Freedom Is Priceless, Switching Sides, Sucks To Be You, Roses Remix (feat. Future), Gorgeous</t>
  </si>
  <si>
    <t>Hey Mama, Only One, Roses</t>
  </si>
  <si>
    <t>Goat</t>
  </si>
  <si>
    <t>Durbin Was A Trap House</t>
  </si>
  <si>
    <t>Burden Of Proof, One Way Flight (feat. Freddie Gibbs)</t>
  </si>
  <si>
    <t>Benny the Butcher, Hit-Boy</t>
  </si>
  <si>
    <t xml:space="preserve"> 53:38</t>
  </si>
  <si>
    <t xml:space="preserve"> 64:51</t>
  </si>
  <si>
    <t xml:space="preserve"> 49:20</t>
  </si>
  <si>
    <t xml:space="preserve"> 23:43</t>
  </si>
  <si>
    <t xml:space="preserve"> 46:24</t>
  </si>
  <si>
    <t xml:space="preserve"> 37:12</t>
  </si>
  <si>
    <t xml:space="preserve"> 47:57</t>
  </si>
  <si>
    <t xml:space="preserve"> 61:31</t>
  </si>
  <si>
    <t xml:space="preserve"> 49:42</t>
  </si>
  <si>
    <t xml:space="preserve"> 87:43</t>
  </si>
  <si>
    <t xml:space="preserve"> 77:07</t>
  </si>
  <si>
    <t xml:space="preserve"> 58:42</t>
  </si>
  <si>
    <t xml:space="preserve"> 64:40</t>
  </si>
  <si>
    <t xml:space="preserve"> 42:33</t>
  </si>
  <si>
    <t xml:space="preserve"> 44:28</t>
  </si>
  <si>
    <t xml:space="preserve"> 78:00</t>
  </si>
  <si>
    <t xml:space="preserve"> 65:25</t>
  </si>
  <si>
    <t xml:space="preserve"> 44:03</t>
  </si>
  <si>
    <t xml:space="preserve"> 45:55</t>
  </si>
  <si>
    <t xml:space="preserve"> 41:36</t>
  </si>
  <si>
    <t xml:space="preserve"> 74:36</t>
  </si>
  <si>
    <t xml:space="preserve"> 39:45</t>
  </si>
  <si>
    <t xml:space="preserve"> 54:02</t>
  </si>
  <si>
    <t xml:space="preserve"> 50:14</t>
  </si>
  <si>
    <t xml:space="preserve"> 39:58</t>
  </si>
  <si>
    <t xml:space="preserve"> 43:18</t>
  </si>
  <si>
    <t xml:space="preserve"> 29:06</t>
  </si>
  <si>
    <t xml:space="preserve"> 64:25</t>
  </si>
  <si>
    <t xml:space="preserve"> 65:34</t>
  </si>
  <si>
    <t xml:space="preserve"> 11:23</t>
  </si>
  <si>
    <t xml:space="preserve"> 21:49</t>
  </si>
  <si>
    <t xml:space="preserve"> 23:36</t>
  </si>
  <si>
    <t xml:space="preserve"> 73:13</t>
  </si>
  <si>
    <t xml:space="preserve"> 62:06</t>
  </si>
  <si>
    <t xml:space="preserve"> 41:13</t>
  </si>
  <si>
    <t xml:space="preserve"> 37:35</t>
  </si>
  <si>
    <t xml:space="preserve"> 19:47</t>
  </si>
  <si>
    <t xml:space="preserve"> 32:21</t>
  </si>
  <si>
    <t xml:space="preserve"> 41:00</t>
  </si>
  <si>
    <t xml:space="preserve"> 43:00</t>
  </si>
  <si>
    <t xml:space="preserve"> 47:58</t>
  </si>
  <si>
    <t xml:space="preserve"> 58:38</t>
  </si>
  <si>
    <t xml:space="preserve"> 77:21</t>
  </si>
  <si>
    <t xml:space="preserve"> 34:44</t>
  </si>
  <si>
    <t xml:space="preserve"> 55:45</t>
  </si>
  <si>
    <t xml:space="preserve"> 32:33</t>
  </si>
  <si>
    <t xml:space="preserve"> 77:39</t>
  </si>
  <si>
    <t xml:space="preserve"> 77:15</t>
  </si>
  <si>
    <t xml:space="preserve"> 87:41</t>
  </si>
  <si>
    <t xml:space="preserve"> 70:21</t>
  </si>
  <si>
    <t xml:space="preserve"> 74:10</t>
  </si>
  <si>
    <t xml:space="preserve"> 72:00</t>
  </si>
  <si>
    <t xml:space="preserve"> 32:42</t>
  </si>
  <si>
    <t xml:space="preserve"> 88:58</t>
  </si>
  <si>
    <t xml:space="preserve"> 101:34</t>
  </si>
  <si>
    <t xml:space="preserve"> 57:25</t>
  </si>
  <si>
    <t xml:space="preserve"> 44:58</t>
  </si>
  <si>
    <t xml:space="preserve"> 21:08</t>
  </si>
  <si>
    <t xml:space="preserve"> 58:34</t>
  </si>
  <si>
    <t xml:space="preserve"> 13:14</t>
  </si>
  <si>
    <t xml:space="preserve"> 46:38</t>
  </si>
  <si>
    <t xml:space="preserve"> 35:45</t>
  </si>
  <si>
    <t xml:space="preserve"> 38:17</t>
  </si>
  <si>
    <t xml:space="preserve"> 46:58</t>
  </si>
  <si>
    <t xml:space="preserve"> 68:38</t>
  </si>
  <si>
    <t xml:space="preserve"> 59:48</t>
  </si>
  <si>
    <t xml:space="preserve"> 43:50</t>
  </si>
  <si>
    <t xml:space="preserve"> 23:27</t>
  </si>
  <si>
    <t xml:space="preserve"> 57:59</t>
  </si>
  <si>
    <t xml:space="preserve"> 52:22</t>
  </si>
  <si>
    <t xml:space="preserve"> 50:51</t>
  </si>
  <si>
    <t xml:space="preserve"> 45:08</t>
  </si>
  <si>
    <t xml:space="preserve"> 63:28</t>
  </si>
  <si>
    <t xml:space="preserve"> 65:06</t>
  </si>
  <si>
    <t xml:space="preserve"> 55:17</t>
  </si>
  <si>
    <t xml:space="preserve"> 16:44</t>
  </si>
  <si>
    <t xml:space="preserve"> 41:25</t>
  </si>
  <si>
    <t xml:space="preserve"> 57:02</t>
  </si>
  <si>
    <t xml:space="preserve"> 35:19</t>
  </si>
  <si>
    <t xml:space="preserve"> 51:35</t>
  </si>
  <si>
    <t xml:space="preserve"> 45:09</t>
  </si>
  <si>
    <t xml:space="preserve"> 33:42</t>
  </si>
  <si>
    <t xml:space="preserve"> 16:42</t>
  </si>
  <si>
    <t xml:space="preserve"> 33:23</t>
  </si>
  <si>
    <t xml:space="preserve"> 46:13</t>
  </si>
  <si>
    <t xml:space="preserve"> 33:13</t>
  </si>
  <si>
    <t xml:space="preserve"> 32:18</t>
  </si>
  <si>
    <t xml:space="preserve"> 38:06</t>
  </si>
  <si>
    <t xml:space="preserve"> 35:16</t>
  </si>
  <si>
    <t xml:space="preserve"> 39:24</t>
  </si>
  <si>
    <t xml:space="preserve"> 56:01</t>
  </si>
  <si>
    <t xml:space="preserve"> 27:19</t>
  </si>
  <si>
    <t xml:space="preserve"> 47:40</t>
  </si>
  <si>
    <t xml:space="preserve"> 21:22</t>
  </si>
  <si>
    <t xml:space="preserve"> 42:23</t>
  </si>
  <si>
    <t xml:space="preserve"> 60:12</t>
  </si>
  <si>
    <t xml:space="preserve"> 19:18</t>
  </si>
  <si>
    <t xml:space="preserve"> 35:31</t>
  </si>
  <si>
    <t xml:space="preserve"> 15:57</t>
  </si>
  <si>
    <t xml:space="preserve"> 28:27</t>
  </si>
  <si>
    <t xml:space="preserve"> 63:23</t>
  </si>
  <si>
    <t xml:space="preserve"> 40:23</t>
  </si>
  <si>
    <t xml:space="preserve"> 32:12</t>
  </si>
  <si>
    <t xml:space="preserve"> 32:08</t>
  </si>
  <si>
    <t xml:space="preserve"> 30:51</t>
  </si>
  <si>
    <t xml:space="preserve"> 46:43</t>
  </si>
  <si>
    <t xml:space="preserve"> 60:12 </t>
  </si>
  <si>
    <t xml:space="preserve"> 24:28</t>
  </si>
  <si>
    <t xml:space="preserve"> 26:28</t>
  </si>
  <si>
    <t xml:space="preserve"> 48:40</t>
  </si>
  <si>
    <t xml:space="preserve"> 46:22</t>
  </si>
  <si>
    <t xml:space="preserve"> 46:39</t>
  </si>
  <si>
    <t xml:space="preserve"> 38:49</t>
  </si>
  <si>
    <t xml:space="preserve"> 17:18</t>
  </si>
  <si>
    <t xml:space="preserve"> 15:13</t>
  </si>
  <si>
    <t xml:space="preserve"> 44:26</t>
  </si>
  <si>
    <t xml:space="preserve"> 58:03</t>
  </si>
  <si>
    <t xml:space="preserve"> 33:39</t>
  </si>
  <si>
    <t xml:space="preserve"> 18:12</t>
  </si>
  <si>
    <t xml:space="preserve"> 39:26</t>
  </si>
  <si>
    <t xml:space="preserve"> 155:42</t>
  </si>
  <si>
    <t xml:space="preserve"> 28:11</t>
  </si>
  <si>
    <t xml:space="preserve"> 57:09</t>
  </si>
  <si>
    <t xml:space="preserve"> 09:48</t>
  </si>
  <si>
    <t xml:space="preserve"> 59:45</t>
  </si>
  <si>
    <t xml:space="preserve"> 55:05</t>
  </si>
  <si>
    <t xml:space="preserve"> 47:06</t>
  </si>
  <si>
    <t xml:space="preserve"> 56:16</t>
  </si>
  <si>
    <t xml:space="preserve"> 102:22</t>
  </si>
  <si>
    <t xml:space="preserve"> 37:17</t>
  </si>
  <si>
    <t xml:space="preserve"> 68:27</t>
  </si>
  <si>
    <t xml:space="preserve"> 38:16</t>
  </si>
  <si>
    <t xml:space="preserve"> 76:13</t>
  </si>
  <si>
    <t xml:space="preserve"> 32:55</t>
  </si>
  <si>
    <t xml:space="preserve"> 27:22</t>
  </si>
  <si>
    <t xml:space="preserve"> 36:11</t>
  </si>
  <si>
    <t xml:space="preserve"> 35:02</t>
  </si>
  <si>
    <t xml:space="preserve"> 12:38</t>
  </si>
  <si>
    <t xml:space="preserve"> 22:28</t>
  </si>
  <si>
    <t xml:space="preserve"> 37:02</t>
  </si>
  <si>
    <t xml:space="preserve"> 54:10</t>
  </si>
  <si>
    <t xml:space="preserve"> 27:27</t>
  </si>
  <si>
    <t xml:space="preserve"> 56:19</t>
  </si>
  <si>
    <t xml:space="preserve"> 45:15</t>
  </si>
  <si>
    <t xml:space="preserve"> 40:10</t>
  </si>
  <si>
    <t xml:space="preserve"> 43:59</t>
  </si>
  <si>
    <t xml:space="preserve"> 13:20</t>
  </si>
  <si>
    <t xml:space="preserve"> 8:12</t>
  </si>
  <si>
    <t xml:space="preserve"> 36:12</t>
  </si>
  <si>
    <t xml:space="preserve"> 40:22</t>
  </si>
  <si>
    <t xml:space="preserve"> 47:00</t>
  </si>
  <si>
    <t xml:space="preserve"> 49:52</t>
  </si>
  <si>
    <t xml:space="preserve"> 49:28</t>
  </si>
  <si>
    <t xml:space="preserve"> 28:00</t>
  </si>
  <si>
    <t xml:space="preserve"> 50:54</t>
  </si>
  <si>
    <t xml:space="preserve"> 42:18</t>
  </si>
  <si>
    <t xml:space="preserve"> 43:27</t>
  </si>
  <si>
    <t xml:space="preserve"> 70:36</t>
  </si>
  <si>
    <t xml:space="preserve"> 53:14</t>
  </si>
  <si>
    <t xml:space="preserve"> 44:33</t>
  </si>
  <si>
    <t xml:space="preserve"> 24:44</t>
  </si>
  <si>
    <t xml:space="preserve"> 51:24</t>
  </si>
  <si>
    <t xml:space="preserve"> 39:40</t>
  </si>
  <si>
    <t xml:space="preserve"> 23:22</t>
  </si>
  <si>
    <t xml:space="preserve"> 63:24</t>
  </si>
  <si>
    <t xml:space="preserve"> 44:18</t>
  </si>
  <si>
    <t xml:space="preserve"> 53:03</t>
  </si>
  <si>
    <t xml:space="preserve"> 26:58</t>
  </si>
  <si>
    <t xml:space="preserve"> 61:26</t>
  </si>
  <si>
    <t xml:space="preserve"> 43:57</t>
  </si>
  <si>
    <t xml:space="preserve"> 40:54</t>
  </si>
  <si>
    <t xml:space="preserve"> 11:47</t>
  </si>
  <si>
    <t xml:space="preserve"> 62:17</t>
  </si>
  <si>
    <t xml:space="preserve"> 52:08</t>
  </si>
  <si>
    <t xml:space="preserve"> 64:08</t>
  </si>
  <si>
    <t xml:space="preserve"> 26:40</t>
  </si>
  <si>
    <t xml:space="preserve"> 58:24</t>
  </si>
  <si>
    <t xml:space="preserve"> 18:57</t>
  </si>
  <si>
    <t xml:space="preserve"> 29:45</t>
  </si>
  <si>
    <t xml:space="preserve"> 34:24</t>
  </si>
  <si>
    <t xml:space="preserve"> 63:06</t>
  </si>
  <si>
    <t xml:space="preserve"> 22:17</t>
  </si>
  <si>
    <t xml:space="preserve"> 39:38</t>
  </si>
  <si>
    <t xml:space="preserve"> 74:47</t>
  </si>
  <si>
    <t xml:space="preserve"> 17:22</t>
  </si>
  <si>
    <t xml:space="preserve"> 36:08</t>
  </si>
  <si>
    <t xml:space="preserve"> 21:25</t>
  </si>
  <si>
    <t xml:space="preserve"> 70:43</t>
  </si>
  <si>
    <t xml:space="preserve"> 54:40</t>
  </si>
  <si>
    <t xml:space="preserve"> 44:07</t>
  </si>
  <si>
    <t xml:space="preserve"> 23:28</t>
  </si>
  <si>
    <t xml:space="preserve"> 35:55</t>
  </si>
  <si>
    <t xml:space="preserve"> 56:35</t>
  </si>
  <si>
    <t xml:space="preserve"> 26:34</t>
  </si>
  <si>
    <t xml:space="preserve"> 18:42</t>
  </si>
  <si>
    <t xml:space="preserve"> 32:11</t>
  </si>
  <si>
    <t xml:space="preserve"> 19:11</t>
  </si>
  <si>
    <t xml:space="preserve"> 51:08</t>
  </si>
  <si>
    <t xml:space="preserve"> 63:26</t>
  </si>
  <si>
    <t xml:space="preserve"> 38:19</t>
  </si>
  <si>
    <t xml:space="preserve"> 35:56</t>
  </si>
  <si>
    <t xml:space="preserve"> 50:45</t>
  </si>
  <si>
    <t xml:space="preserve"> 34:53</t>
  </si>
  <si>
    <t xml:space="preserve"> 36:31</t>
  </si>
  <si>
    <t xml:space="preserve"> 51:25</t>
  </si>
  <si>
    <t xml:space="preserve"> 52:12</t>
  </si>
  <si>
    <t xml:space="preserve"> 53:26</t>
  </si>
  <si>
    <t xml:space="preserve"> 55:00</t>
  </si>
  <si>
    <t xml:space="preserve"> 43:53</t>
  </si>
  <si>
    <t xml:space="preserve"> 42:00</t>
  </si>
  <si>
    <t xml:space="preserve"> 40:30</t>
  </si>
  <si>
    <t xml:space="preserve"> 25:24</t>
  </si>
  <si>
    <t xml:space="preserve"> 67:34</t>
  </si>
  <si>
    <t xml:space="preserve"> 44:09</t>
  </si>
  <si>
    <t xml:space="preserve"> 22:30</t>
  </si>
  <si>
    <t xml:space="preserve"> 28:29</t>
  </si>
  <si>
    <t xml:space="preserve"> 28:22</t>
  </si>
  <si>
    <t xml:space="preserve"> 24:25</t>
  </si>
  <si>
    <t xml:space="preserve"> 38:36</t>
  </si>
  <si>
    <t xml:space="preserve"> 43:56</t>
  </si>
  <si>
    <t xml:space="preserve"> 49:23</t>
  </si>
  <si>
    <t xml:space="preserve"> 42:28</t>
  </si>
  <si>
    <t xml:space="preserve"> 40:51</t>
  </si>
  <si>
    <t xml:space="preserve"> 49:46</t>
  </si>
  <si>
    <t xml:space="preserve"> 17:40</t>
  </si>
  <si>
    <t xml:space="preserve"> 27:55</t>
  </si>
  <si>
    <t xml:space="preserve"> 29:54</t>
  </si>
  <si>
    <t xml:space="preserve"> 61:40</t>
  </si>
  <si>
    <t xml:space="preserve"> 35:00</t>
  </si>
  <si>
    <t xml:space="preserve"> 65:11</t>
  </si>
  <si>
    <t xml:space="preserve"> 69:38</t>
  </si>
  <si>
    <t xml:space="preserve"> 46:26</t>
  </si>
  <si>
    <t xml:space="preserve"> 43:29</t>
  </si>
  <si>
    <t xml:space="preserve"> 21:44</t>
  </si>
  <si>
    <t xml:space="preserve"> 26:22</t>
  </si>
  <si>
    <t xml:space="preserve"> 37:33</t>
  </si>
  <si>
    <t xml:space="preserve"> 48:11</t>
  </si>
  <si>
    <t xml:space="preserve"> 28:28</t>
  </si>
  <si>
    <t xml:space="preserve"> 62:53</t>
  </si>
  <si>
    <t xml:space="preserve"> 61:54</t>
  </si>
  <si>
    <t xml:space="preserve"> 76:09</t>
  </si>
  <si>
    <t xml:space="preserve"> 27:14</t>
  </si>
  <si>
    <t xml:space="preserve"> 40:52</t>
  </si>
  <si>
    <t xml:space="preserve"> 52:21</t>
  </si>
  <si>
    <t xml:space="preserve"> 46:52</t>
  </si>
  <si>
    <t xml:space="preserve"> 25:30</t>
  </si>
  <si>
    <t xml:space="preserve"> 43:15</t>
  </si>
  <si>
    <t xml:space="preserve"> 23:01</t>
  </si>
  <si>
    <t xml:space="preserve"> 66:11</t>
  </si>
  <si>
    <t xml:space="preserve"> 36:20</t>
  </si>
  <si>
    <t xml:space="preserve"> 95:20</t>
  </si>
  <si>
    <t xml:space="preserve"> 64:50</t>
  </si>
  <si>
    <t xml:space="preserve"> 52:50</t>
  </si>
  <si>
    <t xml:space="preserve"> 61:07</t>
  </si>
  <si>
    <t xml:space="preserve"> 33:02</t>
  </si>
  <si>
    <t xml:space="preserve"> 29:08</t>
  </si>
  <si>
    <t xml:space="preserve"> 22:02</t>
  </si>
  <si>
    <t xml:space="preserve"> 43:51</t>
  </si>
  <si>
    <t xml:space="preserve"> 17:19</t>
  </si>
  <si>
    <t xml:space="preserve"> 23:32</t>
  </si>
  <si>
    <t xml:space="preserve"> 44:46</t>
  </si>
  <si>
    <t xml:space="preserve"> 37:08</t>
  </si>
  <si>
    <t xml:space="preserve"> 108:49</t>
  </si>
  <si>
    <t xml:space="preserve"> 84:26</t>
  </si>
  <si>
    <t xml:space="preserve"> 53:34</t>
  </si>
  <si>
    <t xml:space="preserve"> 19:01</t>
  </si>
  <si>
    <t xml:space="preserve"> 50:02</t>
  </si>
  <si>
    <t xml:space="preserve"> 19:51</t>
  </si>
  <si>
    <t xml:space="preserve"> 20:49</t>
  </si>
  <si>
    <t xml:space="preserve"> 36:53</t>
  </si>
  <si>
    <t xml:space="preserve"> 49:51</t>
  </si>
  <si>
    <t xml:space="preserve"> 26:23</t>
  </si>
  <si>
    <t xml:space="preserve"> 32:34</t>
  </si>
  <si>
    <t xml:space="preserve"> 26:44</t>
  </si>
  <si>
    <t xml:space="preserve"> 43:38</t>
  </si>
  <si>
    <t xml:space="preserve"> 67:23</t>
  </si>
  <si>
    <t xml:space="preserve"> 6:08</t>
  </si>
  <si>
    <t xml:space="preserve"> 45:00</t>
  </si>
  <si>
    <t xml:space="preserve"> 37:47</t>
  </si>
  <si>
    <t xml:space="preserve"> 23:55</t>
  </si>
  <si>
    <t xml:space="preserve"> 77:40</t>
  </si>
  <si>
    <t xml:space="preserve"> 51:43</t>
  </si>
  <si>
    <t xml:space="preserve"> 63:34</t>
  </si>
  <si>
    <t xml:space="preserve"> 51:32</t>
  </si>
  <si>
    <t xml:space="preserve"> 33:28</t>
  </si>
  <si>
    <t xml:space="preserve"> 35:47</t>
  </si>
  <si>
    <t xml:space="preserve"> 45:10</t>
  </si>
  <si>
    <t xml:space="preserve"> 51:09</t>
  </si>
  <si>
    <t xml:space="preserve"> 20:02</t>
  </si>
  <si>
    <t xml:space="preserve"> 36:19</t>
  </si>
  <si>
    <t xml:space="preserve"> 53:10</t>
  </si>
  <si>
    <t xml:space="preserve"> 40:42</t>
  </si>
  <si>
    <t xml:space="preserve"> 47:50</t>
  </si>
  <si>
    <t xml:space="preserve"> 34:41</t>
  </si>
  <si>
    <t xml:space="preserve"> 32:54</t>
  </si>
  <si>
    <t xml:space="preserve"> 37:15</t>
  </si>
  <si>
    <t xml:space="preserve"> 28:52</t>
  </si>
  <si>
    <t xml:space="preserve"> 47:09</t>
  </si>
  <si>
    <t xml:space="preserve"> 73:27</t>
  </si>
  <si>
    <t xml:space="preserve"> 36:21</t>
  </si>
  <si>
    <t xml:space="preserve"> 75:17</t>
  </si>
  <si>
    <t xml:space="preserve"> 33:10</t>
  </si>
  <si>
    <t xml:space="preserve"> 41:02</t>
  </si>
  <si>
    <t xml:space="preserve"> 34:15</t>
  </si>
  <si>
    <t xml:space="preserve"> 64:43</t>
  </si>
  <si>
    <t xml:space="preserve"> 40:53</t>
  </si>
  <si>
    <t xml:space="preserve"> 15:27</t>
  </si>
  <si>
    <t xml:space="preserve"> 53:55</t>
  </si>
  <si>
    <t xml:space="preserve"> 20:25</t>
  </si>
  <si>
    <t xml:space="preserve"> 66:33</t>
  </si>
  <si>
    <t xml:space="preserve"> 48:08</t>
  </si>
  <si>
    <t xml:space="preserve"> 50:59</t>
  </si>
  <si>
    <t xml:space="preserve"> 52:07</t>
  </si>
  <si>
    <t xml:space="preserve"> 48:12</t>
  </si>
  <si>
    <t xml:space="preserve"> 37:11</t>
  </si>
  <si>
    <t xml:space="preserve"> 31:06</t>
  </si>
  <si>
    <t xml:space="preserve"> 41:21</t>
  </si>
  <si>
    <t xml:space="preserve"> 39:07</t>
  </si>
  <si>
    <t xml:space="preserve"> 12:23</t>
  </si>
  <si>
    <t xml:space="preserve"> 30:36</t>
  </si>
  <si>
    <t xml:space="preserve"> 34:38</t>
  </si>
  <si>
    <t xml:space="preserve"> 35:10</t>
  </si>
  <si>
    <t xml:space="preserve"> 31:35</t>
  </si>
  <si>
    <t xml:space="preserve"> 44:06</t>
  </si>
  <si>
    <t xml:space="preserve"> 46:27</t>
  </si>
  <si>
    <t xml:space="preserve"> 33:38</t>
  </si>
  <si>
    <t xml:space="preserve"> 47:03</t>
  </si>
  <si>
    <t xml:space="preserve"> 56:04</t>
  </si>
  <si>
    <t xml:space="preserve"> 47:46</t>
  </si>
  <si>
    <t xml:space="preserve"> 50:57</t>
  </si>
  <si>
    <t xml:space="preserve"> 22:55</t>
  </si>
  <si>
    <t xml:space="preserve"> 46:35</t>
  </si>
  <si>
    <t xml:space="preserve"> 73:21</t>
  </si>
  <si>
    <t xml:space="preserve"> 49:29</t>
  </si>
  <si>
    <t xml:space="preserve"> 40:36</t>
  </si>
  <si>
    <t xml:space="preserve"> 46:20</t>
  </si>
  <si>
    <t>easy for u, misfit, dark until september, too close to love</t>
  </si>
  <si>
    <t>Curren$y, Freddie Gibbs</t>
  </si>
  <si>
    <t>Black Star, Mos Def, Talib Kweli</t>
  </si>
  <si>
    <t>music_project</t>
  </si>
  <si>
    <t>spotify_logged</t>
  </si>
  <si>
    <t>no_of_tracks</t>
  </si>
  <si>
    <t>release_date</t>
  </si>
  <si>
    <t>genre_tags</t>
  </si>
  <si>
    <t>liked_songs</t>
  </si>
  <si>
    <t>liked_songs_popularity</t>
  </si>
  <si>
    <t>soundtrack</t>
  </si>
  <si>
    <t>hip-hop, trap, 2016, rap, pop rap</t>
  </si>
  <si>
    <t>alternative rnb, art pop, neo-soul, 2016, rnb</t>
  </si>
  <si>
    <t>rap, hip-hop, cloud rap, east coast hip-hop, underground hip-hop</t>
  </si>
  <si>
    <t>rap, hip-hop, great, spoken word, neo-soul</t>
  </si>
  <si>
    <t>sampling, rap, hip hop, gangsta rap, alternative</t>
  </si>
  <si>
    <t>rap, hip-hop, experimental hip-hop, uh huh honey, croissantcore, industrial</t>
  </si>
  <si>
    <t>hip-hop, rap, electronic, pop rap, rnb, chicago</t>
  </si>
  <si>
    <t>pro era, jazz rap, hip-hop, boom bap, east coast hip hop, new york</t>
  </si>
  <si>
    <t>hip-hop, boom bap, rap, east coast hip hop, conscious hip hop</t>
  </si>
  <si>
    <t>hip-hop, rap, california, dirty south, west coast</t>
  </si>
  <si>
    <t>rap, sonic rock, hip-hop, smooth rap, dirty south</t>
  </si>
  <si>
    <t>trap, neo-pschedelia, pop rap, southern hip hop, psychedelic, experimental</t>
  </si>
  <si>
    <t>hip-hop, rap, pop rap, north carolina, jazz hop, summer vibes</t>
  </si>
  <si>
    <t>dreamville, rap, hip-hop, trap, north carolina</t>
  </si>
  <si>
    <t>intelligent, rap, hip-hop, concious hip-hop, north carolina</t>
  </si>
  <si>
    <t>alternative rnb, hip-hop, rap, pop rap</t>
  </si>
  <si>
    <t>rap, detroit, hip-hop, mental health, self care</t>
  </si>
  <si>
    <t>rap, hip-hop, indonesian, cold, trap</t>
  </si>
  <si>
    <t>rap, detroit, diss rap, hip-hop, lyrical</t>
  </si>
  <si>
    <t>chicago, rap, hip-hop, jazz rap, conscious hip hop</t>
  </si>
  <si>
    <t>hip-hop, rap, gangsta rap, g-funk, west coast</t>
  </si>
  <si>
    <t>hip-hop, gangsta, rap, tde, trap, west coast rap</t>
  </si>
  <si>
    <t>rap, hip-hop, trap, pop rap, compton, concious hip-hop</t>
  </si>
  <si>
    <t>trap, rap, hip-hop, hardcore, conscious hip-hop, groovy</t>
  </si>
  <si>
    <t>rap, contemporary rnb, hip hop, rnb, jazz rap</t>
  </si>
  <si>
    <t>cloud rap, trap, trap metal, hip-hop, rap, hype</t>
  </si>
  <si>
    <t>rap, hardcore, hip-hop, trap, furry, florida</t>
  </si>
  <si>
    <t>hip-hop, rap, j cole, pop rap, contemporary rnb</t>
  </si>
  <si>
    <t>gangsta rap, west coast, g-funk, hip-hop, rap, luxury</t>
  </si>
  <si>
    <t>rap, dreamville, 2019, hip hop, trap</t>
  </si>
  <si>
    <t>heartbreak, rnb, soul, trap, alternative rnb, drugs</t>
  </si>
  <si>
    <t>rap, kid cudi, kanye west, hip-hop, art pop</t>
  </si>
  <si>
    <t>hip-hop, synthpop, neo-psychedelia, art pop, pop rap</t>
  </si>
  <si>
    <t>hip-hop, alternative, rap, stoner, psychedelic</t>
  </si>
  <si>
    <t>electronic, hip-hop, chill, neo-psychedelia, rap</t>
  </si>
  <si>
    <t>emo, hip-hop, rap, emo rap, cloud rap, post-nerdcore</t>
  </si>
  <si>
    <t>trap, hip-hop, hardcore, post-nerdcore, emo rap</t>
  </si>
  <si>
    <t>cloud rap, cloud rap, rap, trap, hip-hop</t>
  </si>
  <si>
    <t>rap, hip-hop, cloud rap, trap, nostalgia, trap</t>
  </si>
  <si>
    <t>rap, cloud rap, trap, alternative rock, hip-hop</t>
  </si>
  <si>
    <t>soul, atlanta, alternative rnb, rap, hip-hop</t>
  </si>
  <si>
    <t>trap, rnb, alternative, hip-hop, dark</t>
  </si>
  <si>
    <t>pop rap, bright, rap, hip-hop, ballad, cringe</t>
  </si>
  <si>
    <t>rap, trap, alternative, chill, west coast, quirky</t>
  </si>
  <si>
    <t>trap, emo rap, hip-hop, cloud rap, swag overload</t>
  </si>
  <si>
    <t>trap, hip-hop, emo rap, rage, rap</t>
  </si>
  <si>
    <t>rap, hip-hop, sampling, flow, lyrical</t>
  </si>
  <si>
    <t>rap, pop, hip-hop, emotional, love</t>
  </si>
  <si>
    <t>hip-hop, concious hip-hop, rap, g-funk, west coast, gangsta rap</t>
  </si>
  <si>
    <t>mellow, rap, trip hop, lo-fi, trippy</t>
  </si>
  <si>
    <t>hip-hop, rap, love, jazz rap, soul</t>
  </si>
  <si>
    <t>rap, hip-hop, hardcore, horrorcore, detroit, angry</t>
  </si>
  <si>
    <t>mythology, sampling, abstract, atmospheric, gangsta rap, concept album</t>
  </si>
  <si>
    <t>rap, hip-hop, comedy rap, comedy, quirky</t>
  </si>
  <si>
    <t>rap, hip-hop, trap, contemporary rnb, pop rap</t>
  </si>
  <si>
    <t>alternative, australian, rnb, peak, indie</t>
  </si>
  <si>
    <t>rnb, alternative rnb, trap, rap, hip hop</t>
  </si>
  <si>
    <t>rap, hardcore hip hop, dope, hip-hop, gangsta rap, sampling</t>
  </si>
  <si>
    <t>rap, jazz rap, hip hop, neo-soul, pop rap</t>
  </si>
  <si>
    <t>hip-hop, rap, experimental, male vocalists, trap rap</t>
  </si>
  <si>
    <t>hardcore hip hop, rap, experimental hip hop, hip-hop, post punk, industrial</t>
  </si>
  <si>
    <t>pop rap, american, hip-hop, rap, pop</t>
  </si>
  <si>
    <t>hip-hop, rnb, rap, soul, trap</t>
  </si>
  <si>
    <t>funk, soul, 2016, psychedelic soul, neo-soul</t>
  </si>
  <si>
    <t>rnb, rap, hip-hop, smoke music, chillout, toronto</t>
  </si>
  <si>
    <t>instrumental, hip-hop, rap, yeezy taught me, rap rock</t>
  </si>
  <si>
    <t>trap, rap, hip-hop, instrumental, good</t>
  </si>
  <si>
    <t>2017, emo, emo rap, hip-hop, rap</t>
  </si>
  <si>
    <t>rap, pop rap, hip-hop, west coast, abstract, experimental</t>
  </si>
  <si>
    <t>rap, neo-soul, hip-hop, juke, pop rap, indie, weed</t>
  </si>
  <si>
    <t>hip-hop, electropop, electronic, pop, rnb, sad</t>
  </si>
  <si>
    <t>rap, gangsta rap, drill, banger, trap, chiraq, bop</t>
  </si>
  <si>
    <t>rnb, synthpop, canadian, dance, pop, funk</t>
  </si>
  <si>
    <t>rnb, electronic, romantic, pop, sexy, dark rnb</t>
  </si>
  <si>
    <t>jazz rap, neo-soul, rap, hip-hop, southern hip-hop</t>
  </si>
  <si>
    <t>rap, boom bap, creamy, cringe, hip-hop</t>
  </si>
  <si>
    <t>lyrical content, hip-hop, rap, gangsta rap, west coast, swagger</t>
  </si>
  <si>
    <t>emo, hip-hop, rap, emo rap, cloud rap</t>
  </si>
  <si>
    <t>migos, american, hip-hop, trap, rap</t>
  </si>
  <si>
    <t>classic soul, motown, rhythm and blues, oldies, funk</t>
  </si>
  <si>
    <t>grunge, rock, alternative, noise, punk</t>
  </si>
  <si>
    <t>experimental hip hop, glitch hop, industrial hip hop, hip hop, cloud rap</t>
  </si>
  <si>
    <t>hip-hop, alternative, abstract hip-hop, detroit, experimental</t>
  </si>
  <si>
    <t>bars, trap, hip-hop, alternative, rap, dark</t>
  </si>
  <si>
    <t>trap, gangsta rap, southern hip hop, horrorcore, cloud rap</t>
  </si>
  <si>
    <t>rap, dark, alternative, hip-hop, swag</t>
  </si>
  <si>
    <t>rap, hip hop, american, luxury, the throne</t>
  </si>
  <si>
    <t>hip-hop, rap, hardcore hip-hop, east coast, gangsta rap</t>
  </si>
  <si>
    <t>rythmic, pop rap, alternative rnb, love, hip hop</t>
  </si>
  <si>
    <t>hip-hop, emo, emo rap, rap, indie</t>
  </si>
  <si>
    <t>rap, trap, hardcore, flop, hip-hop</t>
  </si>
  <si>
    <t>tiktok, trap, gangsta, hip-hop, rap</t>
  </si>
  <si>
    <t>trap, rage, cloud rap, mumble rap, hip-hop, experimental, real screamo</t>
  </si>
  <si>
    <t>swedish, rock, canadian, alternative, indie</t>
  </si>
  <si>
    <t>gangsta rap, trap, southern hip hop, classic, houston</t>
  </si>
  <si>
    <t>rhythmic, cloud rap, nocturnal, trap, pop rap</t>
  </si>
  <si>
    <t>british, alternative, pop, singer-songwriter, acoustic</t>
  </si>
  <si>
    <t>jazz rap, gangsta rap, rap, underground hip-hop, madgibbs</t>
  </si>
  <si>
    <t>cloud rap, rap, hip-hop, american,  alternative, underground</t>
  </si>
  <si>
    <t>hip-hop, chicago, rap, american, underground hip-hop</t>
  </si>
  <si>
    <t>underground hip-hop, hip-hop, chicago, rap, american</t>
  </si>
  <si>
    <t>chicago, abstract hip hop, conscious hip hop, hip-hop, underground</t>
  </si>
  <si>
    <t>hip-hop, rap, neo-soul, ofwgkta, underground rap</t>
  </si>
  <si>
    <t>experimental, musique concrete, homosexual intifada, post-revolutionary pop song, electronic, glitch, avant garde</t>
  </si>
  <si>
    <t>rap, trap, pop, rnb, hip-hop, west coast</t>
  </si>
  <si>
    <t>east coast, rap, hip-hop, boom bap</t>
  </si>
  <si>
    <t>alternative rnb, rap, trap, pop rap, 50 cent</t>
  </si>
  <si>
    <t>hip hop, east coast hip-hop, 2019, lo-fi, indie</t>
  </si>
  <si>
    <t>hip-hop, gangsta rap, rap, underground hip-hop, instrumental</t>
  </si>
  <si>
    <t>gangsta rap, coke rap, boom bap, griselda, rap</t>
  </si>
  <si>
    <t>rap, hip-hop, hardcore hip-hop, alternative, cloud rap, underground</t>
  </si>
  <si>
    <t>hip-hop, sexy ass beats, rap, gangsta rap, beats</t>
  </si>
  <si>
    <t>rnb, rap, hip-hop, boyband, pop rap, alternative</t>
  </si>
  <si>
    <t>rap, post-nerdcore, hip-hop, alternative, neo-soul, pop rap</t>
  </si>
  <si>
    <t>hip-hop, rap, piano, instrumental, soul</t>
  </si>
  <si>
    <t>east coast hip-hop, rap, the roots, alternative rap, boom bap</t>
  </si>
  <si>
    <t>rap, hip-hop, melodic rap, trapmetal, trap, conneticut</t>
  </si>
  <si>
    <t>folk, singer-songwriter, acoustic, americana, indie</t>
  </si>
  <si>
    <t>hip-hop, rap, pop rap, boom bap, rnb, spoken word</t>
  </si>
  <si>
    <t>punjabi, pop, indian, desi, bhangra</t>
  </si>
  <si>
    <t>boom bap, hardcore, southern hip-hop, rap, funk, wonky</t>
  </si>
  <si>
    <t>hip-hop, classic, neo-psychedelia, abstract, concious hip-hop</t>
  </si>
  <si>
    <t>canadian, rnb, r&amp;b, electronic, soul</t>
  </si>
  <si>
    <t>bhangra, indian, punjabi, all, desi</t>
  </si>
  <si>
    <t>indie, rap, hip-hop, funk, neo-soul</t>
  </si>
  <si>
    <t>cloud rap, experimental, emo rap, ethereal wave, trap, dark</t>
  </si>
  <si>
    <t>hip-hop, rap, alternative, hardcore hip-hop, experimental</t>
  </si>
  <si>
    <t>pop rap, trap, rap, southern hip-hop, jazz rap</t>
  </si>
  <si>
    <t>neo-soul, psychedelic soul, experimental hip-hop, alternative rnb, hardcore hip-hop</t>
  </si>
  <si>
    <t>experimental, glitch hop, cloud rap, hardcore, industrial hip hop</t>
  </si>
  <si>
    <t>synthpop, pop, synthwave, rnb, the weeknd</t>
  </si>
  <si>
    <t>pop rap, trap, cloud rap, emo, hip-hop</t>
  </si>
  <si>
    <t>pop, disco, dance-pop, nu-disco, synthpop</t>
  </si>
  <si>
    <t>dark ambient, horrorcore, industrial hip hop, aggressive, noise, avant garde</t>
  </si>
  <si>
    <t>hip-hop, experimental hip-hop, experimental, noise, rap</t>
  </si>
  <si>
    <t>hip-hop, rap, soul, gospel, skit, funny</t>
  </si>
  <si>
    <t>gothic rock, goth rock, british, goth, gothic metal</t>
  </si>
  <si>
    <t>hyperpop, bubblegum bass, nightcore, sound collage, pop rock</t>
  </si>
  <si>
    <t>abstract, underground hip-hop, new york, rap, concious hip hop</t>
  </si>
  <si>
    <t>jazz rap, coke rap, hip-hop, old school, gangsta</t>
  </si>
  <si>
    <t>sound collage, abstract hip hop, jazz rap, experimental, neo-soul</t>
  </si>
  <si>
    <t>rap, hip-hop, trap, virgil abloh</t>
  </si>
  <si>
    <t>concept album, rap, experimental, noise, spirituals</t>
  </si>
  <si>
    <t>power noise, neo-soul, experimental hip-hop, hip-hop, alternative</t>
  </si>
  <si>
    <t>hip-hop, rap, yandhi, classical, rnb, alternative, unreleased</t>
  </si>
  <si>
    <t>jazz rap, hip-hop, funk, neo-soul, soul</t>
  </si>
  <si>
    <t>jazz, hip-hop, funk, rap, instrumental</t>
  </si>
  <si>
    <t>acoustic, folk, singer-songwriter, indie, indie folk</t>
  </si>
  <si>
    <t>trap beats, rap, alternative rnb, hip-hop, pop</t>
  </si>
  <si>
    <t>southern hip hop, rap, hip-hop, trap, cloud rap</t>
  </si>
  <si>
    <t>boom bap, conscious hip hop, east coast hip hop, hip-hop, rap</t>
  </si>
  <si>
    <t>concious hip hop, east coast, rap, soul, jazz rap</t>
  </si>
  <si>
    <t>psychedelic, hip-hop, abstract, experimental hip hop, aggressive</t>
  </si>
  <si>
    <t>dream pop, indie, dreamy, yay, slowcore</t>
  </si>
  <si>
    <t>singer-songwriter, blues, acoustic, pop, soft rock, mellow, rock</t>
  </si>
  <si>
    <t>jazz, hard bop, jazz, hard bop, saxophone</t>
  </si>
  <si>
    <t>rock, alternative, alternative rock, britpop, british</t>
  </si>
  <si>
    <t>folk, singer-songwriter, acoustic, mellow, contemporary folk</t>
  </si>
  <si>
    <t>alternative, electronic, hip-hop, rock, trip-pop</t>
  </si>
  <si>
    <t>indie, indie rock, folk, acoustic, lo-fi</t>
  </si>
  <si>
    <t>rap, uk, drill, uk rap, uk drill</t>
  </si>
  <si>
    <t>electronic, disco, dance, funk, house</t>
  </si>
  <si>
    <t>alternative rnb, rnb, alternative, pop, synthpop</t>
  </si>
  <si>
    <t>test, synthpop, art pop, glam rock, alternative</t>
  </si>
  <si>
    <t>rnb, hip-hop, pop, rap, soul</t>
  </si>
  <si>
    <t>horrorcore, industrial hip hop, noise, witch house, experimental</t>
  </si>
  <si>
    <t>alternative hip-hop, funk, soul, neptunes, rnb</t>
  </si>
  <si>
    <t>hip-hop, jazz hop, chillout, japanese, trip-hop</t>
  </si>
  <si>
    <t>emo rap, cloud rap, hip-hop, rap, emo</t>
  </si>
  <si>
    <t>dreamville, rap, hip-hop, rock, progressive metal</t>
  </si>
  <si>
    <t>rap, indonesian, hip-hop, pop rap, 88rising</t>
  </si>
  <si>
    <t>hip-hop, alternative, baroque pop, pop rap, trap</t>
  </si>
  <si>
    <t>hip-hop, rap, trap, rnb, electronic</t>
  </si>
  <si>
    <t>hip-hop, cowbell, rap, trap, pop rap</t>
  </si>
  <si>
    <t>hip-hop, rap, underground hip-hop, concept album, instrumental, turntablism</t>
  </si>
  <si>
    <t>east coast, rap, gangsta rap, hardcore hip-hop, boom bap</t>
  </si>
  <si>
    <t>schizophrenia, psychedelic, mellow, quirky, sampling</t>
  </si>
  <si>
    <t>experimental hip hop, cloud rap, glitch hop, alternative rnb, atmospheric drum and bass</t>
  </si>
  <si>
    <t>emo, psychedelic, hip-hop, neo-psychedelia, alternative rap</t>
  </si>
  <si>
    <t>atlanta, rnb, rap, soul, hip-hop</t>
  </si>
  <si>
    <t>rap, jazz rap, conscious hip-hop, west coast, los angeles</t>
  </si>
  <si>
    <t>hip-hop, portland, united states, rap, america</t>
  </si>
  <si>
    <t>abstract hip-hop, art rap, nerdcore, hip-hop, jazz rap, hip house</t>
  </si>
  <si>
    <t>hyperpop, electropop, bubblegum bass, experimental, pop rap</t>
  </si>
  <si>
    <t>chill, southern hip hop, jazz rap, rap, mellow</t>
  </si>
  <si>
    <t>trap, hype, rap, vinyl, west coast, hip-hop</t>
  </si>
  <si>
    <t>hyperpop, punk, electronic, tok1d, rap, bubblegum bass</t>
  </si>
  <si>
    <t>hip-hop, rap, outkast, dirty south, funk</t>
  </si>
  <si>
    <t>power pop, pop, australia, powerpop, australian</t>
  </si>
  <si>
    <t>west coast hip hop, hip-hop, hardcore hip hop, rap, bubblegum bass</t>
  </si>
  <si>
    <t>fire and water, gilles peterson, house, electronic, hip house</t>
  </si>
  <si>
    <t>rap, hip-hop, alternative, jazz rap, ofwgkta</t>
  </si>
  <si>
    <t>hip-hop, rap, outkast, chill, funk, atlanta</t>
  </si>
  <si>
    <t>poptron, electronic, synthpop, dream pop, experimental</t>
  </si>
  <si>
    <t>hip-hop, rap, dirty south, instrumental, producer</t>
  </si>
  <si>
    <t>afro-fusion, hip-hop, pop rap, numbers, drowning</t>
  </si>
  <si>
    <t>hip-hop, detroit, lyricism, boom bap, american</t>
  </si>
  <si>
    <t>alternative rnb, dark rnb, rnb, soul, electronic</t>
  </si>
  <si>
    <t>rnb, soul, love, atmospheric, male vocals</t>
  </si>
  <si>
    <t>urban, abstract hip-hop, mellow, rap, underrated</t>
  </si>
  <si>
    <t>jazz rap, underground, rap, hip-hop, cloud rap, chicago</t>
  </si>
  <si>
    <t>rap, hip-hop, west coast, atlanta, emotional</t>
  </si>
  <si>
    <t>rnb, soul, hip-hop, neo-soul, pop</t>
  </si>
  <si>
    <t>griselda, gangsta rap, boom bap, hip-hop, buffalo</t>
  </si>
  <si>
    <t>shoegaze, electronic, alternative, dream pop, post-rock</t>
  </si>
  <si>
    <t>hip-hop, rap, rnb, american</t>
  </si>
  <si>
    <t>rap, hip hop, the roots, pennsylvania, concious hip hop</t>
  </si>
  <si>
    <t>hip-hop, instrumental, serious, underground, beats</t>
  </si>
  <si>
    <t>emotional, rap, hip-hop, east coast, concious hip-hop, new york</t>
  </si>
  <si>
    <t>jazz rap, underground hip hop, abstract hip hop, uplifting, introspective</t>
  </si>
  <si>
    <t>hip-hop, alternative, lyrical, underground hip-hop, abstract hiphop, sampling, aggressive</t>
  </si>
  <si>
    <t>rap, hip-hop, west coast, gangsta rap, los angeles</t>
  </si>
  <si>
    <t>chopped and screwed, gangsta rap, male vocals, southern hip hop, trap</t>
  </si>
  <si>
    <t>rap, hip-hop, cloud rap, trap, emo</t>
  </si>
  <si>
    <t>toronto sound, pop rap, rap, hip-hop, trap</t>
  </si>
  <si>
    <t>trap, pop, electropop, hip-pop, electronic</t>
  </si>
  <si>
    <t>rap, hip hop, trap, rnb, peak</t>
  </si>
  <si>
    <t>hip-hop, rap, moody, boom bap, east coast rap, concious hip-hop</t>
  </si>
  <si>
    <t>alternative rnb, synthpop, psychedelic, alt-pop, pop rap</t>
  </si>
  <si>
    <t>trap, emo, rap, shoegaze, death metal</t>
  </si>
  <si>
    <t>hip-hop, indian, punjabi, desi</t>
  </si>
  <si>
    <t>trap, snot, chill, rap, hip-hop</t>
  </si>
  <si>
    <t>rated, cloud rap, zombiecalm, sesh, hip-hop</t>
  </si>
  <si>
    <t>hip-hop, rap, funk, indie, rock</t>
  </si>
  <si>
    <t>slow jam, rap, hip-hop, trap, danceable, rnb</t>
  </si>
  <si>
    <t>jazz rap, cool, southern hip hop, hip-hop, rap, tennessee</t>
  </si>
  <si>
    <t>lo-fi hip hop, southern hip hop, trap, alternative rock, rap</t>
  </si>
  <si>
    <t>grunge, rock, noise, alternative, hard rock, american, punk</t>
  </si>
  <si>
    <t>southern rap, hip-hop, rap, trap, dirty south</t>
  </si>
  <si>
    <t>cloud rap, experimental hip hop, pop rap, alternative, alternative rnb</t>
  </si>
  <si>
    <t>the prodigy, electronic, hip-hop, trap, breakbeat</t>
  </si>
  <si>
    <t>hip-hop, rap, trap, post-nerdcore, gangsta rap</t>
  </si>
  <si>
    <t>pop, synthpop, dance pop, nu-disco, electropop</t>
  </si>
  <si>
    <t>rythmic, numbers, rap, grime, alternative rap</t>
  </si>
  <si>
    <t>hip-hop, gangsta rap, rap, alternative, groovy, west coast</t>
  </si>
  <si>
    <t>boom bap, buffalo, hardcore hip-hop, rap, new york, grimy</t>
  </si>
  <si>
    <t>asap mob, hip-hop, trap, cloud rap, swag</t>
  </si>
  <si>
    <t>rap, trap, cowbell, self titled, baby keem</t>
  </si>
  <si>
    <t>usa, gangsta rap, hip hop, rap, buffalo</t>
  </si>
  <si>
    <t>jazz fusion, soul, funk, jazz, neo-soul</t>
  </si>
  <si>
    <t>pop, rnb, australian, radioclash, soul</t>
  </si>
  <si>
    <t>gangsta rap, grimy, rap, east coast hip-hop, coke rap</t>
  </si>
  <si>
    <t>luxury, rap, southern hip-hop, gangsta, jazz rap</t>
  </si>
  <si>
    <t>rap, hip-hop, catchy, trap</t>
  </si>
  <si>
    <t>electronic, jazz, hip-hop, experimental, instrumental</t>
  </si>
  <si>
    <t>rap, hip hop, hip-hop, alternative, alternative hip-hop</t>
  </si>
  <si>
    <t>rnb, electronic, canadian, dubstep, r&amp;b</t>
  </si>
  <si>
    <t>rap, gangsta rap, hardcore hip-hop, trap, boom bap</t>
  </si>
  <si>
    <t>hip-hop, neo-psychedelia, rap, cloud rap, experimental hip hop, trippy</t>
  </si>
  <si>
    <t>trap, cloud rap, southern hip hop, playboi carti, plugg</t>
  </si>
  <si>
    <t>rap, boyband, hip-hop, alternative, avant garde</t>
  </si>
  <si>
    <t>instrumental hip hop, electronic, experimental, hip-hop, chill</t>
  </si>
  <si>
    <t>hip-hop, rap, emotional, rnb</t>
  </si>
  <si>
    <t>rap, neo-psychedelia, hip-hop, neo soul, cloud rap</t>
  </si>
  <si>
    <t>east coast, rap, trap, concious hip-hop, pop rap</t>
  </si>
  <si>
    <t>punjabi, desi, hip-hop, indian, asia</t>
  </si>
  <si>
    <t>trap, southern hip hop, rage, cloud rap, experimental hip hop</t>
  </si>
  <si>
    <t>hip-hop, rap, ofwgkta, underground hip-hop, neo-soul</t>
  </si>
  <si>
    <t>hip-hop, cloud rap, rap, comedy, classic</t>
  </si>
  <si>
    <t>funk, neo-soul, soul, psychedelic soul, rnb</t>
  </si>
  <si>
    <t>black metal, hip-hop, rap, trap, canadian</t>
  </si>
  <si>
    <t>italian, glam rock, hard rock, alternative, eurovision, italian pop</t>
  </si>
  <si>
    <t>hip-hop, gangsta rap, pop rap, west coast, rap</t>
  </si>
  <si>
    <t>rap, hip-hop, hardcore, trap, rnb</t>
  </si>
  <si>
    <t>rap, hip-hop, boom bap, hardcore, gangsta rap, buffalo, new york</t>
  </si>
  <si>
    <t>sampling, rhythmic, gangsta rap, male vocals, boom bap, new york</t>
  </si>
  <si>
    <t>pop rap, christian hip-hop, gospel, hip-hop, trap, drill, emotional</t>
  </si>
  <si>
    <t>pop rap, hip hop, trap, rap, rnb</t>
  </si>
  <si>
    <t>trap, rap, chill, hip-hop, pop rap</t>
  </si>
  <si>
    <t>gangsta rap, hardcore hip hop, boom bap, east coast hip hop, rap</t>
  </si>
  <si>
    <t>country, pop, electropop, female vocalists, future bass, dance</t>
  </si>
  <si>
    <t>hip-hop, chill, underground, concious hip-hop, east coast</t>
  </si>
  <si>
    <t>rap, hip-hop, hard, american, trap, comedy, funny</t>
  </si>
  <si>
    <t>rock, tok1d, cover, kirshchecore, funky</t>
  </si>
  <si>
    <t>trip-hop, hip-hop, electronic, instrumental hip-hop, beats</t>
  </si>
  <si>
    <t>cloud rap, hip-hop, rap, swag, asap rocky, psychedelic, ambient</t>
  </si>
  <si>
    <t>rap, pop rap, juke, digicore, trap</t>
  </si>
  <si>
    <t>art pop, indie rock, indie pop, art rock, indie</t>
  </si>
  <si>
    <t>east coast, hip-hop, male vocals, abstract hip hop, comic books, concept album</t>
  </si>
  <si>
    <t>beats, hip-hop, instrumental, sampling, soul, turntablism</t>
  </si>
  <si>
    <t>abstract hip-hop, underground, art rap, rap, hip-hop</t>
  </si>
  <si>
    <t>vaporwave, ambient, 2814</t>
  </si>
  <si>
    <t>k-pop, rap, korean, hip-hop, electronic</t>
  </si>
  <si>
    <t>indie rock, indie, 2020, rock, new wave</t>
  </si>
  <si>
    <t>jazz fusion, funk, soul, neo-soul, yatch rock</t>
  </si>
  <si>
    <t>hip-hop, producer, rap, sampling, instrumental hip-hop, lo-fi</t>
  </si>
  <si>
    <t>pop, female vocalists, indie, female vocalist, electropop</t>
  </si>
  <si>
    <t>rap, hip-hop, deep, north carolina, old school</t>
  </si>
  <si>
    <t>synthpop, synthwave, pop, rnb, elecronic</t>
  </si>
  <si>
    <t>rock, hard rock, masterpiece, blues, blues rock</t>
  </si>
  <si>
    <t>experimental hip hop, cloud rap, glitch hop, hardcore hip hop, boom bap</t>
  </si>
  <si>
    <t>blues rock, british, classic rock, psychedelic, oldies</t>
  </si>
  <si>
    <t>coke rap, hardcore, hip-hop, gangsta rap, rap, sampling</t>
  </si>
  <si>
    <t>boom bap, southern hip hop, trap, conscious, memphis</t>
  </si>
  <si>
    <t>political, hip-hop, british, uk hip-hop, grime</t>
  </si>
  <si>
    <t>slamming guttural brutal death metal, self-mutilating death metal, ultra guttural slamming brutal death metal, brutal death metal, slamming brutal death metal</t>
  </si>
  <si>
    <t>experimental hip hop, industrial, glitch hop, jazz rap, hardcore hip hop</t>
  </si>
  <si>
    <t>alternative, indie rock, rock, indie, british, sexy</t>
  </si>
  <si>
    <t>jazz, blues, soundtrack, anime, 90s</t>
  </si>
  <si>
    <t>romantic, singer-songwriter, indie, alt-country, soft rock</t>
  </si>
  <si>
    <t>dream pop, indie, dreamy, indie rock, slowcore, sexy</t>
  </si>
  <si>
    <t>indie, synthpop, rock, lo-fi, indie rock</t>
  </si>
  <si>
    <t>jazz rap, hip-hop, instrumental hip-hop, american, chipmunk soul</t>
  </si>
  <si>
    <t>new wave, indietronica, indie rock, synthpop, indie pop</t>
  </si>
  <si>
    <t>punk, new york, punk rock, pop punk, garage rock</t>
  </si>
  <si>
    <t>psychedelic rock, rock, progressive rock, psychedelic, heavy psych</t>
  </si>
  <si>
    <t>experimental hip hop, alternative rnb, cloud rap, neo-psychedelia, southern hip hop</t>
  </si>
  <si>
    <t>lush, boom bap, gangsta rap, drumless, hardcore hip hop, atmospheric</t>
  </si>
  <si>
    <t>cold, sampling, raw, nocturnal, rhythmic, aggressive</t>
  </si>
  <si>
    <t>southern rap, hip-hop, rap, dirty south</t>
  </si>
  <si>
    <t>gangsta rap, hip-hop, atmospheric, west coast, melodic</t>
  </si>
  <si>
    <t>ambient, new age, spiritual jazz, instrumental, jazz</t>
  </si>
  <si>
    <t>rnb, soul, electronic, alternative rnb, hip hop</t>
  </si>
  <si>
    <t>abstract, hardcore hip hop, experimental, conscious hip hop, rap, post-rock</t>
  </si>
  <si>
    <t>indie, rap, hindi, dhh, lounge</t>
  </si>
  <si>
    <t>electronica, alternative rnb, rnb, art pop, neo-soul, chill</t>
  </si>
  <si>
    <t>indie, rnb, alternative rnb, desi hip-hop, indian indie</t>
  </si>
  <si>
    <t>dancehall, pop rap, trap, rnb, hip-hop</t>
  </si>
  <si>
    <t>vibey, hip-hop, rap, underground hip-hop</t>
  </si>
  <si>
    <t>indian pop, indian alternative rnb, indie, rnb, alternative rnb</t>
  </si>
  <si>
    <t>trap, southern hip-hop, rap, usa, neo-soul</t>
  </si>
  <si>
    <t>dark, hip-hop, rap, coke rap, gangsta rap</t>
  </si>
  <si>
    <t>alternative rap, hip-hop, motown, neo-soul, chicago</t>
  </si>
  <si>
    <t>hyperpop, alt-pop, emo rap, glitch pop, digicore</t>
  </si>
  <si>
    <t>hip-hop, rap, underground, concious hip-hop, new york</t>
  </si>
  <si>
    <t>indie, new wave, alternative, british, melancholy, post punk</t>
  </si>
  <si>
    <t>shoegaze, slowcore, indie rock, lo-fi, rock, doomergaze</t>
  </si>
  <si>
    <t>heavy metal, hard rock, classic rock, metal, rock</t>
  </si>
  <si>
    <t>indie rock, indie, british, rock, alternative</t>
  </si>
  <si>
    <t>hard rock, rock, blues, rock n roll, american, led zeppelin</t>
  </si>
  <si>
    <t>math rock, indie rock, midwest emo, emo, post-rock</t>
  </si>
  <si>
    <t>new york, underground hip-hop, rap, queens, hip-hop</t>
  </si>
  <si>
    <t>memphis rap, hardcore rap, trap, gangsta rap, southern hip-hop</t>
  </si>
  <si>
    <t>hard rock, classic rock, guitae virtuoso, heavy metal, hair metal, american</t>
  </si>
  <si>
    <t>underground, kanye west, rap, yzy snd, concious hip-hop</t>
  </si>
  <si>
    <t>shoegaze, dream pop, neo-psychedelia, noise pop, psychedelic</t>
  </si>
  <si>
    <t>indie rock, mellow, rock, indie pop, alternative</t>
  </si>
  <si>
    <t>shoegaze, indie pop, dream pop, rock, indie rock</t>
  </si>
  <si>
    <t>rap, trap, hip-hop, underground rap, jazz rap</t>
  </si>
  <si>
    <t>melodic rap, hip-hop, soul, alternative, southern hip hop</t>
  </si>
  <si>
    <t>synth funk, pop, soul, funk, rock</t>
  </si>
  <si>
    <t>jazz rap, drumless, hip-hop, experimental, gangsta rap</t>
  </si>
  <si>
    <t>trap, hip-hop, gangsta rap, toxic, southern hip hop</t>
  </si>
  <si>
    <t>trap, rap, hip-hop, pop rap, southern hip hop</t>
  </si>
  <si>
    <t>indian, punjabi, desi hip hop, punjabi rap, dhh</t>
  </si>
  <si>
    <t>goat, autistic rap, genuaan, indian, jazz-rap</t>
  </si>
  <si>
    <t>alternative, midwest emo, post-hardcore, indie, rock, progressive rock</t>
  </si>
  <si>
    <t>soul, pop, female vocalists, piano, british</t>
  </si>
  <si>
    <t>bedroom pop, alternative rnb, dream pop, indie pop, indietronica, lo-fi</t>
  </si>
  <si>
    <t>industrial metal, metal, industrial, german, rock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</si>
</sst>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 mmmm\ yyyy;@"/>
  </numFmts>
  <fonts count="6" x14ac:knownFonts="1">
    <font>
      <sz val="11"/>
      <color theme="1"/>
      <name val="Calibri"/>
      <family val="2"/>
      <scheme val="minor"/>
    </font>
    <font>
      <b/>
      <sz val="11"/>
      <name val="Calibri"/>
    </font>
    <font>
      <sz val="8"/>
      <name val="Calibri"/>
      <family val="2"/>
      <scheme val="minor"/>
    </font>
    <font>
      <sz val="11"/>
      <name val="Calibri"/>
      <family val="2"/>
      <scheme val="minor"/>
    </font>
    <font>
      <sz val="11"/>
      <color rgb="FF000000"/>
      <name val="Aptos Narrow"/>
      <family val="2"/>
    </font>
    <font>
      <b/>
      <sz val="11"/>
      <name val="Calibri"/>
      <family val="2"/>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4" fillId="0" borderId="0" xfId="0" applyFont="1"/>
    <xf numFmtId="0" fontId="0" fillId="0" borderId="0" xfId="0" quotePrefix="1"/>
    <xf numFmtId="0" fontId="5" fillId="0" borderId="1" xfId="0" applyFont="1" applyBorder="1" applyAlignment="1">
      <alignment horizontal="center" vertical="top"/>
    </xf>
    <xf numFmtId="0" fontId="5" fillId="0" borderId="1" xfId="0" applyFont="1" applyBorder="1" applyAlignment="1">
      <alignment horizontal="left" vertical="top"/>
    </xf>
    <xf numFmtId="0" fontId="0" fillId="2" borderId="0" xfId="0" applyFill="1"/>
    <xf numFmtId="45" fontId="5" fillId="0" borderId="1" xfId="0" applyNumberFormat="1" applyFont="1" applyBorder="1" applyAlignment="1">
      <alignment horizontal="center" vertical="top"/>
    </xf>
    <xf numFmtId="45" fontId="0" fillId="0" borderId="0" xfId="0" applyNumberFormat="1"/>
    <xf numFmtId="45" fontId="3" fillId="0" borderId="0" xfId="0" applyNumberFormat="1" applyFont="1"/>
    <xf numFmtId="164" fontId="5" fillId="0" borderId="1" xfId="0" applyNumberFormat="1" applyFont="1" applyBorder="1" applyAlignment="1">
      <alignment horizontal="left" vertical="top"/>
    </xf>
    <xf numFmtId="164" fontId="0" fillId="0" borderId="0" xfId="0" applyNumberForma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6"/>
  <sheetViews>
    <sheetView tabSelected="1" workbookViewId="0">
      <selection activeCell="G12" sqref="G12"/>
    </sheetView>
  </sheetViews>
  <sheetFormatPr defaultRowHeight="14.4" x14ac:dyDescent="0.3"/>
  <cols>
    <col min="1" max="1" width="15.6640625" customWidth="1"/>
    <col min="2" max="2" width="43.33203125" customWidth="1"/>
    <col min="3" max="3" width="7.21875" customWidth="1"/>
    <col min="4" max="4" width="12.21875" style="2" customWidth="1"/>
    <col min="5" max="5" width="14.109375" style="9" customWidth="1"/>
    <col min="6" max="6" width="18.109375" style="12" customWidth="1"/>
    <col min="7" max="7" width="66.88671875" customWidth="1"/>
    <col min="8" max="8" width="101.21875" customWidth="1"/>
    <col min="9" max="9" width="14.21875" bestFit="1" customWidth="1"/>
  </cols>
  <sheetData>
    <row r="1" spans="1:9" x14ac:dyDescent="0.3">
      <c r="A1" s="1" t="s">
        <v>0</v>
      </c>
      <c r="B1" s="5" t="s">
        <v>1403</v>
      </c>
      <c r="C1" s="5" t="s">
        <v>1404</v>
      </c>
      <c r="D1" s="6" t="s">
        <v>1405</v>
      </c>
      <c r="E1" s="8" t="s">
        <v>1</v>
      </c>
      <c r="F1" s="11" t="s">
        <v>1406</v>
      </c>
      <c r="G1" s="5" t="s">
        <v>1407</v>
      </c>
      <c r="H1" s="5" t="s">
        <v>1408</v>
      </c>
      <c r="I1" s="5" t="s">
        <v>1409</v>
      </c>
    </row>
    <row r="2" spans="1:9" x14ac:dyDescent="0.3">
      <c r="A2" t="s">
        <v>2</v>
      </c>
      <c r="B2" t="s">
        <v>3</v>
      </c>
      <c r="C2" t="s">
        <v>4</v>
      </c>
      <c r="D2" s="2">
        <v>14</v>
      </c>
      <c r="E2" s="9" t="s">
        <v>1064</v>
      </c>
      <c r="F2" s="12" t="s">
        <v>5</v>
      </c>
      <c r="G2" s="4" t="s">
        <v>1411</v>
      </c>
      <c r="H2" t="s">
        <v>1004</v>
      </c>
      <c r="I2">
        <v>69.2</v>
      </c>
    </row>
    <row r="3" spans="1:9" x14ac:dyDescent="0.3">
      <c r="A3" t="s">
        <v>6</v>
      </c>
      <c r="B3" t="s">
        <v>7</v>
      </c>
      <c r="C3" t="s">
        <v>4</v>
      </c>
      <c r="D3" s="2">
        <v>17</v>
      </c>
      <c r="E3" s="9" t="s">
        <v>1065</v>
      </c>
      <c r="F3" s="12" t="s">
        <v>8</v>
      </c>
      <c r="G3" s="4" t="s">
        <v>1412</v>
      </c>
      <c r="H3" t="s">
        <v>1005</v>
      </c>
      <c r="I3">
        <v>83.33</v>
      </c>
    </row>
    <row r="4" spans="1:9" x14ac:dyDescent="0.3">
      <c r="A4" t="s">
        <v>9</v>
      </c>
      <c r="B4" t="s">
        <v>10</v>
      </c>
      <c r="C4" t="s">
        <v>4</v>
      </c>
      <c r="D4" s="2">
        <v>12</v>
      </c>
      <c r="E4" s="9" t="s">
        <v>1066</v>
      </c>
      <c r="F4" s="12" t="s">
        <v>11</v>
      </c>
      <c r="G4" s="4" t="s">
        <v>1413</v>
      </c>
      <c r="H4" t="s">
        <v>1006</v>
      </c>
      <c r="I4">
        <v>72.67</v>
      </c>
    </row>
    <row r="5" spans="1:9" x14ac:dyDescent="0.3">
      <c r="A5" t="s">
        <v>12</v>
      </c>
      <c r="B5" t="s">
        <v>13</v>
      </c>
      <c r="C5" t="s">
        <v>4</v>
      </c>
      <c r="D5" s="2">
        <v>7</v>
      </c>
      <c r="E5" s="9" t="s">
        <v>1067</v>
      </c>
      <c r="F5" s="12" t="s">
        <v>14</v>
      </c>
      <c r="G5" s="4" t="s">
        <v>1414</v>
      </c>
      <c r="H5" t="s">
        <v>1007</v>
      </c>
      <c r="I5">
        <v>71.599999999999994</v>
      </c>
    </row>
    <row r="6" spans="1:9" x14ac:dyDescent="0.3">
      <c r="A6" t="s">
        <v>15</v>
      </c>
      <c r="B6" t="s">
        <v>16</v>
      </c>
      <c r="C6" t="s">
        <v>4</v>
      </c>
      <c r="D6" s="2">
        <v>15</v>
      </c>
      <c r="E6" s="9" t="s">
        <v>1068</v>
      </c>
      <c r="F6" s="12">
        <v>43644</v>
      </c>
      <c r="G6" s="4" t="s">
        <v>1415</v>
      </c>
      <c r="H6" t="s">
        <v>17</v>
      </c>
      <c r="I6">
        <v>48.33</v>
      </c>
    </row>
    <row r="7" spans="1:9" x14ac:dyDescent="0.3">
      <c r="A7" t="s">
        <v>12</v>
      </c>
      <c r="B7" t="s">
        <v>18</v>
      </c>
      <c r="C7" t="s">
        <v>4</v>
      </c>
      <c r="D7" s="2">
        <v>10</v>
      </c>
      <c r="E7" s="9" t="s">
        <v>1069</v>
      </c>
      <c r="F7" s="12">
        <v>41443</v>
      </c>
      <c r="G7" s="4" t="s">
        <v>1416</v>
      </c>
      <c r="H7" t="s">
        <v>19</v>
      </c>
      <c r="I7">
        <v>67.38</v>
      </c>
    </row>
    <row r="8" spans="1:9" x14ac:dyDescent="0.3">
      <c r="A8" t="s">
        <v>12</v>
      </c>
      <c r="B8" t="s">
        <v>20</v>
      </c>
      <c r="C8" t="s">
        <v>21</v>
      </c>
      <c r="D8" s="2">
        <v>13</v>
      </c>
      <c r="E8" s="9" t="s">
        <v>1070</v>
      </c>
      <c r="F8" s="12">
        <v>39336</v>
      </c>
      <c r="G8" s="4" t="s">
        <v>1417</v>
      </c>
      <c r="H8" t="s">
        <v>1010</v>
      </c>
      <c r="I8">
        <f>AVERAGE(76,86,82,62,64,83,76,83,74,84,75,82)</f>
        <v>77.25</v>
      </c>
    </row>
    <row r="9" spans="1:9" x14ac:dyDescent="0.3">
      <c r="A9" t="s">
        <v>22</v>
      </c>
      <c r="B9" t="s">
        <v>23</v>
      </c>
      <c r="C9" t="s">
        <v>4</v>
      </c>
      <c r="D9" s="2">
        <v>17</v>
      </c>
      <c r="E9" s="9" t="s">
        <v>1071</v>
      </c>
      <c r="F9" s="12" t="s">
        <v>24</v>
      </c>
      <c r="G9" s="4" t="s">
        <v>1418</v>
      </c>
      <c r="H9" t="s">
        <v>25</v>
      </c>
      <c r="I9">
        <v>37.79</v>
      </c>
    </row>
    <row r="10" spans="1:9" x14ac:dyDescent="0.3">
      <c r="A10" t="s">
        <v>22</v>
      </c>
      <c r="B10" t="s">
        <v>26</v>
      </c>
      <c r="C10" t="s">
        <v>4</v>
      </c>
      <c r="D10" s="2">
        <v>12</v>
      </c>
      <c r="E10" s="9" t="s">
        <v>1072</v>
      </c>
      <c r="F10" s="12" t="s">
        <v>27</v>
      </c>
      <c r="G10" s="4" t="s">
        <v>1419</v>
      </c>
      <c r="H10" t="s">
        <v>28</v>
      </c>
      <c r="I10">
        <v>54.33</v>
      </c>
    </row>
    <row r="11" spans="1:9" x14ac:dyDescent="0.3">
      <c r="A11" t="s">
        <v>977</v>
      </c>
      <c r="B11" t="s">
        <v>29</v>
      </c>
      <c r="C11" t="s">
        <v>4</v>
      </c>
      <c r="D11" s="2">
        <v>23</v>
      </c>
      <c r="E11" s="9" t="s">
        <v>1073</v>
      </c>
      <c r="F11" s="12" t="s">
        <v>30</v>
      </c>
      <c r="G11" s="4" t="s">
        <v>1420</v>
      </c>
      <c r="H11" t="s">
        <v>31</v>
      </c>
      <c r="I11">
        <v>68.33</v>
      </c>
    </row>
    <row r="12" spans="1:9" x14ac:dyDescent="0.3">
      <c r="A12" t="s">
        <v>977</v>
      </c>
      <c r="B12" t="s">
        <v>32</v>
      </c>
      <c r="C12" t="s">
        <v>4</v>
      </c>
      <c r="D12" s="2">
        <v>16</v>
      </c>
      <c r="E12" s="9" t="s">
        <v>1074</v>
      </c>
      <c r="F12" s="12">
        <v>39609</v>
      </c>
      <c r="G12" s="4" t="s">
        <v>1421</v>
      </c>
      <c r="H12" t="s">
        <v>33</v>
      </c>
      <c r="I12">
        <v>66.75</v>
      </c>
    </row>
    <row r="13" spans="1:9" x14ac:dyDescent="0.3">
      <c r="A13" t="s">
        <v>2</v>
      </c>
      <c r="B13" t="s">
        <v>34</v>
      </c>
      <c r="C13" t="s">
        <v>4</v>
      </c>
      <c r="D13" s="2">
        <v>17</v>
      </c>
      <c r="E13" s="9" t="s">
        <v>1075</v>
      </c>
      <c r="F13" s="12" t="s">
        <v>35</v>
      </c>
      <c r="G13" s="4" t="s">
        <v>1422</v>
      </c>
      <c r="H13" t="s">
        <v>36</v>
      </c>
      <c r="I13">
        <v>75.83</v>
      </c>
    </row>
    <row r="14" spans="1:9" x14ac:dyDescent="0.3">
      <c r="A14" t="s">
        <v>37</v>
      </c>
      <c r="B14" t="s">
        <v>38</v>
      </c>
      <c r="C14" t="s">
        <v>21</v>
      </c>
      <c r="D14" s="2">
        <v>13</v>
      </c>
      <c r="E14" s="9" t="s">
        <v>1076</v>
      </c>
      <c r="F14" s="12" t="s">
        <v>39</v>
      </c>
      <c r="G14" s="4" t="s">
        <v>1423</v>
      </c>
      <c r="H14" t="s">
        <v>40</v>
      </c>
      <c r="I14">
        <v>58.53</v>
      </c>
    </row>
    <row r="15" spans="1:9" x14ac:dyDescent="0.3">
      <c r="A15" t="s">
        <v>37</v>
      </c>
      <c r="B15" t="s">
        <v>41</v>
      </c>
      <c r="C15" t="s">
        <v>4</v>
      </c>
      <c r="D15" s="2">
        <v>12</v>
      </c>
      <c r="E15" s="9" t="s">
        <v>1077</v>
      </c>
      <c r="F15" s="12" t="s">
        <v>42</v>
      </c>
      <c r="G15" s="4" t="s">
        <v>1424</v>
      </c>
      <c r="H15" t="s">
        <v>43</v>
      </c>
      <c r="I15">
        <v>57.62</v>
      </c>
    </row>
    <row r="16" spans="1:9" x14ac:dyDescent="0.3">
      <c r="A16" t="s">
        <v>37</v>
      </c>
      <c r="B16" t="s">
        <v>44</v>
      </c>
      <c r="C16" t="s">
        <v>4</v>
      </c>
      <c r="D16" s="2">
        <v>10</v>
      </c>
      <c r="E16" s="9" t="s">
        <v>1078</v>
      </c>
      <c r="F16" s="12" t="s">
        <v>45</v>
      </c>
      <c r="G16" s="4" t="s">
        <v>1425</v>
      </c>
      <c r="H16" t="s">
        <v>46</v>
      </c>
      <c r="I16">
        <v>67.2</v>
      </c>
    </row>
    <row r="17" spans="1:9" x14ac:dyDescent="0.3">
      <c r="A17" t="s">
        <v>37</v>
      </c>
      <c r="B17" t="s">
        <v>47</v>
      </c>
      <c r="C17" t="s">
        <v>21</v>
      </c>
      <c r="D17" s="2">
        <v>21</v>
      </c>
      <c r="E17" s="9" t="s">
        <v>1079</v>
      </c>
      <c r="F17" s="12">
        <v>41443</v>
      </c>
      <c r="G17" s="4" t="s">
        <v>1426</v>
      </c>
      <c r="H17" t="s">
        <v>1008</v>
      </c>
      <c r="I17">
        <v>58.94</v>
      </c>
    </row>
    <row r="18" spans="1:9" x14ac:dyDescent="0.3">
      <c r="A18" t="s">
        <v>48</v>
      </c>
      <c r="B18" t="s">
        <v>49</v>
      </c>
      <c r="C18" t="s">
        <v>4</v>
      </c>
      <c r="D18" s="2">
        <v>21</v>
      </c>
      <c r="E18" s="9" t="s">
        <v>1080</v>
      </c>
      <c r="F18" s="12" t="s">
        <v>50</v>
      </c>
      <c r="G18" s="4" t="s">
        <v>1427</v>
      </c>
      <c r="H18" t="s">
        <v>1009</v>
      </c>
      <c r="I18">
        <v>37.57</v>
      </c>
    </row>
    <row r="19" spans="1:9" x14ac:dyDescent="0.3">
      <c r="A19" t="s">
        <v>51</v>
      </c>
      <c r="B19" t="s">
        <v>52</v>
      </c>
      <c r="C19" t="s">
        <v>4</v>
      </c>
      <c r="D19" s="2">
        <v>14</v>
      </c>
      <c r="E19" s="9" t="s">
        <v>1081</v>
      </c>
      <c r="F19" s="12" t="s">
        <v>53</v>
      </c>
      <c r="G19" s="4" t="s">
        <v>1428</v>
      </c>
      <c r="H19" t="s">
        <v>54</v>
      </c>
      <c r="I19">
        <v>42.25</v>
      </c>
    </row>
    <row r="20" spans="1:9" x14ac:dyDescent="0.3">
      <c r="A20" t="s">
        <v>55</v>
      </c>
      <c r="B20" t="s">
        <v>56</v>
      </c>
      <c r="C20" t="s">
        <v>4</v>
      </c>
      <c r="D20" s="2">
        <v>13</v>
      </c>
      <c r="E20" s="9" t="s">
        <v>1082</v>
      </c>
      <c r="F20" s="12" t="s">
        <v>57</v>
      </c>
      <c r="G20" s="4" t="s">
        <v>1429</v>
      </c>
      <c r="H20" t="s">
        <v>58</v>
      </c>
      <c r="I20">
        <v>60.5</v>
      </c>
    </row>
    <row r="21" spans="1:9" x14ac:dyDescent="0.3">
      <c r="A21" t="s">
        <v>59</v>
      </c>
      <c r="B21" t="s">
        <v>60</v>
      </c>
      <c r="C21" t="s">
        <v>4</v>
      </c>
      <c r="D21" s="2">
        <v>10</v>
      </c>
      <c r="E21" s="9" t="s">
        <v>1083</v>
      </c>
      <c r="F21" s="12" t="s">
        <v>61</v>
      </c>
      <c r="G21" s="4" t="s">
        <v>1430</v>
      </c>
      <c r="H21" t="s">
        <v>62</v>
      </c>
      <c r="I21">
        <f>AVERAGE(48,43,49,44,44,50,53,54)</f>
        <v>48.125</v>
      </c>
    </row>
    <row r="22" spans="1:9" x14ac:dyDescent="0.3">
      <c r="A22" t="s">
        <v>63</v>
      </c>
      <c r="B22" t="s">
        <v>64</v>
      </c>
      <c r="C22" t="s">
        <v>21</v>
      </c>
      <c r="D22" s="2">
        <v>22</v>
      </c>
      <c r="E22" s="9" t="s">
        <v>1084</v>
      </c>
      <c r="F22" s="12">
        <v>36480</v>
      </c>
      <c r="G22" s="4" t="s">
        <v>1431</v>
      </c>
      <c r="H22" t="s">
        <v>1011</v>
      </c>
      <c r="I22">
        <f>AVERAGE(71,77,72,84,81,80)</f>
        <v>77.5</v>
      </c>
    </row>
    <row r="23" spans="1:9" x14ac:dyDescent="0.3">
      <c r="A23" t="s">
        <v>65</v>
      </c>
      <c r="B23" t="s">
        <v>66</v>
      </c>
      <c r="C23" t="s">
        <v>4</v>
      </c>
      <c r="D23" s="2">
        <v>14</v>
      </c>
      <c r="E23" s="9" t="s">
        <v>1085</v>
      </c>
      <c r="F23" s="12" t="s">
        <v>67</v>
      </c>
      <c r="G23" s="4" t="s">
        <v>1432</v>
      </c>
      <c r="H23" t="s">
        <v>68</v>
      </c>
      <c r="I23">
        <v>51.6</v>
      </c>
    </row>
    <row r="24" spans="1:9" x14ac:dyDescent="0.3">
      <c r="A24" t="s">
        <v>69</v>
      </c>
      <c r="B24" t="s">
        <v>70</v>
      </c>
      <c r="C24" t="s">
        <v>4</v>
      </c>
      <c r="D24" s="2">
        <v>14</v>
      </c>
      <c r="E24" s="9" t="s">
        <v>1086</v>
      </c>
      <c r="F24" s="12" t="s">
        <v>71</v>
      </c>
      <c r="G24" s="4" t="s">
        <v>1433</v>
      </c>
      <c r="H24" t="s">
        <v>72</v>
      </c>
      <c r="I24">
        <v>82.25</v>
      </c>
    </row>
    <row r="25" spans="1:9" x14ac:dyDescent="0.3">
      <c r="A25" t="s">
        <v>73</v>
      </c>
      <c r="B25" t="s">
        <v>74</v>
      </c>
      <c r="C25" t="s">
        <v>4</v>
      </c>
      <c r="D25" s="2">
        <v>14</v>
      </c>
      <c r="E25" s="9" t="s">
        <v>1087</v>
      </c>
      <c r="F25" s="12" t="s">
        <v>75</v>
      </c>
      <c r="G25" s="4" t="s">
        <v>1434</v>
      </c>
      <c r="H25" t="s">
        <v>76</v>
      </c>
      <c r="I25">
        <v>53.5</v>
      </c>
    </row>
    <row r="26" spans="1:9" x14ac:dyDescent="0.3">
      <c r="A26" t="s">
        <v>73</v>
      </c>
      <c r="B26" t="s">
        <v>77</v>
      </c>
      <c r="C26" t="s">
        <v>4</v>
      </c>
      <c r="D26" s="2">
        <v>13</v>
      </c>
      <c r="E26" s="9" t="s">
        <v>1088</v>
      </c>
      <c r="F26" s="12" t="s">
        <v>78</v>
      </c>
      <c r="G26" s="4" t="s">
        <v>1435</v>
      </c>
      <c r="H26" t="s">
        <v>79</v>
      </c>
      <c r="I26">
        <v>50.25</v>
      </c>
    </row>
    <row r="27" spans="1:9" x14ac:dyDescent="0.3">
      <c r="A27" t="s">
        <v>80</v>
      </c>
      <c r="B27" t="s">
        <v>81</v>
      </c>
      <c r="C27" t="s">
        <v>4</v>
      </c>
      <c r="D27" s="2">
        <v>13</v>
      </c>
      <c r="E27" s="9" t="s">
        <v>1089</v>
      </c>
      <c r="F27" s="12" t="s">
        <v>82</v>
      </c>
      <c r="G27" s="4" t="s">
        <v>1436</v>
      </c>
      <c r="H27" t="s">
        <v>83</v>
      </c>
      <c r="I27">
        <v>51.18</v>
      </c>
    </row>
    <row r="28" spans="1:9" x14ac:dyDescent="0.3">
      <c r="A28" t="s">
        <v>80</v>
      </c>
      <c r="B28" t="s">
        <v>84</v>
      </c>
      <c r="C28" t="s">
        <v>4</v>
      </c>
      <c r="D28" s="2">
        <v>12</v>
      </c>
      <c r="E28" s="9" t="s">
        <v>1090</v>
      </c>
      <c r="F28" s="12" t="s">
        <v>85</v>
      </c>
      <c r="G28" s="4" t="s">
        <v>1437</v>
      </c>
      <c r="H28" t="s">
        <v>86</v>
      </c>
      <c r="I28">
        <v>55.67</v>
      </c>
    </row>
    <row r="29" spans="1:9" x14ac:dyDescent="0.3">
      <c r="A29" t="s">
        <v>982</v>
      </c>
      <c r="B29" t="s">
        <v>87</v>
      </c>
      <c r="C29" t="s">
        <v>4</v>
      </c>
      <c r="D29" s="2">
        <v>18</v>
      </c>
      <c r="E29" s="9" t="s">
        <v>1091</v>
      </c>
      <c r="F29" s="12">
        <v>43651</v>
      </c>
      <c r="G29" s="4" t="s">
        <v>1438</v>
      </c>
      <c r="H29" t="s">
        <v>1012</v>
      </c>
      <c r="I29">
        <v>57.25</v>
      </c>
    </row>
    <row r="30" spans="1:9" x14ac:dyDescent="0.3">
      <c r="A30" t="s">
        <v>88</v>
      </c>
      <c r="B30" t="s">
        <v>89</v>
      </c>
      <c r="C30" t="s">
        <v>4</v>
      </c>
      <c r="D30" s="2">
        <v>16</v>
      </c>
      <c r="E30" s="9" t="s">
        <v>1092</v>
      </c>
      <c r="F30" s="12" t="s">
        <v>90</v>
      </c>
      <c r="G30" s="4" t="s">
        <v>1439</v>
      </c>
      <c r="H30" t="s">
        <v>91</v>
      </c>
      <c r="I30">
        <v>53.62</v>
      </c>
    </row>
    <row r="31" spans="1:9" x14ac:dyDescent="0.3">
      <c r="A31" t="s">
        <v>92</v>
      </c>
      <c r="B31" t="s">
        <v>93</v>
      </c>
      <c r="C31" t="s">
        <v>4</v>
      </c>
      <c r="D31" s="2">
        <v>4</v>
      </c>
      <c r="E31" s="9" t="s">
        <v>1093</v>
      </c>
      <c r="F31" s="12" t="s">
        <v>94</v>
      </c>
      <c r="G31" s="4" t="s">
        <v>1440</v>
      </c>
      <c r="H31" t="s">
        <v>95</v>
      </c>
      <c r="I31">
        <v>38.33</v>
      </c>
    </row>
    <row r="32" spans="1:9" x14ac:dyDescent="0.3">
      <c r="A32" t="s">
        <v>96</v>
      </c>
      <c r="B32" t="s">
        <v>97</v>
      </c>
      <c r="C32" t="s">
        <v>4</v>
      </c>
      <c r="D32" s="2">
        <v>6</v>
      </c>
      <c r="E32" s="9" t="s">
        <v>1094</v>
      </c>
      <c r="F32" s="12" t="s">
        <v>98</v>
      </c>
      <c r="G32" s="4" t="s">
        <v>1441</v>
      </c>
      <c r="H32" t="s">
        <v>99</v>
      </c>
      <c r="I32">
        <v>78.33</v>
      </c>
    </row>
    <row r="33" spans="1:9" x14ac:dyDescent="0.3">
      <c r="A33" t="s">
        <v>100</v>
      </c>
      <c r="B33" t="s">
        <v>100</v>
      </c>
      <c r="C33" t="s">
        <v>4</v>
      </c>
      <c r="D33" s="2">
        <v>7</v>
      </c>
      <c r="E33" s="9" t="s">
        <v>1095</v>
      </c>
      <c r="F33" s="12" t="s">
        <v>101</v>
      </c>
      <c r="G33" s="4" t="s">
        <v>1442</v>
      </c>
      <c r="H33" t="s">
        <v>102</v>
      </c>
      <c r="I33">
        <v>60.17</v>
      </c>
    </row>
    <row r="34" spans="1:9" x14ac:dyDescent="0.3">
      <c r="A34" t="s">
        <v>103</v>
      </c>
      <c r="B34" t="s">
        <v>104</v>
      </c>
      <c r="C34" t="s">
        <v>4</v>
      </c>
      <c r="D34" s="2">
        <v>19</v>
      </c>
      <c r="E34" s="9" t="s">
        <v>1096</v>
      </c>
      <c r="F34" s="12">
        <v>40071</v>
      </c>
      <c r="G34" s="4" t="s">
        <v>1443</v>
      </c>
      <c r="H34" t="s">
        <v>105</v>
      </c>
      <c r="I34">
        <v>36.71</v>
      </c>
    </row>
    <row r="35" spans="1:9" x14ac:dyDescent="0.3">
      <c r="A35" t="s">
        <v>103</v>
      </c>
      <c r="B35" t="s">
        <v>106</v>
      </c>
      <c r="C35" t="s">
        <v>21</v>
      </c>
      <c r="D35" s="2">
        <v>17</v>
      </c>
      <c r="E35" s="9" t="s">
        <v>1097</v>
      </c>
      <c r="F35" s="12">
        <v>40491</v>
      </c>
      <c r="G35" s="4" t="s">
        <v>1444</v>
      </c>
      <c r="H35" t="s">
        <v>1013</v>
      </c>
      <c r="I35">
        <v>45</v>
      </c>
    </row>
    <row r="36" spans="1:9" x14ac:dyDescent="0.3">
      <c r="A36" t="s">
        <v>103</v>
      </c>
      <c r="B36" t="s">
        <v>107</v>
      </c>
      <c r="C36" t="s">
        <v>4</v>
      </c>
      <c r="D36" s="2">
        <v>10</v>
      </c>
      <c r="E36" s="9" t="s">
        <v>1098</v>
      </c>
      <c r="F36" s="12">
        <v>41640</v>
      </c>
      <c r="G36" s="4" t="s">
        <v>1445</v>
      </c>
      <c r="H36" t="s">
        <v>108</v>
      </c>
      <c r="I36">
        <v>29.8</v>
      </c>
    </row>
    <row r="37" spans="1:9" x14ac:dyDescent="0.3">
      <c r="A37" t="s">
        <v>110</v>
      </c>
      <c r="B37" t="s">
        <v>109</v>
      </c>
      <c r="C37" t="s">
        <v>4</v>
      </c>
      <c r="D37" s="2">
        <v>18</v>
      </c>
      <c r="E37" s="9" t="s">
        <v>1099</v>
      </c>
      <c r="F37" s="12">
        <v>43175</v>
      </c>
      <c r="G37" s="4" t="s">
        <v>1446</v>
      </c>
      <c r="H37" t="s">
        <v>1014</v>
      </c>
      <c r="I37">
        <v>77</v>
      </c>
    </row>
    <row r="38" spans="1:9" x14ac:dyDescent="0.3">
      <c r="A38" t="s">
        <v>110</v>
      </c>
      <c r="B38" t="s">
        <v>111</v>
      </c>
      <c r="C38" t="s">
        <v>21</v>
      </c>
      <c r="D38" s="2">
        <v>10</v>
      </c>
      <c r="E38" s="9" t="s">
        <v>1100</v>
      </c>
      <c r="F38" s="12" t="s">
        <v>112</v>
      </c>
      <c r="G38" s="4" t="s">
        <v>1447</v>
      </c>
      <c r="H38" t="s">
        <v>1015</v>
      </c>
      <c r="I38">
        <f>AVERAGE(78,72,66)</f>
        <v>72</v>
      </c>
    </row>
    <row r="39" spans="1:9" x14ac:dyDescent="0.3">
      <c r="A39" t="s">
        <v>113</v>
      </c>
      <c r="B39" t="s">
        <v>114</v>
      </c>
      <c r="C39" t="s">
        <v>4</v>
      </c>
      <c r="D39" s="2">
        <v>13</v>
      </c>
      <c r="E39" s="9" t="s">
        <v>1101</v>
      </c>
      <c r="F39" s="12" t="s">
        <v>115</v>
      </c>
      <c r="G39" s="4" t="s">
        <v>1448</v>
      </c>
      <c r="H39" t="s">
        <v>1016</v>
      </c>
      <c r="I39">
        <v>58.6</v>
      </c>
    </row>
    <row r="40" spans="1:9" x14ac:dyDescent="0.3">
      <c r="A40" t="s">
        <v>116</v>
      </c>
      <c r="B40" t="s">
        <v>117</v>
      </c>
      <c r="C40" t="s">
        <v>4</v>
      </c>
      <c r="D40" s="2">
        <v>14</v>
      </c>
      <c r="E40" s="9" t="s">
        <v>1102</v>
      </c>
      <c r="F40" s="12">
        <v>43081</v>
      </c>
      <c r="G40" s="4" t="s">
        <v>1449</v>
      </c>
      <c r="H40" t="s">
        <v>1017</v>
      </c>
      <c r="I40">
        <v>60.17</v>
      </c>
    </row>
    <row r="41" spans="1:9" x14ac:dyDescent="0.3">
      <c r="A41" t="s">
        <v>116</v>
      </c>
      <c r="B41" t="s">
        <v>118</v>
      </c>
      <c r="C41" t="s">
        <v>4</v>
      </c>
      <c r="D41" s="2">
        <v>14</v>
      </c>
      <c r="E41" s="9" t="s">
        <v>1103</v>
      </c>
      <c r="F41" s="12" t="s">
        <v>119</v>
      </c>
      <c r="G41" s="4" t="s">
        <v>1450</v>
      </c>
      <c r="H41" t="s">
        <v>120</v>
      </c>
      <c r="I41">
        <v>49.25</v>
      </c>
    </row>
    <row r="42" spans="1:9" x14ac:dyDescent="0.3">
      <c r="A42" t="s">
        <v>121</v>
      </c>
      <c r="B42" t="s">
        <v>122</v>
      </c>
      <c r="C42" t="s">
        <v>4</v>
      </c>
      <c r="D42" s="2">
        <v>15</v>
      </c>
      <c r="E42" s="9" t="s">
        <v>1104</v>
      </c>
      <c r="F42" s="12" t="s">
        <v>123</v>
      </c>
      <c r="G42" s="4" t="s">
        <v>1451</v>
      </c>
      <c r="H42" t="s">
        <v>124</v>
      </c>
      <c r="I42">
        <v>53.56</v>
      </c>
    </row>
    <row r="43" spans="1:9" x14ac:dyDescent="0.3">
      <c r="A43" t="s">
        <v>121</v>
      </c>
      <c r="B43" t="s">
        <v>125</v>
      </c>
      <c r="C43" t="s">
        <v>4</v>
      </c>
      <c r="D43" s="2">
        <v>15</v>
      </c>
      <c r="E43" s="9" t="s">
        <v>1105</v>
      </c>
      <c r="F43" s="12" t="s">
        <v>126</v>
      </c>
      <c r="G43" s="4" t="s">
        <v>1452</v>
      </c>
      <c r="H43" t="s">
        <v>127</v>
      </c>
      <c r="I43">
        <v>53.67</v>
      </c>
    </row>
    <row r="44" spans="1:9" x14ac:dyDescent="0.3">
      <c r="A44" t="s">
        <v>128</v>
      </c>
      <c r="B44" t="s">
        <v>129</v>
      </c>
      <c r="C44" t="s">
        <v>4</v>
      </c>
      <c r="D44" s="2">
        <v>22</v>
      </c>
      <c r="E44" s="9" t="s">
        <v>1106</v>
      </c>
      <c r="F44" s="12" t="s">
        <v>130</v>
      </c>
      <c r="G44" s="4" t="s">
        <v>1453</v>
      </c>
      <c r="H44" t="s">
        <v>131</v>
      </c>
      <c r="I44">
        <v>42</v>
      </c>
    </row>
    <row r="45" spans="1:9" x14ac:dyDescent="0.3">
      <c r="A45" t="s">
        <v>132</v>
      </c>
      <c r="B45" t="s">
        <v>133</v>
      </c>
      <c r="C45" t="s">
        <v>4</v>
      </c>
      <c r="D45" s="2">
        <v>13</v>
      </c>
      <c r="E45" s="9" t="s">
        <v>1107</v>
      </c>
      <c r="F45" s="12" t="s">
        <v>134</v>
      </c>
      <c r="G45" s="4" t="s">
        <v>1454</v>
      </c>
      <c r="H45" t="s">
        <v>135</v>
      </c>
      <c r="I45">
        <v>45.38</v>
      </c>
    </row>
    <row r="46" spans="1:9" x14ac:dyDescent="0.3">
      <c r="A46" t="s">
        <v>136</v>
      </c>
      <c r="B46" t="s">
        <v>137</v>
      </c>
      <c r="C46" t="s">
        <v>4</v>
      </c>
      <c r="D46" s="2">
        <v>16</v>
      </c>
      <c r="E46" s="9" t="s">
        <v>1108</v>
      </c>
      <c r="F46" s="12" t="s">
        <v>138</v>
      </c>
      <c r="G46" s="4" t="s">
        <v>1455</v>
      </c>
      <c r="H46" t="s">
        <v>139</v>
      </c>
      <c r="I46">
        <v>64.11</v>
      </c>
    </row>
    <row r="47" spans="1:9" x14ac:dyDescent="0.3">
      <c r="A47" t="s">
        <v>136</v>
      </c>
      <c r="B47" t="s">
        <v>140</v>
      </c>
      <c r="C47" t="s">
        <v>4</v>
      </c>
      <c r="D47" s="2">
        <v>10</v>
      </c>
      <c r="E47" s="9" t="s">
        <v>1109</v>
      </c>
      <c r="F47" s="12" t="s">
        <v>141</v>
      </c>
      <c r="G47" s="4" t="s">
        <v>1456</v>
      </c>
      <c r="H47" t="s">
        <v>142</v>
      </c>
      <c r="I47">
        <v>62.75</v>
      </c>
    </row>
    <row r="48" spans="1:9" x14ac:dyDescent="0.3">
      <c r="A48" t="s">
        <v>55</v>
      </c>
      <c r="B48" t="s">
        <v>143</v>
      </c>
      <c r="C48" t="s">
        <v>21</v>
      </c>
      <c r="D48" s="2">
        <v>20</v>
      </c>
      <c r="E48" s="9" t="s">
        <v>1110</v>
      </c>
      <c r="F48" s="12">
        <v>43084</v>
      </c>
      <c r="G48" s="4" t="s">
        <v>1457</v>
      </c>
      <c r="I48">
        <v>0</v>
      </c>
    </row>
    <row r="49" spans="1:9" x14ac:dyDescent="0.3">
      <c r="A49" t="s">
        <v>55</v>
      </c>
      <c r="B49" t="s">
        <v>144</v>
      </c>
      <c r="C49" t="s">
        <v>4</v>
      </c>
      <c r="D49" s="2">
        <v>17</v>
      </c>
      <c r="E49" s="9" t="s">
        <v>1111</v>
      </c>
      <c r="F49" s="12">
        <v>40347</v>
      </c>
      <c r="G49" s="4" t="s">
        <v>1458</v>
      </c>
      <c r="H49" t="s">
        <v>145</v>
      </c>
      <c r="I49">
        <v>69.33</v>
      </c>
    </row>
    <row r="50" spans="1:9" x14ac:dyDescent="0.3">
      <c r="A50" t="s">
        <v>69</v>
      </c>
      <c r="B50" t="s">
        <v>146</v>
      </c>
      <c r="C50" t="s">
        <v>4</v>
      </c>
      <c r="D50" s="2">
        <v>17</v>
      </c>
      <c r="E50" s="9" t="s">
        <v>1112</v>
      </c>
      <c r="F50" s="12">
        <v>41204</v>
      </c>
      <c r="G50" s="4" t="s">
        <v>1459</v>
      </c>
      <c r="H50" t="s">
        <v>147</v>
      </c>
      <c r="I50">
        <v>66</v>
      </c>
    </row>
    <row r="51" spans="1:9" x14ac:dyDescent="0.3">
      <c r="A51" t="s">
        <v>148</v>
      </c>
      <c r="B51" t="s">
        <v>149</v>
      </c>
      <c r="C51" t="s">
        <v>4</v>
      </c>
      <c r="D51" s="2">
        <v>17</v>
      </c>
      <c r="E51" s="9" t="s">
        <v>1113</v>
      </c>
      <c r="F51" s="12" t="s">
        <v>150</v>
      </c>
      <c r="G51" s="4" t="s">
        <v>1460</v>
      </c>
      <c r="H51" t="s">
        <v>151</v>
      </c>
      <c r="I51">
        <v>54.33</v>
      </c>
    </row>
    <row r="52" spans="1:9" x14ac:dyDescent="0.3">
      <c r="A52" t="s">
        <v>12</v>
      </c>
      <c r="B52" t="s">
        <v>152</v>
      </c>
      <c r="C52" t="s">
        <v>4</v>
      </c>
      <c r="D52" s="2">
        <v>21</v>
      </c>
      <c r="E52" s="9" t="s">
        <v>1114</v>
      </c>
      <c r="F52" s="12">
        <v>38594</v>
      </c>
      <c r="G52" s="4" t="s">
        <v>1461</v>
      </c>
      <c r="H52" t="s">
        <v>153</v>
      </c>
      <c r="I52">
        <v>65.67</v>
      </c>
    </row>
    <row r="53" spans="1:9" x14ac:dyDescent="0.3">
      <c r="A53" t="s">
        <v>55</v>
      </c>
      <c r="B53" t="s">
        <v>154</v>
      </c>
      <c r="C53" t="s">
        <v>21</v>
      </c>
      <c r="D53" s="2">
        <v>18</v>
      </c>
      <c r="E53" s="9" t="s">
        <v>1115</v>
      </c>
      <c r="F53" s="12">
        <v>36669</v>
      </c>
      <c r="G53" s="4" t="s">
        <v>1462</v>
      </c>
      <c r="H53" t="s">
        <v>155</v>
      </c>
      <c r="I53">
        <v>83.5</v>
      </c>
    </row>
    <row r="54" spans="1:9" x14ac:dyDescent="0.3">
      <c r="A54" t="s">
        <v>981</v>
      </c>
      <c r="B54" t="s">
        <v>156</v>
      </c>
      <c r="C54" t="s">
        <v>4</v>
      </c>
      <c r="D54" s="2">
        <v>10</v>
      </c>
      <c r="E54" s="9" t="s">
        <v>1116</v>
      </c>
      <c r="F54" s="12">
        <v>43330</v>
      </c>
      <c r="G54" s="4" t="s">
        <v>1463</v>
      </c>
      <c r="H54" t="s">
        <v>1018</v>
      </c>
      <c r="I54">
        <v>31.4</v>
      </c>
    </row>
    <row r="55" spans="1:9" x14ac:dyDescent="0.3">
      <c r="A55" t="s">
        <v>157</v>
      </c>
      <c r="B55" t="s">
        <v>158</v>
      </c>
      <c r="C55" t="s">
        <v>4</v>
      </c>
      <c r="D55" s="2">
        <v>20</v>
      </c>
      <c r="E55" s="9" t="s">
        <v>1117</v>
      </c>
      <c r="F55" s="12" t="s">
        <v>159</v>
      </c>
      <c r="G55" s="4" t="s">
        <v>1464</v>
      </c>
      <c r="H55" t="s">
        <v>160</v>
      </c>
      <c r="I55">
        <v>50</v>
      </c>
    </row>
    <row r="56" spans="1:9" x14ac:dyDescent="0.3">
      <c r="A56" t="s">
        <v>161</v>
      </c>
      <c r="B56" t="s">
        <v>162</v>
      </c>
      <c r="C56" t="s">
        <v>21</v>
      </c>
      <c r="D56" s="2">
        <v>27</v>
      </c>
      <c r="E56" s="9" t="s">
        <v>1118</v>
      </c>
      <c r="F56" s="12" t="s">
        <v>163</v>
      </c>
      <c r="G56" s="4" t="s">
        <v>1465</v>
      </c>
      <c r="H56" t="s">
        <v>164</v>
      </c>
      <c r="I56">
        <v>61.5</v>
      </c>
    </row>
    <row r="57" spans="1:9" x14ac:dyDescent="0.3">
      <c r="A57" t="s">
        <v>165</v>
      </c>
      <c r="B57" t="s">
        <v>165</v>
      </c>
      <c r="C57" t="s">
        <v>21</v>
      </c>
      <c r="D57" s="2">
        <v>14</v>
      </c>
      <c r="E57" s="9" t="s">
        <v>1119</v>
      </c>
      <c r="F57" s="12" t="s">
        <v>166</v>
      </c>
      <c r="G57" s="4" t="s">
        <v>1466</v>
      </c>
      <c r="H57" t="s">
        <v>167</v>
      </c>
      <c r="I57">
        <v>71.33</v>
      </c>
    </row>
    <row r="58" spans="1:9" x14ac:dyDescent="0.3">
      <c r="A58" t="s">
        <v>168</v>
      </c>
      <c r="B58" t="s">
        <v>169</v>
      </c>
      <c r="C58" t="s">
        <v>4</v>
      </c>
      <c r="D58" s="2">
        <v>14</v>
      </c>
      <c r="E58" s="9" t="s">
        <v>1120</v>
      </c>
      <c r="F58" s="12" t="s">
        <v>170</v>
      </c>
      <c r="G58" s="4" t="s">
        <v>1467</v>
      </c>
      <c r="H58" t="s">
        <v>171</v>
      </c>
      <c r="I58">
        <v>74.25</v>
      </c>
    </row>
    <row r="59" spans="1:9" x14ac:dyDescent="0.3">
      <c r="A59" t="s">
        <v>172</v>
      </c>
      <c r="B59" t="s">
        <v>173</v>
      </c>
      <c r="C59" t="s">
        <v>4</v>
      </c>
      <c r="D59" s="2">
        <v>7</v>
      </c>
      <c r="E59" s="9" t="s">
        <v>1121</v>
      </c>
      <c r="F59" s="12" t="s">
        <v>82</v>
      </c>
      <c r="G59" s="4" t="s">
        <v>1468</v>
      </c>
      <c r="H59" t="s">
        <v>174</v>
      </c>
      <c r="I59">
        <v>51.57</v>
      </c>
    </row>
    <row r="60" spans="1:9" x14ac:dyDescent="0.3">
      <c r="A60" t="s">
        <v>175</v>
      </c>
      <c r="B60" t="s">
        <v>176</v>
      </c>
      <c r="C60" t="s">
        <v>4</v>
      </c>
      <c r="D60" s="2">
        <v>13</v>
      </c>
      <c r="E60" s="9" t="s">
        <v>1122</v>
      </c>
      <c r="F60" s="12" t="s">
        <v>177</v>
      </c>
      <c r="G60" s="4" t="s">
        <v>1469</v>
      </c>
      <c r="H60" t="s">
        <v>178</v>
      </c>
      <c r="I60">
        <v>73</v>
      </c>
    </row>
    <row r="61" spans="1:9" x14ac:dyDescent="0.3">
      <c r="A61" t="s">
        <v>80</v>
      </c>
      <c r="B61" t="s">
        <v>179</v>
      </c>
      <c r="C61" t="s">
        <v>4</v>
      </c>
      <c r="D61" s="2">
        <v>5</v>
      </c>
      <c r="E61" s="9" t="s">
        <v>1123</v>
      </c>
      <c r="F61" s="12" t="s">
        <v>180</v>
      </c>
      <c r="G61" s="4" t="s">
        <v>1470</v>
      </c>
      <c r="I61">
        <v>0</v>
      </c>
    </row>
    <row r="62" spans="1:9" x14ac:dyDescent="0.3">
      <c r="A62" t="s">
        <v>181</v>
      </c>
      <c r="B62" t="s">
        <v>182</v>
      </c>
      <c r="C62" t="s">
        <v>4</v>
      </c>
      <c r="D62" s="2">
        <v>15</v>
      </c>
      <c r="E62" s="9" t="s">
        <v>1124</v>
      </c>
      <c r="F62" s="12" t="s">
        <v>183</v>
      </c>
      <c r="G62" s="4" t="s">
        <v>1471</v>
      </c>
      <c r="H62" t="s">
        <v>184</v>
      </c>
      <c r="I62">
        <v>27.14</v>
      </c>
    </row>
    <row r="63" spans="1:9" x14ac:dyDescent="0.3">
      <c r="A63" t="s">
        <v>132</v>
      </c>
      <c r="B63" t="s">
        <v>185</v>
      </c>
      <c r="C63" t="s">
        <v>4</v>
      </c>
      <c r="D63" s="2">
        <v>10</v>
      </c>
      <c r="E63" s="9" t="s">
        <v>1125</v>
      </c>
      <c r="F63" s="12" t="s">
        <v>186</v>
      </c>
      <c r="G63" s="4" t="s">
        <v>1472</v>
      </c>
      <c r="H63" t="s">
        <v>187</v>
      </c>
      <c r="I63">
        <v>54.6</v>
      </c>
    </row>
    <row r="64" spans="1:9" x14ac:dyDescent="0.3">
      <c r="A64" t="s">
        <v>188</v>
      </c>
      <c r="B64" t="s">
        <v>189</v>
      </c>
      <c r="C64" t="s">
        <v>4</v>
      </c>
      <c r="D64" s="2">
        <v>9</v>
      </c>
      <c r="E64" s="9" t="s">
        <v>1126</v>
      </c>
      <c r="F64" s="12">
        <v>43267</v>
      </c>
      <c r="G64" s="4" t="s">
        <v>1473</v>
      </c>
      <c r="H64" t="s">
        <v>190</v>
      </c>
      <c r="I64">
        <v>47.75</v>
      </c>
    </row>
    <row r="65" spans="1:9" x14ac:dyDescent="0.3">
      <c r="A65" t="s">
        <v>191</v>
      </c>
      <c r="B65" t="s">
        <v>192</v>
      </c>
      <c r="C65" t="s">
        <v>4</v>
      </c>
      <c r="D65" s="2">
        <v>11</v>
      </c>
      <c r="E65" s="9" t="s">
        <v>1127</v>
      </c>
      <c r="F65" s="12" t="s">
        <v>193</v>
      </c>
      <c r="G65" s="4" t="s">
        <v>1474</v>
      </c>
      <c r="H65" t="s">
        <v>194</v>
      </c>
      <c r="I65">
        <v>11</v>
      </c>
    </row>
    <row r="66" spans="1:9" x14ac:dyDescent="0.3">
      <c r="A66" t="s">
        <v>195</v>
      </c>
      <c r="B66" t="s">
        <v>196</v>
      </c>
      <c r="C66" t="s">
        <v>21</v>
      </c>
      <c r="D66" s="2">
        <v>17</v>
      </c>
      <c r="E66" s="9" t="s">
        <v>1128</v>
      </c>
      <c r="F66" s="12" t="s">
        <v>197</v>
      </c>
      <c r="G66" s="4" t="s">
        <v>1475</v>
      </c>
      <c r="H66" t="s">
        <v>198</v>
      </c>
      <c r="I66">
        <v>63</v>
      </c>
    </row>
    <row r="67" spans="1:9" x14ac:dyDescent="0.3">
      <c r="A67" t="s">
        <v>12</v>
      </c>
      <c r="B67" t="s">
        <v>199</v>
      </c>
      <c r="C67" t="s">
        <v>21</v>
      </c>
      <c r="D67" s="2">
        <v>13</v>
      </c>
      <c r="E67" s="9" t="s">
        <v>1129</v>
      </c>
      <c r="F67" s="12">
        <v>40504</v>
      </c>
      <c r="G67" s="4" t="s">
        <v>1476</v>
      </c>
      <c r="H67" t="s">
        <v>200</v>
      </c>
      <c r="I67">
        <v>71.27</v>
      </c>
    </row>
    <row r="68" spans="1:9" x14ac:dyDescent="0.3">
      <c r="A68" t="s">
        <v>201</v>
      </c>
      <c r="B68" t="s">
        <v>202</v>
      </c>
      <c r="C68" t="s">
        <v>4</v>
      </c>
      <c r="D68" s="2">
        <v>13</v>
      </c>
      <c r="E68" s="9" t="s">
        <v>1130</v>
      </c>
      <c r="F68" s="12">
        <v>43406</v>
      </c>
      <c r="G68" s="4" t="s">
        <v>1477</v>
      </c>
      <c r="H68" t="s">
        <v>203</v>
      </c>
      <c r="I68">
        <v>0</v>
      </c>
    </row>
    <row r="69" spans="1:9" x14ac:dyDescent="0.3">
      <c r="A69" t="s">
        <v>110</v>
      </c>
      <c r="B69" t="s">
        <v>204</v>
      </c>
      <c r="C69" t="s">
        <v>4</v>
      </c>
      <c r="D69" s="2">
        <v>11</v>
      </c>
      <c r="E69" s="9" t="s">
        <v>1131</v>
      </c>
      <c r="F69" s="12" t="s">
        <v>205</v>
      </c>
      <c r="G69" s="4" t="s">
        <v>1478</v>
      </c>
      <c r="H69" t="s">
        <v>206</v>
      </c>
      <c r="I69">
        <v>82.25</v>
      </c>
    </row>
    <row r="70" spans="1:9" x14ac:dyDescent="0.3">
      <c r="A70" t="s">
        <v>191</v>
      </c>
      <c r="B70" t="s">
        <v>207</v>
      </c>
      <c r="C70" t="s">
        <v>4</v>
      </c>
      <c r="D70" s="2">
        <v>19</v>
      </c>
      <c r="E70" s="9" t="s">
        <v>1132</v>
      </c>
      <c r="F70" s="12">
        <v>41618</v>
      </c>
      <c r="G70" s="4" t="s">
        <v>1479</v>
      </c>
      <c r="H70" t="s">
        <v>208</v>
      </c>
      <c r="I70">
        <v>3.43</v>
      </c>
    </row>
    <row r="71" spans="1:9" x14ac:dyDescent="0.3">
      <c r="A71" t="s">
        <v>128</v>
      </c>
      <c r="B71" t="s">
        <v>209</v>
      </c>
      <c r="C71" t="s">
        <v>4</v>
      </c>
      <c r="D71" s="2">
        <v>14</v>
      </c>
      <c r="E71" s="9" t="s">
        <v>1133</v>
      </c>
      <c r="F71" s="12" t="s">
        <v>210</v>
      </c>
      <c r="G71" s="4" t="s">
        <v>1480</v>
      </c>
      <c r="H71" t="s">
        <v>211</v>
      </c>
      <c r="I71">
        <v>51</v>
      </c>
    </row>
    <row r="72" spans="1:9" x14ac:dyDescent="0.3">
      <c r="A72" t="s">
        <v>12</v>
      </c>
      <c r="B72" t="s">
        <v>212</v>
      </c>
      <c r="C72" t="s">
        <v>4</v>
      </c>
      <c r="D72" s="2">
        <v>12</v>
      </c>
      <c r="E72" s="9" t="s">
        <v>1134</v>
      </c>
      <c r="F72" s="12">
        <v>39776</v>
      </c>
      <c r="G72" s="4" t="s">
        <v>1481</v>
      </c>
      <c r="H72" t="s">
        <v>213</v>
      </c>
      <c r="I72">
        <v>62.4</v>
      </c>
    </row>
    <row r="73" spans="1:9" x14ac:dyDescent="0.3">
      <c r="A73" t="s">
        <v>214</v>
      </c>
      <c r="B73" t="s">
        <v>215</v>
      </c>
      <c r="C73" t="s">
        <v>4</v>
      </c>
      <c r="D73" s="2">
        <v>12</v>
      </c>
      <c r="E73" s="9" t="s">
        <v>1135</v>
      </c>
      <c r="F73" s="12">
        <v>41261</v>
      </c>
      <c r="G73" s="4" t="s">
        <v>1482</v>
      </c>
      <c r="H73" t="s">
        <v>216</v>
      </c>
      <c r="I73">
        <v>71</v>
      </c>
    </row>
    <row r="74" spans="1:9" x14ac:dyDescent="0.3">
      <c r="A74" t="s">
        <v>96</v>
      </c>
      <c r="B74" t="s">
        <v>217</v>
      </c>
      <c r="C74" t="s">
        <v>4</v>
      </c>
      <c r="D74" s="2">
        <v>18</v>
      </c>
      <c r="E74" s="9" t="s">
        <v>1136</v>
      </c>
      <c r="F74" s="12" t="s">
        <v>218</v>
      </c>
      <c r="G74" s="4" t="s">
        <v>1483</v>
      </c>
      <c r="H74" t="s">
        <v>219</v>
      </c>
      <c r="I74">
        <v>79.599999999999994</v>
      </c>
    </row>
    <row r="75" spans="1:9" x14ac:dyDescent="0.3">
      <c r="A75" t="s">
        <v>96</v>
      </c>
      <c r="B75" t="s">
        <v>220</v>
      </c>
      <c r="C75" t="s">
        <v>4</v>
      </c>
      <c r="D75" s="2">
        <v>14</v>
      </c>
      <c r="E75" s="9" t="s">
        <v>1137</v>
      </c>
      <c r="F75" s="12" t="s">
        <v>221</v>
      </c>
      <c r="G75" s="4" t="s">
        <v>1484</v>
      </c>
      <c r="H75" t="s">
        <v>222</v>
      </c>
      <c r="I75">
        <v>70.67</v>
      </c>
    </row>
    <row r="76" spans="1:9" x14ac:dyDescent="0.3">
      <c r="A76" t="s">
        <v>223</v>
      </c>
      <c r="B76" t="s">
        <v>224</v>
      </c>
      <c r="C76" t="s">
        <v>21</v>
      </c>
      <c r="D76" s="2">
        <v>14</v>
      </c>
      <c r="E76" s="9" t="s">
        <v>1138</v>
      </c>
      <c r="F76" s="12" t="s">
        <v>225</v>
      </c>
      <c r="G76" s="4" t="s">
        <v>1485</v>
      </c>
      <c r="H76" t="s">
        <v>226</v>
      </c>
      <c r="I76">
        <v>38</v>
      </c>
    </row>
    <row r="77" spans="1:9" x14ac:dyDescent="0.3">
      <c r="A77" t="s">
        <v>227</v>
      </c>
      <c r="B77" t="s">
        <v>228</v>
      </c>
      <c r="C77" t="s">
        <v>4</v>
      </c>
      <c r="D77" s="2">
        <v>7</v>
      </c>
      <c r="E77" s="9" t="s">
        <v>1139</v>
      </c>
      <c r="F77" s="12" t="s">
        <v>229</v>
      </c>
      <c r="G77" s="4" t="s">
        <v>1486</v>
      </c>
      <c r="H77" t="s">
        <v>1019</v>
      </c>
      <c r="I77">
        <v>29.4</v>
      </c>
    </row>
    <row r="78" spans="1:9" x14ac:dyDescent="0.3">
      <c r="A78" t="s">
        <v>88</v>
      </c>
      <c r="B78" t="s">
        <v>230</v>
      </c>
      <c r="C78" t="s">
        <v>4</v>
      </c>
      <c r="D78" s="2">
        <v>13</v>
      </c>
      <c r="E78" s="9" t="s">
        <v>1140</v>
      </c>
      <c r="F78" s="12" t="s">
        <v>231</v>
      </c>
      <c r="G78" s="4" t="s">
        <v>1487</v>
      </c>
      <c r="H78" t="s">
        <v>232</v>
      </c>
      <c r="I78">
        <v>38.43</v>
      </c>
    </row>
    <row r="79" spans="1:9" x14ac:dyDescent="0.3">
      <c r="A79" t="s">
        <v>233</v>
      </c>
      <c r="B79" t="s">
        <v>234</v>
      </c>
      <c r="C79" t="s">
        <v>4</v>
      </c>
      <c r="D79" s="2">
        <v>7</v>
      </c>
      <c r="E79" s="9" t="s">
        <v>1131</v>
      </c>
      <c r="F79" s="12" t="s">
        <v>235</v>
      </c>
      <c r="G79" s="4" t="s">
        <v>1488</v>
      </c>
      <c r="H79" t="s">
        <v>236</v>
      </c>
      <c r="I79">
        <v>1.38</v>
      </c>
    </row>
    <row r="80" spans="1:9" x14ac:dyDescent="0.3">
      <c r="A80" t="s">
        <v>237</v>
      </c>
      <c r="B80" t="s">
        <v>238</v>
      </c>
      <c r="C80" t="s">
        <v>21</v>
      </c>
      <c r="D80" s="2">
        <v>16</v>
      </c>
      <c r="E80" s="9" t="s">
        <v>1141</v>
      </c>
      <c r="F80" s="12" t="s">
        <v>239</v>
      </c>
      <c r="G80" s="4" t="s">
        <v>1489</v>
      </c>
      <c r="I80">
        <v>0</v>
      </c>
    </row>
    <row r="81" spans="1:9" x14ac:dyDescent="0.3">
      <c r="A81" t="s">
        <v>240</v>
      </c>
      <c r="B81" t="s">
        <v>241</v>
      </c>
      <c r="C81" t="s">
        <v>4</v>
      </c>
      <c r="D81" s="2">
        <v>9</v>
      </c>
      <c r="E81" s="9" t="s">
        <v>1142</v>
      </c>
      <c r="F81" s="12" t="s">
        <v>242</v>
      </c>
      <c r="G81" s="4" t="s">
        <v>1490</v>
      </c>
      <c r="H81" t="s">
        <v>243</v>
      </c>
      <c r="I81">
        <v>42.8</v>
      </c>
    </row>
    <row r="82" spans="1:9" x14ac:dyDescent="0.3">
      <c r="A82" t="s">
        <v>244</v>
      </c>
      <c r="B82" t="s">
        <v>245</v>
      </c>
      <c r="C82" t="s">
        <v>4</v>
      </c>
      <c r="D82" s="2">
        <v>13</v>
      </c>
      <c r="E82" s="9" t="s">
        <v>1143</v>
      </c>
      <c r="F82" s="12" t="s">
        <v>246</v>
      </c>
      <c r="G82" s="4" t="s">
        <v>1491</v>
      </c>
      <c r="H82" t="s">
        <v>1020</v>
      </c>
      <c r="I82">
        <v>68.400000000000006</v>
      </c>
    </row>
    <row r="83" spans="1:9" x14ac:dyDescent="0.3">
      <c r="A83" t="s">
        <v>247</v>
      </c>
      <c r="B83" t="s">
        <v>248</v>
      </c>
      <c r="C83" t="s">
        <v>4</v>
      </c>
      <c r="D83" s="2">
        <v>18</v>
      </c>
      <c r="E83" s="9" t="s">
        <v>1144</v>
      </c>
      <c r="F83" s="12" t="s">
        <v>249</v>
      </c>
      <c r="G83" s="4" t="s">
        <v>1492</v>
      </c>
      <c r="H83" t="s">
        <v>250</v>
      </c>
      <c r="I83">
        <v>40.72</v>
      </c>
    </row>
    <row r="84" spans="1:9" x14ac:dyDescent="0.3">
      <c r="A84" t="s">
        <v>181</v>
      </c>
      <c r="B84" t="s">
        <v>987</v>
      </c>
      <c r="C84" t="s">
        <v>4</v>
      </c>
      <c r="D84" s="2">
        <v>11</v>
      </c>
      <c r="E84" s="9" t="s">
        <v>1145</v>
      </c>
      <c r="F84" s="12">
        <v>43742</v>
      </c>
      <c r="G84" s="4" t="s">
        <v>1493</v>
      </c>
      <c r="H84" t="s">
        <v>1021</v>
      </c>
      <c r="I84">
        <v>20.64</v>
      </c>
    </row>
    <row r="85" spans="1:9" x14ac:dyDescent="0.3">
      <c r="A85" t="s">
        <v>251</v>
      </c>
      <c r="B85" t="s">
        <v>252</v>
      </c>
      <c r="C85" t="s">
        <v>4</v>
      </c>
      <c r="D85" s="2">
        <v>6</v>
      </c>
      <c r="E85" s="9" t="s">
        <v>1146</v>
      </c>
      <c r="F85" s="12" t="s">
        <v>253</v>
      </c>
      <c r="G85" s="4" t="s">
        <v>1494</v>
      </c>
      <c r="H85" t="s">
        <v>254</v>
      </c>
      <c r="I85">
        <v>29</v>
      </c>
    </row>
    <row r="86" spans="1:9" x14ac:dyDescent="0.3">
      <c r="A86" t="s">
        <v>255</v>
      </c>
      <c r="B86" t="s">
        <v>256</v>
      </c>
      <c r="C86" t="s">
        <v>4</v>
      </c>
      <c r="D86" s="2">
        <v>10</v>
      </c>
      <c r="E86" s="9" t="s">
        <v>1147</v>
      </c>
      <c r="F86" s="12" t="s">
        <v>257</v>
      </c>
      <c r="G86" s="4" t="s">
        <v>1495</v>
      </c>
      <c r="H86" t="s">
        <v>258</v>
      </c>
      <c r="I86">
        <v>71.67</v>
      </c>
    </row>
    <row r="87" spans="1:9" x14ac:dyDescent="0.3">
      <c r="A87" t="s">
        <v>259</v>
      </c>
      <c r="B87" t="s">
        <v>260</v>
      </c>
      <c r="C87" t="s">
        <v>4</v>
      </c>
      <c r="D87" s="2">
        <v>13</v>
      </c>
      <c r="E87" s="9" t="s">
        <v>1070</v>
      </c>
      <c r="F87" s="12" t="s">
        <v>261</v>
      </c>
      <c r="G87" s="4" t="s">
        <v>1496</v>
      </c>
      <c r="H87" t="s">
        <v>262</v>
      </c>
      <c r="I87">
        <v>41</v>
      </c>
    </row>
    <row r="88" spans="1:9" x14ac:dyDescent="0.3">
      <c r="A88" t="s">
        <v>988</v>
      </c>
      <c r="B88" t="s">
        <v>263</v>
      </c>
      <c r="C88" t="s">
        <v>4</v>
      </c>
      <c r="D88" s="2">
        <v>12</v>
      </c>
      <c r="E88" s="10" t="s">
        <v>1148</v>
      </c>
      <c r="F88" s="12">
        <v>40763</v>
      </c>
      <c r="G88" s="4" t="s">
        <v>1497</v>
      </c>
      <c r="H88" t="s">
        <v>264</v>
      </c>
      <c r="I88">
        <v>4.5</v>
      </c>
    </row>
    <row r="89" spans="1:9" x14ac:dyDescent="0.3">
      <c r="A89" t="s">
        <v>172</v>
      </c>
      <c r="B89" t="s">
        <v>265</v>
      </c>
      <c r="C89" t="s">
        <v>4</v>
      </c>
      <c r="D89" s="2">
        <v>10</v>
      </c>
      <c r="E89" s="9" t="s">
        <v>1149</v>
      </c>
      <c r="F89" s="12">
        <v>42356</v>
      </c>
      <c r="G89" s="4" t="s">
        <v>1498</v>
      </c>
      <c r="H89" t="s">
        <v>1022</v>
      </c>
      <c r="I89">
        <v>38</v>
      </c>
    </row>
    <row r="90" spans="1:9" x14ac:dyDescent="0.3">
      <c r="A90" t="s">
        <v>266</v>
      </c>
      <c r="B90" t="s">
        <v>267</v>
      </c>
      <c r="C90" t="s">
        <v>4</v>
      </c>
      <c r="D90" s="2">
        <v>11</v>
      </c>
      <c r="E90" s="9" t="s">
        <v>1150</v>
      </c>
      <c r="F90" s="12" t="s">
        <v>268</v>
      </c>
      <c r="G90" s="4" t="s">
        <v>1499</v>
      </c>
      <c r="H90" t="s">
        <v>269</v>
      </c>
      <c r="I90">
        <v>49</v>
      </c>
    </row>
    <row r="91" spans="1:9" x14ac:dyDescent="0.3">
      <c r="A91" t="s">
        <v>233</v>
      </c>
      <c r="B91" t="s">
        <v>270</v>
      </c>
      <c r="C91" t="s">
        <v>4</v>
      </c>
      <c r="D91" s="2">
        <v>11</v>
      </c>
      <c r="E91" s="9" t="s">
        <v>1151</v>
      </c>
      <c r="F91" s="12" t="s">
        <v>229</v>
      </c>
      <c r="G91" s="4" t="s">
        <v>1500</v>
      </c>
      <c r="H91" t="s">
        <v>271</v>
      </c>
      <c r="I91">
        <v>65.430000000000007</v>
      </c>
    </row>
    <row r="92" spans="1:9" x14ac:dyDescent="0.3">
      <c r="A92" t="s">
        <v>272</v>
      </c>
      <c r="B92" t="s">
        <v>273</v>
      </c>
      <c r="C92" t="s">
        <v>4</v>
      </c>
      <c r="D92" s="2">
        <v>13</v>
      </c>
      <c r="E92" s="9" t="s">
        <v>1152</v>
      </c>
      <c r="F92" s="12" t="s">
        <v>274</v>
      </c>
      <c r="G92" s="4" t="s">
        <v>1501</v>
      </c>
      <c r="H92" t="s">
        <v>275</v>
      </c>
      <c r="I92">
        <v>64.33</v>
      </c>
    </row>
    <row r="93" spans="1:9" x14ac:dyDescent="0.3">
      <c r="A93" t="s">
        <v>272</v>
      </c>
      <c r="B93" t="s">
        <v>276</v>
      </c>
      <c r="C93" t="s">
        <v>4</v>
      </c>
      <c r="D93" s="2">
        <v>13</v>
      </c>
      <c r="E93" s="9" t="s">
        <v>1153</v>
      </c>
      <c r="F93" s="12" t="s">
        <v>119</v>
      </c>
      <c r="G93" s="4" t="s">
        <v>1502</v>
      </c>
      <c r="H93" t="s">
        <v>277</v>
      </c>
      <c r="I93">
        <v>57.25</v>
      </c>
    </row>
    <row r="94" spans="1:9" x14ac:dyDescent="0.3">
      <c r="A94" t="s">
        <v>278</v>
      </c>
      <c r="B94" t="s">
        <v>279</v>
      </c>
      <c r="C94" t="s">
        <v>4</v>
      </c>
      <c r="D94" s="2">
        <v>19</v>
      </c>
      <c r="E94" s="9" t="s">
        <v>1154</v>
      </c>
      <c r="F94" s="12" t="s">
        <v>280</v>
      </c>
      <c r="G94" s="4" t="s">
        <v>1503</v>
      </c>
      <c r="H94" t="s">
        <v>281</v>
      </c>
      <c r="I94">
        <v>73.2</v>
      </c>
    </row>
    <row r="95" spans="1:9" x14ac:dyDescent="0.3">
      <c r="A95" t="s">
        <v>282</v>
      </c>
      <c r="B95" t="s">
        <v>283</v>
      </c>
      <c r="C95" t="s">
        <v>21</v>
      </c>
      <c r="D95" s="2">
        <v>10</v>
      </c>
      <c r="E95" s="9" t="s">
        <v>1155</v>
      </c>
      <c r="F95" s="12" t="s">
        <v>284</v>
      </c>
      <c r="G95" s="4" t="s">
        <v>1504</v>
      </c>
      <c r="I95">
        <v>0</v>
      </c>
    </row>
    <row r="96" spans="1:9" x14ac:dyDescent="0.3">
      <c r="A96" t="s">
        <v>285</v>
      </c>
      <c r="B96" t="s">
        <v>286</v>
      </c>
      <c r="C96" t="s">
        <v>4</v>
      </c>
      <c r="D96" s="2">
        <v>15</v>
      </c>
      <c r="E96" s="9" t="s">
        <v>1156</v>
      </c>
      <c r="F96" s="12" t="s">
        <v>287</v>
      </c>
      <c r="G96" s="4" t="s">
        <v>1505</v>
      </c>
      <c r="H96" t="s">
        <v>288</v>
      </c>
      <c r="I96">
        <v>37</v>
      </c>
    </row>
    <row r="97" spans="1:9" x14ac:dyDescent="0.3">
      <c r="A97" t="s">
        <v>990</v>
      </c>
      <c r="B97" t="s">
        <v>989</v>
      </c>
      <c r="C97" t="s">
        <v>4</v>
      </c>
      <c r="D97" s="2">
        <v>7</v>
      </c>
      <c r="E97" s="9" t="s">
        <v>1157</v>
      </c>
      <c r="F97" s="12">
        <v>43826</v>
      </c>
      <c r="G97" s="4" t="s">
        <v>1506</v>
      </c>
      <c r="H97" t="s">
        <v>1023</v>
      </c>
      <c r="I97">
        <v>72</v>
      </c>
    </row>
    <row r="98" spans="1:9" x14ac:dyDescent="0.3">
      <c r="A98" t="s">
        <v>289</v>
      </c>
      <c r="B98" t="s">
        <v>290</v>
      </c>
      <c r="C98" t="s">
        <v>21</v>
      </c>
      <c r="D98" s="2">
        <v>12</v>
      </c>
      <c r="E98" s="9" t="s">
        <v>1158</v>
      </c>
      <c r="F98" s="12" t="s">
        <v>291</v>
      </c>
      <c r="G98" s="4" t="s">
        <v>1507</v>
      </c>
      <c r="H98" t="s">
        <v>1057</v>
      </c>
      <c r="I98">
        <v>73</v>
      </c>
    </row>
    <row r="99" spans="1:9" x14ac:dyDescent="0.3">
      <c r="A99" t="s">
        <v>979</v>
      </c>
      <c r="B99" t="s">
        <v>962</v>
      </c>
      <c r="C99" t="s">
        <v>21</v>
      </c>
      <c r="D99" s="2">
        <v>17</v>
      </c>
      <c r="E99" s="9" t="s">
        <v>1159</v>
      </c>
      <c r="F99" s="12">
        <v>41716</v>
      </c>
      <c r="G99" s="4" t="s">
        <v>1508</v>
      </c>
      <c r="H99" t="s">
        <v>1024</v>
      </c>
      <c r="I99">
        <v>52</v>
      </c>
    </row>
    <row r="100" spans="1:9" x14ac:dyDescent="0.3">
      <c r="A100" t="s">
        <v>292</v>
      </c>
      <c r="B100" t="s">
        <v>293</v>
      </c>
      <c r="C100" t="s">
        <v>21</v>
      </c>
      <c r="D100" s="2">
        <v>9</v>
      </c>
      <c r="E100" s="9" t="s">
        <v>1160</v>
      </c>
      <c r="F100" s="12">
        <v>43445</v>
      </c>
      <c r="G100" s="4" t="s">
        <v>1509</v>
      </c>
      <c r="I100">
        <v>0</v>
      </c>
    </row>
    <row r="101" spans="1:9" x14ac:dyDescent="0.3">
      <c r="A101" t="s">
        <v>294</v>
      </c>
      <c r="B101" t="s">
        <v>295</v>
      </c>
      <c r="C101" t="s">
        <v>21</v>
      </c>
      <c r="D101" s="2">
        <v>15</v>
      </c>
      <c r="E101" s="9" t="s">
        <v>1161</v>
      </c>
      <c r="F101" s="12" t="s">
        <v>296</v>
      </c>
      <c r="G101" s="4" t="s">
        <v>1510</v>
      </c>
      <c r="I101">
        <v>0</v>
      </c>
    </row>
    <row r="102" spans="1:9" x14ac:dyDescent="0.3">
      <c r="A102" t="s">
        <v>294</v>
      </c>
      <c r="B102" t="s">
        <v>297</v>
      </c>
      <c r="C102" t="s">
        <v>21</v>
      </c>
      <c r="D102" s="2">
        <v>10</v>
      </c>
      <c r="E102" s="9" t="s">
        <v>1162</v>
      </c>
      <c r="F102" s="12" t="s">
        <v>298</v>
      </c>
      <c r="G102" s="4" t="s">
        <v>1511</v>
      </c>
      <c r="I102">
        <v>0</v>
      </c>
    </row>
    <row r="103" spans="1:9" x14ac:dyDescent="0.3">
      <c r="A103" t="s">
        <v>299</v>
      </c>
      <c r="B103" t="s">
        <v>300</v>
      </c>
      <c r="C103" t="s">
        <v>4</v>
      </c>
      <c r="D103" s="2">
        <v>9</v>
      </c>
      <c r="E103" s="9" t="s">
        <v>1163</v>
      </c>
      <c r="F103" s="12" t="s">
        <v>301</v>
      </c>
      <c r="G103" s="4" t="s">
        <v>1512</v>
      </c>
      <c r="H103" t="s">
        <v>302</v>
      </c>
      <c r="I103">
        <v>26.17</v>
      </c>
    </row>
    <row r="104" spans="1:9" x14ac:dyDescent="0.3">
      <c r="A104" t="s">
        <v>259</v>
      </c>
      <c r="B104" t="s">
        <v>303</v>
      </c>
      <c r="C104" t="s">
        <v>4</v>
      </c>
      <c r="D104" s="2">
        <v>18</v>
      </c>
      <c r="E104" s="9" t="s">
        <v>1164</v>
      </c>
      <c r="F104" s="12" t="s">
        <v>304</v>
      </c>
      <c r="G104" s="4" t="s">
        <v>1513</v>
      </c>
      <c r="H104" t="s">
        <v>305</v>
      </c>
      <c r="I104">
        <v>49.5</v>
      </c>
    </row>
    <row r="105" spans="1:9" x14ac:dyDescent="0.3">
      <c r="A105" t="s">
        <v>980</v>
      </c>
      <c r="B105" t="s">
        <v>306</v>
      </c>
      <c r="C105" t="s">
        <v>4</v>
      </c>
      <c r="D105" s="2">
        <v>11</v>
      </c>
      <c r="E105" s="9" t="s">
        <v>1165</v>
      </c>
      <c r="F105" s="12" t="s">
        <v>307</v>
      </c>
      <c r="G105" s="4" t="s">
        <v>1514</v>
      </c>
      <c r="H105" t="s">
        <v>308</v>
      </c>
      <c r="I105">
        <v>12.67</v>
      </c>
    </row>
    <row r="106" spans="1:9" x14ac:dyDescent="0.3">
      <c r="A106" t="s">
        <v>309</v>
      </c>
      <c r="B106" t="s">
        <v>310</v>
      </c>
      <c r="C106" t="s">
        <v>4</v>
      </c>
      <c r="D106" s="2">
        <v>10</v>
      </c>
      <c r="E106" s="9" t="s">
        <v>1166</v>
      </c>
      <c r="F106" s="12" t="s">
        <v>311</v>
      </c>
      <c r="G106" s="4" t="s">
        <v>1515</v>
      </c>
      <c r="H106" t="s">
        <v>312</v>
      </c>
      <c r="I106">
        <v>66.75</v>
      </c>
    </row>
    <row r="107" spans="1:9" x14ac:dyDescent="0.3">
      <c r="A107" t="s">
        <v>313</v>
      </c>
      <c r="B107" t="s">
        <v>314</v>
      </c>
      <c r="C107" t="s">
        <v>4</v>
      </c>
      <c r="D107" s="2">
        <v>12</v>
      </c>
      <c r="E107" s="9" t="s">
        <v>1167</v>
      </c>
      <c r="F107" s="12">
        <v>43651</v>
      </c>
      <c r="G107" s="4" t="s">
        <v>1516</v>
      </c>
      <c r="H107" t="s">
        <v>315</v>
      </c>
      <c r="I107">
        <v>39</v>
      </c>
    </row>
    <row r="108" spans="1:9" x14ac:dyDescent="0.3">
      <c r="A108" t="s">
        <v>316</v>
      </c>
      <c r="B108" t="s">
        <v>317</v>
      </c>
      <c r="C108" t="s">
        <v>4</v>
      </c>
      <c r="D108" s="2">
        <v>14</v>
      </c>
      <c r="E108" s="9" t="s">
        <v>1168</v>
      </c>
      <c r="F108" s="12" t="s">
        <v>318</v>
      </c>
      <c r="G108" s="4" t="s">
        <v>1517</v>
      </c>
      <c r="H108" t="s">
        <v>319</v>
      </c>
      <c r="I108">
        <v>57</v>
      </c>
    </row>
    <row r="109" spans="1:9" x14ac:dyDescent="0.3">
      <c r="A109" t="s">
        <v>978</v>
      </c>
      <c r="B109" t="s">
        <v>320</v>
      </c>
      <c r="C109" t="s">
        <v>21</v>
      </c>
      <c r="D109" s="2">
        <v>13</v>
      </c>
      <c r="E109" s="9" t="s">
        <v>1169</v>
      </c>
      <c r="F109" s="12" t="s">
        <v>321</v>
      </c>
      <c r="G109" s="4" t="s">
        <v>1518</v>
      </c>
      <c r="I109">
        <v>0</v>
      </c>
    </row>
    <row r="110" spans="1:9" x14ac:dyDescent="0.3">
      <c r="A110" t="s">
        <v>991</v>
      </c>
      <c r="B110" t="s">
        <v>961</v>
      </c>
      <c r="C110" t="s">
        <v>4</v>
      </c>
      <c r="D110" s="2">
        <v>17</v>
      </c>
      <c r="E110" s="9" t="s">
        <v>1170</v>
      </c>
      <c r="F110" s="12">
        <v>41793</v>
      </c>
      <c r="G110" s="4" t="s">
        <v>1519</v>
      </c>
      <c r="H110" t="s">
        <v>1025</v>
      </c>
      <c r="I110">
        <v>20.67</v>
      </c>
    </row>
    <row r="111" spans="1:9" x14ac:dyDescent="0.3">
      <c r="A111" t="s">
        <v>322</v>
      </c>
      <c r="B111" t="s">
        <v>323</v>
      </c>
      <c r="C111" t="s">
        <v>4</v>
      </c>
      <c r="D111" s="2">
        <v>7</v>
      </c>
      <c r="E111" s="9" t="s">
        <v>1171</v>
      </c>
      <c r="F111" s="12" t="s">
        <v>324</v>
      </c>
      <c r="G111" s="4" t="s">
        <v>1520</v>
      </c>
      <c r="H111" t="s">
        <v>325</v>
      </c>
      <c r="I111">
        <v>38.57</v>
      </c>
    </row>
    <row r="112" spans="1:9" x14ac:dyDescent="0.3">
      <c r="A112" t="s">
        <v>292</v>
      </c>
      <c r="B112" t="s">
        <v>963</v>
      </c>
      <c r="C112" t="s">
        <v>4</v>
      </c>
      <c r="D112" s="2">
        <v>11</v>
      </c>
      <c r="E112" s="9" t="s">
        <v>1172</v>
      </c>
      <c r="F112" s="12">
        <v>43814</v>
      </c>
      <c r="G112" s="4" t="s">
        <v>1521</v>
      </c>
    </row>
    <row r="113" spans="1:9" x14ac:dyDescent="0.3">
      <c r="A113" t="s">
        <v>326</v>
      </c>
      <c r="B113" t="s">
        <v>327</v>
      </c>
      <c r="C113" t="s">
        <v>4</v>
      </c>
      <c r="D113" s="2">
        <v>12</v>
      </c>
      <c r="E113" s="9" t="s">
        <v>1173</v>
      </c>
      <c r="F113" s="12" t="s">
        <v>328</v>
      </c>
      <c r="G113" s="4" t="s">
        <v>1522</v>
      </c>
      <c r="H113" t="s">
        <v>329</v>
      </c>
      <c r="I113">
        <v>34.42</v>
      </c>
    </row>
    <row r="114" spans="1:9" x14ac:dyDescent="0.3">
      <c r="A114" t="s">
        <v>964</v>
      </c>
      <c r="B114" t="s">
        <v>330</v>
      </c>
      <c r="C114" t="s">
        <v>4</v>
      </c>
      <c r="D114" s="2">
        <v>15</v>
      </c>
      <c r="E114" s="9" t="s">
        <v>1174</v>
      </c>
      <c r="F114" s="12" t="s">
        <v>331</v>
      </c>
      <c r="G114" s="4" t="s">
        <v>1523</v>
      </c>
      <c r="H114" t="s">
        <v>332</v>
      </c>
      <c r="I114">
        <v>48.12</v>
      </c>
    </row>
    <row r="115" spans="1:9" x14ac:dyDescent="0.3">
      <c r="A115" t="s">
        <v>333</v>
      </c>
      <c r="B115" t="s">
        <v>334</v>
      </c>
      <c r="C115" t="s">
        <v>4</v>
      </c>
      <c r="D115" s="2">
        <v>14</v>
      </c>
      <c r="E115" s="9" t="s">
        <v>1175</v>
      </c>
      <c r="F115" s="12" t="s">
        <v>335</v>
      </c>
      <c r="G115" s="4" t="s">
        <v>1524</v>
      </c>
      <c r="H115" t="s">
        <v>336</v>
      </c>
      <c r="I115">
        <v>73.17</v>
      </c>
    </row>
    <row r="116" spans="1:9" x14ac:dyDescent="0.3">
      <c r="A116" s="7" t="s">
        <v>337</v>
      </c>
      <c r="B116" t="s">
        <v>338</v>
      </c>
      <c r="C116" t="s">
        <v>21</v>
      </c>
      <c r="D116" s="2">
        <v>14</v>
      </c>
      <c r="E116" s="9" t="s">
        <v>1176</v>
      </c>
      <c r="F116" s="12">
        <v>40879</v>
      </c>
      <c r="G116" s="4" t="s">
        <v>1525</v>
      </c>
    </row>
    <row r="117" spans="1:9" x14ac:dyDescent="0.3">
      <c r="A117" t="s">
        <v>965</v>
      </c>
      <c r="B117" t="s">
        <v>339</v>
      </c>
      <c r="C117" t="s">
        <v>4</v>
      </c>
      <c r="D117" s="2">
        <v>5</v>
      </c>
      <c r="E117" s="9" t="s">
        <v>1177</v>
      </c>
      <c r="F117" s="12">
        <v>43252</v>
      </c>
      <c r="G117" s="4" t="s">
        <v>1526</v>
      </c>
      <c r="H117" t="s">
        <v>1026</v>
      </c>
      <c r="I117">
        <v>27.5</v>
      </c>
    </row>
    <row r="118" spans="1:9" x14ac:dyDescent="0.3">
      <c r="A118" t="s">
        <v>340</v>
      </c>
      <c r="B118" t="s">
        <v>341</v>
      </c>
      <c r="C118" t="s">
        <v>4</v>
      </c>
      <c r="D118" s="2">
        <v>6</v>
      </c>
      <c r="E118" s="9" t="s">
        <v>1178</v>
      </c>
      <c r="F118" s="12">
        <v>43791</v>
      </c>
      <c r="G118" s="4" t="s">
        <v>1527</v>
      </c>
      <c r="H118" t="s">
        <v>342</v>
      </c>
      <c r="I118">
        <v>0</v>
      </c>
    </row>
    <row r="119" spans="1:9" x14ac:dyDescent="0.3">
      <c r="A119" s="7" t="s">
        <v>343</v>
      </c>
      <c r="B119" t="s">
        <v>344</v>
      </c>
      <c r="C119" t="s">
        <v>21</v>
      </c>
      <c r="D119" s="2">
        <v>9</v>
      </c>
      <c r="E119" s="9" t="s">
        <v>1179</v>
      </c>
      <c r="F119" s="12">
        <v>43483</v>
      </c>
      <c r="G119" s="4" t="s">
        <v>1528</v>
      </c>
    </row>
    <row r="120" spans="1:9" x14ac:dyDescent="0.3">
      <c r="A120" t="s">
        <v>12</v>
      </c>
      <c r="B120" t="s">
        <v>345</v>
      </c>
      <c r="C120" t="s">
        <v>4</v>
      </c>
      <c r="D120" s="2">
        <v>18</v>
      </c>
      <c r="E120" s="9" t="s">
        <v>1180</v>
      </c>
      <c r="F120" s="12">
        <v>42414</v>
      </c>
      <c r="G120" s="4" t="s">
        <v>1529</v>
      </c>
      <c r="H120" t="s">
        <v>346</v>
      </c>
      <c r="I120">
        <v>66.38</v>
      </c>
    </row>
    <row r="121" spans="1:9" x14ac:dyDescent="0.3">
      <c r="A121" t="s">
        <v>966</v>
      </c>
      <c r="B121" t="s">
        <v>347</v>
      </c>
      <c r="C121" t="s">
        <v>4</v>
      </c>
      <c r="D121" s="2">
        <v>9</v>
      </c>
      <c r="E121" s="9" t="s">
        <v>1181</v>
      </c>
      <c r="F121" s="12">
        <v>42538</v>
      </c>
      <c r="G121" s="4" t="s">
        <v>1530</v>
      </c>
      <c r="H121" t="s">
        <v>1027</v>
      </c>
      <c r="I121">
        <v>52.67</v>
      </c>
    </row>
    <row r="122" spans="1:9" x14ac:dyDescent="0.3">
      <c r="A122" t="s">
        <v>80</v>
      </c>
      <c r="B122" t="s">
        <v>348</v>
      </c>
      <c r="C122" t="s">
        <v>4</v>
      </c>
      <c r="D122" s="2">
        <v>8</v>
      </c>
      <c r="E122" s="9" t="s">
        <v>1182</v>
      </c>
      <c r="F122" s="12" t="s">
        <v>349</v>
      </c>
      <c r="G122" s="4" t="s">
        <v>1531</v>
      </c>
      <c r="H122" t="s">
        <v>350</v>
      </c>
      <c r="I122">
        <v>47</v>
      </c>
    </row>
    <row r="123" spans="1:9" x14ac:dyDescent="0.3">
      <c r="A123" t="s">
        <v>351</v>
      </c>
      <c r="B123" t="s">
        <v>352</v>
      </c>
      <c r="C123" t="s">
        <v>21</v>
      </c>
      <c r="D123" s="2">
        <v>10</v>
      </c>
      <c r="E123" s="9" t="s">
        <v>1183</v>
      </c>
      <c r="F123" s="12" t="s">
        <v>353</v>
      </c>
      <c r="G123" s="4" t="s">
        <v>1532</v>
      </c>
      <c r="H123" t="s">
        <v>354</v>
      </c>
      <c r="I123">
        <v>50</v>
      </c>
    </row>
    <row r="124" spans="1:9" x14ac:dyDescent="0.3">
      <c r="A124" t="s">
        <v>96</v>
      </c>
      <c r="B124" t="s">
        <v>355</v>
      </c>
      <c r="C124" t="s">
        <v>21</v>
      </c>
      <c r="D124" s="2">
        <v>30</v>
      </c>
      <c r="E124" s="9" t="s">
        <v>1184</v>
      </c>
      <c r="F124" s="12">
        <v>43903</v>
      </c>
      <c r="G124" s="4" t="s">
        <v>1533</v>
      </c>
      <c r="H124" t="s">
        <v>356</v>
      </c>
      <c r="I124">
        <v>52.43</v>
      </c>
    </row>
    <row r="125" spans="1:9" x14ac:dyDescent="0.3">
      <c r="A125" t="s">
        <v>357</v>
      </c>
      <c r="B125" t="s">
        <v>358</v>
      </c>
      <c r="C125" t="s">
        <v>4</v>
      </c>
      <c r="D125" s="2">
        <v>9</v>
      </c>
      <c r="E125" s="9" t="s">
        <v>1185</v>
      </c>
      <c r="F125" s="12" t="s">
        <v>359</v>
      </c>
      <c r="G125" s="4" t="s">
        <v>1534</v>
      </c>
      <c r="H125" t="s">
        <v>360</v>
      </c>
      <c r="I125">
        <v>41.2</v>
      </c>
    </row>
    <row r="126" spans="1:9" x14ac:dyDescent="0.3">
      <c r="A126" t="s">
        <v>191</v>
      </c>
      <c r="B126" t="s">
        <v>361</v>
      </c>
      <c r="C126" t="s">
        <v>4</v>
      </c>
      <c r="D126" s="2">
        <v>12</v>
      </c>
      <c r="E126" s="9" t="s">
        <v>1186</v>
      </c>
      <c r="F126" s="12" t="s">
        <v>362</v>
      </c>
      <c r="G126" s="4" t="s">
        <v>1535</v>
      </c>
      <c r="H126" t="s">
        <v>363</v>
      </c>
      <c r="I126">
        <v>0</v>
      </c>
    </row>
    <row r="127" spans="1:9" x14ac:dyDescent="0.3">
      <c r="A127" t="s">
        <v>233</v>
      </c>
      <c r="B127" t="s">
        <v>364</v>
      </c>
      <c r="C127" t="s">
        <v>4</v>
      </c>
      <c r="D127" s="2">
        <v>4</v>
      </c>
      <c r="E127" s="9" t="s">
        <v>1187</v>
      </c>
      <c r="F127" s="12">
        <v>42434</v>
      </c>
      <c r="G127" s="4" t="s">
        <v>1536</v>
      </c>
      <c r="H127" t="s">
        <v>365</v>
      </c>
      <c r="I127">
        <v>48.33</v>
      </c>
    </row>
    <row r="128" spans="1:9" x14ac:dyDescent="0.3">
      <c r="A128" t="s">
        <v>181</v>
      </c>
      <c r="B128" t="s">
        <v>1003</v>
      </c>
      <c r="C128" t="s">
        <v>4</v>
      </c>
      <c r="D128" s="2">
        <v>23</v>
      </c>
      <c r="E128" s="9" t="s">
        <v>1188</v>
      </c>
      <c r="F128" s="12">
        <v>40981</v>
      </c>
      <c r="G128" s="4" t="s">
        <v>1537</v>
      </c>
      <c r="H128" t="s">
        <v>1028</v>
      </c>
      <c r="I128">
        <v>35.159999999999997</v>
      </c>
    </row>
    <row r="129" spans="1:9" x14ac:dyDescent="0.3">
      <c r="A129" t="s">
        <v>255</v>
      </c>
      <c r="B129" t="s">
        <v>366</v>
      </c>
      <c r="C129" t="s">
        <v>21</v>
      </c>
      <c r="D129" s="2">
        <v>15</v>
      </c>
      <c r="E129" s="9" t="s">
        <v>1189</v>
      </c>
      <c r="F129" s="12">
        <v>43455</v>
      </c>
      <c r="G129" s="4" t="s">
        <v>1538</v>
      </c>
      <c r="H129" t="s">
        <v>1029</v>
      </c>
      <c r="I129">
        <v>60.5</v>
      </c>
    </row>
    <row r="130" spans="1:9" x14ac:dyDescent="0.3">
      <c r="A130" t="s">
        <v>333</v>
      </c>
      <c r="B130" t="s">
        <v>367</v>
      </c>
      <c r="C130" t="s">
        <v>4</v>
      </c>
      <c r="D130" s="2">
        <v>12</v>
      </c>
      <c r="E130" s="9" t="s">
        <v>1183</v>
      </c>
      <c r="F130" s="12" t="s">
        <v>291</v>
      </c>
      <c r="G130" s="4" t="s">
        <v>1539</v>
      </c>
      <c r="H130" t="s">
        <v>368</v>
      </c>
      <c r="I130">
        <v>75.67</v>
      </c>
    </row>
    <row r="131" spans="1:9" x14ac:dyDescent="0.3">
      <c r="A131" t="s">
        <v>247</v>
      </c>
      <c r="B131" t="s">
        <v>369</v>
      </c>
      <c r="C131" t="s">
        <v>4</v>
      </c>
      <c r="D131" s="2">
        <v>19</v>
      </c>
      <c r="E131" s="9" t="s">
        <v>1190</v>
      </c>
      <c r="F131" s="12" t="s">
        <v>370</v>
      </c>
      <c r="G131" s="4" t="s">
        <v>1540</v>
      </c>
      <c r="H131" t="s">
        <v>371</v>
      </c>
      <c r="I131">
        <v>43.62</v>
      </c>
    </row>
    <row r="132" spans="1:9" x14ac:dyDescent="0.3">
      <c r="A132" t="s">
        <v>96</v>
      </c>
      <c r="B132" t="s">
        <v>372</v>
      </c>
      <c r="C132" t="s">
        <v>21</v>
      </c>
      <c r="D132" s="2">
        <v>14</v>
      </c>
      <c r="E132" s="9" t="s">
        <v>1191</v>
      </c>
      <c r="F132" s="12" t="s">
        <v>373</v>
      </c>
      <c r="G132" s="4" t="s">
        <v>1541</v>
      </c>
      <c r="H132" t="s">
        <v>374</v>
      </c>
      <c r="I132">
        <v>72.33</v>
      </c>
    </row>
    <row r="133" spans="1:9" x14ac:dyDescent="0.3">
      <c r="A133" t="s">
        <v>136</v>
      </c>
      <c r="B133" t="s">
        <v>375</v>
      </c>
      <c r="C133" t="s">
        <v>4</v>
      </c>
      <c r="D133" s="2">
        <v>32</v>
      </c>
      <c r="E133" s="9" t="s">
        <v>1192</v>
      </c>
      <c r="F133" s="12" t="s">
        <v>376</v>
      </c>
      <c r="G133" s="4" t="s">
        <v>1542</v>
      </c>
      <c r="H133" t="s">
        <v>377</v>
      </c>
      <c r="I133">
        <v>63</v>
      </c>
    </row>
    <row r="134" spans="1:9" x14ac:dyDescent="0.3">
      <c r="A134" t="s">
        <v>378</v>
      </c>
      <c r="B134" t="s">
        <v>379</v>
      </c>
      <c r="C134" t="s">
        <v>4</v>
      </c>
      <c r="D134" s="2">
        <v>11</v>
      </c>
      <c r="E134" s="9" t="s">
        <v>1193</v>
      </c>
      <c r="F134" s="12" t="s">
        <v>380</v>
      </c>
      <c r="G134" s="4" t="s">
        <v>1543</v>
      </c>
      <c r="H134" t="s">
        <v>381</v>
      </c>
      <c r="I134">
        <v>72.14</v>
      </c>
    </row>
    <row r="135" spans="1:9" x14ac:dyDescent="0.3">
      <c r="A135" t="s">
        <v>399</v>
      </c>
      <c r="B135" t="s">
        <v>382</v>
      </c>
      <c r="C135" t="s">
        <v>4</v>
      </c>
      <c r="D135" s="2">
        <v>15</v>
      </c>
      <c r="E135" s="9" t="s">
        <v>1194</v>
      </c>
      <c r="F135" s="12">
        <v>43756</v>
      </c>
      <c r="G135" s="4" t="s">
        <v>1544</v>
      </c>
      <c r="H135" t="s">
        <v>383</v>
      </c>
      <c r="I135">
        <v>28</v>
      </c>
    </row>
    <row r="136" spans="1:9" x14ac:dyDescent="0.3">
      <c r="A136" t="s">
        <v>399</v>
      </c>
      <c r="B136" t="s">
        <v>384</v>
      </c>
      <c r="C136" t="s">
        <v>4</v>
      </c>
      <c r="D136" s="2">
        <v>10</v>
      </c>
      <c r="E136" s="9" t="s">
        <v>1195</v>
      </c>
      <c r="F136" s="12">
        <v>44328</v>
      </c>
      <c r="G136" s="4" t="s">
        <v>1545</v>
      </c>
      <c r="H136" t="s">
        <v>1030</v>
      </c>
      <c r="I136">
        <v>30.33</v>
      </c>
    </row>
    <row r="137" spans="1:9" x14ac:dyDescent="0.3">
      <c r="A137" t="s">
        <v>12</v>
      </c>
      <c r="B137" t="s">
        <v>385</v>
      </c>
      <c r="C137" t="s">
        <v>4</v>
      </c>
      <c r="D137" s="2">
        <v>21</v>
      </c>
      <c r="E137" s="9" t="s">
        <v>1196</v>
      </c>
      <c r="F137" s="12">
        <v>38027</v>
      </c>
      <c r="G137" s="4" t="s">
        <v>1546</v>
      </c>
      <c r="H137" t="s">
        <v>386</v>
      </c>
      <c r="I137">
        <v>72.75</v>
      </c>
    </row>
    <row r="138" spans="1:9" x14ac:dyDescent="0.3">
      <c r="A138" t="s">
        <v>967</v>
      </c>
      <c r="B138" t="s">
        <v>387</v>
      </c>
      <c r="C138" t="s">
        <v>4</v>
      </c>
      <c r="D138" s="2">
        <v>11</v>
      </c>
      <c r="E138" s="9" t="s">
        <v>1197</v>
      </c>
      <c r="F138" s="12">
        <v>43952</v>
      </c>
      <c r="G138" s="4" t="s">
        <v>1547</v>
      </c>
      <c r="H138" t="s">
        <v>1031</v>
      </c>
      <c r="I138">
        <v>28</v>
      </c>
    </row>
    <row r="139" spans="1:9" x14ac:dyDescent="0.3">
      <c r="A139" t="s">
        <v>388</v>
      </c>
      <c r="B139" t="s">
        <v>389</v>
      </c>
      <c r="C139" t="s">
        <v>4</v>
      </c>
      <c r="D139" s="2">
        <v>10</v>
      </c>
      <c r="E139" s="9" t="s">
        <v>1198</v>
      </c>
      <c r="F139" s="12" t="s">
        <v>390</v>
      </c>
      <c r="G139" s="4" t="s">
        <v>1548</v>
      </c>
      <c r="H139" t="s">
        <v>391</v>
      </c>
      <c r="I139">
        <v>49.2</v>
      </c>
    </row>
    <row r="140" spans="1:9" x14ac:dyDescent="0.3">
      <c r="A140" t="s">
        <v>967</v>
      </c>
      <c r="B140" t="s">
        <v>392</v>
      </c>
      <c r="C140" t="s">
        <v>4</v>
      </c>
      <c r="D140" s="2">
        <v>10</v>
      </c>
      <c r="E140" s="9" t="s">
        <v>1199</v>
      </c>
      <c r="F140" s="12">
        <v>42595</v>
      </c>
      <c r="G140" s="4" t="s">
        <v>1549</v>
      </c>
      <c r="H140" t="s">
        <v>1032</v>
      </c>
      <c r="I140">
        <v>31.6</v>
      </c>
    </row>
    <row r="141" spans="1:9" x14ac:dyDescent="0.3">
      <c r="A141" t="s">
        <v>15</v>
      </c>
      <c r="B141" t="s">
        <v>393</v>
      </c>
      <c r="C141" t="s">
        <v>4</v>
      </c>
      <c r="D141" s="2">
        <v>10</v>
      </c>
      <c r="E141" s="9" t="s">
        <v>1200</v>
      </c>
      <c r="F141" s="12">
        <v>43980</v>
      </c>
      <c r="G141" s="4" t="s">
        <v>1550</v>
      </c>
      <c r="H141" t="s">
        <v>394</v>
      </c>
      <c r="I141">
        <v>57.67</v>
      </c>
    </row>
    <row r="142" spans="1:9" x14ac:dyDescent="0.3">
      <c r="A142" t="s">
        <v>395</v>
      </c>
      <c r="B142" t="s">
        <v>396</v>
      </c>
      <c r="C142" t="s">
        <v>4</v>
      </c>
      <c r="D142" s="2">
        <v>4</v>
      </c>
      <c r="E142" s="9" t="s">
        <v>1201</v>
      </c>
      <c r="F142" s="12">
        <v>43454</v>
      </c>
      <c r="G142" s="4" t="s">
        <v>1551</v>
      </c>
      <c r="H142" t="s">
        <v>397</v>
      </c>
      <c r="I142">
        <v>5.5</v>
      </c>
    </row>
    <row r="143" spans="1:9" x14ac:dyDescent="0.3">
      <c r="A143" t="s">
        <v>992</v>
      </c>
      <c r="B143" t="s">
        <v>398</v>
      </c>
      <c r="C143" t="s">
        <v>4</v>
      </c>
      <c r="D143" s="2">
        <v>5</v>
      </c>
      <c r="E143" s="9" t="s">
        <v>1202</v>
      </c>
      <c r="F143" s="12">
        <v>44036</v>
      </c>
      <c r="G143" s="4" t="s">
        <v>1552</v>
      </c>
      <c r="H143" t="s">
        <v>1033</v>
      </c>
      <c r="I143">
        <v>19</v>
      </c>
    </row>
    <row r="144" spans="1:9" x14ac:dyDescent="0.3">
      <c r="A144" t="s">
        <v>399</v>
      </c>
      <c r="B144" t="s">
        <v>400</v>
      </c>
      <c r="C144" t="s">
        <v>4</v>
      </c>
      <c r="D144" s="2">
        <v>15</v>
      </c>
      <c r="E144" s="9" t="s">
        <v>1203</v>
      </c>
      <c r="F144" s="12" t="s">
        <v>401</v>
      </c>
      <c r="G144" s="4" t="s">
        <v>1553</v>
      </c>
      <c r="H144" t="s">
        <v>402</v>
      </c>
      <c r="I144">
        <v>24.2</v>
      </c>
    </row>
    <row r="145" spans="1:9" x14ac:dyDescent="0.3">
      <c r="A145" s="7" t="s">
        <v>333</v>
      </c>
      <c r="B145" t="s">
        <v>403</v>
      </c>
      <c r="C145" t="s">
        <v>21</v>
      </c>
      <c r="D145" s="2">
        <v>13</v>
      </c>
      <c r="E145" s="9" t="s">
        <v>1204</v>
      </c>
      <c r="F145" s="12" t="s">
        <v>404</v>
      </c>
      <c r="G145" s="4" t="s">
        <v>1554</v>
      </c>
    </row>
    <row r="146" spans="1:9" x14ac:dyDescent="0.3">
      <c r="A146" t="s">
        <v>12</v>
      </c>
      <c r="B146" t="s">
        <v>405</v>
      </c>
      <c r="C146" t="s">
        <v>4</v>
      </c>
      <c r="D146" s="2">
        <v>10</v>
      </c>
      <c r="E146" s="9" t="s">
        <v>1205</v>
      </c>
      <c r="F146" s="12">
        <v>43372</v>
      </c>
      <c r="G146" s="4" t="s">
        <v>1555</v>
      </c>
      <c r="I146">
        <v>0</v>
      </c>
    </row>
    <row r="147" spans="1:9" x14ac:dyDescent="0.3">
      <c r="A147" t="s">
        <v>406</v>
      </c>
      <c r="B147" t="s">
        <v>407</v>
      </c>
      <c r="C147" t="s">
        <v>4</v>
      </c>
      <c r="D147" s="2">
        <v>14</v>
      </c>
      <c r="E147" s="9" t="s">
        <v>1206</v>
      </c>
      <c r="F147" s="12" t="s">
        <v>408</v>
      </c>
      <c r="G147" s="4" t="s">
        <v>1556</v>
      </c>
      <c r="H147" t="s">
        <v>409</v>
      </c>
      <c r="I147">
        <v>42.91</v>
      </c>
    </row>
    <row r="148" spans="1:9" x14ac:dyDescent="0.3">
      <c r="A148" t="s">
        <v>979</v>
      </c>
      <c r="B148" t="s">
        <v>410</v>
      </c>
      <c r="C148" t="s">
        <v>4</v>
      </c>
      <c r="D148" s="2">
        <v>15</v>
      </c>
      <c r="E148" s="9" t="s">
        <v>1207</v>
      </c>
      <c r="F148" s="12">
        <v>43861</v>
      </c>
      <c r="G148" s="4" t="s">
        <v>1557</v>
      </c>
      <c r="H148" t="s">
        <v>411</v>
      </c>
      <c r="I148">
        <v>23.33</v>
      </c>
    </row>
    <row r="149" spans="1:9" x14ac:dyDescent="0.3">
      <c r="A149" t="s">
        <v>412</v>
      </c>
      <c r="B149" t="s">
        <v>412</v>
      </c>
      <c r="C149" t="s">
        <v>21</v>
      </c>
      <c r="D149" s="2">
        <v>10</v>
      </c>
      <c r="E149" s="9" t="s">
        <v>1208</v>
      </c>
      <c r="F149" s="12" t="s">
        <v>413</v>
      </c>
      <c r="G149" s="4" t="s">
        <v>1558</v>
      </c>
      <c r="I149">
        <v>0</v>
      </c>
    </row>
    <row r="150" spans="1:9" x14ac:dyDescent="0.3">
      <c r="A150" t="s">
        <v>132</v>
      </c>
      <c r="B150" t="s">
        <v>414</v>
      </c>
      <c r="C150" t="s">
        <v>4</v>
      </c>
      <c r="D150" s="2">
        <v>14</v>
      </c>
      <c r="E150" s="9" t="s">
        <v>1209</v>
      </c>
      <c r="F150" s="12" t="s">
        <v>415</v>
      </c>
      <c r="G150" s="4" t="s">
        <v>1559</v>
      </c>
      <c r="H150" t="s">
        <v>416</v>
      </c>
      <c r="I150">
        <v>47.6</v>
      </c>
    </row>
    <row r="151" spans="1:9" x14ac:dyDescent="0.3">
      <c r="A151" t="s">
        <v>80</v>
      </c>
      <c r="B151" t="s">
        <v>1002</v>
      </c>
      <c r="C151" t="s">
        <v>4</v>
      </c>
      <c r="D151" s="2">
        <v>8</v>
      </c>
      <c r="E151" s="9" t="s">
        <v>1210</v>
      </c>
      <c r="F151" s="12">
        <v>43836</v>
      </c>
      <c r="G151" s="4" t="s">
        <v>1560</v>
      </c>
      <c r="I151">
        <v>0</v>
      </c>
    </row>
    <row r="152" spans="1:9" x14ac:dyDescent="0.3">
      <c r="A152" t="s">
        <v>22</v>
      </c>
      <c r="B152" t="s">
        <v>417</v>
      </c>
      <c r="C152" t="s">
        <v>4</v>
      </c>
      <c r="D152" s="2">
        <v>3</v>
      </c>
      <c r="E152" s="9" t="s">
        <v>1211</v>
      </c>
      <c r="F152" s="12" t="s">
        <v>418</v>
      </c>
      <c r="G152" s="4" t="s">
        <v>1561</v>
      </c>
      <c r="H152" t="s">
        <v>419</v>
      </c>
      <c r="I152">
        <v>45</v>
      </c>
    </row>
    <row r="153" spans="1:9" x14ac:dyDescent="0.3">
      <c r="A153" t="s">
        <v>968</v>
      </c>
      <c r="B153" t="s">
        <v>420</v>
      </c>
      <c r="C153" t="s">
        <v>4</v>
      </c>
      <c r="D153" s="2">
        <v>10</v>
      </c>
      <c r="E153" s="9" t="s">
        <v>1212</v>
      </c>
      <c r="F153" s="12">
        <v>42923</v>
      </c>
      <c r="G153" s="4" t="s">
        <v>1562</v>
      </c>
      <c r="H153" t="s">
        <v>421</v>
      </c>
      <c r="I153">
        <v>55.33</v>
      </c>
    </row>
    <row r="154" spans="1:9" x14ac:dyDescent="0.3">
      <c r="A154" t="s">
        <v>422</v>
      </c>
      <c r="B154" t="s">
        <v>423</v>
      </c>
      <c r="C154" t="s">
        <v>21</v>
      </c>
      <c r="D154" s="2">
        <v>12</v>
      </c>
      <c r="E154" s="9" t="s">
        <v>1213</v>
      </c>
      <c r="F154" s="12" t="s">
        <v>424</v>
      </c>
      <c r="G154" s="4" t="s">
        <v>1563</v>
      </c>
      <c r="I154">
        <v>0</v>
      </c>
    </row>
    <row r="155" spans="1:9" x14ac:dyDescent="0.3">
      <c r="A155" t="s">
        <v>425</v>
      </c>
      <c r="B155" t="s">
        <v>425</v>
      </c>
      <c r="C155" t="s">
        <v>4</v>
      </c>
      <c r="D155" s="2">
        <v>10</v>
      </c>
      <c r="E155" s="9" t="s">
        <v>1214</v>
      </c>
      <c r="F155" s="12" t="s">
        <v>426</v>
      </c>
      <c r="G155" s="4" t="s">
        <v>1564</v>
      </c>
      <c r="H155" t="s">
        <v>427</v>
      </c>
      <c r="I155">
        <v>68</v>
      </c>
    </row>
    <row r="156" spans="1:9" x14ac:dyDescent="0.3">
      <c r="A156" t="s">
        <v>428</v>
      </c>
      <c r="B156" t="s">
        <v>429</v>
      </c>
      <c r="C156" t="s">
        <v>4</v>
      </c>
      <c r="D156" s="2">
        <v>12</v>
      </c>
      <c r="E156" s="9" t="s">
        <v>1215</v>
      </c>
      <c r="F156" s="12">
        <v>38971</v>
      </c>
      <c r="G156" s="4" t="s">
        <v>1565</v>
      </c>
      <c r="H156" t="s">
        <v>430</v>
      </c>
      <c r="I156">
        <v>69.5</v>
      </c>
    </row>
    <row r="157" spans="1:9" x14ac:dyDescent="0.3">
      <c r="A157" t="s">
        <v>428</v>
      </c>
      <c r="B157" t="s">
        <v>431</v>
      </c>
      <c r="C157" t="s">
        <v>21</v>
      </c>
      <c r="D157" s="2">
        <v>12</v>
      </c>
      <c r="E157" s="9" t="s">
        <v>1216</v>
      </c>
      <c r="F157" s="12">
        <v>37047</v>
      </c>
      <c r="G157" s="4" t="s">
        <v>1566</v>
      </c>
      <c r="H157" t="s">
        <v>432</v>
      </c>
      <c r="I157">
        <v>46</v>
      </c>
    </row>
    <row r="158" spans="1:9" x14ac:dyDescent="0.3">
      <c r="A158" t="s">
        <v>433</v>
      </c>
      <c r="B158" t="s">
        <v>434</v>
      </c>
      <c r="C158" t="s">
        <v>4</v>
      </c>
      <c r="D158" s="2">
        <v>10</v>
      </c>
      <c r="E158" s="9" t="s">
        <v>1082</v>
      </c>
      <c r="F158" s="12">
        <v>39605</v>
      </c>
      <c r="G158" s="4" t="s">
        <v>1567</v>
      </c>
      <c r="H158" t="s">
        <v>435</v>
      </c>
      <c r="I158">
        <v>58</v>
      </c>
    </row>
    <row r="159" spans="1:9" x14ac:dyDescent="0.3">
      <c r="A159" t="s">
        <v>436</v>
      </c>
      <c r="B159" t="s">
        <v>437</v>
      </c>
      <c r="C159" t="s">
        <v>4</v>
      </c>
      <c r="D159" s="2">
        <v>11</v>
      </c>
      <c r="E159" s="9" t="s">
        <v>1217</v>
      </c>
      <c r="F159" s="12">
        <v>26354</v>
      </c>
      <c r="G159" s="4" t="s">
        <v>1568</v>
      </c>
      <c r="H159" t="s">
        <v>438</v>
      </c>
      <c r="I159">
        <v>54.62</v>
      </c>
    </row>
    <row r="160" spans="1:9" x14ac:dyDescent="0.3">
      <c r="A160" t="s">
        <v>439</v>
      </c>
      <c r="B160" t="s">
        <v>440</v>
      </c>
      <c r="C160" t="s">
        <v>21</v>
      </c>
      <c r="D160" s="2">
        <v>15</v>
      </c>
      <c r="E160" s="9" t="s">
        <v>1218</v>
      </c>
      <c r="F160" s="12" t="s">
        <v>441</v>
      </c>
      <c r="G160" s="4" t="s">
        <v>1569</v>
      </c>
      <c r="H160" t="s">
        <v>442</v>
      </c>
      <c r="I160">
        <v>81</v>
      </c>
    </row>
    <row r="161" spans="1:9" x14ac:dyDescent="0.3">
      <c r="A161" t="s">
        <v>443</v>
      </c>
      <c r="B161" t="s">
        <v>444</v>
      </c>
      <c r="C161" t="s">
        <v>4</v>
      </c>
      <c r="D161" s="2">
        <v>11</v>
      </c>
      <c r="E161" s="9" t="s">
        <v>1219</v>
      </c>
      <c r="F161" s="12" t="s">
        <v>445</v>
      </c>
      <c r="G161" s="4" t="s">
        <v>1570</v>
      </c>
      <c r="H161" t="s">
        <v>446</v>
      </c>
      <c r="I161">
        <v>57</v>
      </c>
    </row>
    <row r="162" spans="1:9" x14ac:dyDescent="0.3">
      <c r="A162" t="s">
        <v>447</v>
      </c>
      <c r="B162" t="s">
        <v>448</v>
      </c>
      <c r="C162" t="s">
        <v>4</v>
      </c>
      <c r="D162" s="2">
        <v>10</v>
      </c>
      <c r="E162" s="9" t="s">
        <v>1220</v>
      </c>
      <c r="F162" s="12">
        <v>39188</v>
      </c>
      <c r="G162" s="4" t="s">
        <v>1571</v>
      </c>
      <c r="H162" t="s">
        <v>449</v>
      </c>
      <c r="I162">
        <v>29.89</v>
      </c>
    </row>
    <row r="163" spans="1:9" x14ac:dyDescent="0.3">
      <c r="A163" t="s">
        <v>450</v>
      </c>
      <c r="B163" t="s">
        <v>451</v>
      </c>
      <c r="C163" t="s">
        <v>4</v>
      </c>
      <c r="D163" s="2">
        <v>13</v>
      </c>
      <c r="E163" s="9" t="s">
        <v>1221</v>
      </c>
      <c r="F163" s="12" t="s">
        <v>452</v>
      </c>
      <c r="G163" s="4" t="s">
        <v>1572</v>
      </c>
      <c r="H163" t="s">
        <v>453</v>
      </c>
      <c r="I163">
        <v>72.33</v>
      </c>
    </row>
    <row r="164" spans="1:9" x14ac:dyDescent="0.3">
      <c r="A164" t="s">
        <v>454</v>
      </c>
      <c r="B164" t="s">
        <v>455</v>
      </c>
      <c r="C164" t="s">
        <v>4</v>
      </c>
      <c r="D164" s="2">
        <v>18</v>
      </c>
      <c r="E164" s="9" t="s">
        <v>1222</v>
      </c>
      <c r="F164" s="12" t="s">
        <v>456</v>
      </c>
      <c r="G164" s="4" t="s">
        <v>1573</v>
      </c>
      <c r="H164" t="s">
        <v>457</v>
      </c>
      <c r="I164">
        <v>1.33</v>
      </c>
    </row>
    <row r="165" spans="1:9" x14ac:dyDescent="0.3">
      <c r="A165" t="s">
        <v>458</v>
      </c>
      <c r="B165" t="s">
        <v>459</v>
      </c>
      <c r="C165" t="s">
        <v>21</v>
      </c>
      <c r="D165" s="2">
        <v>14</v>
      </c>
      <c r="E165" s="9" t="s">
        <v>1223</v>
      </c>
      <c r="F165" s="12" t="s">
        <v>460</v>
      </c>
      <c r="G165" s="4" t="s">
        <v>1574</v>
      </c>
      <c r="I165">
        <v>0</v>
      </c>
    </row>
    <row r="166" spans="1:9" x14ac:dyDescent="0.3">
      <c r="A166" t="s">
        <v>461</v>
      </c>
      <c r="B166" t="s">
        <v>462</v>
      </c>
      <c r="C166" t="s">
        <v>4</v>
      </c>
      <c r="D166" s="2">
        <v>9</v>
      </c>
      <c r="E166" s="9" t="s">
        <v>1224</v>
      </c>
      <c r="F166" s="12" t="s">
        <v>463</v>
      </c>
      <c r="G166" s="4" t="s">
        <v>1575</v>
      </c>
      <c r="H166" t="s">
        <v>464</v>
      </c>
      <c r="I166">
        <v>2</v>
      </c>
    </row>
    <row r="167" spans="1:9" x14ac:dyDescent="0.3">
      <c r="A167" t="s">
        <v>399</v>
      </c>
      <c r="B167" t="s">
        <v>465</v>
      </c>
      <c r="C167" t="s">
        <v>4</v>
      </c>
      <c r="D167" s="2">
        <v>16</v>
      </c>
      <c r="E167" s="9" t="s">
        <v>1225</v>
      </c>
      <c r="F167" s="12" t="s">
        <v>466</v>
      </c>
      <c r="G167" s="4" t="s">
        <v>1576</v>
      </c>
      <c r="H167" t="s">
        <v>467</v>
      </c>
      <c r="I167">
        <v>31.06</v>
      </c>
    </row>
    <row r="168" spans="1:9" x14ac:dyDescent="0.3">
      <c r="A168" s="7" t="s">
        <v>406</v>
      </c>
      <c r="B168" t="s">
        <v>468</v>
      </c>
      <c r="C168" t="s">
        <v>21</v>
      </c>
      <c r="D168" s="2">
        <v>11</v>
      </c>
      <c r="E168" s="9" t="s">
        <v>1226</v>
      </c>
      <c r="F168" s="12">
        <v>43567</v>
      </c>
      <c r="G168" s="4" t="s">
        <v>1577</v>
      </c>
    </row>
    <row r="169" spans="1:9" x14ac:dyDescent="0.3">
      <c r="A169" t="s">
        <v>294</v>
      </c>
      <c r="B169" t="s">
        <v>469</v>
      </c>
      <c r="C169" t="s">
        <v>21</v>
      </c>
      <c r="D169" s="2">
        <v>11</v>
      </c>
      <c r="E169" s="9" t="s">
        <v>1227</v>
      </c>
      <c r="F169" s="12" t="s">
        <v>470</v>
      </c>
      <c r="G169" s="4" t="s">
        <v>1510</v>
      </c>
      <c r="I169">
        <v>0</v>
      </c>
    </row>
    <row r="170" spans="1:9" x14ac:dyDescent="0.3">
      <c r="A170" s="7" t="s">
        <v>471</v>
      </c>
      <c r="B170" t="s">
        <v>472</v>
      </c>
      <c r="C170" t="s">
        <v>21</v>
      </c>
      <c r="D170" s="2">
        <v>14</v>
      </c>
      <c r="E170" s="9" t="s">
        <v>1228</v>
      </c>
      <c r="F170" s="12">
        <v>38667</v>
      </c>
      <c r="G170" s="4" t="s">
        <v>1578</v>
      </c>
    </row>
    <row r="171" spans="1:9" x14ac:dyDescent="0.3">
      <c r="A171" t="s">
        <v>233</v>
      </c>
      <c r="B171" t="s">
        <v>473</v>
      </c>
      <c r="C171" t="s">
        <v>4</v>
      </c>
      <c r="D171" s="2">
        <v>16</v>
      </c>
      <c r="E171" s="9" t="s">
        <v>1229</v>
      </c>
      <c r="F171" s="12" t="s">
        <v>474</v>
      </c>
      <c r="G171" s="4" t="s">
        <v>1579</v>
      </c>
      <c r="H171" t="s">
        <v>475</v>
      </c>
      <c r="I171">
        <v>7.56</v>
      </c>
    </row>
    <row r="172" spans="1:9" x14ac:dyDescent="0.3">
      <c r="A172" t="s">
        <v>357</v>
      </c>
      <c r="B172" t="s">
        <v>476</v>
      </c>
      <c r="C172" t="s">
        <v>4</v>
      </c>
      <c r="D172" s="2">
        <v>16</v>
      </c>
      <c r="E172" s="9" t="s">
        <v>1230</v>
      </c>
      <c r="F172" s="12" t="s">
        <v>477</v>
      </c>
      <c r="G172" s="4" t="s">
        <v>1534</v>
      </c>
      <c r="H172" t="s">
        <v>1034</v>
      </c>
      <c r="I172">
        <v>69.67</v>
      </c>
    </row>
    <row r="173" spans="1:9" x14ac:dyDescent="0.3">
      <c r="A173" s="7" t="s">
        <v>478</v>
      </c>
      <c r="B173" t="s">
        <v>479</v>
      </c>
      <c r="C173" t="s">
        <v>21</v>
      </c>
      <c r="D173" s="2">
        <v>9</v>
      </c>
      <c r="E173" s="9" t="s">
        <v>1231</v>
      </c>
      <c r="F173" s="12" t="s">
        <v>480</v>
      </c>
      <c r="G173" s="4" t="s">
        <v>1580</v>
      </c>
    </row>
    <row r="174" spans="1:9" x14ac:dyDescent="0.3">
      <c r="A174" t="s">
        <v>51</v>
      </c>
      <c r="B174" t="s">
        <v>481</v>
      </c>
      <c r="C174" t="s">
        <v>4</v>
      </c>
      <c r="D174" s="2">
        <v>15</v>
      </c>
      <c r="E174" s="9" t="s">
        <v>1232</v>
      </c>
      <c r="F174" s="12">
        <v>44068</v>
      </c>
      <c r="G174" s="4" t="s">
        <v>1581</v>
      </c>
      <c r="H174" t="s">
        <v>482</v>
      </c>
      <c r="I174">
        <v>66</v>
      </c>
    </row>
    <row r="175" spans="1:9" x14ac:dyDescent="0.3">
      <c r="A175" t="s">
        <v>51</v>
      </c>
      <c r="B175" t="s">
        <v>483</v>
      </c>
      <c r="C175" t="s">
        <v>21</v>
      </c>
      <c r="D175" s="2">
        <v>12</v>
      </c>
      <c r="E175" s="9" t="s">
        <v>1233</v>
      </c>
      <c r="F175" s="12" t="s">
        <v>484</v>
      </c>
      <c r="G175" s="4" t="s">
        <v>1582</v>
      </c>
      <c r="I175">
        <v>0</v>
      </c>
    </row>
    <row r="176" spans="1:9" x14ac:dyDescent="0.3">
      <c r="A176" t="s">
        <v>485</v>
      </c>
      <c r="B176" t="s">
        <v>486</v>
      </c>
      <c r="C176" t="s">
        <v>4</v>
      </c>
      <c r="D176" s="2">
        <v>13</v>
      </c>
      <c r="E176" s="9" t="s">
        <v>1234</v>
      </c>
      <c r="F176" s="12">
        <v>44155</v>
      </c>
      <c r="G176" s="4" t="s">
        <v>1583</v>
      </c>
      <c r="H176" t="s">
        <v>1058</v>
      </c>
      <c r="I176">
        <f>AVERAGE(40,44,35,50,50,42)</f>
        <v>43.5</v>
      </c>
    </row>
    <row r="177" spans="1:9" x14ac:dyDescent="0.3">
      <c r="A177" t="s">
        <v>316</v>
      </c>
      <c r="B177" t="s">
        <v>487</v>
      </c>
      <c r="C177" t="s">
        <v>4</v>
      </c>
      <c r="D177" s="2">
        <v>6</v>
      </c>
      <c r="E177" s="9" t="s">
        <v>1235</v>
      </c>
      <c r="F177" s="12" t="s">
        <v>488</v>
      </c>
      <c r="G177" s="4" t="s">
        <v>1584</v>
      </c>
      <c r="I177">
        <v>0</v>
      </c>
    </row>
    <row r="178" spans="1:9" x14ac:dyDescent="0.3">
      <c r="A178" s="7" t="s">
        <v>489</v>
      </c>
      <c r="B178" t="s">
        <v>489</v>
      </c>
      <c r="C178" t="s">
        <v>21</v>
      </c>
      <c r="D178" s="2">
        <v>21</v>
      </c>
      <c r="E178" s="9" t="s">
        <v>1236</v>
      </c>
      <c r="F178" s="12" t="s">
        <v>490</v>
      </c>
      <c r="G178" s="4" t="s">
        <v>1585</v>
      </c>
    </row>
    <row r="179" spans="1:9" x14ac:dyDescent="0.3">
      <c r="A179" t="s">
        <v>322</v>
      </c>
      <c r="B179" t="s">
        <v>491</v>
      </c>
      <c r="C179" t="s">
        <v>4</v>
      </c>
      <c r="D179" s="2">
        <v>14</v>
      </c>
      <c r="E179" s="9" t="s">
        <v>1237</v>
      </c>
      <c r="F179" s="12" t="s">
        <v>492</v>
      </c>
      <c r="G179" s="4" t="s">
        <v>1586</v>
      </c>
      <c r="H179" t="s">
        <v>493</v>
      </c>
      <c r="I179">
        <v>47.75</v>
      </c>
    </row>
    <row r="180" spans="1:9" x14ac:dyDescent="0.3">
      <c r="A180" s="7" t="s">
        <v>494</v>
      </c>
      <c r="B180" t="s">
        <v>495</v>
      </c>
      <c r="C180" t="s">
        <v>21</v>
      </c>
      <c r="D180" s="2">
        <v>17</v>
      </c>
      <c r="E180" s="9" t="s">
        <v>1238</v>
      </c>
      <c r="F180" s="12" t="s">
        <v>496</v>
      </c>
      <c r="G180" s="4" t="s">
        <v>1587</v>
      </c>
      <c r="H180" t="s">
        <v>497</v>
      </c>
      <c r="I180">
        <v>0</v>
      </c>
    </row>
    <row r="181" spans="1:9" x14ac:dyDescent="0.3">
      <c r="A181" t="s">
        <v>247</v>
      </c>
      <c r="B181" t="s">
        <v>498</v>
      </c>
      <c r="C181" t="s">
        <v>4</v>
      </c>
      <c r="D181" s="2">
        <v>9</v>
      </c>
      <c r="E181" s="9" t="s">
        <v>1239</v>
      </c>
      <c r="F181" s="12" t="s">
        <v>499</v>
      </c>
      <c r="G181" s="4" t="s">
        <v>1588</v>
      </c>
      <c r="H181" t="s">
        <v>500</v>
      </c>
      <c r="I181">
        <v>20.2</v>
      </c>
    </row>
    <row r="182" spans="1:9" x14ac:dyDescent="0.3">
      <c r="A182" t="s">
        <v>103</v>
      </c>
      <c r="B182" t="s">
        <v>501</v>
      </c>
      <c r="C182" t="s">
        <v>21</v>
      </c>
      <c r="D182" s="2">
        <v>18</v>
      </c>
      <c r="E182" s="9" t="s">
        <v>1240</v>
      </c>
      <c r="F182" s="12">
        <v>44176</v>
      </c>
      <c r="G182" s="4" t="s">
        <v>1589</v>
      </c>
      <c r="H182" t="s">
        <v>502</v>
      </c>
      <c r="I182">
        <v>48.5</v>
      </c>
    </row>
    <row r="183" spans="1:9" x14ac:dyDescent="0.3">
      <c r="A183" t="s">
        <v>503</v>
      </c>
      <c r="B183" t="s">
        <v>504</v>
      </c>
      <c r="C183" t="s">
        <v>4</v>
      </c>
      <c r="D183" s="2">
        <v>6</v>
      </c>
      <c r="E183" s="9" t="s">
        <v>1241</v>
      </c>
      <c r="F183" s="12" t="s">
        <v>505</v>
      </c>
      <c r="G183" s="4" t="s">
        <v>1590</v>
      </c>
      <c r="H183" t="s">
        <v>506</v>
      </c>
      <c r="I183">
        <v>48.4</v>
      </c>
    </row>
    <row r="184" spans="1:9" x14ac:dyDescent="0.3">
      <c r="A184" t="s">
        <v>507</v>
      </c>
      <c r="B184" t="s">
        <v>508</v>
      </c>
      <c r="C184" t="s">
        <v>21</v>
      </c>
      <c r="D184" s="2">
        <v>16</v>
      </c>
      <c r="E184" s="9" t="s">
        <v>1097</v>
      </c>
      <c r="F184" s="12">
        <v>43868</v>
      </c>
      <c r="G184" s="4" t="s">
        <v>1591</v>
      </c>
      <c r="H184" t="s">
        <v>509</v>
      </c>
      <c r="I184">
        <v>26</v>
      </c>
    </row>
    <row r="185" spans="1:9" x14ac:dyDescent="0.3">
      <c r="A185" s="7" t="s">
        <v>969</v>
      </c>
      <c r="B185" t="s">
        <v>510</v>
      </c>
      <c r="C185" t="s">
        <v>21</v>
      </c>
      <c r="D185" s="2">
        <v>11</v>
      </c>
      <c r="E185" s="9" t="s">
        <v>1242</v>
      </c>
      <c r="F185" s="12" t="s">
        <v>511</v>
      </c>
      <c r="G185" s="4" t="s">
        <v>1592</v>
      </c>
    </row>
    <row r="186" spans="1:9" x14ac:dyDescent="0.3">
      <c r="A186" t="s">
        <v>512</v>
      </c>
      <c r="B186" t="s">
        <v>513</v>
      </c>
      <c r="C186" t="s">
        <v>21</v>
      </c>
      <c r="D186" s="2">
        <v>12</v>
      </c>
      <c r="E186" s="9" t="s">
        <v>1243</v>
      </c>
      <c r="F186" s="12" t="s">
        <v>514</v>
      </c>
      <c r="G186" s="4" t="s">
        <v>1593</v>
      </c>
      <c r="I186">
        <v>0</v>
      </c>
    </row>
    <row r="187" spans="1:9" x14ac:dyDescent="0.3">
      <c r="A187" s="7" t="s">
        <v>515</v>
      </c>
      <c r="B187" t="s">
        <v>516</v>
      </c>
      <c r="C187" t="s">
        <v>21</v>
      </c>
      <c r="D187" s="2">
        <v>11</v>
      </c>
      <c r="E187" s="9" t="s">
        <v>1217</v>
      </c>
      <c r="F187" s="12" t="s">
        <v>517</v>
      </c>
      <c r="G187" s="4" t="s">
        <v>1594</v>
      </c>
    </row>
    <row r="188" spans="1:9" x14ac:dyDescent="0.3">
      <c r="A188" t="s">
        <v>518</v>
      </c>
      <c r="B188" t="s">
        <v>519</v>
      </c>
      <c r="C188" t="s">
        <v>4</v>
      </c>
      <c r="D188" s="2">
        <v>17</v>
      </c>
      <c r="E188" s="9" t="s">
        <v>1244</v>
      </c>
      <c r="F188" s="12" t="s">
        <v>5</v>
      </c>
      <c r="G188" s="4" t="s">
        <v>1595</v>
      </c>
      <c r="H188" t="s">
        <v>520</v>
      </c>
      <c r="I188">
        <v>55</v>
      </c>
    </row>
    <row r="189" spans="1:9" x14ac:dyDescent="0.3">
      <c r="A189" t="s">
        <v>521</v>
      </c>
      <c r="B189" t="s">
        <v>522</v>
      </c>
      <c r="C189" t="s">
        <v>4</v>
      </c>
      <c r="D189" s="2">
        <v>11</v>
      </c>
      <c r="E189" s="9" t="s">
        <v>1245</v>
      </c>
      <c r="F189" s="12" t="s">
        <v>523</v>
      </c>
      <c r="G189" s="4" t="s">
        <v>1596</v>
      </c>
      <c r="H189" t="s">
        <v>524</v>
      </c>
      <c r="I189">
        <v>38</v>
      </c>
    </row>
    <row r="190" spans="1:9" x14ac:dyDescent="0.3">
      <c r="A190" t="s">
        <v>525</v>
      </c>
      <c r="B190" t="s">
        <v>526</v>
      </c>
      <c r="C190" t="s">
        <v>21</v>
      </c>
      <c r="D190" s="2">
        <v>16</v>
      </c>
      <c r="E190" s="9" t="s">
        <v>1246</v>
      </c>
      <c r="F190" s="12" t="s">
        <v>527</v>
      </c>
      <c r="G190" s="4" t="s">
        <v>1597</v>
      </c>
      <c r="I190">
        <v>0</v>
      </c>
    </row>
    <row r="191" spans="1:9" x14ac:dyDescent="0.3">
      <c r="A191" t="s">
        <v>528</v>
      </c>
      <c r="B191" t="s">
        <v>529</v>
      </c>
      <c r="C191" t="s">
        <v>4</v>
      </c>
      <c r="D191" s="2">
        <v>16</v>
      </c>
      <c r="E191" s="9" t="s">
        <v>1247</v>
      </c>
      <c r="F191" s="12" t="s">
        <v>530</v>
      </c>
      <c r="G191" s="4" t="s">
        <v>1598</v>
      </c>
      <c r="H191" t="s">
        <v>531</v>
      </c>
      <c r="I191">
        <v>55.5</v>
      </c>
    </row>
    <row r="192" spans="1:9" x14ac:dyDescent="0.3">
      <c r="A192" t="s">
        <v>532</v>
      </c>
      <c r="B192" t="s">
        <v>533</v>
      </c>
      <c r="C192" t="s">
        <v>4</v>
      </c>
      <c r="D192" s="2">
        <v>6</v>
      </c>
      <c r="E192" s="9" t="s">
        <v>1248</v>
      </c>
      <c r="F192" s="12">
        <v>44127</v>
      </c>
      <c r="G192" s="4" t="s">
        <v>1599</v>
      </c>
      <c r="H192" t="s">
        <v>1400</v>
      </c>
      <c r="I192">
        <f>AVERAGE(19,40,32,3)</f>
        <v>23.5</v>
      </c>
    </row>
    <row r="193" spans="1:9" x14ac:dyDescent="0.3">
      <c r="A193" t="s">
        <v>521</v>
      </c>
      <c r="B193" t="s">
        <v>534</v>
      </c>
      <c r="C193" t="s">
        <v>21</v>
      </c>
      <c r="D193" s="2">
        <v>12</v>
      </c>
      <c r="E193" s="9" t="s">
        <v>1249</v>
      </c>
      <c r="F193" s="12" t="s">
        <v>535</v>
      </c>
      <c r="G193" s="4" t="s">
        <v>1600</v>
      </c>
      <c r="I193">
        <v>0</v>
      </c>
    </row>
    <row r="194" spans="1:9" x14ac:dyDescent="0.3">
      <c r="A194" t="s">
        <v>536</v>
      </c>
      <c r="B194" t="s">
        <v>537</v>
      </c>
      <c r="C194" t="s">
        <v>4</v>
      </c>
      <c r="D194" s="2">
        <v>7</v>
      </c>
      <c r="E194" s="9" t="s">
        <v>1250</v>
      </c>
      <c r="F194" s="12" t="s">
        <v>538</v>
      </c>
      <c r="G194" s="4" t="s">
        <v>1601</v>
      </c>
      <c r="H194" t="s">
        <v>539</v>
      </c>
      <c r="I194">
        <v>34.5</v>
      </c>
    </row>
    <row r="195" spans="1:9" x14ac:dyDescent="0.3">
      <c r="A195" s="7" t="s">
        <v>333</v>
      </c>
      <c r="B195" t="s">
        <v>540</v>
      </c>
      <c r="C195" t="s">
        <v>21</v>
      </c>
      <c r="D195" s="2">
        <v>18</v>
      </c>
      <c r="E195" s="9" t="s">
        <v>1251</v>
      </c>
      <c r="F195" s="12" t="s">
        <v>541</v>
      </c>
      <c r="G195" s="4" t="s">
        <v>1602</v>
      </c>
    </row>
    <row r="196" spans="1:9" x14ac:dyDescent="0.3">
      <c r="A196" t="s">
        <v>528</v>
      </c>
      <c r="B196" t="s">
        <v>542</v>
      </c>
      <c r="C196" t="s">
        <v>4</v>
      </c>
      <c r="D196" s="2">
        <v>15</v>
      </c>
      <c r="E196" s="9" t="s">
        <v>1252</v>
      </c>
      <c r="F196" s="12" t="s">
        <v>543</v>
      </c>
      <c r="G196" s="4" t="s">
        <v>1603</v>
      </c>
      <c r="H196" t="s">
        <v>544</v>
      </c>
      <c r="I196">
        <v>60</v>
      </c>
    </row>
    <row r="197" spans="1:9" x14ac:dyDescent="0.3">
      <c r="A197" s="7" t="s">
        <v>545</v>
      </c>
      <c r="B197" t="s">
        <v>546</v>
      </c>
      <c r="C197" t="s">
        <v>21</v>
      </c>
      <c r="D197" s="2">
        <v>13</v>
      </c>
      <c r="E197" s="9" t="s">
        <v>1253</v>
      </c>
      <c r="F197" s="12" t="s">
        <v>547</v>
      </c>
      <c r="G197" s="4" t="s">
        <v>1604</v>
      </c>
    </row>
    <row r="198" spans="1:9" x14ac:dyDescent="0.3">
      <c r="A198" t="s">
        <v>1401</v>
      </c>
      <c r="B198" t="s">
        <v>548</v>
      </c>
      <c r="C198" t="s">
        <v>4</v>
      </c>
      <c r="D198" s="2">
        <v>9</v>
      </c>
      <c r="E198" s="9" t="s">
        <v>1254</v>
      </c>
      <c r="F198" s="12" t="s">
        <v>549</v>
      </c>
      <c r="G198" s="4" t="s">
        <v>1605</v>
      </c>
      <c r="H198" t="s">
        <v>550</v>
      </c>
      <c r="I198">
        <v>39</v>
      </c>
    </row>
    <row r="199" spans="1:9" x14ac:dyDescent="0.3">
      <c r="A199" t="s">
        <v>227</v>
      </c>
      <c r="B199" t="s">
        <v>551</v>
      </c>
      <c r="C199" t="s">
        <v>4</v>
      </c>
      <c r="D199" s="2">
        <v>14</v>
      </c>
      <c r="E199" s="9" t="s">
        <v>1255</v>
      </c>
      <c r="F199" s="12" t="s">
        <v>552</v>
      </c>
      <c r="G199" s="4" t="s">
        <v>1606</v>
      </c>
      <c r="H199" t="s">
        <v>553</v>
      </c>
      <c r="I199">
        <v>42</v>
      </c>
    </row>
    <row r="200" spans="1:9" x14ac:dyDescent="0.3">
      <c r="A200" s="7" t="s">
        <v>554</v>
      </c>
      <c r="B200" t="s">
        <v>554</v>
      </c>
      <c r="C200" t="s">
        <v>21</v>
      </c>
      <c r="D200" s="2">
        <v>13</v>
      </c>
      <c r="E200" s="9" t="s">
        <v>1256</v>
      </c>
      <c r="F200" s="12" t="s">
        <v>555</v>
      </c>
      <c r="G200" s="4" t="s">
        <v>1607</v>
      </c>
    </row>
    <row r="201" spans="1:9" x14ac:dyDescent="0.3">
      <c r="A201" t="s">
        <v>556</v>
      </c>
      <c r="B201" t="s">
        <v>557</v>
      </c>
      <c r="C201" t="s">
        <v>21</v>
      </c>
      <c r="D201" s="2">
        <v>10</v>
      </c>
      <c r="E201" s="9" t="s">
        <v>1257</v>
      </c>
      <c r="F201" s="12">
        <v>43868</v>
      </c>
      <c r="G201" s="4" t="s">
        <v>1608</v>
      </c>
      <c r="H201" t="s">
        <v>558</v>
      </c>
      <c r="I201">
        <v>71.5</v>
      </c>
    </row>
    <row r="202" spans="1:9" x14ac:dyDescent="0.3">
      <c r="A202" t="s">
        <v>556</v>
      </c>
      <c r="B202" t="s">
        <v>559</v>
      </c>
      <c r="C202" t="s">
        <v>21</v>
      </c>
      <c r="D202" s="2">
        <v>6</v>
      </c>
      <c r="E202" s="9" t="s">
        <v>1258</v>
      </c>
      <c r="F202" s="12">
        <v>43392</v>
      </c>
      <c r="G202" s="4" t="s">
        <v>1609</v>
      </c>
      <c r="H202" t="s">
        <v>1035</v>
      </c>
      <c r="I202">
        <v>76</v>
      </c>
    </row>
    <row r="203" spans="1:9" x14ac:dyDescent="0.3">
      <c r="A203" s="7" t="s">
        <v>970</v>
      </c>
      <c r="B203" t="s">
        <v>560</v>
      </c>
      <c r="C203" t="s">
        <v>21</v>
      </c>
      <c r="D203" s="2">
        <v>13</v>
      </c>
      <c r="E203" s="9" t="s">
        <v>1259</v>
      </c>
      <c r="F203" s="12">
        <v>43756</v>
      </c>
      <c r="G203" s="4" t="s">
        <v>1610</v>
      </c>
    </row>
    <row r="204" spans="1:9" x14ac:dyDescent="0.3">
      <c r="A204" t="s">
        <v>299</v>
      </c>
      <c r="B204" t="s">
        <v>561</v>
      </c>
      <c r="C204" t="s">
        <v>4</v>
      </c>
      <c r="D204" s="2">
        <v>7</v>
      </c>
      <c r="E204" s="9" t="s">
        <v>1260</v>
      </c>
      <c r="F204" s="12" t="s">
        <v>562</v>
      </c>
      <c r="G204" s="4" t="s">
        <v>1611</v>
      </c>
      <c r="H204" t="s">
        <v>563</v>
      </c>
      <c r="I204">
        <v>33.799999999999997</v>
      </c>
    </row>
    <row r="205" spans="1:9" x14ac:dyDescent="0.3">
      <c r="A205" t="s">
        <v>88</v>
      </c>
      <c r="B205" t="s">
        <v>564</v>
      </c>
      <c r="C205" t="s">
        <v>4</v>
      </c>
      <c r="D205" s="2">
        <v>17</v>
      </c>
      <c r="E205" s="9" t="s">
        <v>1261</v>
      </c>
      <c r="F205" s="12">
        <v>43079</v>
      </c>
      <c r="G205" s="4" t="s">
        <v>1612</v>
      </c>
      <c r="H205" t="s">
        <v>565</v>
      </c>
      <c r="I205">
        <v>44.89</v>
      </c>
    </row>
    <row r="206" spans="1:9" x14ac:dyDescent="0.3">
      <c r="A206" t="s">
        <v>566</v>
      </c>
      <c r="B206" t="s">
        <v>567</v>
      </c>
      <c r="C206" t="s">
        <v>21</v>
      </c>
      <c r="D206" s="2">
        <v>20</v>
      </c>
      <c r="E206" s="9" t="s">
        <v>1262</v>
      </c>
      <c r="F206" s="12">
        <v>43896</v>
      </c>
      <c r="G206" s="4" t="s">
        <v>1613</v>
      </c>
      <c r="H206" t="s">
        <v>568</v>
      </c>
      <c r="I206">
        <v>48</v>
      </c>
    </row>
    <row r="207" spans="1:9" x14ac:dyDescent="0.3">
      <c r="A207" t="s">
        <v>1063</v>
      </c>
      <c r="B207" t="s">
        <v>569</v>
      </c>
      <c r="C207" t="s">
        <v>4</v>
      </c>
      <c r="D207" s="2">
        <v>12</v>
      </c>
      <c r="E207" s="9" t="s">
        <v>1263</v>
      </c>
      <c r="F207" s="12">
        <v>44120</v>
      </c>
      <c r="G207" s="4" t="s">
        <v>1614</v>
      </c>
      <c r="H207" t="s">
        <v>1062</v>
      </c>
      <c r="I207">
        <v>45.5</v>
      </c>
    </row>
    <row r="208" spans="1:9" x14ac:dyDescent="0.3">
      <c r="A208" t="s">
        <v>570</v>
      </c>
      <c r="B208" t="s">
        <v>571</v>
      </c>
      <c r="C208" t="s">
        <v>21</v>
      </c>
      <c r="D208" s="2">
        <v>8</v>
      </c>
      <c r="E208" s="9" t="s">
        <v>1264</v>
      </c>
      <c r="F208" s="12" t="s">
        <v>572</v>
      </c>
      <c r="G208" s="4" t="s">
        <v>1615</v>
      </c>
      <c r="I208">
        <v>0</v>
      </c>
    </row>
    <row r="209" spans="1:9" x14ac:dyDescent="0.3">
      <c r="A209" t="s">
        <v>573</v>
      </c>
      <c r="B209" t="s">
        <v>574</v>
      </c>
      <c r="C209" t="s">
        <v>4</v>
      </c>
      <c r="D209" s="2">
        <v>14</v>
      </c>
      <c r="E209" s="9" t="s">
        <v>1265</v>
      </c>
      <c r="F209" s="12" t="s">
        <v>575</v>
      </c>
      <c r="G209" s="4" t="s">
        <v>1616</v>
      </c>
      <c r="H209" t="s">
        <v>576</v>
      </c>
      <c r="I209">
        <v>35.33</v>
      </c>
    </row>
    <row r="210" spans="1:9" x14ac:dyDescent="0.3">
      <c r="A210" t="s">
        <v>965</v>
      </c>
      <c r="B210" t="s">
        <v>577</v>
      </c>
      <c r="C210" t="s">
        <v>4</v>
      </c>
      <c r="D210" s="2">
        <v>13</v>
      </c>
      <c r="E210" s="9" t="s">
        <v>1266</v>
      </c>
      <c r="F210" s="12">
        <v>44120</v>
      </c>
      <c r="G210" s="4" t="s">
        <v>1617</v>
      </c>
      <c r="H210" t="s">
        <v>1036</v>
      </c>
      <c r="I210">
        <v>30.43</v>
      </c>
    </row>
    <row r="211" spans="1:9" x14ac:dyDescent="0.3">
      <c r="A211" s="7" t="s">
        <v>578</v>
      </c>
      <c r="B211" t="s">
        <v>579</v>
      </c>
      <c r="C211" t="s">
        <v>21</v>
      </c>
      <c r="D211" s="2">
        <v>12</v>
      </c>
      <c r="E211" s="9" t="s">
        <v>1267</v>
      </c>
      <c r="F211" s="12" t="s">
        <v>580</v>
      </c>
      <c r="G211" s="4" t="s">
        <v>1618</v>
      </c>
    </row>
    <row r="212" spans="1:9" x14ac:dyDescent="0.3">
      <c r="A212" t="s">
        <v>581</v>
      </c>
      <c r="B212" t="s">
        <v>582</v>
      </c>
      <c r="C212" t="s">
        <v>4</v>
      </c>
      <c r="D212" s="2">
        <v>15</v>
      </c>
      <c r="E212" s="9" t="s">
        <v>1268</v>
      </c>
      <c r="F212" s="12" t="s">
        <v>583</v>
      </c>
      <c r="G212" s="4" t="s">
        <v>1619</v>
      </c>
      <c r="H212" t="s">
        <v>584</v>
      </c>
      <c r="I212">
        <v>38</v>
      </c>
    </row>
    <row r="213" spans="1:9" x14ac:dyDescent="0.3">
      <c r="A213" s="7" t="s">
        <v>971</v>
      </c>
      <c r="B213" t="s">
        <v>585</v>
      </c>
      <c r="C213" t="s">
        <v>21</v>
      </c>
      <c r="D213" s="2">
        <v>18</v>
      </c>
      <c r="E213" s="9" t="s">
        <v>1269</v>
      </c>
      <c r="F213" s="12">
        <v>43896</v>
      </c>
      <c r="G213" s="4" t="s">
        <v>1620</v>
      </c>
    </row>
    <row r="214" spans="1:9" x14ac:dyDescent="0.3">
      <c r="A214" t="s">
        <v>586</v>
      </c>
      <c r="B214" t="s">
        <v>587</v>
      </c>
      <c r="C214" t="s">
        <v>4</v>
      </c>
      <c r="D214" s="2">
        <v>22</v>
      </c>
      <c r="E214" s="9" t="s">
        <v>1270</v>
      </c>
      <c r="F214" s="12" t="s">
        <v>588</v>
      </c>
      <c r="G214" s="4" t="s">
        <v>1621</v>
      </c>
      <c r="H214" t="s">
        <v>589</v>
      </c>
      <c r="I214">
        <v>43</v>
      </c>
    </row>
    <row r="215" spans="1:9" x14ac:dyDescent="0.3">
      <c r="A215" t="s">
        <v>88</v>
      </c>
      <c r="B215" t="s">
        <v>590</v>
      </c>
      <c r="C215" t="s">
        <v>21</v>
      </c>
      <c r="D215" s="2">
        <v>18</v>
      </c>
      <c r="E215" s="9" t="s">
        <v>1271</v>
      </c>
      <c r="F215" s="12">
        <v>41549</v>
      </c>
      <c r="G215" s="4" t="s">
        <v>1622</v>
      </c>
      <c r="H215" t="s">
        <v>1037</v>
      </c>
      <c r="I215">
        <v>33</v>
      </c>
    </row>
    <row r="216" spans="1:9" x14ac:dyDescent="0.3">
      <c r="A216" t="s">
        <v>995</v>
      </c>
      <c r="B216" t="s">
        <v>591</v>
      </c>
      <c r="C216" t="s">
        <v>21</v>
      </c>
      <c r="D216" s="2">
        <v>15</v>
      </c>
      <c r="E216" s="9" t="s">
        <v>1272</v>
      </c>
      <c r="F216" s="12">
        <v>44106</v>
      </c>
      <c r="G216" s="4" t="s">
        <v>1623</v>
      </c>
      <c r="I216">
        <v>0</v>
      </c>
    </row>
    <row r="217" spans="1:9" x14ac:dyDescent="0.3">
      <c r="A217" t="s">
        <v>116</v>
      </c>
      <c r="B217" t="s">
        <v>592</v>
      </c>
      <c r="C217" t="s">
        <v>21</v>
      </c>
      <c r="D217" s="2">
        <v>14</v>
      </c>
      <c r="E217" s="9" t="s">
        <v>1273</v>
      </c>
      <c r="F217" s="12" t="s">
        <v>593</v>
      </c>
      <c r="G217" s="4" t="s">
        <v>1624</v>
      </c>
      <c r="I217">
        <v>0</v>
      </c>
    </row>
    <row r="218" spans="1:9" x14ac:dyDescent="0.3">
      <c r="A218" t="s">
        <v>993</v>
      </c>
      <c r="B218" t="s">
        <v>595</v>
      </c>
      <c r="C218" t="s">
        <v>4</v>
      </c>
      <c r="D218" s="2">
        <v>11</v>
      </c>
      <c r="E218" s="9" t="s">
        <v>1274</v>
      </c>
      <c r="F218" s="12">
        <v>42267</v>
      </c>
      <c r="G218" s="4" t="s">
        <v>1625</v>
      </c>
      <c r="H218" t="s">
        <v>596</v>
      </c>
      <c r="I218">
        <v>62.5</v>
      </c>
    </row>
    <row r="219" spans="1:9" x14ac:dyDescent="0.3">
      <c r="A219" t="s">
        <v>597</v>
      </c>
      <c r="B219" t="s">
        <v>598</v>
      </c>
      <c r="C219" t="s">
        <v>4</v>
      </c>
      <c r="D219" s="2">
        <v>10</v>
      </c>
      <c r="E219" s="9" t="s">
        <v>1275</v>
      </c>
      <c r="F219" s="12" t="s">
        <v>599</v>
      </c>
      <c r="G219" s="4" t="s">
        <v>1626</v>
      </c>
      <c r="H219" t="s">
        <v>600</v>
      </c>
      <c r="I219">
        <v>68</v>
      </c>
    </row>
    <row r="220" spans="1:9" x14ac:dyDescent="0.3">
      <c r="A220" t="s">
        <v>972</v>
      </c>
      <c r="B220" t="s">
        <v>601</v>
      </c>
      <c r="C220" t="s">
        <v>4</v>
      </c>
      <c r="D220" s="2">
        <v>12</v>
      </c>
      <c r="E220" s="9" t="s">
        <v>1267</v>
      </c>
      <c r="F220" s="12">
        <v>43903</v>
      </c>
      <c r="G220" s="4" t="s">
        <v>1627</v>
      </c>
      <c r="H220" t="s">
        <v>602</v>
      </c>
      <c r="I220">
        <v>68</v>
      </c>
    </row>
    <row r="221" spans="1:9" x14ac:dyDescent="0.3">
      <c r="A221" t="s">
        <v>603</v>
      </c>
      <c r="B221" t="s">
        <v>604</v>
      </c>
      <c r="C221" t="s">
        <v>21</v>
      </c>
      <c r="D221" s="2">
        <v>15</v>
      </c>
      <c r="E221" s="9" t="s">
        <v>1276</v>
      </c>
      <c r="F221" s="12" t="s">
        <v>605</v>
      </c>
      <c r="G221" s="4" t="s">
        <v>1628</v>
      </c>
      <c r="H221" t="s">
        <v>1038</v>
      </c>
      <c r="I221">
        <v>49.6</v>
      </c>
    </row>
    <row r="222" spans="1:9" x14ac:dyDescent="0.3">
      <c r="A222" s="7" t="s">
        <v>606</v>
      </c>
      <c r="B222" t="s">
        <v>607</v>
      </c>
      <c r="C222" t="s">
        <v>21</v>
      </c>
      <c r="D222" s="2">
        <v>14</v>
      </c>
      <c r="E222" s="9" t="s">
        <v>1277</v>
      </c>
      <c r="F222" s="12" t="s">
        <v>608</v>
      </c>
      <c r="G222" s="4" t="s">
        <v>1629</v>
      </c>
    </row>
    <row r="223" spans="1:9" x14ac:dyDescent="0.3">
      <c r="A223" t="s">
        <v>994</v>
      </c>
      <c r="B223" t="s">
        <v>609</v>
      </c>
      <c r="C223" t="s">
        <v>4</v>
      </c>
      <c r="D223" s="2">
        <v>6</v>
      </c>
      <c r="E223" s="9" t="s">
        <v>1278</v>
      </c>
      <c r="F223" s="12">
        <v>42422</v>
      </c>
      <c r="G223" s="4" t="s">
        <v>1630</v>
      </c>
      <c r="H223" t="s">
        <v>610</v>
      </c>
      <c r="I223">
        <v>56.25</v>
      </c>
    </row>
    <row r="224" spans="1:9" x14ac:dyDescent="0.3">
      <c r="A224" t="s">
        <v>611</v>
      </c>
      <c r="B224" t="s">
        <v>612</v>
      </c>
      <c r="C224" t="s">
        <v>21</v>
      </c>
      <c r="D224" s="2">
        <v>9</v>
      </c>
      <c r="E224" s="9" t="s">
        <v>1279</v>
      </c>
      <c r="F224" s="12">
        <v>43959</v>
      </c>
      <c r="G224" s="4" t="s">
        <v>1631</v>
      </c>
      <c r="H224" t="s">
        <v>1060</v>
      </c>
      <c r="I224">
        <v>54</v>
      </c>
    </row>
    <row r="225" spans="1:9" x14ac:dyDescent="0.3">
      <c r="A225" t="s">
        <v>613</v>
      </c>
      <c r="B225" t="s">
        <v>614</v>
      </c>
      <c r="C225" t="s">
        <v>21</v>
      </c>
      <c r="D225" s="2">
        <v>12</v>
      </c>
      <c r="E225" s="9" t="s">
        <v>1280</v>
      </c>
      <c r="F225" s="12" t="s">
        <v>615</v>
      </c>
      <c r="G225" s="4" t="s">
        <v>1632</v>
      </c>
      <c r="I225">
        <v>0</v>
      </c>
    </row>
    <row r="226" spans="1:9" x14ac:dyDescent="0.3">
      <c r="A226" t="s">
        <v>616</v>
      </c>
      <c r="B226" t="s">
        <v>617</v>
      </c>
      <c r="C226" t="s">
        <v>21</v>
      </c>
      <c r="D226" s="2">
        <v>12</v>
      </c>
      <c r="E226" s="9" t="s">
        <v>1281</v>
      </c>
      <c r="F226" s="12" t="s">
        <v>499</v>
      </c>
      <c r="G226" s="4" t="s">
        <v>1633</v>
      </c>
      <c r="I226">
        <v>0</v>
      </c>
    </row>
    <row r="227" spans="1:9" x14ac:dyDescent="0.3">
      <c r="A227" t="s">
        <v>618</v>
      </c>
      <c r="B227" t="s">
        <v>619</v>
      </c>
      <c r="C227" t="s">
        <v>21</v>
      </c>
      <c r="D227" s="2">
        <v>13</v>
      </c>
      <c r="E227" s="9" t="s">
        <v>1282</v>
      </c>
      <c r="F227" s="12" t="s">
        <v>620</v>
      </c>
      <c r="G227" s="4" t="s">
        <v>1634</v>
      </c>
      <c r="I227">
        <v>0</v>
      </c>
    </row>
    <row r="228" spans="1:9" x14ac:dyDescent="0.3">
      <c r="A228" s="7" t="s">
        <v>485</v>
      </c>
      <c r="B228" t="s">
        <v>621</v>
      </c>
      <c r="C228" t="s">
        <v>21</v>
      </c>
      <c r="D228" s="2">
        <v>14</v>
      </c>
      <c r="E228" s="9" t="s">
        <v>1283</v>
      </c>
      <c r="F228" s="12" t="s">
        <v>622</v>
      </c>
      <c r="G228" s="4" t="s">
        <v>1635</v>
      </c>
    </row>
    <row r="229" spans="1:9" x14ac:dyDescent="0.3">
      <c r="A229" t="s">
        <v>518</v>
      </c>
      <c r="B229" t="s">
        <v>623</v>
      </c>
      <c r="C229" t="s">
        <v>4</v>
      </c>
      <c r="D229" s="2">
        <v>14</v>
      </c>
      <c r="E229" s="9" t="s">
        <v>1284</v>
      </c>
      <c r="F229" s="12" t="s">
        <v>624</v>
      </c>
      <c r="G229" s="4" t="s">
        <v>1636</v>
      </c>
      <c r="H229" t="s">
        <v>625</v>
      </c>
      <c r="I229">
        <v>52.67</v>
      </c>
    </row>
    <row r="230" spans="1:9" x14ac:dyDescent="0.3">
      <c r="A230" t="s">
        <v>626</v>
      </c>
      <c r="B230" t="s">
        <v>627</v>
      </c>
      <c r="C230" t="s">
        <v>21</v>
      </c>
      <c r="D230" s="2">
        <v>14</v>
      </c>
      <c r="E230" s="9" t="s">
        <v>1285</v>
      </c>
      <c r="F230" s="12">
        <v>43936</v>
      </c>
      <c r="G230" s="4" t="s">
        <v>1637</v>
      </c>
      <c r="H230" t="s">
        <v>629</v>
      </c>
      <c r="I230">
        <v>33</v>
      </c>
    </row>
    <row r="231" spans="1:9" x14ac:dyDescent="0.3">
      <c r="A231" t="s">
        <v>244</v>
      </c>
      <c r="B231" t="s">
        <v>630</v>
      </c>
      <c r="C231" t="s">
        <v>4</v>
      </c>
      <c r="D231" s="2">
        <v>12</v>
      </c>
      <c r="E231" s="9" t="s">
        <v>1286</v>
      </c>
      <c r="F231" s="12" t="s">
        <v>631</v>
      </c>
      <c r="G231" s="4" t="s">
        <v>1638</v>
      </c>
      <c r="H231" t="s">
        <v>632</v>
      </c>
      <c r="I231">
        <v>62</v>
      </c>
    </row>
    <row r="232" spans="1:9" x14ac:dyDescent="0.3">
      <c r="A232" s="7" t="s">
        <v>633</v>
      </c>
      <c r="B232" t="s">
        <v>634</v>
      </c>
      <c r="C232" t="s">
        <v>21</v>
      </c>
      <c r="D232" s="2">
        <v>15</v>
      </c>
      <c r="E232" s="9" t="s">
        <v>1287</v>
      </c>
      <c r="F232" s="12" t="s">
        <v>635</v>
      </c>
      <c r="G232" s="4" t="s">
        <v>1639</v>
      </c>
    </row>
    <row r="233" spans="1:9" x14ac:dyDescent="0.3">
      <c r="A233" s="7" t="s">
        <v>247</v>
      </c>
      <c r="B233" t="s">
        <v>636</v>
      </c>
      <c r="C233" t="s">
        <v>21</v>
      </c>
      <c r="D233" s="2">
        <v>7</v>
      </c>
      <c r="E233" s="9" t="s">
        <v>1288</v>
      </c>
      <c r="F233" s="12" t="s">
        <v>637</v>
      </c>
      <c r="G233" s="4" t="s">
        <v>1640</v>
      </c>
    </row>
    <row r="234" spans="1:9" x14ac:dyDescent="0.3">
      <c r="A234" t="s">
        <v>973</v>
      </c>
      <c r="B234" t="s">
        <v>638</v>
      </c>
      <c r="C234" t="s">
        <v>4</v>
      </c>
      <c r="D234" s="2">
        <v>9</v>
      </c>
      <c r="E234" s="9" t="s">
        <v>1289</v>
      </c>
      <c r="F234" s="12" t="s">
        <v>639</v>
      </c>
      <c r="G234" s="4" t="s">
        <v>1641</v>
      </c>
      <c r="H234" t="s">
        <v>640</v>
      </c>
      <c r="I234">
        <v>47.5</v>
      </c>
    </row>
    <row r="235" spans="1:9" x14ac:dyDescent="0.3">
      <c r="A235" t="s">
        <v>641</v>
      </c>
      <c r="B235" t="s">
        <v>642</v>
      </c>
      <c r="C235" t="s">
        <v>4</v>
      </c>
      <c r="D235" s="2">
        <v>12</v>
      </c>
      <c r="E235" s="9" t="s">
        <v>1290</v>
      </c>
      <c r="F235" s="12">
        <v>43200</v>
      </c>
      <c r="G235" s="4" t="s">
        <v>1642</v>
      </c>
      <c r="H235" t="s">
        <v>643</v>
      </c>
      <c r="I235">
        <v>63.25</v>
      </c>
    </row>
    <row r="236" spans="1:9" x14ac:dyDescent="0.3">
      <c r="A236" t="s">
        <v>378</v>
      </c>
      <c r="B236" t="s">
        <v>644</v>
      </c>
      <c r="C236" t="s">
        <v>4</v>
      </c>
      <c r="D236" s="2">
        <v>19</v>
      </c>
      <c r="E236" s="9" t="s">
        <v>1291</v>
      </c>
      <c r="F236" s="12" t="s">
        <v>645</v>
      </c>
      <c r="G236" s="4" t="s">
        <v>1643</v>
      </c>
      <c r="H236" s="3" t="s">
        <v>381</v>
      </c>
      <c r="I236">
        <v>72.14</v>
      </c>
    </row>
    <row r="237" spans="1:9" x14ac:dyDescent="0.3">
      <c r="A237" t="s">
        <v>646</v>
      </c>
      <c r="B237" t="s">
        <v>647</v>
      </c>
      <c r="C237" t="s">
        <v>4</v>
      </c>
      <c r="D237" s="2">
        <v>14</v>
      </c>
      <c r="E237" s="9" t="s">
        <v>1292</v>
      </c>
      <c r="F237" s="12" t="s">
        <v>648</v>
      </c>
      <c r="G237" s="4" t="s">
        <v>1644</v>
      </c>
      <c r="H237" t="s">
        <v>649</v>
      </c>
      <c r="I237">
        <v>45</v>
      </c>
    </row>
    <row r="238" spans="1:9" x14ac:dyDescent="0.3">
      <c r="A238" t="s">
        <v>650</v>
      </c>
      <c r="B238" t="s">
        <v>651</v>
      </c>
      <c r="C238" t="s">
        <v>21</v>
      </c>
      <c r="D238" s="2">
        <v>22</v>
      </c>
      <c r="E238" s="9" t="s">
        <v>1293</v>
      </c>
      <c r="F238" s="12">
        <v>44239</v>
      </c>
      <c r="G238" s="4" t="s">
        <v>1410</v>
      </c>
      <c r="I238">
        <v>0</v>
      </c>
    </row>
    <row r="239" spans="1:9" x14ac:dyDescent="0.3">
      <c r="A239" t="s">
        <v>65</v>
      </c>
      <c r="B239" t="s">
        <v>652</v>
      </c>
      <c r="C239" t="s">
        <v>4</v>
      </c>
      <c r="D239" s="2">
        <v>15</v>
      </c>
      <c r="E239" s="9" t="s">
        <v>1294</v>
      </c>
      <c r="F239" s="12">
        <v>41695</v>
      </c>
      <c r="G239" s="4" t="s">
        <v>1645</v>
      </c>
      <c r="H239" t="s">
        <v>653</v>
      </c>
      <c r="I239">
        <v>55.3</v>
      </c>
    </row>
    <row r="240" spans="1:9" x14ac:dyDescent="0.3">
      <c r="A240" t="s">
        <v>654</v>
      </c>
      <c r="B240" t="s">
        <v>655</v>
      </c>
      <c r="C240" t="s">
        <v>4</v>
      </c>
      <c r="D240" s="2">
        <v>13</v>
      </c>
      <c r="E240" s="9" t="s">
        <v>1295</v>
      </c>
      <c r="F240" s="12" t="s">
        <v>656</v>
      </c>
      <c r="G240" s="4" t="s">
        <v>1646</v>
      </c>
      <c r="H240" t="s">
        <v>657</v>
      </c>
      <c r="I240">
        <v>44.78</v>
      </c>
    </row>
    <row r="241" spans="1:9" x14ac:dyDescent="0.3">
      <c r="A241" t="s">
        <v>974</v>
      </c>
      <c r="B241" t="s">
        <v>658</v>
      </c>
      <c r="C241" t="s">
        <v>21</v>
      </c>
      <c r="D241" s="2">
        <v>12</v>
      </c>
      <c r="E241" s="9" t="s">
        <v>1296</v>
      </c>
      <c r="F241" s="12">
        <v>42674</v>
      </c>
      <c r="G241" s="4" t="s">
        <v>1647</v>
      </c>
      <c r="H241" t="s">
        <v>1039</v>
      </c>
      <c r="I241">
        <v>40</v>
      </c>
    </row>
    <row r="242" spans="1:9" x14ac:dyDescent="0.3">
      <c r="A242" t="s">
        <v>316</v>
      </c>
      <c r="B242" t="s">
        <v>659</v>
      </c>
      <c r="C242" t="s">
        <v>21</v>
      </c>
      <c r="D242" s="2">
        <v>12</v>
      </c>
      <c r="E242" s="9" t="s">
        <v>1297</v>
      </c>
      <c r="F242" s="12" t="s">
        <v>660</v>
      </c>
      <c r="G242" s="4" t="s">
        <v>1648</v>
      </c>
      <c r="H242" t="s">
        <v>661</v>
      </c>
      <c r="I242">
        <v>46.25</v>
      </c>
    </row>
    <row r="243" spans="1:9" x14ac:dyDescent="0.3">
      <c r="A243" t="s">
        <v>996</v>
      </c>
      <c r="B243" t="s">
        <v>662</v>
      </c>
      <c r="C243" t="s">
        <v>4</v>
      </c>
      <c r="D243" s="2">
        <v>9</v>
      </c>
      <c r="E243" s="9" t="s">
        <v>1298</v>
      </c>
      <c r="F243" s="12">
        <v>44246</v>
      </c>
      <c r="G243" s="4" t="s">
        <v>1649</v>
      </c>
      <c r="H243" t="s">
        <v>1040</v>
      </c>
      <c r="I243">
        <v>20</v>
      </c>
    </row>
    <row r="244" spans="1:9" x14ac:dyDescent="0.3">
      <c r="A244" s="7" t="s">
        <v>663</v>
      </c>
      <c r="B244" t="s">
        <v>664</v>
      </c>
      <c r="C244" t="s">
        <v>21</v>
      </c>
      <c r="D244" s="2">
        <v>15</v>
      </c>
      <c r="E244" s="9" t="s">
        <v>1299</v>
      </c>
      <c r="F244" s="12" t="s">
        <v>665</v>
      </c>
      <c r="G244" s="4" t="s">
        <v>1650</v>
      </c>
    </row>
    <row r="245" spans="1:9" x14ac:dyDescent="0.3">
      <c r="A245" t="s">
        <v>666</v>
      </c>
      <c r="B245" t="s">
        <v>667</v>
      </c>
      <c r="C245" t="s">
        <v>4</v>
      </c>
      <c r="D245" s="2">
        <v>12</v>
      </c>
      <c r="E245" s="9" t="s">
        <v>1300</v>
      </c>
      <c r="F245" s="12" t="s">
        <v>668</v>
      </c>
      <c r="G245" s="4" t="s">
        <v>1651</v>
      </c>
      <c r="H245" t="s">
        <v>669</v>
      </c>
      <c r="I245">
        <v>48.62</v>
      </c>
    </row>
    <row r="246" spans="1:9" x14ac:dyDescent="0.3">
      <c r="A246" t="s">
        <v>322</v>
      </c>
      <c r="B246" t="s">
        <v>670</v>
      </c>
      <c r="C246" t="s">
        <v>4</v>
      </c>
      <c r="D246" s="2">
        <v>9</v>
      </c>
      <c r="E246" s="9" t="s">
        <v>1301</v>
      </c>
      <c r="F246" s="12">
        <v>44274</v>
      </c>
      <c r="G246" s="4" t="s">
        <v>1652</v>
      </c>
      <c r="H246" t="s">
        <v>1041</v>
      </c>
      <c r="I246">
        <f>AVERAGE(43,38,35,33)</f>
        <v>37.25</v>
      </c>
    </row>
    <row r="247" spans="1:9" x14ac:dyDescent="0.3">
      <c r="A247" t="s">
        <v>671</v>
      </c>
      <c r="B247" t="s">
        <v>672</v>
      </c>
      <c r="C247" t="s">
        <v>21</v>
      </c>
      <c r="D247" s="2">
        <v>14</v>
      </c>
      <c r="E247" s="9" t="s">
        <v>1302</v>
      </c>
      <c r="F247" s="12" t="s">
        <v>673</v>
      </c>
      <c r="G247" s="4" t="s">
        <v>1653</v>
      </c>
      <c r="H247" t="s">
        <v>674</v>
      </c>
      <c r="I247">
        <v>40.5</v>
      </c>
    </row>
    <row r="248" spans="1:9" x14ac:dyDescent="0.3">
      <c r="A248" t="s">
        <v>633</v>
      </c>
      <c r="B248" t="s">
        <v>675</v>
      </c>
      <c r="C248" t="s">
        <v>4</v>
      </c>
      <c r="D248" s="2">
        <v>16</v>
      </c>
      <c r="E248" s="9" t="s">
        <v>1303</v>
      </c>
      <c r="F248" s="12" t="s">
        <v>676</v>
      </c>
      <c r="G248" s="4" t="s">
        <v>1654</v>
      </c>
      <c r="H248" t="s">
        <v>677</v>
      </c>
      <c r="I248">
        <v>46.29</v>
      </c>
    </row>
    <row r="249" spans="1:9" x14ac:dyDescent="0.3">
      <c r="A249" t="s">
        <v>678</v>
      </c>
      <c r="B249" t="s">
        <v>679</v>
      </c>
      <c r="C249" t="s">
        <v>21</v>
      </c>
      <c r="D249" s="2">
        <v>38</v>
      </c>
      <c r="E249" s="9" t="s">
        <v>1304</v>
      </c>
      <c r="F249" s="12" t="s">
        <v>680</v>
      </c>
      <c r="G249" s="4" t="s">
        <v>1655</v>
      </c>
      <c r="I249">
        <v>0</v>
      </c>
    </row>
    <row r="250" spans="1:9" x14ac:dyDescent="0.3">
      <c r="A250" t="s">
        <v>681</v>
      </c>
      <c r="B250" t="s">
        <v>682</v>
      </c>
      <c r="C250" t="s">
        <v>4</v>
      </c>
      <c r="D250" s="2">
        <v>9</v>
      </c>
      <c r="E250" s="9" t="s">
        <v>1305</v>
      </c>
      <c r="F250" s="12" t="s">
        <v>683</v>
      </c>
      <c r="G250" s="4" t="s">
        <v>1656</v>
      </c>
      <c r="H250" t="s">
        <v>684</v>
      </c>
      <c r="I250">
        <v>12.14</v>
      </c>
    </row>
    <row r="251" spans="1:9" x14ac:dyDescent="0.3">
      <c r="A251" t="s">
        <v>96</v>
      </c>
      <c r="B251" t="s">
        <v>685</v>
      </c>
      <c r="C251" t="s">
        <v>21</v>
      </c>
      <c r="D251" s="2">
        <v>9</v>
      </c>
      <c r="E251" s="9" t="s">
        <v>1284</v>
      </c>
      <c r="F251" s="12">
        <v>44276</v>
      </c>
      <c r="G251" s="4" t="s">
        <v>1657</v>
      </c>
      <c r="H251" t="s">
        <v>1042</v>
      </c>
      <c r="I251">
        <v>72</v>
      </c>
    </row>
    <row r="252" spans="1:9" x14ac:dyDescent="0.3">
      <c r="A252" t="s">
        <v>686</v>
      </c>
      <c r="B252" t="s">
        <v>687</v>
      </c>
      <c r="C252" t="s">
        <v>4</v>
      </c>
      <c r="D252" s="2">
        <v>11</v>
      </c>
      <c r="E252" s="9" t="s">
        <v>1306</v>
      </c>
      <c r="F252" s="12" t="s">
        <v>628</v>
      </c>
      <c r="G252" s="4" t="s">
        <v>1658</v>
      </c>
      <c r="H252" t="s">
        <v>688</v>
      </c>
      <c r="I252">
        <v>44.5</v>
      </c>
    </row>
    <row r="253" spans="1:9" x14ac:dyDescent="0.3">
      <c r="A253" t="s">
        <v>9</v>
      </c>
      <c r="B253" t="s">
        <v>689</v>
      </c>
      <c r="C253" t="s">
        <v>4</v>
      </c>
      <c r="D253" s="2">
        <v>15</v>
      </c>
      <c r="E253" s="9" t="s">
        <v>1307</v>
      </c>
      <c r="F253" s="12" t="s">
        <v>690</v>
      </c>
      <c r="G253" s="4" t="s">
        <v>1659</v>
      </c>
      <c r="H253" t="s">
        <v>691</v>
      </c>
      <c r="I253">
        <v>62.33</v>
      </c>
    </row>
    <row r="254" spans="1:9" x14ac:dyDescent="0.3">
      <c r="A254" t="s">
        <v>278</v>
      </c>
      <c r="B254" t="s">
        <v>278</v>
      </c>
      <c r="C254" t="s">
        <v>4</v>
      </c>
      <c r="D254" s="2">
        <v>15</v>
      </c>
      <c r="E254" s="9" t="s">
        <v>1308</v>
      </c>
      <c r="F254" s="12" t="s">
        <v>692</v>
      </c>
      <c r="G254" s="4" t="s">
        <v>1660</v>
      </c>
      <c r="H254" t="s">
        <v>693</v>
      </c>
      <c r="I254">
        <v>74</v>
      </c>
    </row>
    <row r="255" spans="1:9" x14ac:dyDescent="0.3">
      <c r="A255" s="7" t="s">
        <v>694</v>
      </c>
      <c r="B255" t="s">
        <v>695</v>
      </c>
      <c r="C255" t="s">
        <v>21</v>
      </c>
      <c r="D255" s="2">
        <v>10</v>
      </c>
      <c r="E255" s="9" t="s">
        <v>1309</v>
      </c>
      <c r="F255" s="12" t="s">
        <v>696</v>
      </c>
      <c r="G255" s="4" t="s">
        <v>1661</v>
      </c>
    </row>
    <row r="256" spans="1:9" x14ac:dyDescent="0.3">
      <c r="A256" t="s">
        <v>697</v>
      </c>
      <c r="B256" t="s">
        <v>698</v>
      </c>
      <c r="C256" t="s">
        <v>4</v>
      </c>
      <c r="D256" s="2">
        <v>26</v>
      </c>
      <c r="E256" s="9" t="s">
        <v>1310</v>
      </c>
      <c r="F256" s="12" t="s">
        <v>699</v>
      </c>
      <c r="G256" s="4" t="s">
        <v>1662</v>
      </c>
      <c r="H256" t="s">
        <v>700</v>
      </c>
      <c r="I256">
        <v>33.14</v>
      </c>
    </row>
    <row r="257" spans="1:9" x14ac:dyDescent="0.3">
      <c r="A257" t="s">
        <v>12</v>
      </c>
      <c r="B257" t="s">
        <v>701</v>
      </c>
      <c r="C257" t="s">
        <v>4</v>
      </c>
      <c r="D257" s="2">
        <v>5</v>
      </c>
      <c r="E257" s="9" t="s">
        <v>1311</v>
      </c>
      <c r="F257" s="12">
        <v>44325</v>
      </c>
      <c r="G257" s="4" t="s">
        <v>1663</v>
      </c>
      <c r="H257" t="s">
        <v>1059</v>
      </c>
      <c r="I257">
        <f>AVERAGE(63,57,66)</f>
        <v>62</v>
      </c>
    </row>
    <row r="258" spans="1:9" x14ac:dyDescent="0.3">
      <c r="A258" t="s">
        <v>9</v>
      </c>
      <c r="B258" t="s">
        <v>702</v>
      </c>
      <c r="C258" t="s">
        <v>4</v>
      </c>
      <c r="D258" s="2">
        <v>18</v>
      </c>
      <c r="E258" s="9" t="s">
        <v>1312</v>
      </c>
      <c r="F258" s="12" t="s">
        <v>703</v>
      </c>
      <c r="G258" s="4" t="s">
        <v>1664</v>
      </c>
      <c r="H258" t="s">
        <v>704</v>
      </c>
      <c r="I258">
        <v>63.08</v>
      </c>
    </row>
    <row r="259" spans="1:9" x14ac:dyDescent="0.3">
      <c r="A259" s="7" t="s">
        <v>37</v>
      </c>
      <c r="B259" t="s">
        <v>705</v>
      </c>
      <c r="C259" t="s">
        <v>21</v>
      </c>
      <c r="D259" s="2">
        <v>11</v>
      </c>
      <c r="E259" s="9" t="s">
        <v>1313</v>
      </c>
      <c r="F259" s="12" t="s">
        <v>706</v>
      </c>
      <c r="G259" s="4" t="s">
        <v>1665</v>
      </c>
    </row>
    <row r="260" spans="1:9" x14ac:dyDescent="0.3">
      <c r="A260" t="s">
        <v>611</v>
      </c>
      <c r="B260" t="s">
        <v>707</v>
      </c>
      <c r="C260" t="s">
        <v>21</v>
      </c>
      <c r="D260" s="2">
        <v>32</v>
      </c>
      <c r="E260" s="9" t="s">
        <v>1314</v>
      </c>
      <c r="F260" s="12" t="s">
        <v>708</v>
      </c>
      <c r="G260" s="4" t="s">
        <v>1666</v>
      </c>
      <c r="H260" t="s">
        <v>709</v>
      </c>
      <c r="I260">
        <v>64</v>
      </c>
    </row>
    <row r="261" spans="1:9" x14ac:dyDescent="0.3">
      <c r="A261" t="s">
        <v>278</v>
      </c>
      <c r="B261" t="s">
        <v>710</v>
      </c>
      <c r="C261" t="s">
        <v>4</v>
      </c>
      <c r="D261" s="2">
        <v>24</v>
      </c>
      <c r="E261" s="9" t="s">
        <v>1315</v>
      </c>
      <c r="F261" s="12" t="s">
        <v>711</v>
      </c>
      <c r="G261" s="4" t="s">
        <v>1667</v>
      </c>
      <c r="H261" t="s">
        <v>712</v>
      </c>
      <c r="I261">
        <v>69.17</v>
      </c>
    </row>
    <row r="262" spans="1:9" x14ac:dyDescent="0.3">
      <c r="A262" t="s">
        <v>713</v>
      </c>
      <c r="B262" t="s">
        <v>714</v>
      </c>
      <c r="C262" t="s">
        <v>21</v>
      </c>
      <c r="D262" s="2">
        <v>16</v>
      </c>
      <c r="E262" s="9" t="s">
        <v>1316</v>
      </c>
      <c r="F262" s="12">
        <v>44372</v>
      </c>
      <c r="G262" s="4" t="s">
        <v>1668</v>
      </c>
      <c r="H262" t="s">
        <v>1043</v>
      </c>
      <c r="I262">
        <v>68.25</v>
      </c>
    </row>
    <row r="263" spans="1:9" x14ac:dyDescent="0.3">
      <c r="A263" t="s">
        <v>715</v>
      </c>
      <c r="B263" t="s">
        <v>716</v>
      </c>
      <c r="C263" t="s">
        <v>4</v>
      </c>
      <c r="D263" s="2">
        <v>13</v>
      </c>
      <c r="E263" s="9" t="s">
        <v>1167</v>
      </c>
      <c r="F263" s="12" t="s">
        <v>85</v>
      </c>
      <c r="G263" s="4" t="s">
        <v>1669</v>
      </c>
      <c r="H263" t="s">
        <v>717</v>
      </c>
      <c r="I263">
        <v>50.67</v>
      </c>
    </row>
    <row r="264" spans="1:9" x14ac:dyDescent="0.3">
      <c r="A264" s="7" t="s">
        <v>406</v>
      </c>
      <c r="B264" t="s">
        <v>718</v>
      </c>
      <c r="C264" t="s">
        <v>719</v>
      </c>
      <c r="D264" s="2">
        <v>16</v>
      </c>
      <c r="E264" s="9" t="s">
        <v>1317</v>
      </c>
      <c r="F264" s="12" t="s">
        <v>720</v>
      </c>
      <c r="G264" s="4" t="s">
        <v>1670</v>
      </c>
    </row>
    <row r="265" spans="1:9" x14ac:dyDescent="0.3">
      <c r="A265" t="s">
        <v>721</v>
      </c>
      <c r="B265" t="s">
        <v>722</v>
      </c>
      <c r="C265" t="s">
        <v>21</v>
      </c>
      <c r="D265" s="2">
        <v>14</v>
      </c>
      <c r="E265" s="9" t="s">
        <v>1318</v>
      </c>
      <c r="F265" s="12">
        <v>44141</v>
      </c>
      <c r="G265" s="4" t="s">
        <v>1671</v>
      </c>
      <c r="H265" t="s">
        <v>723</v>
      </c>
      <c r="I265">
        <v>51.2</v>
      </c>
    </row>
    <row r="266" spans="1:9" x14ac:dyDescent="0.3">
      <c r="A266" t="s">
        <v>724</v>
      </c>
      <c r="B266" t="s">
        <v>725</v>
      </c>
      <c r="C266" t="s">
        <v>21</v>
      </c>
      <c r="D266" s="2">
        <v>8</v>
      </c>
      <c r="E266" s="9" t="s">
        <v>1319</v>
      </c>
      <c r="F266" s="12">
        <v>44274</v>
      </c>
      <c r="G266" s="4" t="s">
        <v>1672</v>
      </c>
      <c r="H266" t="s">
        <v>1044</v>
      </c>
      <c r="I266">
        <v>68.599999999999994</v>
      </c>
    </row>
    <row r="267" spans="1:9" x14ac:dyDescent="0.3">
      <c r="A267" t="s">
        <v>521</v>
      </c>
      <c r="B267" t="s">
        <v>521</v>
      </c>
      <c r="C267" t="s">
        <v>21</v>
      </c>
      <c r="D267" s="2">
        <v>10</v>
      </c>
      <c r="E267" s="9" t="s">
        <v>1320</v>
      </c>
      <c r="F267" s="12" t="s">
        <v>726</v>
      </c>
      <c r="G267" s="4" t="s">
        <v>1673</v>
      </c>
      <c r="I267">
        <v>0</v>
      </c>
    </row>
    <row r="268" spans="1:9" x14ac:dyDescent="0.3">
      <c r="A268" s="7" t="s">
        <v>227</v>
      </c>
      <c r="B268" t="s">
        <v>727</v>
      </c>
      <c r="C268" t="s">
        <v>21</v>
      </c>
      <c r="D268" s="2">
        <v>17</v>
      </c>
      <c r="E268" s="9" t="s">
        <v>1321</v>
      </c>
      <c r="F268" s="12" t="s">
        <v>728</v>
      </c>
      <c r="G268" s="4" t="s">
        <v>1674</v>
      </c>
    </row>
    <row r="269" spans="1:9" x14ac:dyDescent="0.3">
      <c r="A269" t="s">
        <v>313</v>
      </c>
      <c r="B269" t="s">
        <v>730</v>
      </c>
      <c r="C269" t="s">
        <v>21</v>
      </c>
      <c r="D269" s="2">
        <v>6</v>
      </c>
      <c r="E269" s="9" t="s">
        <v>1322</v>
      </c>
      <c r="F269" s="12">
        <v>41904</v>
      </c>
      <c r="G269" s="4" t="s">
        <v>1675</v>
      </c>
      <c r="H269" t="s">
        <v>1045</v>
      </c>
      <c r="I269">
        <v>23.2</v>
      </c>
    </row>
    <row r="270" spans="1:9" x14ac:dyDescent="0.3">
      <c r="A270" t="s">
        <v>313</v>
      </c>
      <c r="B270" t="s">
        <v>731</v>
      </c>
      <c r="C270" t="s">
        <v>21</v>
      </c>
      <c r="D270" s="2">
        <v>9</v>
      </c>
      <c r="E270" s="9" t="s">
        <v>1323</v>
      </c>
      <c r="F270" s="12">
        <v>42130</v>
      </c>
      <c r="G270" s="4" t="s">
        <v>1675</v>
      </c>
      <c r="H270" t="s">
        <v>732</v>
      </c>
      <c r="I270">
        <v>33</v>
      </c>
    </row>
    <row r="271" spans="1:9" x14ac:dyDescent="0.3">
      <c r="A271" t="s">
        <v>313</v>
      </c>
      <c r="B271" t="s">
        <v>733</v>
      </c>
      <c r="C271" t="s">
        <v>21</v>
      </c>
      <c r="D271" s="2">
        <v>17</v>
      </c>
      <c r="E271" s="9" t="s">
        <v>1324</v>
      </c>
      <c r="F271" s="12">
        <v>42215</v>
      </c>
      <c r="G271" s="4" t="s">
        <v>1675</v>
      </c>
      <c r="H271" t="s">
        <v>734</v>
      </c>
      <c r="I271">
        <v>25.42</v>
      </c>
    </row>
    <row r="272" spans="1:9" x14ac:dyDescent="0.3">
      <c r="A272" t="s">
        <v>313</v>
      </c>
      <c r="B272" t="s">
        <v>735</v>
      </c>
      <c r="C272" t="s">
        <v>21</v>
      </c>
      <c r="D272" s="2">
        <v>11</v>
      </c>
      <c r="E272" s="9" t="s">
        <v>1325</v>
      </c>
      <c r="F272" s="12" t="s">
        <v>736</v>
      </c>
      <c r="G272" s="4" t="s">
        <v>1676</v>
      </c>
      <c r="H272" t="s">
        <v>737</v>
      </c>
      <c r="I272">
        <v>32.67</v>
      </c>
    </row>
    <row r="273" spans="1:9" x14ac:dyDescent="0.3">
      <c r="A273" t="s">
        <v>12</v>
      </c>
      <c r="B273" t="s">
        <v>738</v>
      </c>
      <c r="C273" t="s">
        <v>21</v>
      </c>
      <c r="D273" s="2">
        <v>27</v>
      </c>
      <c r="E273" s="9" t="s">
        <v>1326</v>
      </c>
      <c r="F273" s="12">
        <v>44437</v>
      </c>
      <c r="G273" s="4" t="s">
        <v>1677</v>
      </c>
      <c r="H273" t="s">
        <v>1046</v>
      </c>
      <c r="I273">
        <v>49.54</v>
      </c>
    </row>
    <row r="274" spans="1:9" x14ac:dyDescent="0.3">
      <c r="A274" t="s">
        <v>195</v>
      </c>
      <c r="B274" t="s">
        <v>739</v>
      </c>
      <c r="C274" t="s">
        <v>21</v>
      </c>
      <c r="D274" s="2">
        <v>21</v>
      </c>
      <c r="E274" s="9" t="s">
        <v>1327</v>
      </c>
      <c r="F274" s="12" t="s">
        <v>740</v>
      </c>
      <c r="G274" s="4" t="s">
        <v>1678</v>
      </c>
      <c r="H274" t="s">
        <v>741</v>
      </c>
      <c r="I274">
        <v>66.599999999999994</v>
      </c>
    </row>
    <row r="275" spans="1:9" x14ac:dyDescent="0.3">
      <c r="A275" t="s">
        <v>316</v>
      </c>
      <c r="B275" t="s">
        <v>742</v>
      </c>
      <c r="C275" t="s">
        <v>21</v>
      </c>
      <c r="D275" s="2">
        <v>16</v>
      </c>
      <c r="E275" s="9" t="s">
        <v>1328</v>
      </c>
      <c r="F275" s="12" t="s">
        <v>743</v>
      </c>
      <c r="G275" s="4" t="s">
        <v>1679</v>
      </c>
      <c r="H275" t="s">
        <v>744</v>
      </c>
      <c r="I275">
        <v>68.83</v>
      </c>
    </row>
    <row r="276" spans="1:9" x14ac:dyDescent="0.3">
      <c r="A276" t="s">
        <v>322</v>
      </c>
      <c r="B276" t="s">
        <v>745</v>
      </c>
      <c r="C276" t="s">
        <v>21</v>
      </c>
      <c r="D276" s="2">
        <v>7</v>
      </c>
      <c r="E276" s="9" t="s">
        <v>1329</v>
      </c>
      <c r="F276" s="12" t="s">
        <v>746</v>
      </c>
      <c r="G276" s="4" t="s">
        <v>1680</v>
      </c>
      <c r="H276" t="s">
        <v>747</v>
      </c>
      <c r="I276">
        <v>36.5</v>
      </c>
    </row>
    <row r="277" spans="1:9" x14ac:dyDescent="0.3">
      <c r="A277" s="7" t="s">
        <v>748</v>
      </c>
      <c r="B277" t="s">
        <v>749</v>
      </c>
      <c r="C277" t="s">
        <v>21</v>
      </c>
      <c r="D277" s="2">
        <v>15</v>
      </c>
      <c r="E277" s="9" t="s">
        <v>1108</v>
      </c>
      <c r="F277" s="12" t="s">
        <v>750</v>
      </c>
      <c r="G277" s="4" t="s">
        <v>1681</v>
      </c>
    </row>
    <row r="278" spans="1:9" x14ac:dyDescent="0.3">
      <c r="A278" s="7" t="s">
        <v>1402</v>
      </c>
      <c r="B278" t="s">
        <v>751</v>
      </c>
      <c r="C278" t="s">
        <v>21</v>
      </c>
      <c r="D278" s="2">
        <v>13</v>
      </c>
      <c r="E278" s="9" t="s">
        <v>1330</v>
      </c>
      <c r="F278" s="12">
        <v>36067</v>
      </c>
      <c r="G278" s="4" t="s">
        <v>1682</v>
      </c>
    </row>
    <row r="279" spans="1:9" x14ac:dyDescent="0.3">
      <c r="A279" t="s">
        <v>752</v>
      </c>
      <c r="B279" t="s">
        <v>753</v>
      </c>
      <c r="C279" t="s">
        <v>21</v>
      </c>
      <c r="D279" s="2">
        <v>9</v>
      </c>
      <c r="E279" s="9" t="s">
        <v>1331</v>
      </c>
      <c r="F279" s="12" t="s">
        <v>754</v>
      </c>
      <c r="G279" s="4" t="s">
        <v>1683</v>
      </c>
      <c r="H279" t="s">
        <v>755</v>
      </c>
      <c r="I279">
        <v>0</v>
      </c>
    </row>
    <row r="280" spans="1:9" x14ac:dyDescent="0.3">
      <c r="A280" t="s">
        <v>724</v>
      </c>
      <c r="B280" t="s">
        <v>756</v>
      </c>
      <c r="C280" t="s">
        <v>21</v>
      </c>
      <c r="D280" s="2">
        <v>7</v>
      </c>
      <c r="E280" s="9" t="s">
        <v>1332</v>
      </c>
      <c r="F280" s="12" t="s">
        <v>757</v>
      </c>
      <c r="G280" s="4" t="s">
        <v>1684</v>
      </c>
      <c r="H280" t="s">
        <v>758</v>
      </c>
      <c r="I280">
        <v>66.5</v>
      </c>
    </row>
    <row r="281" spans="1:9" x14ac:dyDescent="0.3">
      <c r="A281" t="s">
        <v>759</v>
      </c>
      <c r="B281" t="s">
        <v>760</v>
      </c>
      <c r="C281" t="s">
        <v>21</v>
      </c>
      <c r="D281" s="2">
        <v>22</v>
      </c>
      <c r="E281" s="9" t="s">
        <v>1333</v>
      </c>
      <c r="F281" s="12">
        <v>44442</v>
      </c>
      <c r="G281" s="4" t="s">
        <v>1685</v>
      </c>
      <c r="H281" t="s">
        <v>1061</v>
      </c>
      <c r="I281">
        <v>12</v>
      </c>
    </row>
    <row r="282" spans="1:9" x14ac:dyDescent="0.3">
      <c r="A282" t="s">
        <v>9</v>
      </c>
      <c r="B282" t="s">
        <v>761</v>
      </c>
      <c r="C282" t="s">
        <v>21</v>
      </c>
      <c r="D282" s="2">
        <v>15</v>
      </c>
      <c r="E282" s="9" t="s">
        <v>1334</v>
      </c>
      <c r="F282" s="12" t="s">
        <v>762</v>
      </c>
      <c r="G282" s="4" t="s">
        <v>1686</v>
      </c>
      <c r="H282" t="s">
        <v>763</v>
      </c>
      <c r="I282">
        <v>62</v>
      </c>
    </row>
    <row r="283" spans="1:9" x14ac:dyDescent="0.3">
      <c r="A283" t="s">
        <v>132</v>
      </c>
      <c r="B283" t="s">
        <v>764</v>
      </c>
      <c r="C283" t="s">
        <v>21</v>
      </c>
      <c r="D283" s="2">
        <v>12</v>
      </c>
      <c r="E283" s="9" t="s">
        <v>1335</v>
      </c>
      <c r="F283" s="12" t="s">
        <v>765</v>
      </c>
      <c r="G283" s="4" t="s">
        <v>1687</v>
      </c>
      <c r="H283" t="s">
        <v>1047</v>
      </c>
      <c r="I283">
        <v>48</v>
      </c>
    </row>
    <row r="284" spans="1:9" x14ac:dyDescent="0.3">
      <c r="A284" s="7" t="s">
        <v>766</v>
      </c>
      <c r="B284" t="s">
        <v>997</v>
      </c>
      <c r="C284" t="s">
        <v>21</v>
      </c>
      <c r="D284" s="2">
        <v>14</v>
      </c>
      <c r="E284" s="9" t="s">
        <v>1336</v>
      </c>
      <c r="F284" s="12" t="s">
        <v>767</v>
      </c>
      <c r="G284" s="4" t="s">
        <v>1688</v>
      </c>
    </row>
    <row r="285" spans="1:9" x14ac:dyDescent="0.3">
      <c r="A285" t="s">
        <v>986</v>
      </c>
      <c r="B285" t="s">
        <v>768</v>
      </c>
      <c r="C285" t="s">
        <v>21</v>
      </c>
      <c r="D285" s="2">
        <v>10</v>
      </c>
      <c r="E285" s="9" t="s">
        <v>1337</v>
      </c>
      <c r="F285" s="12">
        <v>44323</v>
      </c>
      <c r="G285" s="4" t="s">
        <v>1689</v>
      </c>
      <c r="H285" t="s">
        <v>769</v>
      </c>
      <c r="I285">
        <v>40.200000000000003</v>
      </c>
    </row>
    <row r="286" spans="1:9" x14ac:dyDescent="0.3">
      <c r="A286" t="s">
        <v>578</v>
      </c>
      <c r="B286" t="s">
        <v>770</v>
      </c>
      <c r="C286" t="s">
        <v>21</v>
      </c>
      <c r="D286" s="2">
        <v>31</v>
      </c>
      <c r="E286" s="9" t="s">
        <v>1338</v>
      </c>
      <c r="F286" s="12">
        <v>38755</v>
      </c>
      <c r="G286" s="4" t="s">
        <v>1690</v>
      </c>
      <c r="H286" t="s">
        <v>771</v>
      </c>
      <c r="I286">
        <v>28</v>
      </c>
    </row>
    <row r="287" spans="1:9" x14ac:dyDescent="0.3">
      <c r="A287" t="s">
        <v>512</v>
      </c>
      <c r="B287" t="s">
        <v>772</v>
      </c>
      <c r="C287" t="s">
        <v>21</v>
      </c>
      <c r="D287" s="2">
        <v>13</v>
      </c>
      <c r="E287" s="9" t="s">
        <v>1223</v>
      </c>
      <c r="F287" s="12" t="s">
        <v>773</v>
      </c>
      <c r="G287" s="4" t="s">
        <v>1691</v>
      </c>
      <c r="H287" t="s">
        <v>774</v>
      </c>
      <c r="I287">
        <f>AVERAGE(16,11,13,13,23,24,17,17,22,27)</f>
        <v>18.3</v>
      </c>
    </row>
    <row r="288" spans="1:9" x14ac:dyDescent="0.3">
      <c r="A288" t="s">
        <v>775</v>
      </c>
      <c r="B288" t="s">
        <v>985</v>
      </c>
      <c r="C288" t="s">
        <v>21</v>
      </c>
      <c r="D288" s="2">
        <v>8</v>
      </c>
      <c r="E288" s="9" t="s">
        <v>1339</v>
      </c>
      <c r="F288" s="12">
        <v>42025</v>
      </c>
      <c r="G288" s="4" t="s">
        <v>1692</v>
      </c>
      <c r="I288">
        <v>0</v>
      </c>
    </row>
    <row r="289" spans="1:9" x14ac:dyDescent="0.3">
      <c r="A289" t="s">
        <v>998</v>
      </c>
      <c r="B289" t="s">
        <v>776</v>
      </c>
      <c r="C289" t="s">
        <v>21</v>
      </c>
      <c r="D289" s="2">
        <v>2</v>
      </c>
      <c r="E289" s="9" t="s">
        <v>1340</v>
      </c>
      <c r="F289" s="12" t="s">
        <v>777</v>
      </c>
      <c r="G289" s="4" t="s">
        <v>1693</v>
      </c>
      <c r="H289" t="s">
        <v>778</v>
      </c>
      <c r="I289">
        <v>70</v>
      </c>
    </row>
    <row r="290" spans="1:9" x14ac:dyDescent="0.3">
      <c r="A290" t="s">
        <v>779</v>
      </c>
      <c r="B290" t="s">
        <v>780</v>
      </c>
      <c r="C290" t="s">
        <v>21</v>
      </c>
      <c r="D290" s="2">
        <v>9</v>
      </c>
      <c r="E290" s="9" t="s">
        <v>1341</v>
      </c>
      <c r="F290" s="12" t="s">
        <v>781</v>
      </c>
      <c r="G290" s="4" t="s">
        <v>1694</v>
      </c>
      <c r="H290" t="s">
        <v>782</v>
      </c>
      <c r="I290">
        <v>65.33</v>
      </c>
    </row>
    <row r="291" spans="1:9" x14ac:dyDescent="0.3">
      <c r="A291" t="s">
        <v>663</v>
      </c>
      <c r="B291" t="s">
        <v>783</v>
      </c>
      <c r="C291" t="s">
        <v>21</v>
      </c>
      <c r="D291" s="2">
        <v>23</v>
      </c>
      <c r="E291" s="9" t="s">
        <v>1143</v>
      </c>
      <c r="F291" s="12" t="s">
        <v>784</v>
      </c>
      <c r="G291" s="4" t="s">
        <v>1695</v>
      </c>
      <c r="H291" t="s">
        <v>785</v>
      </c>
      <c r="I291">
        <v>45.69</v>
      </c>
    </row>
    <row r="292" spans="1:9" x14ac:dyDescent="0.3">
      <c r="A292" t="s">
        <v>786</v>
      </c>
      <c r="B292" t="s">
        <v>787</v>
      </c>
      <c r="C292" t="s">
        <v>21</v>
      </c>
      <c r="D292" s="2">
        <v>20</v>
      </c>
      <c r="E292" s="9" t="s">
        <v>1342</v>
      </c>
      <c r="F292" s="12" t="s">
        <v>703</v>
      </c>
      <c r="G292" s="4" t="s">
        <v>1696</v>
      </c>
      <c r="H292" t="s">
        <v>788</v>
      </c>
      <c r="I292">
        <v>30</v>
      </c>
    </row>
    <row r="293" spans="1:9" x14ac:dyDescent="0.3">
      <c r="A293" t="s">
        <v>789</v>
      </c>
      <c r="B293" t="s">
        <v>790</v>
      </c>
      <c r="C293" t="s">
        <v>21</v>
      </c>
      <c r="D293" s="2">
        <v>6</v>
      </c>
      <c r="E293" s="9" t="s">
        <v>1343</v>
      </c>
      <c r="F293" s="12">
        <v>44589</v>
      </c>
      <c r="G293" s="4" t="s">
        <v>1697</v>
      </c>
      <c r="I293">
        <v>0</v>
      </c>
    </row>
    <row r="294" spans="1:9" x14ac:dyDescent="0.3">
      <c r="A294" s="7" t="s">
        <v>37</v>
      </c>
      <c r="B294" t="s">
        <v>791</v>
      </c>
      <c r="C294" t="s">
        <v>21</v>
      </c>
      <c r="D294" s="2">
        <v>20</v>
      </c>
      <c r="E294" s="9" t="s">
        <v>1344</v>
      </c>
      <c r="F294" s="12" t="s">
        <v>792</v>
      </c>
      <c r="G294" s="4" t="s">
        <v>1698</v>
      </c>
    </row>
    <row r="295" spans="1:9" x14ac:dyDescent="0.3">
      <c r="A295" s="7" t="s">
        <v>96</v>
      </c>
      <c r="B295" t="s">
        <v>793</v>
      </c>
      <c r="C295" t="s">
        <v>21</v>
      </c>
      <c r="D295" s="2">
        <v>16</v>
      </c>
      <c r="E295" s="9" t="s">
        <v>1345</v>
      </c>
      <c r="F295" s="12">
        <v>44568</v>
      </c>
      <c r="G295" s="4" t="s">
        <v>1699</v>
      </c>
    </row>
    <row r="296" spans="1:9" x14ac:dyDescent="0.3">
      <c r="A296" t="s">
        <v>794</v>
      </c>
      <c r="B296" t="s">
        <v>795</v>
      </c>
      <c r="C296" t="s">
        <v>21</v>
      </c>
      <c r="D296" s="2">
        <v>12</v>
      </c>
      <c r="E296" s="9" t="s">
        <v>1346</v>
      </c>
      <c r="F296" s="12" t="s">
        <v>796</v>
      </c>
      <c r="G296" s="4" t="s">
        <v>1700</v>
      </c>
      <c r="H296" t="s">
        <v>1048</v>
      </c>
      <c r="I296">
        <v>52.86</v>
      </c>
    </row>
    <row r="297" spans="1:9" x14ac:dyDescent="0.3">
      <c r="A297" t="s">
        <v>247</v>
      </c>
      <c r="B297" t="s">
        <v>797</v>
      </c>
      <c r="C297" t="s">
        <v>21</v>
      </c>
      <c r="D297" s="2">
        <v>18</v>
      </c>
      <c r="E297" s="9" t="s">
        <v>1347</v>
      </c>
      <c r="F297" s="12" t="s">
        <v>798</v>
      </c>
      <c r="G297" s="4" t="s">
        <v>1701</v>
      </c>
      <c r="H297" t="s">
        <v>799</v>
      </c>
      <c r="I297">
        <v>42.71</v>
      </c>
    </row>
    <row r="298" spans="1:9" x14ac:dyDescent="0.3">
      <c r="A298" t="s">
        <v>975</v>
      </c>
      <c r="B298" t="s">
        <v>800</v>
      </c>
      <c r="C298" t="s">
        <v>21</v>
      </c>
      <c r="D298" s="2">
        <v>11</v>
      </c>
      <c r="E298" s="9" t="s">
        <v>1348</v>
      </c>
      <c r="F298" s="12">
        <v>24778</v>
      </c>
      <c r="G298" s="4" t="s">
        <v>1702</v>
      </c>
      <c r="H298" t="s">
        <v>801</v>
      </c>
      <c r="I298">
        <v>46.25</v>
      </c>
    </row>
    <row r="299" spans="1:9" x14ac:dyDescent="0.3">
      <c r="A299" t="s">
        <v>172</v>
      </c>
      <c r="B299" t="s">
        <v>802</v>
      </c>
      <c r="C299" t="s">
        <v>21</v>
      </c>
      <c r="D299" s="2">
        <v>12</v>
      </c>
      <c r="E299" s="9" t="s">
        <v>1349</v>
      </c>
      <c r="F299" s="12" t="s">
        <v>803</v>
      </c>
      <c r="G299" s="4" t="s">
        <v>1703</v>
      </c>
      <c r="H299" t="s">
        <v>804</v>
      </c>
      <c r="I299">
        <v>48.82</v>
      </c>
    </row>
    <row r="300" spans="1:9" x14ac:dyDescent="0.3">
      <c r="A300" t="s">
        <v>80</v>
      </c>
      <c r="B300" t="s">
        <v>805</v>
      </c>
      <c r="C300" t="s">
        <v>21</v>
      </c>
      <c r="D300" s="2">
        <v>14</v>
      </c>
      <c r="E300" s="9" t="s">
        <v>1350</v>
      </c>
      <c r="F300" s="12" t="s">
        <v>806</v>
      </c>
      <c r="G300" s="4" t="s">
        <v>1704</v>
      </c>
      <c r="H300" t="s">
        <v>807</v>
      </c>
      <c r="I300">
        <v>56.33</v>
      </c>
    </row>
    <row r="301" spans="1:9" x14ac:dyDescent="0.3">
      <c r="A301" t="s">
        <v>808</v>
      </c>
      <c r="B301" t="s">
        <v>809</v>
      </c>
      <c r="C301" t="s">
        <v>21</v>
      </c>
      <c r="D301" s="2">
        <v>11</v>
      </c>
      <c r="E301" s="9" t="s">
        <v>1351</v>
      </c>
      <c r="F301" s="12">
        <v>43532</v>
      </c>
      <c r="G301" s="4" t="s">
        <v>1705</v>
      </c>
      <c r="H301" t="s">
        <v>810</v>
      </c>
      <c r="I301">
        <v>62.22</v>
      </c>
    </row>
    <row r="302" spans="1:9" x14ac:dyDescent="0.3">
      <c r="A302" t="s">
        <v>811</v>
      </c>
      <c r="B302" t="s">
        <v>812</v>
      </c>
      <c r="C302" t="s">
        <v>21</v>
      </c>
      <c r="D302" s="2">
        <v>10</v>
      </c>
      <c r="E302" s="9" t="s">
        <v>1352</v>
      </c>
      <c r="F302" s="12">
        <v>44708</v>
      </c>
      <c r="G302" s="4" t="s">
        <v>1706</v>
      </c>
      <c r="H302" t="s">
        <v>813</v>
      </c>
      <c r="I302">
        <v>20.75</v>
      </c>
    </row>
    <row r="303" spans="1:9" x14ac:dyDescent="0.3">
      <c r="A303" t="s">
        <v>999</v>
      </c>
      <c r="B303" t="s">
        <v>814</v>
      </c>
      <c r="C303" t="s">
        <v>21</v>
      </c>
      <c r="D303" s="2">
        <v>14</v>
      </c>
      <c r="E303" s="9" t="s">
        <v>1353</v>
      </c>
      <c r="F303" s="12">
        <v>45009</v>
      </c>
      <c r="G303" s="4" t="s">
        <v>1707</v>
      </c>
      <c r="H303" t="s">
        <v>815</v>
      </c>
      <c r="I303">
        <v>50.75</v>
      </c>
    </row>
    <row r="304" spans="1:9" x14ac:dyDescent="0.3">
      <c r="A304" t="s">
        <v>816</v>
      </c>
      <c r="B304" t="s">
        <v>817</v>
      </c>
      <c r="C304" t="s">
        <v>21</v>
      </c>
      <c r="D304" s="2">
        <v>12</v>
      </c>
      <c r="E304" s="9" t="s">
        <v>1306</v>
      </c>
      <c r="F304" s="12">
        <v>41526</v>
      </c>
      <c r="G304" s="4" t="s">
        <v>1708</v>
      </c>
      <c r="H304" t="s">
        <v>818</v>
      </c>
      <c r="I304">
        <v>84.2</v>
      </c>
    </row>
    <row r="305" spans="1:9" x14ac:dyDescent="0.3">
      <c r="A305" t="s">
        <v>976</v>
      </c>
      <c r="B305" t="s">
        <v>819</v>
      </c>
      <c r="C305" t="s">
        <v>21</v>
      </c>
      <c r="D305" s="2">
        <v>17</v>
      </c>
      <c r="E305" s="9" t="s">
        <v>1354</v>
      </c>
      <c r="F305" s="12">
        <v>35936</v>
      </c>
      <c r="G305" s="4" t="s">
        <v>1709</v>
      </c>
      <c r="I305">
        <v>0</v>
      </c>
    </row>
    <row r="306" spans="1:9" x14ac:dyDescent="0.3">
      <c r="A306" t="s">
        <v>820</v>
      </c>
      <c r="B306" t="s">
        <v>821</v>
      </c>
      <c r="C306" t="s">
        <v>21</v>
      </c>
      <c r="D306" s="2">
        <v>11</v>
      </c>
      <c r="E306" s="9" t="s">
        <v>1355</v>
      </c>
      <c r="F306" s="12" t="s">
        <v>822</v>
      </c>
      <c r="G306" s="4" t="s">
        <v>1710</v>
      </c>
      <c r="H306" t="s">
        <v>823</v>
      </c>
      <c r="I306">
        <v>0</v>
      </c>
    </row>
    <row r="307" spans="1:9" x14ac:dyDescent="0.3">
      <c r="A307" t="s">
        <v>425</v>
      </c>
      <c r="B307" t="s">
        <v>425</v>
      </c>
      <c r="C307" t="s">
        <v>21</v>
      </c>
      <c r="D307" s="2">
        <v>10</v>
      </c>
      <c r="E307" s="9" t="s">
        <v>1356</v>
      </c>
      <c r="F307" s="12" t="s">
        <v>426</v>
      </c>
      <c r="G307" s="4" t="s">
        <v>1711</v>
      </c>
      <c r="H307" t="s">
        <v>427</v>
      </c>
      <c r="I307">
        <v>68</v>
      </c>
    </row>
    <row r="308" spans="1:9" x14ac:dyDescent="0.3">
      <c r="A308" t="s">
        <v>824</v>
      </c>
      <c r="B308" t="s">
        <v>825</v>
      </c>
      <c r="C308" t="s">
        <v>21</v>
      </c>
      <c r="D308" s="2">
        <v>11</v>
      </c>
      <c r="E308" s="9" t="s">
        <v>1357</v>
      </c>
      <c r="F308" s="12" t="s">
        <v>826</v>
      </c>
      <c r="G308" s="4" t="s">
        <v>1712</v>
      </c>
      <c r="H308" t="s">
        <v>827</v>
      </c>
      <c r="I308">
        <v>63.5</v>
      </c>
    </row>
    <row r="309" spans="1:9" x14ac:dyDescent="0.3">
      <c r="A309" t="s">
        <v>828</v>
      </c>
      <c r="B309" t="s">
        <v>829</v>
      </c>
      <c r="C309" t="s">
        <v>21</v>
      </c>
      <c r="D309" s="2">
        <v>17</v>
      </c>
      <c r="E309" s="9" t="s">
        <v>1358</v>
      </c>
      <c r="F309" s="12" t="s">
        <v>830</v>
      </c>
      <c r="G309" s="4" t="s">
        <v>1713</v>
      </c>
      <c r="H309" t="s">
        <v>831</v>
      </c>
      <c r="I309">
        <v>45</v>
      </c>
    </row>
    <row r="310" spans="1:9" x14ac:dyDescent="0.3">
      <c r="A310" t="s">
        <v>1000</v>
      </c>
      <c r="B310" t="s">
        <v>832</v>
      </c>
      <c r="C310" t="s">
        <v>21</v>
      </c>
      <c r="D310" s="2">
        <v>12</v>
      </c>
      <c r="E310" s="9" t="s">
        <v>1359</v>
      </c>
      <c r="F310" s="12">
        <v>44127</v>
      </c>
      <c r="G310" s="4" t="s">
        <v>1714</v>
      </c>
      <c r="H310" t="s">
        <v>1049</v>
      </c>
      <c r="I310">
        <v>58.2</v>
      </c>
    </row>
    <row r="311" spans="1:9" x14ac:dyDescent="0.3">
      <c r="A311" t="s">
        <v>833</v>
      </c>
      <c r="B311" t="s">
        <v>833</v>
      </c>
      <c r="C311" t="s">
        <v>21</v>
      </c>
      <c r="D311" s="2">
        <v>14</v>
      </c>
      <c r="E311" s="9" t="s">
        <v>1360</v>
      </c>
      <c r="F311" s="12">
        <v>27873</v>
      </c>
      <c r="G311" s="4" t="s">
        <v>1715</v>
      </c>
      <c r="H311" t="s">
        <v>1050</v>
      </c>
      <c r="I311">
        <v>32.25</v>
      </c>
    </row>
    <row r="312" spans="1:9" x14ac:dyDescent="0.3">
      <c r="A312" t="s">
        <v>834</v>
      </c>
      <c r="B312" t="s">
        <v>835</v>
      </c>
      <c r="C312" t="s">
        <v>21</v>
      </c>
      <c r="D312" s="2">
        <v>10</v>
      </c>
      <c r="E312" s="9" t="s">
        <v>1361</v>
      </c>
      <c r="F312" s="12" t="s">
        <v>836</v>
      </c>
      <c r="G312" s="4" t="s">
        <v>1716</v>
      </c>
      <c r="H312" t="s">
        <v>837</v>
      </c>
      <c r="I312">
        <v>42.29</v>
      </c>
    </row>
    <row r="313" spans="1:9" x14ac:dyDescent="0.3">
      <c r="A313" t="s">
        <v>2</v>
      </c>
      <c r="B313" t="s">
        <v>838</v>
      </c>
      <c r="C313" t="s">
        <v>21</v>
      </c>
      <c r="D313" s="2">
        <v>19</v>
      </c>
      <c r="E313" s="9" t="s">
        <v>1362</v>
      </c>
      <c r="F313" s="12" t="s">
        <v>839</v>
      </c>
      <c r="G313" s="4" t="s">
        <v>1717</v>
      </c>
      <c r="H313" t="s">
        <v>840</v>
      </c>
      <c r="I313">
        <v>71.77</v>
      </c>
    </row>
    <row r="314" spans="1:9" x14ac:dyDescent="0.3">
      <c r="A314" t="s">
        <v>313</v>
      </c>
      <c r="B314" t="s">
        <v>841</v>
      </c>
      <c r="C314" t="s">
        <v>21</v>
      </c>
      <c r="D314" s="2">
        <v>12</v>
      </c>
      <c r="E314" s="9" t="s">
        <v>1363</v>
      </c>
      <c r="F314" s="12" t="s">
        <v>842</v>
      </c>
      <c r="G314" s="4" t="s">
        <v>1718</v>
      </c>
      <c r="H314" t="s">
        <v>729</v>
      </c>
      <c r="I314">
        <v>54.4</v>
      </c>
    </row>
    <row r="315" spans="1:9" x14ac:dyDescent="0.3">
      <c r="A315" t="s">
        <v>313</v>
      </c>
      <c r="B315" t="s">
        <v>843</v>
      </c>
      <c r="C315" t="s">
        <v>21</v>
      </c>
      <c r="D315" s="2">
        <v>21</v>
      </c>
      <c r="E315" s="9" t="s">
        <v>1364</v>
      </c>
      <c r="F315" s="12">
        <v>45212</v>
      </c>
      <c r="G315" s="4" t="s">
        <v>1719</v>
      </c>
      <c r="H315" t="s">
        <v>844</v>
      </c>
      <c r="I315">
        <v>39.93</v>
      </c>
    </row>
    <row r="316" spans="1:9" x14ac:dyDescent="0.3">
      <c r="A316" t="s">
        <v>977</v>
      </c>
      <c r="B316" t="s">
        <v>845</v>
      </c>
      <c r="C316" t="s">
        <v>21</v>
      </c>
      <c r="D316" s="2">
        <v>10</v>
      </c>
      <c r="E316" s="9" t="s">
        <v>1365</v>
      </c>
      <c r="F316" s="12" t="s">
        <v>846</v>
      </c>
      <c r="G316" s="4" t="s">
        <v>1720</v>
      </c>
      <c r="H316" t="s">
        <v>847</v>
      </c>
      <c r="I316">
        <v>36.75</v>
      </c>
    </row>
    <row r="317" spans="1:9" x14ac:dyDescent="0.3">
      <c r="A317" t="s">
        <v>521</v>
      </c>
      <c r="B317" t="s">
        <v>848</v>
      </c>
      <c r="C317" t="s">
        <v>21</v>
      </c>
      <c r="D317" s="2">
        <v>16</v>
      </c>
      <c r="E317" s="9" t="s">
        <v>1366</v>
      </c>
      <c r="F317" s="12">
        <v>44659</v>
      </c>
      <c r="G317" s="4" t="s">
        <v>1721</v>
      </c>
      <c r="H317" t="s">
        <v>849</v>
      </c>
      <c r="I317">
        <v>44</v>
      </c>
    </row>
    <row r="318" spans="1:9" x14ac:dyDescent="0.3">
      <c r="A318" t="s">
        <v>850</v>
      </c>
      <c r="B318" t="s">
        <v>851</v>
      </c>
      <c r="C318" t="s">
        <v>21</v>
      </c>
      <c r="D318" s="2">
        <v>8</v>
      </c>
      <c r="E318" s="9" t="s">
        <v>1112</v>
      </c>
      <c r="F318" s="12" t="s">
        <v>852</v>
      </c>
      <c r="G318" s="4" t="s">
        <v>1722</v>
      </c>
      <c r="I318">
        <v>0</v>
      </c>
    </row>
    <row r="319" spans="1:9" x14ac:dyDescent="0.3">
      <c r="A319" t="s">
        <v>556</v>
      </c>
      <c r="B319" t="s">
        <v>853</v>
      </c>
      <c r="C319" t="s">
        <v>21</v>
      </c>
      <c r="D319" s="2">
        <v>14</v>
      </c>
      <c r="E319" s="9" t="s">
        <v>1349</v>
      </c>
      <c r="F319" s="12" t="s">
        <v>854</v>
      </c>
      <c r="G319" s="4" t="s">
        <v>1723</v>
      </c>
      <c r="H319" t="s">
        <v>855</v>
      </c>
      <c r="I319">
        <v>71.5</v>
      </c>
    </row>
    <row r="320" spans="1:9" x14ac:dyDescent="0.3">
      <c r="A320" s="7" t="s">
        <v>181</v>
      </c>
      <c r="B320" t="s">
        <v>856</v>
      </c>
      <c r="C320" t="s">
        <v>21</v>
      </c>
      <c r="D320" s="2">
        <v>11</v>
      </c>
      <c r="E320" s="9" t="s">
        <v>1367</v>
      </c>
      <c r="F320" s="12" t="s">
        <v>852</v>
      </c>
      <c r="G320" s="4" t="s">
        <v>1724</v>
      </c>
    </row>
    <row r="321" spans="1:9" x14ac:dyDescent="0.3">
      <c r="A321" t="s">
        <v>857</v>
      </c>
      <c r="B321" t="s">
        <v>858</v>
      </c>
      <c r="C321" t="s">
        <v>21</v>
      </c>
      <c r="D321" s="2">
        <v>15</v>
      </c>
      <c r="E321" s="9" t="s">
        <v>1368</v>
      </c>
      <c r="F321" s="12">
        <v>44652</v>
      </c>
      <c r="G321" s="4" t="s">
        <v>1725</v>
      </c>
      <c r="H321" t="s">
        <v>859</v>
      </c>
      <c r="I321">
        <v>30.33</v>
      </c>
    </row>
    <row r="322" spans="1:9" x14ac:dyDescent="0.3">
      <c r="A322" t="s">
        <v>860</v>
      </c>
      <c r="B322" t="s">
        <v>861</v>
      </c>
      <c r="C322" t="s">
        <v>21</v>
      </c>
      <c r="D322" s="2">
        <v>14</v>
      </c>
      <c r="E322" s="9" t="s">
        <v>1369</v>
      </c>
      <c r="F322" s="12" t="s">
        <v>862</v>
      </c>
      <c r="G322" s="4" t="s">
        <v>1726</v>
      </c>
      <c r="H322" t="s">
        <v>863</v>
      </c>
      <c r="I322">
        <v>38.44</v>
      </c>
    </row>
    <row r="323" spans="1:9" x14ac:dyDescent="0.3">
      <c r="A323" t="s">
        <v>864</v>
      </c>
      <c r="B323" t="s">
        <v>865</v>
      </c>
      <c r="C323" t="s">
        <v>21</v>
      </c>
      <c r="D323" s="2">
        <v>5</v>
      </c>
      <c r="E323" s="9" t="s">
        <v>1370</v>
      </c>
      <c r="F323" s="12">
        <v>45257</v>
      </c>
      <c r="G323" s="4" t="s">
        <v>1727</v>
      </c>
      <c r="H323" t="s">
        <v>1051</v>
      </c>
      <c r="I323">
        <f>AVERAGE(64,33,5,0)</f>
        <v>25.5</v>
      </c>
    </row>
    <row r="324" spans="1:9" x14ac:dyDescent="0.3">
      <c r="A324" t="s">
        <v>866</v>
      </c>
      <c r="B324" t="s">
        <v>867</v>
      </c>
      <c r="C324" t="s">
        <v>21</v>
      </c>
      <c r="D324" s="2">
        <v>15</v>
      </c>
      <c r="E324" s="9" t="s">
        <v>1371</v>
      </c>
      <c r="F324" s="12" t="s">
        <v>868</v>
      </c>
      <c r="G324" s="4" t="s">
        <v>1728</v>
      </c>
      <c r="H324" t="s">
        <v>869</v>
      </c>
      <c r="I324">
        <v>7.4</v>
      </c>
    </row>
    <row r="325" spans="1:9" x14ac:dyDescent="0.3">
      <c r="A325" t="s">
        <v>870</v>
      </c>
      <c r="B325" t="s">
        <v>871</v>
      </c>
      <c r="C325" t="s">
        <v>21</v>
      </c>
      <c r="D325" s="2">
        <v>7</v>
      </c>
      <c r="E325" s="9" t="s">
        <v>1372</v>
      </c>
      <c r="F325" s="12">
        <v>43791</v>
      </c>
      <c r="G325" s="4" t="s">
        <v>1729</v>
      </c>
      <c r="H325" t="s">
        <v>872</v>
      </c>
      <c r="I325">
        <v>43</v>
      </c>
    </row>
    <row r="326" spans="1:9" x14ac:dyDescent="0.3">
      <c r="A326" t="s">
        <v>864</v>
      </c>
      <c r="B326" t="s">
        <v>873</v>
      </c>
      <c r="C326" t="s">
        <v>21</v>
      </c>
      <c r="D326" s="2">
        <v>10</v>
      </c>
      <c r="E326" s="9" t="s">
        <v>1318</v>
      </c>
      <c r="F326" s="12" t="s">
        <v>874</v>
      </c>
      <c r="G326" s="4" t="s">
        <v>1730</v>
      </c>
      <c r="H326" t="s">
        <v>875</v>
      </c>
      <c r="I326">
        <v>9.17</v>
      </c>
    </row>
    <row r="327" spans="1:9" x14ac:dyDescent="0.3">
      <c r="A327" t="s">
        <v>73</v>
      </c>
      <c r="B327" t="s">
        <v>876</v>
      </c>
      <c r="C327" t="s">
        <v>21</v>
      </c>
      <c r="D327" s="2">
        <v>16</v>
      </c>
      <c r="E327" s="9" t="s">
        <v>1373</v>
      </c>
      <c r="F327" s="12" t="s">
        <v>877</v>
      </c>
      <c r="G327" s="4" t="s">
        <v>1731</v>
      </c>
      <c r="H327" t="s">
        <v>878</v>
      </c>
      <c r="I327">
        <v>58.58</v>
      </c>
    </row>
    <row r="328" spans="1:9" x14ac:dyDescent="0.3">
      <c r="A328" s="7" t="s">
        <v>686</v>
      </c>
      <c r="B328" t="s">
        <v>879</v>
      </c>
      <c r="C328" t="s">
        <v>21</v>
      </c>
      <c r="D328" s="2">
        <v>12</v>
      </c>
      <c r="E328" s="9" t="s">
        <v>1374</v>
      </c>
      <c r="F328" s="12" t="s">
        <v>880</v>
      </c>
      <c r="G328" s="4" t="s">
        <v>1732</v>
      </c>
    </row>
    <row r="329" spans="1:9" x14ac:dyDescent="0.3">
      <c r="A329" t="s">
        <v>881</v>
      </c>
      <c r="B329" t="s">
        <v>1053</v>
      </c>
      <c r="C329" t="s">
        <v>21</v>
      </c>
      <c r="D329" s="2">
        <v>15</v>
      </c>
      <c r="E329" s="9" t="s">
        <v>1375</v>
      </c>
      <c r="F329" s="12">
        <v>44862</v>
      </c>
      <c r="G329" s="4" t="s">
        <v>1733</v>
      </c>
      <c r="H329" t="s">
        <v>1052</v>
      </c>
      <c r="I329">
        <v>54</v>
      </c>
    </row>
    <row r="330" spans="1:9" x14ac:dyDescent="0.3">
      <c r="A330" t="s">
        <v>882</v>
      </c>
      <c r="B330" t="s">
        <v>883</v>
      </c>
      <c r="C330" t="s">
        <v>21</v>
      </c>
      <c r="D330" s="2">
        <v>13</v>
      </c>
      <c r="E330" s="9" t="s">
        <v>1376</v>
      </c>
      <c r="F330" s="12" t="s">
        <v>884</v>
      </c>
      <c r="G330" s="4" t="s">
        <v>1734</v>
      </c>
      <c r="H330" t="s">
        <v>885</v>
      </c>
      <c r="I330">
        <v>49</v>
      </c>
    </row>
    <row r="331" spans="1:9" x14ac:dyDescent="0.3">
      <c r="A331" t="s">
        <v>886</v>
      </c>
      <c r="B331" t="s">
        <v>887</v>
      </c>
      <c r="C331" t="s">
        <v>21</v>
      </c>
      <c r="D331" s="2">
        <v>15</v>
      </c>
      <c r="E331" s="9" t="s">
        <v>1377</v>
      </c>
      <c r="F331" s="12" t="s">
        <v>888</v>
      </c>
      <c r="G331" s="4" t="s">
        <v>1735</v>
      </c>
      <c r="H331" t="s">
        <v>889</v>
      </c>
      <c r="I331">
        <v>22.3</v>
      </c>
    </row>
    <row r="332" spans="1:9" x14ac:dyDescent="0.3">
      <c r="A332" t="s">
        <v>984</v>
      </c>
      <c r="B332" t="s">
        <v>890</v>
      </c>
      <c r="C332" t="s">
        <v>21</v>
      </c>
      <c r="D332" s="2">
        <v>10</v>
      </c>
      <c r="E332" s="9" t="s">
        <v>1378</v>
      </c>
      <c r="F332" s="12">
        <v>31579</v>
      </c>
      <c r="G332" s="4" t="s">
        <v>1736</v>
      </c>
      <c r="H332" t="s">
        <v>1054</v>
      </c>
      <c r="I332">
        <v>63.88</v>
      </c>
    </row>
    <row r="333" spans="1:9" x14ac:dyDescent="0.3">
      <c r="A333" t="s">
        <v>891</v>
      </c>
      <c r="B333" t="s">
        <v>891</v>
      </c>
      <c r="C333" t="s">
        <v>21</v>
      </c>
      <c r="D333" s="2">
        <v>9</v>
      </c>
      <c r="E333" s="9" t="s">
        <v>1379</v>
      </c>
      <c r="F333" s="12" t="s">
        <v>892</v>
      </c>
      <c r="G333" s="4" t="s">
        <v>1737</v>
      </c>
      <c r="H333" t="s">
        <v>893</v>
      </c>
      <c r="I333">
        <v>40.17</v>
      </c>
    </row>
    <row r="334" spans="1:9" x14ac:dyDescent="0.3">
      <c r="A334" t="s">
        <v>894</v>
      </c>
      <c r="B334" t="s">
        <v>895</v>
      </c>
      <c r="C334" t="s">
        <v>21</v>
      </c>
      <c r="D334" s="2">
        <v>8</v>
      </c>
      <c r="E334" s="9" t="s">
        <v>1380</v>
      </c>
      <c r="F334" s="12" t="s">
        <v>896</v>
      </c>
      <c r="G334" s="4" t="s">
        <v>1738</v>
      </c>
      <c r="H334" t="s">
        <v>897</v>
      </c>
      <c r="I334">
        <v>64.17</v>
      </c>
    </row>
    <row r="335" spans="1:9" x14ac:dyDescent="0.3">
      <c r="A335" t="s">
        <v>817</v>
      </c>
      <c r="B335" t="s">
        <v>898</v>
      </c>
      <c r="C335" t="s">
        <v>21</v>
      </c>
      <c r="D335" s="2">
        <v>12</v>
      </c>
      <c r="E335" s="9" t="s">
        <v>1381</v>
      </c>
      <c r="F335" s="12" t="s">
        <v>899</v>
      </c>
      <c r="G335" s="4" t="s">
        <v>1739</v>
      </c>
      <c r="H335" t="s">
        <v>900</v>
      </c>
      <c r="I335">
        <v>67.33</v>
      </c>
    </row>
    <row r="336" spans="1:9" x14ac:dyDescent="0.3">
      <c r="A336" t="s">
        <v>794</v>
      </c>
      <c r="B336" t="s">
        <v>901</v>
      </c>
      <c r="C336" t="s">
        <v>21</v>
      </c>
      <c r="D336" s="2">
        <v>8</v>
      </c>
      <c r="E336" s="9" t="s">
        <v>1259</v>
      </c>
      <c r="F336" s="12" t="s">
        <v>902</v>
      </c>
      <c r="G336" s="4" t="s">
        <v>1740</v>
      </c>
      <c r="H336" t="s">
        <v>1055</v>
      </c>
      <c r="I336">
        <v>62.33</v>
      </c>
    </row>
    <row r="337" spans="1:9" x14ac:dyDescent="0.3">
      <c r="A337" t="s">
        <v>903</v>
      </c>
      <c r="B337" t="s">
        <v>903</v>
      </c>
      <c r="C337" t="s">
        <v>21</v>
      </c>
      <c r="D337" s="2">
        <v>3</v>
      </c>
      <c r="E337" s="9" t="s">
        <v>1382</v>
      </c>
      <c r="F337" s="12" t="s">
        <v>904</v>
      </c>
      <c r="G337" s="4" t="s">
        <v>1741</v>
      </c>
      <c r="H337" t="s">
        <v>905</v>
      </c>
      <c r="I337">
        <v>52.62</v>
      </c>
    </row>
    <row r="338" spans="1:9" x14ac:dyDescent="0.3">
      <c r="A338" t="s">
        <v>906</v>
      </c>
      <c r="B338" t="s">
        <v>907</v>
      </c>
      <c r="C338" t="s">
        <v>21</v>
      </c>
      <c r="D338" s="2">
        <v>11</v>
      </c>
      <c r="E338" s="9" t="s">
        <v>1383</v>
      </c>
      <c r="F338" s="12">
        <v>45484</v>
      </c>
      <c r="G338" s="4" t="s">
        <v>1742</v>
      </c>
      <c r="H338" t="s">
        <v>908</v>
      </c>
      <c r="I338">
        <v>40.5</v>
      </c>
    </row>
    <row r="339" spans="1:9" x14ac:dyDescent="0.3">
      <c r="A339" t="s">
        <v>80</v>
      </c>
      <c r="B339" t="s">
        <v>909</v>
      </c>
      <c r="C339" t="s">
        <v>21</v>
      </c>
      <c r="D339" s="2">
        <v>15</v>
      </c>
      <c r="E339" s="9" t="s">
        <v>1384</v>
      </c>
      <c r="F339" s="12">
        <v>45492</v>
      </c>
      <c r="G339" s="4" t="s">
        <v>1743</v>
      </c>
      <c r="H339" t="s">
        <v>1056</v>
      </c>
      <c r="I339">
        <v>57.4</v>
      </c>
    </row>
    <row r="340" spans="1:9" x14ac:dyDescent="0.3">
      <c r="A340" s="7" t="s">
        <v>910</v>
      </c>
      <c r="B340" t="s">
        <v>911</v>
      </c>
      <c r="C340" t="s">
        <v>21</v>
      </c>
      <c r="D340" s="2">
        <v>11</v>
      </c>
      <c r="E340" s="9" t="s">
        <v>1385</v>
      </c>
      <c r="F340" s="12" t="s">
        <v>912</v>
      </c>
      <c r="G340" s="4" t="s">
        <v>1744</v>
      </c>
    </row>
    <row r="341" spans="1:9" x14ac:dyDescent="0.3">
      <c r="A341" s="7" t="s">
        <v>913</v>
      </c>
      <c r="B341" t="s">
        <v>914</v>
      </c>
      <c r="C341" t="s">
        <v>21</v>
      </c>
      <c r="D341" s="2">
        <v>14</v>
      </c>
      <c r="E341" s="9" t="s">
        <v>1386</v>
      </c>
      <c r="F341" s="12" t="s">
        <v>583</v>
      </c>
      <c r="G341" s="4" t="s">
        <v>1745</v>
      </c>
    </row>
    <row r="342" spans="1:9" x14ac:dyDescent="0.3">
      <c r="A342" t="s">
        <v>915</v>
      </c>
      <c r="B342" t="s">
        <v>916</v>
      </c>
      <c r="C342" t="s">
        <v>21</v>
      </c>
      <c r="D342" s="2">
        <v>12</v>
      </c>
      <c r="E342" s="9" t="s">
        <v>1387</v>
      </c>
      <c r="F342" s="12" t="s">
        <v>917</v>
      </c>
      <c r="G342" s="4" t="s">
        <v>1746</v>
      </c>
      <c r="H342" t="s">
        <v>918</v>
      </c>
      <c r="I342">
        <v>42</v>
      </c>
    </row>
    <row r="343" spans="1:9" x14ac:dyDescent="0.3">
      <c r="A343" t="s">
        <v>919</v>
      </c>
      <c r="B343" t="s">
        <v>920</v>
      </c>
      <c r="C343" t="s">
        <v>21</v>
      </c>
      <c r="D343" s="2">
        <v>11</v>
      </c>
      <c r="E343" s="9" t="s">
        <v>1388</v>
      </c>
      <c r="F343" s="12" t="s">
        <v>921</v>
      </c>
      <c r="G343" s="4" t="s">
        <v>1747</v>
      </c>
      <c r="H343" t="s">
        <v>920</v>
      </c>
      <c r="I343">
        <v>37</v>
      </c>
    </row>
    <row r="344" spans="1:9" x14ac:dyDescent="0.3">
      <c r="A344" t="s">
        <v>922</v>
      </c>
      <c r="B344" t="s">
        <v>923</v>
      </c>
      <c r="C344" t="s">
        <v>21</v>
      </c>
      <c r="D344" s="2">
        <v>12</v>
      </c>
      <c r="E344" s="9" t="s">
        <v>1169</v>
      </c>
      <c r="F344" s="12" t="s">
        <v>924</v>
      </c>
      <c r="G344" s="4" t="s">
        <v>1748</v>
      </c>
      <c r="H344" t="s">
        <v>925</v>
      </c>
      <c r="I344">
        <v>37.33</v>
      </c>
    </row>
    <row r="345" spans="1:9" x14ac:dyDescent="0.3">
      <c r="A345" t="s">
        <v>926</v>
      </c>
      <c r="B345" t="s">
        <v>927</v>
      </c>
      <c r="C345" t="s">
        <v>21</v>
      </c>
      <c r="D345" s="2">
        <v>11</v>
      </c>
      <c r="E345" s="9" t="s">
        <v>1389</v>
      </c>
      <c r="F345" s="12">
        <v>45441</v>
      </c>
      <c r="G345" s="4" t="s">
        <v>1749</v>
      </c>
      <c r="I345">
        <v>0</v>
      </c>
    </row>
    <row r="346" spans="1:9" x14ac:dyDescent="0.3">
      <c r="A346" s="7" t="s">
        <v>928</v>
      </c>
      <c r="B346" t="s">
        <v>929</v>
      </c>
      <c r="C346" t="s">
        <v>21</v>
      </c>
      <c r="D346" s="2">
        <v>19</v>
      </c>
      <c r="E346" s="9" t="s">
        <v>1390</v>
      </c>
      <c r="F346" s="12" t="s">
        <v>930</v>
      </c>
      <c r="G346" s="4" t="s">
        <v>1750</v>
      </c>
    </row>
    <row r="347" spans="1:9" x14ac:dyDescent="0.3">
      <c r="A347" t="s">
        <v>1001</v>
      </c>
      <c r="B347" t="s">
        <v>931</v>
      </c>
      <c r="C347" t="s">
        <v>21</v>
      </c>
      <c r="D347" s="2">
        <v>9</v>
      </c>
      <c r="E347" s="9" t="s">
        <v>1130</v>
      </c>
      <c r="F347" s="12">
        <v>30858</v>
      </c>
      <c r="G347" s="4" t="s">
        <v>1751</v>
      </c>
      <c r="H347" t="s">
        <v>932</v>
      </c>
      <c r="I347">
        <v>57.5</v>
      </c>
    </row>
    <row r="348" spans="1:9" x14ac:dyDescent="0.3">
      <c r="A348" s="7" t="s">
        <v>65</v>
      </c>
      <c r="B348" t="s">
        <v>933</v>
      </c>
      <c r="C348" t="s">
        <v>21</v>
      </c>
      <c r="D348" s="2">
        <v>18</v>
      </c>
      <c r="E348" s="9" t="s">
        <v>1391</v>
      </c>
      <c r="F348" s="12">
        <v>45352</v>
      </c>
      <c r="G348" s="4" t="s">
        <v>1752</v>
      </c>
    </row>
    <row r="349" spans="1:9" x14ac:dyDescent="0.3">
      <c r="A349" t="s">
        <v>594</v>
      </c>
      <c r="B349" t="s">
        <v>934</v>
      </c>
      <c r="C349" t="s">
        <v>21</v>
      </c>
      <c r="D349" s="2">
        <v>18</v>
      </c>
      <c r="E349" s="9" t="s">
        <v>1392</v>
      </c>
      <c r="F349" s="12" t="s">
        <v>935</v>
      </c>
      <c r="G349" s="4" t="s">
        <v>1753</v>
      </c>
      <c r="H349" t="s">
        <v>936</v>
      </c>
      <c r="I349">
        <v>49.77</v>
      </c>
    </row>
    <row r="350" spans="1:9" x14ac:dyDescent="0.3">
      <c r="A350" t="s">
        <v>937</v>
      </c>
      <c r="B350" t="s">
        <v>938</v>
      </c>
      <c r="C350" t="s">
        <v>21</v>
      </c>
      <c r="D350" s="2">
        <v>13</v>
      </c>
      <c r="E350" s="9" t="s">
        <v>1393</v>
      </c>
      <c r="F350" s="12" t="s">
        <v>939</v>
      </c>
      <c r="G350" s="4" t="s">
        <v>1754</v>
      </c>
      <c r="H350" t="s">
        <v>940</v>
      </c>
      <c r="I350">
        <v>57.4</v>
      </c>
    </row>
    <row r="351" spans="1:9" x14ac:dyDescent="0.3">
      <c r="A351" t="s">
        <v>983</v>
      </c>
      <c r="B351" t="s">
        <v>941</v>
      </c>
      <c r="C351" t="s">
        <v>21</v>
      </c>
      <c r="D351" s="2">
        <v>7</v>
      </c>
      <c r="E351" s="9" t="s">
        <v>1394</v>
      </c>
      <c r="F351" s="12">
        <v>45041</v>
      </c>
      <c r="G351" s="4" t="s">
        <v>1755</v>
      </c>
      <c r="H351" t="s">
        <v>942</v>
      </c>
      <c r="I351">
        <v>28.75</v>
      </c>
    </row>
    <row r="352" spans="1:9" x14ac:dyDescent="0.3">
      <c r="A352" t="s">
        <v>943</v>
      </c>
      <c r="B352" t="s">
        <v>944</v>
      </c>
      <c r="C352" t="s">
        <v>21</v>
      </c>
      <c r="D352" s="2">
        <v>11</v>
      </c>
      <c r="E352" s="9" t="s">
        <v>1395</v>
      </c>
      <c r="F352" s="12" t="s">
        <v>945</v>
      </c>
      <c r="G352" s="4" t="s">
        <v>1756</v>
      </c>
      <c r="H352" t="s">
        <v>946</v>
      </c>
      <c r="I352">
        <v>25.71</v>
      </c>
    </row>
    <row r="353" spans="1:9" x14ac:dyDescent="0.3">
      <c r="A353" t="s">
        <v>947</v>
      </c>
      <c r="B353" t="s">
        <v>948</v>
      </c>
      <c r="C353" t="s">
        <v>21</v>
      </c>
      <c r="D353" s="2">
        <v>15</v>
      </c>
      <c r="E353" s="9" t="s">
        <v>1396</v>
      </c>
      <c r="F353" s="12" t="s">
        <v>949</v>
      </c>
      <c r="G353" s="4" t="s">
        <v>1757</v>
      </c>
      <c r="H353" t="s">
        <v>950</v>
      </c>
      <c r="I353">
        <v>46</v>
      </c>
    </row>
    <row r="354" spans="1:9" x14ac:dyDescent="0.3">
      <c r="A354" t="s">
        <v>951</v>
      </c>
      <c r="B354" t="s">
        <v>952</v>
      </c>
      <c r="C354" t="s">
        <v>21</v>
      </c>
      <c r="D354" s="2">
        <v>11</v>
      </c>
      <c r="E354" s="9" t="s">
        <v>1397</v>
      </c>
      <c r="F354" s="12" t="s">
        <v>953</v>
      </c>
      <c r="G354" s="4" t="s">
        <v>1758</v>
      </c>
      <c r="H354" t="s">
        <v>954</v>
      </c>
      <c r="I354">
        <v>71.290000000000006</v>
      </c>
    </row>
    <row r="355" spans="1:9" x14ac:dyDescent="0.3">
      <c r="A355" t="s">
        <v>955</v>
      </c>
      <c r="B355" t="s">
        <v>956</v>
      </c>
      <c r="C355" t="s">
        <v>21</v>
      </c>
      <c r="D355" s="2">
        <v>11</v>
      </c>
      <c r="E355" s="9" t="s">
        <v>1398</v>
      </c>
      <c r="F355" s="12" t="s">
        <v>957</v>
      </c>
      <c r="G355" s="4" t="s">
        <v>1759</v>
      </c>
      <c r="H355" t="s">
        <v>958</v>
      </c>
      <c r="I355">
        <v>56.55</v>
      </c>
    </row>
    <row r="356" spans="1:9" x14ac:dyDescent="0.3">
      <c r="A356" t="s">
        <v>959</v>
      </c>
      <c r="B356" t="s">
        <v>959</v>
      </c>
      <c r="C356" t="s">
        <v>21</v>
      </c>
      <c r="D356" s="2">
        <v>11</v>
      </c>
      <c r="E356" s="9" t="s">
        <v>1399</v>
      </c>
      <c r="F356" s="12">
        <v>43602</v>
      </c>
      <c r="G356" s="4" t="s">
        <v>1760</v>
      </c>
      <c r="H356" t="s">
        <v>960</v>
      </c>
      <c r="I356">
        <v>59.67</v>
      </c>
    </row>
  </sheetData>
  <phoneticPr fontId="2" type="noConversion"/>
  <conditionalFormatting sqref="F1:F1048576">
    <cfRule type="containsText" dxfId="0" priority="1" operator="containsText" text="1 January">
      <formula>NOT(ISERROR(SEARCH("1 January",F1)))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YASHASWAT VERMA</cp:lastModifiedBy>
  <dcterms:created xsi:type="dcterms:W3CDTF">2025-04-04T12:10:28Z</dcterms:created>
  <dcterms:modified xsi:type="dcterms:W3CDTF">2025-04-11T08:44:18Z</dcterms:modified>
</cp:coreProperties>
</file>