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2483929b80ddb9f9/Desktop/SQL Notes/Excel Capstone Project/"/>
    </mc:Choice>
  </mc:AlternateContent>
  <xr:revisionPtr revIDLastSave="20" documentId="8_{D1F12E16-D4A2-4915-BE4D-2E3653EDD09F}" xr6:coauthVersionLast="47" xr6:coauthVersionMax="47" xr10:uidLastSave="{096C51E2-1DC1-434E-9BD7-701F2C1D3C14}"/>
  <bookViews>
    <workbookView xWindow="-108" yWindow="-108" windowWidth="23256" windowHeight="12456" xr2:uid="{00000000-000D-0000-FFFF-FFFF00000000}"/>
  </bookViews>
  <sheets>
    <sheet name="Sheet2" sheetId="3" r:id="rId1"/>
    <sheet name="Row table for Decade and Tier" sheetId="4" r:id="rId2"/>
    <sheet name="Headquarters &amp; Stage with Avg " sheetId="5" r:id="rId3"/>
    <sheet name="Excel Capstone Project" sheetId="1" r:id="rId4"/>
  </sheets>
  <calcPr calcId="191029"/>
  <pivotCaches>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4" i="1"/>
  <c r="L5" i="1"/>
  <c r="L6" i="1"/>
  <c r="L7" i="1"/>
  <c r="L10" i="1"/>
  <c r="L11" i="1"/>
  <c r="L12" i="1"/>
  <c r="L8" i="1"/>
  <c r="L9" i="1"/>
  <c r="L13" i="1"/>
  <c r="L14" i="1"/>
  <c r="L15" i="1"/>
  <c r="L16" i="1"/>
  <c r="L35" i="1"/>
  <c r="L19" i="1"/>
  <c r="L22" i="1"/>
  <c r="L36" i="1"/>
  <c r="L25" i="1"/>
  <c r="L39" i="1"/>
  <c r="L20" i="1"/>
  <c r="L21" i="1"/>
  <c r="L29" i="1"/>
  <c r="L30" i="1"/>
  <c r="L17" i="1"/>
  <c r="L18" i="1"/>
  <c r="L23" i="1"/>
  <c r="L24" i="1"/>
  <c r="L26" i="1"/>
  <c r="L27" i="1"/>
  <c r="L28" i="1"/>
  <c r="L31" i="1"/>
  <c r="L32" i="1"/>
  <c r="L33" i="1"/>
  <c r="L34" i="1"/>
  <c r="L37" i="1"/>
  <c r="L38" i="1"/>
  <c r="L40" i="1"/>
  <c r="L41" i="1"/>
  <c r="L43" i="1"/>
  <c r="L51" i="1"/>
  <c r="L45" i="1"/>
  <c r="L47" i="1"/>
  <c r="L48" i="1"/>
  <c r="L50" i="1"/>
  <c r="L42" i="1"/>
  <c r="L44" i="1"/>
  <c r="L46" i="1"/>
  <c r="L49" i="1"/>
  <c r="L52" i="1"/>
  <c r="L53" i="1"/>
  <c r="L56" i="1"/>
  <c r="L54" i="1"/>
  <c r="L55"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334" i="1"/>
  <c r="L189" i="1"/>
  <c r="L585" i="1"/>
  <c r="L340" i="1"/>
  <c r="L341" i="1"/>
  <c r="L138" i="1"/>
  <c r="L586" i="1"/>
  <c r="L193" i="1"/>
  <c r="L194" i="1"/>
  <c r="L587" i="1"/>
  <c r="L588" i="1"/>
  <c r="L350" i="1"/>
  <c r="L351" i="1"/>
  <c r="L352" i="1"/>
  <c r="L353" i="1"/>
  <c r="L354" i="1"/>
  <c r="L195" i="1"/>
  <c r="L196" i="1"/>
  <c r="L197" i="1"/>
  <c r="L592" i="1"/>
  <c r="L593" i="1"/>
  <c r="L370" i="1"/>
  <c r="L371" i="1"/>
  <c r="L372" i="1"/>
  <c r="L373" i="1"/>
  <c r="L374" i="1"/>
  <c r="L375" i="1"/>
  <c r="L376" i="1"/>
  <c r="L377" i="1"/>
  <c r="L596" i="1"/>
  <c r="L597" i="1"/>
  <c r="L598" i="1"/>
  <c r="L391" i="1"/>
  <c r="L392" i="1"/>
  <c r="L393" i="1"/>
  <c r="L394" i="1"/>
  <c r="L395" i="1"/>
  <c r="L396" i="1"/>
  <c r="L397" i="1"/>
  <c r="L398" i="1"/>
  <c r="L399" i="1"/>
  <c r="L400" i="1"/>
  <c r="L141" i="1"/>
  <c r="L213" i="1"/>
  <c r="L605" i="1"/>
  <c r="L606" i="1"/>
  <c r="L607" i="1"/>
  <c r="L608" i="1"/>
  <c r="L609" i="1"/>
  <c r="L214" i="1"/>
  <c r="L215" i="1"/>
  <c r="L143" i="1"/>
  <c r="L418" i="1"/>
  <c r="L419" i="1"/>
  <c r="L420" i="1"/>
  <c r="L421" i="1"/>
  <c r="L422" i="1"/>
  <c r="L423" i="1"/>
  <c r="L424" i="1"/>
  <c r="L425" i="1"/>
  <c r="L426" i="1"/>
  <c r="L224" i="1"/>
  <c r="L227" i="1"/>
  <c r="L228" i="1"/>
  <c r="L231" i="1"/>
  <c r="L622" i="1"/>
  <c r="L623" i="1"/>
  <c r="L233" i="1"/>
  <c r="L234" i="1"/>
  <c r="L235" i="1"/>
  <c r="L236" i="1"/>
  <c r="L437" i="1"/>
  <c r="L441" i="1"/>
  <c r="L146" i="1"/>
  <c r="L443" i="1"/>
  <c r="L444" i="1"/>
  <c r="L445" i="1"/>
  <c r="L446" i="1"/>
  <c r="L447" i="1"/>
  <c r="L448" i="1"/>
  <c r="L449" i="1"/>
  <c r="L450" i="1"/>
  <c r="L451" i="1"/>
  <c r="L452" i="1"/>
  <c r="L148" i="1"/>
  <c r="L637" i="1"/>
  <c r="L641" i="1"/>
  <c r="L642" i="1"/>
  <c r="L643" i="1"/>
  <c r="L644" i="1"/>
  <c r="L645" i="1"/>
  <c r="L646" i="1"/>
  <c r="L248" i="1"/>
  <c r="L249" i="1"/>
  <c r="L250" i="1"/>
  <c r="L150" i="1"/>
  <c r="L465" i="1"/>
  <c r="L466" i="1"/>
  <c r="L467" i="1"/>
  <c r="L474" i="1"/>
  <c r="L475" i="1"/>
  <c r="L160" i="1"/>
  <c r="L478" i="1"/>
  <c r="L479" i="1"/>
  <c r="L480" i="1"/>
  <c r="L481" i="1"/>
  <c r="L482" i="1"/>
  <c r="L483" i="1"/>
  <c r="L484" i="1"/>
  <c r="L485" i="1"/>
  <c r="L486" i="1"/>
  <c r="L257" i="1"/>
  <c r="L258" i="1"/>
  <c r="L259" i="1"/>
  <c r="L270" i="1"/>
  <c r="L654" i="1"/>
  <c r="L655" i="1"/>
  <c r="L656" i="1"/>
  <c r="L657" i="1"/>
  <c r="L658" i="1"/>
  <c r="L659" i="1"/>
  <c r="L660" i="1"/>
  <c r="L272" i="1"/>
  <c r="L273" i="1"/>
  <c r="L274" i="1"/>
  <c r="L275" i="1"/>
  <c r="L166" i="1"/>
  <c r="L513" i="1"/>
  <c r="L514" i="1"/>
  <c r="L515" i="1"/>
  <c r="L520" i="1"/>
  <c r="L168" i="1"/>
  <c r="L523" i="1"/>
  <c r="L524" i="1"/>
  <c r="L525" i="1"/>
  <c r="L526" i="1"/>
  <c r="L169" i="1"/>
  <c r="L527" i="1"/>
  <c r="L173" i="1"/>
  <c r="L529" i="1"/>
  <c r="L534" i="1"/>
  <c r="L535" i="1"/>
  <c r="L175" i="1"/>
  <c r="L176" i="1"/>
  <c r="L541" i="1"/>
  <c r="L543" i="1"/>
  <c r="L544" i="1"/>
  <c r="L545" i="1"/>
  <c r="L546" i="1"/>
  <c r="L547" i="1"/>
  <c r="L548" i="1"/>
  <c r="L549" i="1"/>
  <c r="L550" i="1"/>
  <c r="L551" i="1"/>
  <c r="L552" i="1"/>
  <c r="L553" i="1"/>
  <c r="L554" i="1"/>
  <c r="L555" i="1"/>
  <c r="L556" i="1"/>
  <c r="L557" i="1"/>
  <c r="L177" i="1"/>
  <c r="L178" i="1"/>
  <c r="L179" i="1"/>
  <c r="L286" i="1"/>
  <c r="L287" i="1"/>
  <c r="L289" i="1"/>
  <c r="L666" i="1"/>
  <c r="L291" i="1"/>
  <c r="L292" i="1"/>
  <c r="L293" i="1"/>
  <c r="L294" i="1"/>
  <c r="L137" i="1"/>
  <c r="L297" i="1"/>
  <c r="L298" i="1"/>
  <c r="L299" i="1"/>
  <c r="L669" i="1"/>
  <c r="L301" i="1"/>
  <c r="L302" i="1"/>
  <c r="L303" i="1"/>
  <c r="L304" i="1"/>
  <c r="L309" i="1"/>
  <c r="L670" i="1"/>
  <c r="L671" i="1"/>
  <c r="L672" i="1"/>
  <c r="L673" i="1"/>
  <c r="L312" i="1"/>
  <c r="L313" i="1"/>
  <c r="L314" i="1"/>
  <c r="L315" i="1"/>
  <c r="L316" i="1"/>
  <c r="L317" i="1"/>
  <c r="L139" i="1"/>
  <c r="L140" i="1"/>
  <c r="L142" i="1"/>
  <c r="L144" i="1"/>
  <c r="L145" i="1"/>
  <c r="L147" i="1"/>
  <c r="L149" i="1"/>
  <c r="L151" i="1"/>
  <c r="L152" i="1"/>
  <c r="L153" i="1"/>
  <c r="L154" i="1"/>
  <c r="L155" i="1"/>
  <c r="L156" i="1"/>
  <c r="L157" i="1"/>
  <c r="L158" i="1"/>
  <c r="L159" i="1"/>
  <c r="L161" i="1"/>
  <c r="L162" i="1"/>
  <c r="L163" i="1"/>
  <c r="L164" i="1"/>
  <c r="L165" i="1"/>
  <c r="L167" i="1"/>
  <c r="L170" i="1"/>
  <c r="L171" i="1"/>
  <c r="L172" i="1"/>
  <c r="L174" i="1"/>
  <c r="L180" i="1"/>
  <c r="L181" i="1"/>
  <c r="L182" i="1"/>
  <c r="L183" i="1"/>
  <c r="L184" i="1"/>
  <c r="L185" i="1"/>
  <c r="L186" i="1"/>
  <c r="L187" i="1"/>
  <c r="L188" i="1"/>
  <c r="L190" i="1"/>
  <c r="L191" i="1"/>
  <c r="L192" i="1"/>
  <c r="L198" i="1"/>
  <c r="L199" i="1"/>
  <c r="L200" i="1"/>
  <c r="L201" i="1"/>
  <c r="L202" i="1"/>
  <c r="L203" i="1"/>
  <c r="L204" i="1"/>
  <c r="L205" i="1"/>
  <c r="L206" i="1"/>
  <c r="L207" i="1"/>
  <c r="L208" i="1"/>
  <c r="L209" i="1"/>
  <c r="L210" i="1"/>
  <c r="L211" i="1"/>
  <c r="L212" i="1"/>
  <c r="L216" i="1"/>
  <c r="L217" i="1"/>
  <c r="L218" i="1"/>
  <c r="L219" i="1"/>
  <c r="L220" i="1"/>
  <c r="L221" i="1"/>
  <c r="L222" i="1"/>
  <c r="L223" i="1"/>
  <c r="L225" i="1"/>
  <c r="L226" i="1"/>
  <c r="L229" i="1"/>
  <c r="L230" i="1"/>
  <c r="L232" i="1"/>
  <c r="L237" i="1"/>
  <c r="L238" i="1"/>
  <c r="L239" i="1"/>
  <c r="L240" i="1"/>
  <c r="L241" i="1"/>
  <c r="L242" i="1"/>
  <c r="L243" i="1"/>
  <c r="L244" i="1"/>
  <c r="L245" i="1"/>
  <c r="L246" i="1"/>
  <c r="L247" i="1"/>
  <c r="L251" i="1"/>
  <c r="L252" i="1"/>
  <c r="L253" i="1"/>
  <c r="L254" i="1"/>
  <c r="L255" i="1"/>
  <c r="L256" i="1"/>
  <c r="L260" i="1"/>
  <c r="L261" i="1"/>
  <c r="L262" i="1"/>
  <c r="L263" i="1"/>
  <c r="L264" i="1"/>
  <c r="L265" i="1"/>
  <c r="L266" i="1"/>
  <c r="L267" i="1"/>
  <c r="L268" i="1"/>
  <c r="L269" i="1"/>
  <c r="L271" i="1"/>
  <c r="L276" i="1"/>
  <c r="L277" i="1"/>
  <c r="L278" i="1"/>
  <c r="L279" i="1"/>
  <c r="L280" i="1"/>
  <c r="L281" i="1"/>
  <c r="L282" i="1"/>
  <c r="L283" i="1"/>
  <c r="L284" i="1"/>
  <c r="L285" i="1"/>
  <c r="L288" i="1"/>
  <c r="L290" i="1"/>
  <c r="L295" i="1"/>
  <c r="L296" i="1"/>
  <c r="L300" i="1"/>
  <c r="L305" i="1"/>
  <c r="L306" i="1"/>
  <c r="L307" i="1"/>
  <c r="L308" i="1"/>
  <c r="L310" i="1"/>
  <c r="L311" i="1"/>
  <c r="L318" i="1"/>
  <c r="L319" i="1"/>
  <c r="L320" i="1"/>
  <c r="L321" i="1"/>
  <c r="L322" i="1"/>
  <c r="L323" i="1"/>
  <c r="L324" i="1"/>
  <c r="L325" i="1"/>
  <c r="L326" i="1"/>
  <c r="L327" i="1"/>
  <c r="L328" i="1"/>
  <c r="L329" i="1"/>
  <c r="L330" i="1"/>
  <c r="L331" i="1"/>
  <c r="L332" i="1"/>
  <c r="L333" i="1"/>
  <c r="L335" i="1"/>
  <c r="L336" i="1"/>
  <c r="L337" i="1"/>
  <c r="L338" i="1"/>
  <c r="L339" i="1"/>
  <c r="L342" i="1"/>
  <c r="L343" i="1"/>
  <c r="L344" i="1"/>
  <c r="L345" i="1"/>
  <c r="L346" i="1"/>
  <c r="L347" i="1"/>
  <c r="L348" i="1"/>
  <c r="L349" i="1"/>
  <c r="L355" i="1"/>
  <c r="L356" i="1"/>
  <c r="L357" i="1"/>
  <c r="L358" i="1"/>
  <c r="L359" i="1"/>
  <c r="L360" i="1"/>
  <c r="L361" i="1"/>
  <c r="L362" i="1"/>
  <c r="L363" i="1"/>
  <c r="L364" i="1"/>
  <c r="L365" i="1"/>
  <c r="L366" i="1"/>
  <c r="L367" i="1"/>
  <c r="L368" i="1"/>
  <c r="L369" i="1"/>
  <c r="L378" i="1"/>
  <c r="L379" i="1"/>
  <c r="L380" i="1"/>
  <c r="L381" i="1"/>
  <c r="L382" i="1"/>
  <c r="L383" i="1"/>
  <c r="L384" i="1"/>
  <c r="L385" i="1"/>
  <c r="L386" i="1"/>
  <c r="L387" i="1"/>
  <c r="L388" i="1"/>
  <c r="L389" i="1"/>
  <c r="L390" i="1"/>
  <c r="L401" i="1"/>
  <c r="L402" i="1"/>
  <c r="L403" i="1"/>
  <c r="L404" i="1"/>
  <c r="L405" i="1"/>
  <c r="L406" i="1"/>
  <c r="L407" i="1"/>
  <c r="L408" i="1"/>
  <c r="L409" i="1"/>
  <c r="L410" i="1"/>
  <c r="L411" i="1"/>
  <c r="L412" i="1"/>
  <c r="L413" i="1"/>
  <c r="L414" i="1"/>
  <c r="L415" i="1"/>
  <c r="L416" i="1"/>
  <c r="L417" i="1"/>
  <c r="L427" i="1"/>
  <c r="L428" i="1"/>
  <c r="L429" i="1"/>
  <c r="L430" i="1"/>
  <c r="L431" i="1"/>
  <c r="L432" i="1"/>
  <c r="L433" i="1"/>
  <c r="L434" i="1"/>
  <c r="L435" i="1"/>
  <c r="L436" i="1"/>
  <c r="L438" i="1"/>
  <c r="L439" i="1"/>
  <c r="L440" i="1"/>
  <c r="L442" i="1"/>
  <c r="L453" i="1"/>
  <c r="L454" i="1"/>
  <c r="L455" i="1"/>
  <c r="L456" i="1"/>
  <c r="L457" i="1"/>
  <c r="L458" i="1"/>
  <c r="L459" i="1"/>
  <c r="L460" i="1"/>
  <c r="L461" i="1"/>
  <c r="L462" i="1"/>
  <c r="L463" i="1"/>
  <c r="L464" i="1"/>
  <c r="L468" i="1"/>
  <c r="L469" i="1"/>
  <c r="L470" i="1"/>
  <c r="L471" i="1"/>
  <c r="L472" i="1"/>
  <c r="L473" i="1"/>
  <c r="L476" i="1"/>
  <c r="L477"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6" i="1"/>
  <c r="L517" i="1"/>
  <c r="L518" i="1"/>
  <c r="L519" i="1"/>
  <c r="L521" i="1"/>
  <c r="L522" i="1"/>
  <c r="L528" i="1"/>
  <c r="L530" i="1"/>
  <c r="L531" i="1"/>
  <c r="L532" i="1"/>
  <c r="L533" i="1"/>
  <c r="L536" i="1"/>
  <c r="L537" i="1"/>
  <c r="L538" i="1"/>
  <c r="L539" i="1"/>
  <c r="L540" i="1"/>
  <c r="L542"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9" i="1"/>
  <c r="L590" i="1"/>
  <c r="L591" i="1"/>
  <c r="L594" i="1"/>
  <c r="L595" i="1"/>
  <c r="L599" i="1"/>
  <c r="L600" i="1"/>
  <c r="L601" i="1"/>
  <c r="L602" i="1"/>
  <c r="L603" i="1"/>
  <c r="L604" i="1"/>
  <c r="L610" i="1"/>
  <c r="L611" i="1"/>
  <c r="L612" i="1"/>
  <c r="L613" i="1"/>
  <c r="L614" i="1"/>
  <c r="L615" i="1"/>
  <c r="L616" i="1"/>
  <c r="L617" i="1"/>
  <c r="L618" i="1"/>
  <c r="L619" i="1"/>
  <c r="L620" i="1"/>
  <c r="L621" i="1"/>
  <c r="L624" i="1"/>
  <c r="L625" i="1"/>
  <c r="L626" i="1"/>
  <c r="L627" i="1"/>
  <c r="L628" i="1"/>
  <c r="L629" i="1"/>
  <c r="L630" i="1"/>
  <c r="L631" i="1"/>
  <c r="L632" i="1"/>
  <c r="L633" i="1"/>
  <c r="L634" i="1"/>
  <c r="L635" i="1"/>
  <c r="L636" i="1"/>
  <c r="L638" i="1"/>
  <c r="L639" i="1"/>
  <c r="L640" i="1"/>
  <c r="L647" i="1"/>
  <c r="L648" i="1"/>
  <c r="L649" i="1"/>
  <c r="L650" i="1"/>
  <c r="L651" i="1"/>
  <c r="L652" i="1"/>
  <c r="L653" i="1"/>
  <c r="L661" i="1"/>
  <c r="L662" i="1"/>
  <c r="L663" i="1"/>
  <c r="L664" i="1"/>
  <c r="L665" i="1"/>
  <c r="L667" i="1"/>
  <c r="L668" i="1"/>
  <c r="L674" i="1"/>
  <c r="L675" i="1"/>
  <c r="L676" i="1"/>
  <c r="L677" i="1"/>
  <c r="L678" i="1"/>
  <c r="L679" i="1"/>
  <c r="L680" i="1"/>
  <c r="L681" i="1"/>
  <c r="L682" i="1"/>
  <c r="L683" i="1"/>
  <c r="L684" i="1"/>
  <c r="L685" i="1"/>
  <c r="L686" i="1"/>
  <c r="L687" i="1"/>
  <c r="L688" i="1"/>
  <c r="L689" i="1"/>
  <c r="L690" i="1"/>
  <c r="L691" i="1"/>
  <c r="L692" i="1"/>
  <c r="L693" i="1"/>
  <c r="L756" i="1"/>
  <c r="L757" i="1"/>
  <c r="L811" i="1"/>
  <c r="L814" i="1"/>
  <c r="L709" i="1"/>
  <c r="L766" i="1"/>
  <c r="L710" i="1"/>
  <c r="L819" i="1"/>
  <c r="L820" i="1"/>
  <c r="L824" i="1"/>
  <c r="L779" i="1"/>
  <c r="L780" i="1"/>
  <c r="L781" i="1"/>
  <c r="L826" i="1"/>
  <c r="L716" i="1"/>
  <c r="L699" i="1"/>
  <c r="L724" i="1"/>
  <c r="L727" i="1"/>
  <c r="L830" i="1"/>
  <c r="L831" i="1"/>
  <c r="L832" i="1"/>
  <c r="L833" i="1"/>
  <c r="L729" i="1"/>
  <c r="L793" i="1"/>
  <c r="L795" i="1"/>
  <c r="L796" i="1"/>
  <c r="L704" i="1"/>
  <c r="L800" i="1"/>
  <c r="L801" i="1"/>
  <c r="L802" i="1"/>
  <c r="L732" i="1"/>
  <c r="L840" i="1"/>
  <c r="L734" i="1"/>
  <c r="L742" i="1"/>
  <c r="L743" i="1"/>
  <c r="L842" i="1"/>
  <c r="L744" i="1"/>
  <c r="L745" i="1"/>
  <c r="L746" i="1"/>
  <c r="L747" i="1"/>
  <c r="L748" i="1"/>
  <c r="L694" i="1"/>
  <c r="L695" i="1"/>
  <c r="L696" i="1"/>
  <c r="L697" i="1"/>
  <c r="L698" i="1"/>
  <c r="L700" i="1"/>
  <c r="L701" i="1"/>
  <c r="L702" i="1"/>
  <c r="L703" i="1"/>
  <c r="L705" i="1"/>
  <c r="L706" i="1"/>
  <c r="L707" i="1"/>
  <c r="L708" i="1"/>
  <c r="L711" i="1"/>
  <c r="L712" i="1"/>
  <c r="L713" i="1"/>
  <c r="L714" i="1"/>
  <c r="L715" i="1"/>
  <c r="L717" i="1"/>
  <c r="L718" i="1"/>
  <c r="L719" i="1"/>
  <c r="L720" i="1"/>
  <c r="L721" i="1"/>
  <c r="L722" i="1"/>
  <c r="L723" i="1"/>
  <c r="L725" i="1"/>
  <c r="L726" i="1"/>
  <c r="L728" i="1"/>
  <c r="L730" i="1"/>
  <c r="L731" i="1"/>
  <c r="L733" i="1"/>
  <c r="L735" i="1"/>
  <c r="L736" i="1"/>
  <c r="L737" i="1"/>
  <c r="L738" i="1"/>
  <c r="L739" i="1"/>
  <c r="L740" i="1"/>
  <c r="L741" i="1"/>
  <c r="L749" i="1"/>
  <c r="L750" i="1"/>
  <c r="L751" i="1"/>
  <c r="L752" i="1"/>
  <c r="L753" i="1"/>
  <c r="L754" i="1"/>
  <c r="L755" i="1"/>
  <c r="L758" i="1"/>
  <c r="L759" i="1"/>
  <c r="L760" i="1"/>
  <c r="L761" i="1"/>
  <c r="L762" i="1"/>
  <c r="L763" i="1"/>
  <c r="L764" i="1"/>
  <c r="L765" i="1"/>
  <c r="L767" i="1"/>
  <c r="L768" i="1"/>
  <c r="L769" i="1"/>
  <c r="L770" i="1"/>
  <c r="L771" i="1"/>
  <c r="L772" i="1"/>
  <c r="L773" i="1"/>
  <c r="L774" i="1"/>
  <c r="L775" i="1"/>
  <c r="L776" i="1"/>
  <c r="L777" i="1"/>
  <c r="L778" i="1"/>
  <c r="L782" i="1"/>
  <c r="L783" i="1"/>
  <c r="L784" i="1"/>
  <c r="L785" i="1"/>
  <c r="L786" i="1"/>
  <c r="L787" i="1"/>
  <c r="L788" i="1"/>
  <c r="L789" i="1"/>
  <c r="L790" i="1"/>
  <c r="L791" i="1"/>
  <c r="L792" i="1"/>
  <c r="L794" i="1"/>
  <c r="L797" i="1"/>
  <c r="L798" i="1"/>
  <c r="L799" i="1"/>
  <c r="L803" i="1"/>
  <c r="L804" i="1"/>
  <c r="L805" i="1"/>
  <c r="L806" i="1"/>
  <c r="L807" i="1"/>
  <c r="L808" i="1"/>
  <c r="L809" i="1"/>
  <c r="L810" i="1"/>
  <c r="L812" i="1"/>
  <c r="L813" i="1"/>
  <c r="L815" i="1"/>
  <c r="L816" i="1"/>
  <c r="L817" i="1"/>
  <c r="L818" i="1"/>
  <c r="L821" i="1"/>
  <c r="L822" i="1"/>
  <c r="L823" i="1"/>
  <c r="L825" i="1"/>
  <c r="L827" i="1"/>
  <c r="L828" i="1"/>
  <c r="L829" i="1"/>
  <c r="L834" i="1"/>
  <c r="L835" i="1"/>
  <c r="L836" i="1"/>
  <c r="L837" i="1"/>
  <c r="L838" i="1"/>
  <c r="L839" i="1"/>
  <c r="L841" i="1"/>
  <c r="L843" i="1"/>
  <c r="L844" i="1"/>
  <c r="L845" i="1"/>
  <c r="L846" i="1"/>
  <c r="L847" i="1"/>
  <c r="L848" i="1"/>
  <c r="L849" i="1"/>
  <c r="L850" i="1"/>
  <c r="L853" i="1"/>
  <c r="L857" i="1"/>
  <c r="L858" i="1"/>
  <c r="L859" i="1"/>
  <c r="L860" i="1"/>
  <c r="L869" i="1"/>
  <c r="L870" i="1"/>
  <c r="L863" i="1"/>
  <c r="L854" i="1"/>
  <c r="L864" i="1"/>
  <c r="L865" i="1"/>
  <c r="L852" i="1"/>
  <c r="L875" i="1"/>
  <c r="L851" i="1"/>
  <c r="L855" i="1"/>
  <c r="L856" i="1"/>
  <c r="L861" i="1"/>
  <c r="L862" i="1"/>
  <c r="L866" i="1"/>
  <c r="L867" i="1"/>
  <c r="L868" i="1"/>
  <c r="L871" i="1"/>
  <c r="L872" i="1"/>
  <c r="L873" i="1"/>
  <c r="L874" i="1"/>
  <c r="L876" i="1"/>
  <c r="L877" i="1"/>
  <c r="L886" i="1"/>
  <c r="L881" i="1"/>
  <c r="L882" i="1"/>
  <c r="L878" i="1"/>
  <c r="L887" i="1"/>
  <c r="L883" i="1"/>
  <c r="L884" i="1"/>
  <c r="L880" i="1"/>
  <c r="L879" i="1"/>
  <c r="L885"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1060" i="1"/>
  <c r="L1065" i="1"/>
  <c r="L960" i="1"/>
  <c r="L963" i="1"/>
  <c r="L1078" i="1"/>
  <c r="L1079" i="1"/>
  <c r="L929" i="1"/>
  <c r="L978" i="1"/>
  <c r="L1091" i="1"/>
  <c r="L933" i="1"/>
  <c r="L1099" i="1"/>
  <c r="L1100" i="1"/>
  <c r="L1101" i="1"/>
  <c r="L934" i="1"/>
  <c r="L994" i="1"/>
  <c r="L1000" i="1"/>
  <c r="L1001" i="1"/>
  <c r="L1002" i="1"/>
  <c r="L1003" i="1"/>
  <c r="L1004" i="1"/>
  <c r="L1005" i="1"/>
  <c r="L1006" i="1"/>
  <c r="L1108" i="1"/>
  <c r="L1109" i="1"/>
  <c r="L1110" i="1"/>
  <c r="L1018" i="1"/>
  <c r="L1022" i="1"/>
  <c r="L1024" i="1"/>
  <c r="L1025" i="1"/>
  <c r="L1034" i="1"/>
  <c r="L1041" i="1"/>
  <c r="L1043" i="1"/>
  <c r="L1044" i="1"/>
  <c r="L1045" i="1"/>
  <c r="L1046" i="1"/>
  <c r="L1047" i="1"/>
  <c r="L1048" i="1"/>
  <c r="L1049" i="1"/>
  <c r="L1050" i="1"/>
  <c r="L1051" i="1"/>
  <c r="L941" i="1"/>
  <c r="L943" i="1"/>
  <c r="L951" i="1"/>
  <c r="L920" i="1"/>
  <c r="L921" i="1"/>
  <c r="L922" i="1"/>
  <c r="L923" i="1"/>
  <c r="L924" i="1"/>
  <c r="L925" i="1"/>
  <c r="L926" i="1"/>
  <c r="L927" i="1"/>
  <c r="L928" i="1"/>
  <c r="L930" i="1"/>
  <c r="L931" i="1"/>
  <c r="L932" i="1"/>
  <c r="L935" i="1"/>
  <c r="L936" i="1"/>
  <c r="L937" i="1"/>
  <c r="L938" i="1"/>
  <c r="L939" i="1"/>
  <c r="L940" i="1"/>
  <c r="L942" i="1"/>
  <c r="L944" i="1"/>
  <c r="L945" i="1"/>
  <c r="L946" i="1"/>
  <c r="L947" i="1"/>
  <c r="L948" i="1"/>
  <c r="L949" i="1"/>
  <c r="L950" i="1"/>
  <c r="L952" i="1"/>
  <c r="L953" i="1"/>
  <c r="L954" i="1"/>
  <c r="L955" i="1"/>
  <c r="L956" i="1"/>
  <c r="L957" i="1"/>
  <c r="L958" i="1"/>
  <c r="L959" i="1"/>
  <c r="L961" i="1"/>
  <c r="L962" i="1"/>
  <c r="L964" i="1"/>
  <c r="L965" i="1"/>
  <c r="L966" i="1"/>
  <c r="L967" i="1"/>
  <c r="L968" i="1"/>
  <c r="L969" i="1"/>
  <c r="L970" i="1"/>
  <c r="L971" i="1"/>
  <c r="L972" i="1"/>
  <c r="L973" i="1"/>
  <c r="L974" i="1"/>
  <c r="L975" i="1"/>
  <c r="L976" i="1"/>
  <c r="L977" i="1"/>
  <c r="L979" i="1"/>
  <c r="L980" i="1"/>
  <c r="L981" i="1"/>
  <c r="L982" i="1"/>
  <c r="L983" i="1"/>
  <c r="L984" i="1"/>
  <c r="L985" i="1"/>
  <c r="L986" i="1"/>
  <c r="L987" i="1"/>
  <c r="L988" i="1"/>
  <c r="L989" i="1"/>
  <c r="L990" i="1"/>
  <c r="L991" i="1"/>
  <c r="L992" i="1"/>
  <c r="L993" i="1"/>
  <c r="L995" i="1"/>
  <c r="L996" i="1"/>
  <c r="L997" i="1"/>
  <c r="L998" i="1"/>
  <c r="L999" i="1"/>
  <c r="L1007" i="1"/>
  <c r="L1008" i="1"/>
  <c r="L1009" i="1"/>
  <c r="L1010" i="1"/>
  <c r="L1011" i="1"/>
  <c r="L1012" i="1"/>
  <c r="L1013" i="1"/>
  <c r="L1014" i="1"/>
  <c r="L1015" i="1"/>
  <c r="L1016" i="1"/>
  <c r="L1017" i="1"/>
  <c r="L1019" i="1"/>
  <c r="L1020" i="1"/>
  <c r="L1021" i="1"/>
  <c r="L1023" i="1"/>
  <c r="L1026" i="1"/>
  <c r="L1027" i="1"/>
  <c r="L1028" i="1"/>
  <c r="L1029" i="1"/>
  <c r="L1030" i="1"/>
  <c r="L1031" i="1"/>
  <c r="L1032" i="1"/>
  <c r="L1033" i="1"/>
  <c r="L1035" i="1"/>
  <c r="L1036" i="1"/>
  <c r="L1037" i="1"/>
  <c r="L1038" i="1"/>
  <c r="L1039" i="1"/>
  <c r="L1040" i="1"/>
  <c r="L1042" i="1"/>
  <c r="L1052" i="1"/>
  <c r="L1053" i="1"/>
  <c r="L1054" i="1"/>
  <c r="L1055" i="1"/>
  <c r="L1056" i="1"/>
  <c r="L1057" i="1"/>
  <c r="L1058" i="1"/>
  <c r="L1059" i="1"/>
  <c r="L1061" i="1"/>
  <c r="L1062" i="1"/>
  <c r="L1063" i="1"/>
  <c r="L1064" i="1"/>
  <c r="L1066" i="1"/>
  <c r="L1067" i="1"/>
  <c r="L1068" i="1"/>
  <c r="L1069" i="1"/>
  <c r="L1070" i="1"/>
  <c r="L1071" i="1"/>
  <c r="L1072" i="1"/>
  <c r="L1073" i="1"/>
  <c r="L1074" i="1"/>
  <c r="L1075" i="1"/>
  <c r="L1076" i="1"/>
  <c r="L1077" i="1"/>
  <c r="L1080" i="1"/>
  <c r="L1081" i="1"/>
  <c r="L1082" i="1"/>
  <c r="L1083" i="1"/>
  <c r="L1084" i="1"/>
  <c r="L1085" i="1"/>
  <c r="L1086" i="1"/>
  <c r="L1087" i="1"/>
  <c r="L1088" i="1"/>
  <c r="L1089" i="1"/>
  <c r="L1090" i="1"/>
  <c r="L1092" i="1"/>
  <c r="L1093" i="1"/>
  <c r="L1094" i="1"/>
  <c r="L1095" i="1"/>
  <c r="L1096" i="1"/>
  <c r="L1097" i="1"/>
  <c r="L1098" i="1"/>
  <c r="L1102" i="1"/>
  <c r="L1103" i="1"/>
  <c r="L1104" i="1"/>
  <c r="L1105" i="1"/>
  <c r="L1106" i="1"/>
  <c r="L1107" i="1"/>
  <c r="L1111" i="1"/>
  <c r="L1112" i="1"/>
  <c r="L1113" i="1"/>
  <c r="L1114" i="1"/>
  <c r="L1115" i="1"/>
  <c r="L1116" i="1"/>
  <c r="L1117" i="1"/>
  <c r="L1118" i="1"/>
  <c r="L1119" i="1"/>
  <c r="L1120" i="1"/>
  <c r="L1121" i="1"/>
  <c r="L1122" i="1"/>
  <c r="L1123" i="1"/>
  <c r="L1124" i="1"/>
  <c r="L1125" i="1"/>
  <c r="L1126" i="1"/>
  <c r="L1164" i="1"/>
  <c r="L1142" i="1"/>
  <c r="L1166" i="1"/>
  <c r="L1146" i="1"/>
  <c r="L1147" i="1"/>
  <c r="L1169" i="1"/>
  <c r="L1170" i="1"/>
  <c r="L1154" i="1"/>
  <c r="L1155" i="1"/>
  <c r="L1156" i="1"/>
  <c r="L1157" i="1"/>
  <c r="L1173" i="1"/>
  <c r="L1132" i="1"/>
  <c r="L1127" i="1"/>
  <c r="L1128" i="1"/>
  <c r="L1129" i="1"/>
  <c r="L1130" i="1"/>
  <c r="L1131" i="1"/>
  <c r="L1133" i="1"/>
  <c r="L1134" i="1"/>
  <c r="L1135" i="1"/>
  <c r="L1136" i="1"/>
  <c r="L1137" i="1"/>
  <c r="L1138" i="1"/>
  <c r="L1139" i="1"/>
  <c r="L1140" i="1"/>
  <c r="L1141" i="1"/>
  <c r="L1143" i="1"/>
  <c r="L1144" i="1"/>
  <c r="L1145" i="1"/>
  <c r="L1148" i="1"/>
  <c r="L1149" i="1"/>
  <c r="L1150" i="1"/>
  <c r="L1151" i="1"/>
  <c r="L1152" i="1"/>
  <c r="L1153" i="1"/>
  <c r="L1158" i="1"/>
  <c r="L1159" i="1"/>
  <c r="L1160" i="1"/>
  <c r="L1161" i="1"/>
  <c r="L1162" i="1"/>
  <c r="L1163" i="1"/>
  <c r="L1165" i="1"/>
  <c r="L1167" i="1"/>
  <c r="L1168" i="1"/>
  <c r="L1171" i="1"/>
  <c r="L1172" i="1"/>
  <c r="L1174" i="1"/>
  <c r="L1175" i="1"/>
  <c r="L1176" i="1"/>
  <c r="L1177" i="1"/>
  <c r="L1178" i="1"/>
  <c r="L1180" i="1"/>
  <c r="L1183" i="1"/>
  <c r="L1184" i="1"/>
  <c r="L1185" i="1"/>
  <c r="L1179" i="1"/>
  <c r="L1181" i="1"/>
  <c r="L1182" i="1"/>
  <c r="L1186" i="1"/>
  <c r="L1187" i="1"/>
  <c r="L1188" i="1"/>
  <c r="L1189" i="1"/>
  <c r="L1190" i="1"/>
  <c r="L1194" i="1"/>
  <c r="L1191" i="1"/>
  <c r="L1192" i="1"/>
  <c r="L1193" i="1"/>
  <c r="L1195" i="1"/>
  <c r="L3" i="1"/>
  <c r="M2" i="1"/>
  <c r="M4" i="1"/>
  <c r="M5" i="1"/>
  <c r="M6" i="1"/>
  <c r="M7" i="1"/>
  <c r="M10" i="1"/>
  <c r="M11" i="1"/>
  <c r="M12" i="1"/>
  <c r="M8" i="1"/>
  <c r="M9" i="1"/>
  <c r="M13" i="1"/>
  <c r="M14" i="1"/>
  <c r="M15" i="1"/>
  <c r="M16" i="1"/>
  <c r="M35" i="1"/>
  <c r="M19" i="1"/>
  <c r="M22" i="1"/>
  <c r="M36" i="1"/>
  <c r="M25" i="1"/>
  <c r="M39" i="1"/>
  <c r="M20" i="1"/>
  <c r="M21" i="1"/>
  <c r="M29" i="1"/>
  <c r="M30" i="1"/>
  <c r="M17" i="1"/>
  <c r="M18" i="1"/>
  <c r="M23" i="1"/>
  <c r="M24" i="1"/>
  <c r="M26" i="1"/>
  <c r="M27" i="1"/>
  <c r="M28" i="1"/>
  <c r="M31" i="1"/>
  <c r="M32" i="1"/>
  <c r="M33" i="1"/>
  <c r="M34" i="1"/>
  <c r="M37" i="1"/>
  <c r="M38" i="1"/>
  <c r="M40" i="1"/>
  <c r="M41" i="1"/>
  <c r="M43" i="1"/>
  <c r="M51" i="1"/>
  <c r="M45" i="1"/>
  <c r="M47" i="1"/>
  <c r="M48" i="1"/>
  <c r="M50" i="1"/>
  <c r="M42" i="1"/>
  <c r="M44" i="1"/>
  <c r="M46" i="1"/>
  <c r="M49" i="1"/>
  <c r="M52" i="1"/>
  <c r="M53" i="1"/>
  <c r="M56" i="1"/>
  <c r="M54" i="1"/>
  <c r="M55"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334" i="1"/>
  <c r="M189" i="1"/>
  <c r="M585" i="1"/>
  <c r="M340" i="1"/>
  <c r="M341" i="1"/>
  <c r="M138" i="1"/>
  <c r="M586" i="1"/>
  <c r="M193" i="1"/>
  <c r="M194" i="1"/>
  <c r="M587" i="1"/>
  <c r="M588" i="1"/>
  <c r="M350" i="1"/>
  <c r="M351" i="1"/>
  <c r="M352" i="1"/>
  <c r="M353" i="1"/>
  <c r="M354" i="1"/>
  <c r="M195" i="1"/>
  <c r="M196" i="1"/>
  <c r="M197" i="1"/>
  <c r="M592" i="1"/>
  <c r="M593" i="1"/>
  <c r="M370" i="1"/>
  <c r="M371" i="1"/>
  <c r="M372" i="1"/>
  <c r="M373" i="1"/>
  <c r="M374" i="1"/>
  <c r="M375" i="1"/>
  <c r="M376" i="1"/>
  <c r="M377" i="1"/>
  <c r="M596" i="1"/>
  <c r="M597" i="1"/>
  <c r="M598" i="1"/>
  <c r="M391" i="1"/>
  <c r="M392" i="1"/>
  <c r="M393" i="1"/>
  <c r="M394" i="1"/>
  <c r="M395" i="1"/>
  <c r="M396" i="1"/>
  <c r="M397" i="1"/>
  <c r="M398" i="1"/>
  <c r="M399" i="1"/>
  <c r="M400" i="1"/>
  <c r="M141" i="1"/>
  <c r="M213" i="1"/>
  <c r="M605" i="1"/>
  <c r="M606" i="1"/>
  <c r="M607" i="1"/>
  <c r="M608" i="1"/>
  <c r="M609" i="1"/>
  <c r="M214" i="1"/>
  <c r="M215" i="1"/>
  <c r="M143" i="1"/>
  <c r="M418" i="1"/>
  <c r="M419" i="1"/>
  <c r="M420" i="1"/>
  <c r="M421" i="1"/>
  <c r="M422" i="1"/>
  <c r="M423" i="1"/>
  <c r="M424" i="1"/>
  <c r="M425" i="1"/>
  <c r="M426" i="1"/>
  <c r="M224" i="1"/>
  <c r="M227" i="1"/>
  <c r="M228" i="1"/>
  <c r="M231" i="1"/>
  <c r="M622" i="1"/>
  <c r="M623" i="1"/>
  <c r="M233" i="1"/>
  <c r="M234" i="1"/>
  <c r="M235" i="1"/>
  <c r="M236" i="1"/>
  <c r="M437" i="1"/>
  <c r="M441" i="1"/>
  <c r="M146" i="1"/>
  <c r="M443" i="1"/>
  <c r="M444" i="1"/>
  <c r="M445" i="1"/>
  <c r="M446" i="1"/>
  <c r="M447" i="1"/>
  <c r="M448" i="1"/>
  <c r="M449" i="1"/>
  <c r="M450" i="1"/>
  <c r="M451" i="1"/>
  <c r="M452" i="1"/>
  <c r="M148" i="1"/>
  <c r="M637" i="1"/>
  <c r="M641" i="1"/>
  <c r="M642" i="1"/>
  <c r="M643" i="1"/>
  <c r="M644" i="1"/>
  <c r="M645" i="1"/>
  <c r="M646" i="1"/>
  <c r="M248" i="1"/>
  <c r="M249" i="1"/>
  <c r="M250" i="1"/>
  <c r="M150" i="1"/>
  <c r="M465" i="1"/>
  <c r="M466" i="1"/>
  <c r="M467" i="1"/>
  <c r="M474" i="1"/>
  <c r="M475" i="1"/>
  <c r="M160" i="1"/>
  <c r="M478" i="1"/>
  <c r="M479" i="1"/>
  <c r="M480" i="1"/>
  <c r="M481" i="1"/>
  <c r="M482" i="1"/>
  <c r="M483" i="1"/>
  <c r="M484" i="1"/>
  <c r="M485" i="1"/>
  <c r="M486" i="1"/>
  <c r="M257" i="1"/>
  <c r="M258" i="1"/>
  <c r="M259" i="1"/>
  <c r="M270" i="1"/>
  <c r="M654" i="1"/>
  <c r="M655" i="1"/>
  <c r="M656" i="1"/>
  <c r="M657" i="1"/>
  <c r="M658" i="1"/>
  <c r="M659" i="1"/>
  <c r="M660" i="1"/>
  <c r="M272" i="1"/>
  <c r="M273" i="1"/>
  <c r="M274" i="1"/>
  <c r="M275" i="1"/>
  <c r="M166" i="1"/>
  <c r="M513" i="1"/>
  <c r="M514" i="1"/>
  <c r="M515" i="1"/>
  <c r="M520" i="1"/>
  <c r="M168" i="1"/>
  <c r="M523" i="1"/>
  <c r="M524" i="1"/>
  <c r="M525" i="1"/>
  <c r="M526" i="1"/>
  <c r="M169" i="1"/>
  <c r="M527" i="1"/>
  <c r="M173" i="1"/>
  <c r="M529" i="1"/>
  <c r="M534" i="1"/>
  <c r="M535" i="1"/>
  <c r="M175" i="1"/>
  <c r="M176" i="1"/>
  <c r="M541" i="1"/>
  <c r="M543" i="1"/>
  <c r="M544" i="1"/>
  <c r="M545" i="1"/>
  <c r="M546" i="1"/>
  <c r="M547" i="1"/>
  <c r="M548" i="1"/>
  <c r="M549" i="1"/>
  <c r="M550" i="1"/>
  <c r="M551" i="1"/>
  <c r="M552" i="1"/>
  <c r="M553" i="1"/>
  <c r="M554" i="1"/>
  <c r="M555" i="1"/>
  <c r="M556" i="1"/>
  <c r="M557" i="1"/>
  <c r="M177" i="1"/>
  <c r="M178" i="1"/>
  <c r="M179" i="1"/>
  <c r="M286" i="1"/>
  <c r="M287" i="1"/>
  <c r="M289" i="1"/>
  <c r="M666" i="1"/>
  <c r="M291" i="1"/>
  <c r="M292" i="1"/>
  <c r="M293" i="1"/>
  <c r="M294" i="1"/>
  <c r="M137" i="1"/>
  <c r="M297" i="1"/>
  <c r="M298" i="1"/>
  <c r="M299" i="1"/>
  <c r="M669" i="1"/>
  <c r="M301" i="1"/>
  <c r="M302" i="1"/>
  <c r="M303" i="1"/>
  <c r="M304" i="1"/>
  <c r="M309" i="1"/>
  <c r="M670" i="1"/>
  <c r="M671" i="1"/>
  <c r="M672" i="1"/>
  <c r="M673" i="1"/>
  <c r="M312" i="1"/>
  <c r="M313" i="1"/>
  <c r="M314" i="1"/>
  <c r="M315" i="1"/>
  <c r="M316" i="1"/>
  <c r="M317" i="1"/>
  <c r="M139" i="1"/>
  <c r="M140" i="1"/>
  <c r="M142" i="1"/>
  <c r="M144" i="1"/>
  <c r="M145" i="1"/>
  <c r="M147" i="1"/>
  <c r="M149" i="1"/>
  <c r="M151" i="1"/>
  <c r="M152" i="1"/>
  <c r="M153" i="1"/>
  <c r="M154" i="1"/>
  <c r="M155" i="1"/>
  <c r="M156" i="1"/>
  <c r="M157" i="1"/>
  <c r="M158" i="1"/>
  <c r="M159" i="1"/>
  <c r="M161" i="1"/>
  <c r="M162" i="1"/>
  <c r="M163" i="1"/>
  <c r="M164" i="1"/>
  <c r="M165" i="1"/>
  <c r="M167" i="1"/>
  <c r="M170" i="1"/>
  <c r="M171" i="1"/>
  <c r="M172" i="1"/>
  <c r="M174" i="1"/>
  <c r="M180" i="1"/>
  <c r="M181" i="1"/>
  <c r="M182" i="1"/>
  <c r="M183" i="1"/>
  <c r="M184" i="1"/>
  <c r="M185" i="1"/>
  <c r="M186" i="1"/>
  <c r="M187" i="1"/>
  <c r="M188" i="1"/>
  <c r="M190" i="1"/>
  <c r="M191" i="1"/>
  <c r="M192" i="1"/>
  <c r="M198" i="1"/>
  <c r="M199" i="1"/>
  <c r="M200" i="1"/>
  <c r="M201" i="1"/>
  <c r="M202" i="1"/>
  <c r="M203" i="1"/>
  <c r="M204" i="1"/>
  <c r="M205" i="1"/>
  <c r="M206" i="1"/>
  <c r="M207" i="1"/>
  <c r="M208" i="1"/>
  <c r="M209" i="1"/>
  <c r="M210" i="1"/>
  <c r="M211" i="1"/>
  <c r="M212" i="1"/>
  <c r="M216" i="1"/>
  <c r="M217" i="1"/>
  <c r="M218" i="1"/>
  <c r="M219" i="1"/>
  <c r="M220" i="1"/>
  <c r="M221" i="1"/>
  <c r="M222" i="1"/>
  <c r="M223" i="1"/>
  <c r="M225" i="1"/>
  <c r="M226" i="1"/>
  <c r="M229" i="1"/>
  <c r="M230" i="1"/>
  <c r="M232" i="1"/>
  <c r="M237" i="1"/>
  <c r="M238" i="1"/>
  <c r="M239" i="1"/>
  <c r="M240" i="1"/>
  <c r="M241" i="1"/>
  <c r="M242" i="1"/>
  <c r="M243" i="1"/>
  <c r="M244" i="1"/>
  <c r="M245" i="1"/>
  <c r="M246" i="1"/>
  <c r="M247" i="1"/>
  <c r="M251" i="1"/>
  <c r="M252" i="1"/>
  <c r="M253" i="1"/>
  <c r="M254" i="1"/>
  <c r="M255" i="1"/>
  <c r="M256" i="1"/>
  <c r="M260" i="1"/>
  <c r="M261" i="1"/>
  <c r="M262" i="1"/>
  <c r="M263" i="1"/>
  <c r="M264" i="1"/>
  <c r="M265" i="1"/>
  <c r="M266" i="1"/>
  <c r="M267" i="1"/>
  <c r="M268" i="1"/>
  <c r="M269" i="1"/>
  <c r="M271" i="1"/>
  <c r="M276" i="1"/>
  <c r="M277" i="1"/>
  <c r="M278" i="1"/>
  <c r="M279" i="1"/>
  <c r="M280" i="1"/>
  <c r="M281" i="1"/>
  <c r="M282" i="1"/>
  <c r="M283" i="1"/>
  <c r="M284" i="1"/>
  <c r="M285" i="1"/>
  <c r="M288" i="1"/>
  <c r="M290" i="1"/>
  <c r="M295" i="1"/>
  <c r="M296" i="1"/>
  <c r="M300" i="1"/>
  <c r="M305" i="1"/>
  <c r="M306" i="1"/>
  <c r="M307" i="1"/>
  <c r="M308" i="1"/>
  <c r="M310" i="1"/>
  <c r="M311" i="1"/>
  <c r="M318" i="1"/>
  <c r="M319" i="1"/>
  <c r="M320" i="1"/>
  <c r="M321" i="1"/>
  <c r="M322" i="1"/>
  <c r="M323" i="1"/>
  <c r="M324" i="1"/>
  <c r="M325" i="1"/>
  <c r="M326" i="1"/>
  <c r="M327" i="1"/>
  <c r="M328" i="1"/>
  <c r="M329" i="1"/>
  <c r="M330" i="1"/>
  <c r="M331" i="1"/>
  <c r="M332" i="1"/>
  <c r="M333" i="1"/>
  <c r="M335" i="1"/>
  <c r="M336" i="1"/>
  <c r="M337" i="1"/>
  <c r="M338" i="1"/>
  <c r="M339" i="1"/>
  <c r="M342" i="1"/>
  <c r="M343" i="1"/>
  <c r="M344" i="1"/>
  <c r="M345" i="1"/>
  <c r="M346" i="1"/>
  <c r="M347" i="1"/>
  <c r="M348" i="1"/>
  <c r="M349" i="1"/>
  <c r="M355" i="1"/>
  <c r="M356" i="1"/>
  <c r="M357" i="1"/>
  <c r="M358" i="1"/>
  <c r="M359" i="1"/>
  <c r="M360" i="1"/>
  <c r="M361" i="1"/>
  <c r="M362" i="1"/>
  <c r="M363" i="1"/>
  <c r="M364" i="1"/>
  <c r="M365" i="1"/>
  <c r="M366" i="1"/>
  <c r="M367" i="1"/>
  <c r="M368" i="1"/>
  <c r="M369" i="1"/>
  <c r="M378" i="1"/>
  <c r="M379" i="1"/>
  <c r="M380" i="1"/>
  <c r="M381" i="1"/>
  <c r="M382" i="1"/>
  <c r="M383" i="1"/>
  <c r="M384" i="1"/>
  <c r="M385" i="1"/>
  <c r="M386" i="1"/>
  <c r="M387" i="1"/>
  <c r="M388" i="1"/>
  <c r="M389" i="1"/>
  <c r="M390" i="1"/>
  <c r="M401" i="1"/>
  <c r="M402" i="1"/>
  <c r="M403" i="1"/>
  <c r="M404" i="1"/>
  <c r="M405" i="1"/>
  <c r="M406" i="1"/>
  <c r="M407" i="1"/>
  <c r="M408" i="1"/>
  <c r="M409" i="1"/>
  <c r="M410" i="1"/>
  <c r="M411" i="1"/>
  <c r="M412" i="1"/>
  <c r="M413" i="1"/>
  <c r="M414" i="1"/>
  <c r="M415" i="1"/>
  <c r="M416" i="1"/>
  <c r="M417" i="1"/>
  <c r="M427" i="1"/>
  <c r="M428" i="1"/>
  <c r="M429" i="1"/>
  <c r="M430" i="1"/>
  <c r="M431" i="1"/>
  <c r="M432" i="1"/>
  <c r="M433" i="1"/>
  <c r="M434" i="1"/>
  <c r="M435" i="1"/>
  <c r="M436" i="1"/>
  <c r="M438" i="1"/>
  <c r="M439" i="1"/>
  <c r="M440" i="1"/>
  <c r="M442" i="1"/>
  <c r="M453" i="1"/>
  <c r="M454" i="1"/>
  <c r="M455" i="1"/>
  <c r="M456" i="1"/>
  <c r="M457" i="1"/>
  <c r="M458" i="1"/>
  <c r="M459" i="1"/>
  <c r="M460" i="1"/>
  <c r="M461" i="1"/>
  <c r="M462" i="1"/>
  <c r="M463" i="1"/>
  <c r="M464" i="1"/>
  <c r="M468" i="1"/>
  <c r="M469" i="1"/>
  <c r="M470" i="1"/>
  <c r="M471" i="1"/>
  <c r="M472" i="1"/>
  <c r="M473" i="1"/>
  <c r="M476" i="1"/>
  <c r="M477"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6" i="1"/>
  <c r="M517" i="1"/>
  <c r="M518" i="1"/>
  <c r="M519" i="1"/>
  <c r="M521" i="1"/>
  <c r="M522" i="1"/>
  <c r="M528" i="1"/>
  <c r="M530" i="1"/>
  <c r="M531" i="1"/>
  <c r="M532" i="1"/>
  <c r="M533" i="1"/>
  <c r="M536" i="1"/>
  <c r="M537" i="1"/>
  <c r="M538" i="1"/>
  <c r="M539" i="1"/>
  <c r="M540" i="1"/>
  <c r="M542"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9" i="1"/>
  <c r="M590" i="1"/>
  <c r="M591" i="1"/>
  <c r="M594" i="1"/>
  <c r="M595" i="1"/>
  <c r="M599" i="1"/>
  <c r="M600" i="1"/>
  <c r="M601" i="1"/>
  <c r="M602" i="1"/>
  <c r="M603" i="1"/>
  <c r="M604" i="1"/>
  <c r="M610" i="1"/>
  <c r="M611" i="1"/>
  <c r="M612" i="1"/>
  <c r="M613" i="1"/>
  <c r="M614" i="1"/>
  <c r="M615" i="1"/>
  <c r="M616" i="1"/>
  <c r="M617" i="1"/>
  <c r="M618" i="1"/>
  <c r="M619" i="1"/>
  <c r="M620" i="1"/>
  <c r="M621" i="1"/>
  <c r="M624" i="1"/>
  <c r="M625" i="1"/>
  <c r="M626" i="1"/>
  <c r="M627" i="1"/>
  <c r="M628" i="1"/>
  <c r="M629" i="1"/>
  <c r="M630" i="1"/>
  <c r="M631" i="1"/>
  <c r="M632" i="1"/>
  <c r="M633" i="1"/>
  <c r="M634" i="1"/>
  <c r="M635" i="1"/>
  <c r="M636" i="1"/>
  <c r="M638" i="1"/>
  <c r="M639" i="1"/>
  <c r="M640" i="1"/>
  <c r="M647" i="1"/>
  <c r="M648" i="1"/>
  <c r="M649" i="1"/>
  <c r="M650" i="1"/>
  <c r="M651" i="1"/>
  <c r="M652" i="1"/>
  <c r="M653" i="1"/>
  <c r="M661" i="1"/>
  <c r="M662" i="1"/>
  <c r="M663" i="1"/>
  <c r="M664" i="1"/>
  <c r="M665" i="1"/>
  <c r="M667" i="1"/>
  <c r="M668" i="1"/>
  <c r="M674" i="1"/>
  <c r="M675" i="1"/>
  <c r="M676" i="1"/>
  <c r="M677" i="1"/>
  <c r="M678" i="1"/>
  <c r="M679" i="1"/>
  <c r="M680" i="1"/>
  <c r="M681" i="1"/>
  <c r="M682" i="1"/>
  <c r="M683" i="1"/>
  <c r="M684" i="1"/>
  <c r="M685" i="1"/>
  <c r="M686" i="1"/>
  <c r="M687" i="1"/>
  <c r="M688" i="1"/>
  <c r="M689" i="1"/>
  <c r="M690" i="1"/>
  <c r="M691" i="1"/>
  <c r="M692" i="1"/>
  <c r="M693" i="1"/>
  <c r="M756" i="1"/>
  <c r="M757" i="1"/>
  <c r="M811" i="1"/>
  <c r="M814" i="1"/>
  <c r="M709" i="1"/>
  <c r="M766" i="1"/>
  <c r="M710" i="1"/>
  <c r="M819" i="1"/>
  <c r="M820" i="1"/>
  <c r="M824" i="1"/>
  <c r="M779" i="1"/>
  <c r="M780" i="1"/>
  <c r="M781" i="1"/>
  <c r="M826" i="1"/>
  <c r="M716" i="1"/>
  <c r="M699" i="1"/>
  <c r="M724" i="1"/>
  <c r="M727" i="1"/>
  <c r="M830" i="1"/>
  <c r="M831" i="1"/>
  <c r="M832" i="1"/>
  <c r="M833" i="1"/>
  <c r="M729" i="1"/>
  <c r="M793" i="1"/>
  <c r="M795" i="1"/>
  <c r="M796" i="1"/>
  <c r="M704" i="1"/>
  <c r="M800" i="1"/>
  <c r="M801" i="1"/>
  <c r="M802" i="1"/>
  <c r="M732" i="1"/>
  <c r="M840" i="1"/>
  <c r="M734" i="1"/>
  <c r="M742" i="1"/>
  <c r="M743" i="1"/>
  <c r="M842" i="1"/>
  <c r="M744" i="1"/>
  <c r="M745" i="1"/>
  <c r="M746" i="1"/>
  <c r="M747" i="1"/>
  <c r="M748" i="1"/>
  <c r="M694" i="1"/>
  <c r="M695" i="1"/>
  <c r="M696" i="1"/>
  <c r="M697" i="1"/>
  <c r="M698" i="1"/>
  <c r="M700" i="1"/>
  <c r="M701" i="1"/>
  <c r="M702" i="1"/>
  <c r="M703" i="1"/>
  <c r="M705" i="1"/>
  <c r="M706" i="1"/>
  <c r="M707" i="1"/>
  <c r="M708" i="1"/>
  <c r="M711" i="1"/>
  <c r="M712" i="1"/>
  <c r="M713" i="1"/>
  <c r="M714" i="1"/>
  <c r="M715" i="1"/>
  <c r="M717" i="1"/>
  <c r="M718" i="1"/>
  <c r="M719" i="1"/>
  <c r="M720" i="1"/>
  <c r="M721" i="1"/>
  <c r="M722" i="1"/>
  <c r="M723" i="1"/>
  <c r="M725" i="1"/>
  <c r="M726" i="1"/>
  <c r="M728" i="1"/>
  <c r="M730" i="1"/>
  <c r="M731" i="1"/>
  <c r="M733" i="1"/>
  <c r="M735" i="1"/>
  <c r="M736" i="1"/>
  <c r="M737" i="1"/>
  <c r="M738" i="1"/>
  <c r="M739" i="1"/>
  <c r="M740" i="1"/>
  <c r="M741" i="1"/>
  <c r="M749" i="1"/>
  <c r="M750" i="1"/>
  <c r="M751" i="1"/>
  <c r="M752" i="1"/>
  <c r="M753" i="1"/>
  <c r="M754" i="1"/>
  <c r="M755" i="1"/>
  <c r="M758" i="1"/>
  <c r="M759" i="1"/>
  <c r="M760" i="1"/>
  <c r="M761" i="1"/>
  <c r="M762" i="1"/>
  <c r="M763" i="1"/>
  <c r="M764" i="1"/>
  <c r="M765" i="1"/>
  <c r="M767" i="1"/>
  <c r="M768" i="1"/>
  <c r="M769" i="1"/>
  <c r="M770" i="1"/>
  <c r="M771" i="1"/>
  <c r="M772" i="1"/>
  <c r="M773" i="1"/>
  <c r="M774" i="1"/>
  <c r="M775" i="1"/>
  <c r="M776" i="1"/>
  <c r="M777" i="1"/>
  <c r="M778" i="1"/>
  <c r="M782" i="1"/>
  <c r="M783" i="1"/>
  <c r="M784" i="1"/>
  <c r="M785" i="1"/>
  <c r="M786" i="1"/>
  <c r="M787" i="1"/>
  <c r="M788" i="1"/>
  <c r="M789" i="1"/>
  <c r="M790" i="1"/>
  <c r="M791" i="1"/>
  <c r="M792" i="1"/>
  <c r="M794" i="1"/>
  <c r="M797" i="1"/>
  <c r="M798" i="1"/>
  <c r="M799" i="1"/>
  <c r="M803" i="1"/>
  <c r="M804" i="1"/>
  <c r="M805" i="1"/>
  <c r="M806" i="1"/>
  <c r="M807" i="1"/>
  <c r="M808" i="1"/>
  <c r="M809" i="1"/>
  <c r="M810" i="1"/>
  <c r="M812" i="1"/>
  <c r="M813" i="1"/>
  <c r="M815" i="1"/>
  <c r="M816" i="1"/>
  <c r="M817" i="1"/>
  <c r="M818" i="1"/>
  <c r="M821" i="1"/>
  <c r="M822" i="1"/>
  <c r="M823" i="1"/>
  <c r="M825" i="1"/>
  <c r="M827" i="1"/>
  <c r="M828" i="1"/>
  <c r="M829" i="1"/>
  <c r="M834" i="1"/>
  <c r="M835" i="1"/>
  <c r="M836" i="1"/>
  <c r="M837" i="1"/>
  <c r="M838" i="1"/>
  <c r="M839" i="1"/>
  <c r="M841" i="1"/>
  <c r="M843" i="1"/>
  <c r="M844" i="1"/>
  <c r="M845" i="1"/>
  <c r="M846" i="1"/>
  <c r="M847" i="1"/>
  <c r="M848" i="1"/>
  <c r="M849" i="1"/>
  <c r="M850" i="1"/>
  <c r="M853" i="1"/>
  <c r="M857" i="1"/>
  <c r="M858" i="1"/>
  <c r="M859" i="1"/>
  <c r="M860" i="1"/>
  <c r="M869" i="1"/>
  <c r="M870" i="1"/>
  <c r="M863" i="1"/>
  <c r="M854" i="1"/>
  <c r="M864" i="1"/>
  <c r="M865" i="1"/>
  <c r="M852" i="1"/>
  <c r="M875" i="1"/>
  <c r="M851" i="1"/>
  <c r="M855" i="1"/>
  <c r="M856" i="1"/>
  <c r="M861" i="1"/>
  <c r="M862" i="1"/>
  <c r="M866" i="1"/>
  <c r="M867" i="1"/>
  <c r="M868" i="1"/>
  <c r="M871" i="1"/>
  <c r="M872" i="1"/>
  <c r="M873" i="1"/>
  <c r="M874" i="1"/>
  <c r="M876" i="1"/>
  <c r="M877" i="1"/>
  <c r="M886" i="1"/>
  <c r="M881" i="1"/>
  <c r="M882" i="1"/>
  <c r="M878" i="1"/>
  <c r="M887" i="1"/>
  <c r="M883" i="1"/>
  <c r="M884" i="1"/>
  <c r="M880" i="1"/>
  <c r="M879" i="1"/>
  <c r="M885"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1060" i="1"/>
  <c r="M1065" i="1"/>
  <c r="M960" i="1"/>
  <c r="M963" i="1"/>
  <c r="M1078" i="1"/>
  <c r="M1079" i="1"/>
  <c r="M929" i="1"/>
  <c r="M978" i="1"/>
  <c r="M1091" i="1"/>
  <c r="M933" i="1"/>
  <c r="M1099" i="1"/>
  <c r="M1100" i="1"/>
  <c r="M1101" i="1"/>
  <c r="M934" i="1"/>
  <c r="M994" i="1"/>
  <c r="M1000" i="1"/>
  <c r="M1001" i="1"/>
  <c r="M1002" i="1"/>
  <c r="M1003" i="1"/>
  <c r="M1004" i="1"/>
  <c r="M1005" i="1"/>
  <c r="M1006" i="1"/>
  <c r="M1108" i="1"/>
  <c r="M1109" i="1"/>
  <c r="M1110" i="1"/>
  <c r="M1018" i="1"/>
  <c r="M1022" i="1"/>
  <c r="M1024" i="1"/>
  <c r="M1025" i="1"/>
  <c r="M1034" i="1"/>
  <c r="M1041" i="1"/>
  <c r="M1043" i="1"/>
  <c r="M1044" i="1"/>
  <c r="M1045" i="1"/>
  <c r="M1046" i="1"/>
  <c r="M1047" i="1"/>
  <c r="M1048" i="1"/>
  <c r="M1049" i="1"/>
  <c r="M1050" i="1"/>
  <c r="M1051" i="1"/>
  <c r="M941" i="1"/>
  <c r="M943" i="1"/>
  <c r="M951" i="1"/>
  <c r="M920" i="1"/>
  <c r="M921" i="1"/>
  <c r="M922" i="1"/>
  <c r="M923" i="1"/>
  <c r="M924" i="1"/>
  <c r="M925" i="1"/>
  <c r="M926" i="1"/>
  <c r="M927" i="1"/>
  <c r="M928" i="1"/>
  <c r="M930" i="1"/>
  <c r="M931" i="1"/>
  <c r="M932" i="1"/>
  <c r="M935" i="1"/>
  <c r="M936" i="1"/>
  <c r="M937" i="1"/>
  <c r="M938" i="1"/>
  <c r="M939" i="1"/>
  <c r="M940" i="1"/>
  <c r="M942" i="1"/>
  <c r="M944" i="1"/>
  <c r="M945" i="1"/>
  <c r="M946" i="1"/>
  <c r="M947" i="1"/>
  <c r="M948" i="1"/>
  <c r="M949" i="1"/>
  <c r="M950" i="1"/>
  <c r="M952" i="1"/>
  <c r="M953" i="1"/>
  <c r="M954" i="1"/>
  <c r="M955" i="1"/>
  <c r="M956" i="1"/>
  <c r="M957" i="1"/>
  <c r="M958" i="1"/>
  <c r="M959" i="1"/>
  <c r="M961" i="1"/>
  <c r="M962" i="1"/>
  <c r="M964" i="1"/>
  <c r="M965" i="1"/>
  <c r="M966" i="1"/>
  <c r="M967" i="1"/>
  <c r="M968" i="1"/>
  <c r="M969" i="1"/>
  <c r="M970" i="1"/>
  <c r="M971" i="1"/>
  <c r="M972" i="1"/>
  <c r="M973" i="1"/>
  <c r="M974" i="1"/>
  <c r="M975" i="1"/>
  <c r="M976" i="1"/>
  <c r="M977" i="1"/>
  <c r="M979" i="1"/>
  <c r="M980" i="1"/>
  <c r="M981" i="1"/>
  <c r="M982" i="1"/>
  <c r="M983" i="1"/>
  <c r="M984" i="1"/>
  <c r="M985" i="1"/>
  <c r="M986" i="1"/>
  <c r="M987" i="1"/>
  <c r="M988" i="1"/>
  <c r="M989" i="1"/>
  <c r="M990" i="1"/>
  <c r="M991" i="1"/>
  <c r="M992" i="1"/>
  <c r="M993" i="1"/>
  <c r="M995" i="1"/>
  <c r="M996" i="1"/>
  <c r="M997" i="1"/>
  <c r="M998" i="1"/>
  <c r="M999" i="1"/>
  <c r="M1007" i="1"/>
  <c r="M1008" i="1"/>
  <c r="M1009" i="1"/>
  <c r="M1010" i="1"/>
  <c r="M1011" i="1"/>
  <c r="M1012" i="1"/>
  <c r="M1013" i="1"/>
  <c r="M1014" i="1"/>
  <c r="M1015" i="1"/>
  <c r="M1016" i="1"/>
  <c r="M1017" i="1"/>
  <c r="M1019" i="1"/>
  <c r="M1020" i="1"/>
  <c r="M1021" i="1"/>
  <c r="M1023" i="1"/>
  <c r="M1026" i="1"/>
  <c r="M1027" i="1"/>
  <c r="M1028" i="1"/>
  <c r="M1029" i="1"/>
  <c r="M1030" i="1"/>
  <c r="M1031" i="1"/>
  <c r="M1032" i="1"/>
  <c r="M1033" i="1"/>
  <c r="M1035" i="1"/>
  <c r="M1036" i="1"/>
  <c r="M1037" i="1"/>
  <c r="M1038" i="1"/>
  <c r="M1039" i="1"/>
  <c r="M1040" i="1"/>
  <c r="M1042" i="1"/>
  <c r="M1052" i="1"/>
  <c r="M1053" i="1"/>
  <c r="M1054" i="1"/>
  <c r="M1055" i="1"/>
  <c r="M1056" i="1"/>
  <c r="M1057" i="1"/>
  <c r="M1058" i="1"/>
  <c r="M1059" i="1"/>
  <c r="M1061" i="1"/>
  <c r="M1062" i="1"/>
  <c r="M1063" i="1"/>
  <c r="M1064" i="1"/>
  <c r="M1066" i="1"/>
  <c r="M1067" i="1"/>
  <c r="M1068" i="1"/>
  <c r="M1069" i="1"/>
  <c r="M1070" i="1"/>
  <c r="M1071" i="1"/>
  <c r="M1072" i="1"/>
  <c r="M1073" i="1"/>
  <c r="M1074" i="1"/>
  <c r="M1075" i="1"/>
  <c r="M1076" i="1"/>
  <c r="M1077" i="1"/>
  <c r="M1080" i="1"/>
  <c r="M1081" i="1"/>
  <c r="M1082" i="1"/>
  <c r="M1083" i="1"/>
  <c r="M1084" i="1"/>
  <c r="M1085" i="1"/>
  <c r="M1086" i="1"/>
  <c r="M1087" i="1"/>
  <c r="M1088" i="1"/>
  <c r="M1089" i="1"/>
  <c r="M1090" i="1"/>
  <c r="M1092" i="1"/>
  <c r="M1093" i="1"/>
  <c r="M1094" i="1"/>
  <c r="M1095" i="1"/>
  <c r="M1096" i="1"/>
  <c r="M1097" i="1"/>
  <c r="M1098" i="1"/>
  <c r="M1102" i="1"/>
  <c r="M1103" i="1"/>
  <c r="M1104" i="1"/>
  <c r="M1105" i="1"/>
  <c r="M1106" i="1"/>
  <c r="M1107" i="1"/>
  <c r="M1111" i="1"/>
  <c r="M1112" i="1"/>
  <c r="M1113" i="1"/>
  <c r="M1114" i="1"/>
  <c r="M1115" i="1"/>
  <c r="M1116" i="1"/>
  <c r="M1117" i="1"/>
  <c r="M1118" i="1"/>
  <c r="M1119" i="1"/>
  <c r="M1120" i="1"/>
  <c r="M1121" i="1"/>
  <c r="M1122" i="1"/>
  <c r="M1123" i="1"/>
  <c r="M1124" i="1"/>
  <c r="M1125" i="1"/>
  <c r="M1126" i="1"/>
  <c r="M1164" i="1"/>
  <c r="M1142" i="1"/>
  <c r="M1166" i="1"/>
  <c r="M1146" i="1"/>
  <c r="M1147" i="1"/>
  <c r="M1169" i="1"/>
  <c r="M1170" i="1"/>
  <c r="M1154" i="1"/>
  <c r="M1155" i="1"/>
  <c r="M1156" i="1"/>
  <c r="M1157" i="1"/>
  <c r="M1173" i="1"/>
  <c r="M1132" i="1"/>
  <c r="M1127" i="1"/>
  <c r="M1128" i="1"/>
  <c r="M1129" i="1"/>
  <c r="M1130" i="1"/>
  <c r="M1131" i="1"/>
  <c r="M1133" i="1"/>
  <c r="M1134" i="1"/>
  <c r="M1135" i="1"/>
  <c r="M1136" i="1"/>
  <c r="M1137" i="1"/>
  <c r="M1138" i="1"/>
  <c r="M1139" i="1"/>
  <c r="M1140" i="1"/>
  <c r="M1141" i="1"/>
  <c r="M1143" i="1"/>
  <c r="M1144" i="1"/>
  <c r="M1145" i="1"/>
  <c r="M1148" i="1"/>
  <c r="M1149" i="1"/>
  <c r="M1150" i="1"/>
  <c r="M1151" i="1"/>
  <c r="M1152" i="1"/>
  <c r="M1153" i="1"/>
  <c r="M1158" i="1"/>
  <c r="M1159" i="1"/>
  <c r="M1160" i="1"/>
  <c r="M1161" i="1"/>
  <c r="M1162" i="1"/>
  <c r="M1163" i="1"/>
  <c r="M1165" i="1"/>
  <c r="M1167" i="1"/>
  <c r="M1168" i="1"/>
  <c r="M1171" i="1"/>
  <c r="M1172" i="1"/>
  <c r="M1174" i="1"/>
  <c r="M1175" i="1"/>
  <c r="M1176" i="1"/>
  <c r="M1177" i="1"/>
  <c r="M1178" i="1"/>
  <c r="M1180" i="1"/>
  <c r="M1183" i="1"/>
  <c r="M1184" i="1"/>
  <c r="M1185" i="1"/>
  <c r="M1179" i="1"/>
  <c r="M1181" i="1"/>
  <c r="M1182" i="1"/>
  <c r="M1186" i="1"/>
  <c r="M1187" i="1"/>
  <c r="M1188" i="1"/>
  <c r="M1189" i="1"/>
  <c r="M1190" i="1"/>
  <c r="M1194" i="1"/>
  <c r="M1191" i="1"/>
  <c r="M1192" i="1"/>
  <c r="M1193" i="1"/>
  <c r="M1195" i="1"/>
  <c r="M3" i="1"/>
</calcChain>
</file>

<file path=xl/sharedStrings.xml><?xml version="1.0" encoding="utf-8"?>
<sst xmlns="http://schemas.openxmlformats.org/spreadsheetml/2006/main" count="9400" uniqueCount="4524">
  <si>
    <t>Company/Brand</t>
  </si>
  <si>
    <t>Founded</t>
  </si>
  <si>
    <t>Headquarters</t>
  </si>
  <si>
    <t>Sector</t>
  </si>
  <si>
    <t>What it does</t>
  </si>
  <si>
    <t>Founder/s</t>
  </si>
  <si>
    <t>Investor/s</t>
  </si>
  <si>
    <t>Amount(in dollars)</t>
  </si>
  <si>
    <t>Stage</t>
  </si>
  <si>
    <t>Month</t>
  </si>
  <si>
    <t>Tier</t>
  </si>
  <si>
    <t>Smart Express</t>
  </si>
  <si>
    <t>Mumbai</t>
  </si>
  <si>
    <t>Logistics</t>
  </si>
  <si>
    <t>Indiaâ€™s Most Innovative and Awarded Express Logistics Company.</t>
  </si>
  <si>
    <t>Yogesh Dhingra</t>
  </si>
  <si>
    <t>IIFL India Private Equity Fund, Smiti Holding &amp; Trading Company</t>
  </si>
  <si>
    <t>Seed</t>
  </si>
  <si>
    <t>Tier 1</t>
  </si>
  <si>
    <t>Duroflex</t>
  </si>
  <si>
    <t>Bangalore</t>
  </si>
  <si>
    <t>Furniture</t>
  </si>
  <si>
    <t>5 decades of experience, superior quality and best in class innovation help us in bringing you a wide range of mattresses, pillows, protectors and other sleep solutions.</t>
  </si>
  <si>
    <t>P. C. Mathew</t>
  </si>
  <si>
    <t>Norwest Venture Partners</t>
  </si>
  <si>
    <t>Biocon Biologics</t>
  </si>
  <si>
    <t>BioTechnology</t>
  </si>
  <si>
    <t>Biocon is a fully integrated pure play biosimilars organization, globally engaged in developing high quality affordable biosimilars.</t>
  </si>
  <si>
    <t>Kiran Mazumdar-Shaw</t>
  </si>
  <si>
    <t>Goldman Sachs, Tata Capital</t>
  </si>
  <si>
    <t>WESS</t>
  </si>
  <si>
    <t>Renewable Energy</t>
  </si>
  <si>
    <t>Waaree is India's Largest Solar Module Manufacturer &amp; fastest growing EPC company with Presence across 68 countries.</t>
  </si>
  <si>
    <t>Hitesh Doshi</t>
  </si>
  <si>
    <t>Centrum Financial Services</t>
  </si>
  <si>
    <t>Five Star Finance</t>
  </si>
  <si>
    <t>Chennai</t>
  </si>
  <si>
    <t>FinTech</t>
  </si>
  <si>
    <t>Five-Star is a Registered Non Banking Finance Company (NBFC) with Reserve Bank of India (RBI).</t>
  </si>
  <si>
    <t>V K Ranganathan</t>
  </si>
  <si>
    <t>TPG Capital Asia, Epiq Capital</t>
  </si>
  <si>
    <t>Tier 2</t>
  </si>
  <si>
    <t>VLCC Health Care</t>
  </si>
  <si>
    <t>Gurugram</t>
  </si>
  <si>
    <t>Health, Wellness &amp; Fitness</t>
  </si>
  <si>
    <t>VLCC is today widely recognized for its comprehensive portfolio of beauty and wellness products and services</t>
  </si>
  <si>
    <t>Vandana Luthra</t>
  </si>
  <si>
    <t>Safex Chemicals</t>
  </si>
  <si>
    <t>New Delhi</t>
  </si>
  <si>
    <t>AgriTech</t>
  </si>
  <si>
    <t>Safex Chemicals India Ltd is a leading company having a strong foothold in the Indian agrochemicals industry.</t>
  </si>
  <si>
    <t>SK Jindal, SK Chaudhary</t>
  </si>
  <si>
    <t>BanyanTree Finance Pvt. Ltd.</t>
  </si>
  <si>
    <t>Tessolve</t>
  </si>
  <si>
    <t>Electronics</t>
  </si>
  <si>
    <t>Tessolve Semiconductor offers engineering in semiconductor design, test/product engineering, failure analysis, systems design.</t>
  </si>
  <si>
    <t>P Raja Manickam, Srinivas Chinamilli, Veerappan V</t>
  </si>
  <si>
    <t>Novo Tellus Capital</t>
  </si>
  <si>
    <t>Moneyboxx</t>
  </si>
  <si>
    <t>Moneyboxx Finance provides easy access to financing to the deserving micro enterprises.</t>
  </si>
  <si>
    <t>Deepak Aggarwal</t>
  </si>
  <si>
    <t>Ashv Finance, BlackSoil Capital</t>
  </si>
  <si>
    <t>Debt</t>
  </si>
  <si>
    <t>Pine Labs</t>
  </si>
  <si>
    <t>Noida</t>
  </si>
  <si>
    <t>Information Technology &amp; Services</t>
  </si>
  <si>
    <t>A merchant platform company that provides financing and last-mile retail transaction technology to merchants</t>
  </si>
  <si>
    <t>Amrish Rau</t>
  </si>
  <si>
    <t>Invesco Developing Markets Fund</t>
  </si>
  <si>
    <t>Nobel Hygiene</t>
  </si>
  <si>
    <t>Healthcare</t>
  </si>
  <si>
    <t>Nobel Hygiene is one of the leading disposable hygiene care products manufacturer in the country with an ISO 9001:2015 and CE certification, headquartered in Mumbai.</t>
  </si>
  <si>
    <t>Johari Kamal</t>
  </si>
  <si>
    <t>Quadria Capital</t>
  </si>
  <si>
    <t>Information Technology</t>
  </si>
  <si>
    <t>Fidelity, BlackRock</t>
  </si>
  <si>
    <t>SK Finance</t>
  </si>
  <si>
    <t>Jaipur</t>
  </si>
  <si>
    <t>Financial Services</t>
  </si>
  <si>
    <t>SK Finance is a leading player in vehicle financing and small business loans lending space with AUM over 4000cr.</t>
  </si>
  <si>
    <t>Rajendra Setia</t>
  </si>
  <si>
    <t>IIFL Wealth, TPG Growth, Norwest Venture Partners</t>
  </si>
  <si>
    <t>Series F</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</si>
  <si>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</si>
  <si>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</si>
  <si>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</si>
  <si>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</si>
  <si>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</si>
  <si>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SMOOR</t>
  </si>
  <si>
    <t>Food &amp; Beverages</t>
  </si>
  <si>
    <t>Instigate your sixth sense with our new range of chocolates.</t>
  </si>
  <si>
    <t>Vimal Sharma</t>
  </si>
  <si>
    <t>Klub</t>
  </si>
  <si>
    <t>Undisclosed</t>
  </si>
  <si>
    <t>Svasti Microfinance</t>
  </si>
  <si>
    <t>Svasti works with urban slum dwellers women microentrepreneurs.</t>
  </si>
  <si>
    <t>Arunkumar Padmanabhan, Narayanan Subramaniam</t>
  </si>
  <si>
    <t>Kayenne Ventures, Nordic Microfinance Initiative</t>
  </si>
  <si>
    <t>Dream Sports</t>
  </si>
  <si>
    <t>Gaming</t>
  </si>
  <si>
    <t>Dream Sports is Indiaâ€™s leading sports technology company with brands such as Dream11, FanCode, DreamX and DreamSetGo in its portfolio.</t>
  </si>
  <si>
    <t>Bhavit Sheth, Harsh Jain</t>
  </si>
  <si>
    <t>TCV, D1 Capital Partners, Falcon Edge.</t>
  </si>
  <si>
    <t>MediBuddy</t>
  </si>
  <si>
    <t>HealthTech</t>
  </si>
  <si>
    <t>MediBuddy is a Trusted Digital Platform for Cashless Healthcare. MediBuddy connects patients with doctors and hospitals.</t>
  </si>
  <si>
    <t>atish Kannan, Enbasekar</t>
  </si>
  <si>
    <t>IDFC Private Equity, Bessemer Venture Partners</t>
  </si>
  <si>
    <t>Series B</t>
  </si>
  <si>
    <t>EdTech</t>
  </si>
  <si>
    <t>MediBuddy is a digital healthcare platform for inpatient hospitalization, outpatient services, and corporate wellness benefits.</t>
  </si>
  <si>
    <t>Satish Kannan</t>
  </si>
  <si>
    <t>InnoVen Capital, TEAMFund</t>
  </si>
  <si>
    <t>Nazara Technologies</t>
  </si>
  <si>
    <t>Nazara Technologies develops mobile content such as games, themes, wallpapers, and multimedia.</t>
  </si>
  <si>
    <t>Nitish Mittersain</t>
  </si>
  <si>
    <t>Hornbill Capital Advisers, Plutus Wealth Management</t>
  </si>
  <si>
    <t>ideaForge</t>
  </si>
  <si>
    <t>Drone</t>
  </si>
  <si>
    <t>ideaForge is an Indian company engaged in the development of unmanned aerial systems.</t>
  </si>
  <si>
    <t>Ankit Mehta, Ashish Bhat</t>
  </si>
  <si>
    <t>Infosys, Qualcomm Ventures</t>
  </si>
  <si>
    <t>Stelis Biopharma</t>
  </si>
  <si>
    <t>Stelis Biopharma is a vertically integrated biopharmaceutical company.</t>
  </si>
  <si>
    <t>Pudhucode Radhakrishnan Kannan</t>
  </si>
  <si>
    <t>RouteOne, Mankekar Family Office</t>
  </si>
  <si>
    <t>Max Healthcare</t>
  </si>
  <si>
    <t>Max Healthcare is one of the leading chain of hospitals in India.</t>
  </si>
  <si>
    <t>Analjit Singh</t>
  </si>
  <si>
    <t>Radiant Life Care Private Ltd, Life Healthcare</t>
  </si>
  <si>
    <t>ANSR</t>
  </si>
  <si>
    <t>Consulting</t>
  </si>
  <si>
    <t>ANSR Consulting is providing end-to-end services for companies, setting up captive service centers.</t>
  </si>
  <si>
    <t>Lalit Ahuja</t>
  </si>
  <si>
    <t>Sistema Asia Capital, Evolvence India Fund</t>
  </si>
  <si>
    <t>Plutus Wealth Management, Turtle Entertainment</t>
  </si>
  <si>
    <t>VerSe Innovation</t>
  </si>
  <si>
    <t>Innovation Management</t>
  </si>
  <si>
    <t>Owner of Dailyhunt App and I-Pay</t>
  </si>
  <si>
    <t>Virendra Gupta</t>
  </si>
  <si>
    <t>Canaan Valley Capital, Glade Brook Capital Partners</t>
  </si>
  <si>
    <t>Series H</t>
  </si>
  <si>
    <t>Sports</t>
  </si>
  <si>
    <t>Dream Sports is Indiaâ€™s leading sports technology company with brands such as Dream11, worldâ€™s largest fantasy sports platform</t>
  </si>
  <si>
    <t>Harsh Jain</t>
  </si>
  <si>
    <t>Falcon Edge, DST Global, D1 Capital, Redbird Capital, Tiger Global</t>
  </si>
  <si>
    <t>Heads Up For Tails</t>
  </si>
  <si>
    <t>Pet care</t>
  </si>
  <si>
    <t>A one stop shop for all pet products with paw prints all across India, we design, manufacture and customize stylish</t>
  </si>
  <si>
    <t>Rashi Sanon</t>
  </si>
  <si>
    <t>Verlinvest, Sequoia Capital India</t>
  </si>
  <si>
    <t>Series A</t>
  </si>
  <si>
    <t>Vedic Cosmeceuticals</t>
  </si>
  <si>
    <t>Cosmetics</t>
  </si>
  <si>
    <t>One of indiaâ€™s most trusted and technologically advanced white label manufacturer in the personal care space</t>
  </si>
  <si>
    <t>Mohit Goel</t>
  </si>
  <si>
    <t>Sixth Sense Ventures</t>
  </si>
  <si>
    <t>NephroPlus</t>
  </si>
  <si>
    <t>Hyderabad</t>
  </si>
  <si>
    <t>Hospital &amp; Health Care</t>
  </si>
  <si>
    <t>A vision and passion of redefining healthcare delivery in India in 2010, NephroPlus today is Indiaâ€™s largest network of dialysis centres.</t>
  </si>
  <si>
    <t>Vikram Vuppala</t>
  </si>
  <si>
    <t>IIFL Asset Management</t>
  </si>
  <si>
    <t>Series E</t>
  </si>
  <si>
    <t>Wonderchef</t>
  </si>
  <si>
    <t>Consumer Goods</t>
  </si>
  <si>
    <t>Wonderchef Cookware and Appliances is a perfect blend of health, taste, and convenience that inspires us to 'cook with pride'.</t>
  </si>
  <si>
    <t>Ravi Saxena</t>
  </si>
  <si>
    <t>Sixth Sense Ventures, Godrej Family office, Malpani Group</t>
  </si>
  <si>
    <t>CometChat</t>
  </si>
  <si>
    <t>Computer Software</t>
  </si>
  <si>
    <t>Voice, video &amp; text chat SDKs, APIs &amp; Plugins for Developers.</t>
  </si>
  <si>
    <t>Anuj, Anant Garg</t>
  </si>
  <si>
    <t>Signal Peak Ventures</t>
  </si>
  <si>
    <t>Probus Insurance</t>
  </si>
  <si>
    <t>Insurance</t>
  </si>
  <si>
    <t>Probus Insurance is a leading InsurTech platform in India.</t>
  </si>
  <si>
    <t>Rakesh goyal</t>
  </si>
  <si>
    <t>BlueOrchard Impact Investment Managers</t>
  </si>
  <si>
    <t>Ozonetel</t>
  </si>
  <si>
    <t>Telecommunications</t>
  </si>
  <si>
    <t>Ozonetel is leading Cloud Telephony solution provider.</t>
  </si>
  <si>
    <t>CSN Murthy, Atul Sharma</t>
  </si>
  <si>
    <t>Stakeboat Capital</t>
  </si>
  <si>
    <t>Mobileware Technologies</t>
  </si>
  <si>
    <t>A mobile applications development platform for technologies including Symbian, Blackberry, and early versions of iOS and Android.</t>
  </si>
  <si>
    <t>Amitabh Kanekar, Satyajit Kanekar</t>
  </si>
  <si>
    <t>Kvanto Payment Services</t>
  </si>
  <si>
    <t>Holisol</t>
  </si>
  <si>
    <t>HoliSol Logistics Is a Supply Chain Operations Company!</t>
  </si>
  <si>
    <t>Manish Ahuja, Naveen Rawat, Rahul Dogar</t>
  </si>
  <si>
    <t>BlackSoil, CLSA Capital Partners</t>
  </si>
  <si>
    <t>Heathcare</t>
  </si>
  <si>
    <t>Satish Kannan, Enbasekar</t>
  </si>
  <si>
    <t>Stride Ventures, InnoVen Capital</t>
  </si>
  <si>
    <t>IBSFINtech</t>
  </si>
  <si>
    <t>Driving Digitization &amp; Automation of Cash &amp; Liquidity, Risk, Treasury &amp; Trade Finance functions of the Corporate.</t>
  </si>
  <si>
    <t>C M Grover, TM Manjunath</t>
  </si>
  <si>
    <t>Pre-Series A</t>
  </si>
  <si>
    <t>Skymet</t>
  </si>
  <si>
    <t>Environmental Services</t>
  </si>
  <si>
    <t>Provide services that allow clients to understand and organize themselves around changing environment.</t>
  </si>
  <si>
    <t>Yogesh Patil</t>
  </si>
  <si>
    <t>Northern Arc, Caspian Impact Investments</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</si>
  <si>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</si>
  <si>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</si>
  <si>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</si>
  <si>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</si>
  <si>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Northern Arc</t>
  </si>
  <si>
    <t>Northern Arc Capital is a Non-Banking Finance Company that provides borrows with access to debt investors.</t>
  </si>
  <si>
    <t>Kshama Fernandes</t>
  </si>
  <si>
    <t>Kotak Mahindra Bank, FMO</t>
  </si>
  <si>
    <t>Northern Arc Capital (Formerly known as IFMR Capital) is a Non-Banking Finance Company.</t>
  </si>
  <si>
    <t>Asian Development Bank, U.S. International Development Finance Corp</t>
  </si>
  <si>
    <t>Asirvad Microfinance</t>
  </si>
  <si>
    <t>Asirvad Microfinance provides microfinance loans to women from a poor and low-income households.</t>
  </si>
  <si>
    <t>Raja Vaidyanathan</t>
  </si>
  <si>
    <t>WorldBusiness Capital, Northern Arc</t>
  </si>
  <si>
    <t>Cashify</t>
  </si>
  <si>
    <t>E-commerce</t>
  </si>
  <si>
    <t>Cashify.in is an e-commerce platform for reselling used electronic gadgets.</t>
  </si>
  <si>
    <t>Amit Sethi, Mandeep Manocha, Nakul Kumar</t>
  </si>
  <si>
    <t>Bessemer Venture Partners, CDH Investments</t>
  </si>
  <si>
    <t>U.S. International Development Finance Corp, Asian Development Bank</t>
  </si>
  <si>
    <t>CarDekho</t>
  </si>
  <si>
    <t>Automotive</t>
  </si>
  <si>
    <t>Redefining the countryâ€™s personal mobility ecosystem with technologically enhanced solutions.</t>
  </si>
  <si>
    <t>Amit Jain, Anurag Jain</t>
  </si>
  <si>
    <t>ixigo</t>
  </si>
  <si>
    <t>IT</t>
  </si>
  <si>
    <t>AI-based travel app offering seamless planning and booking for flights, trains, buses, hotels and more!</t>
  </si>
  <si>
    <t>Rajnish Kumar, Aloke Bajpai</t>
  </si>
  <si>
    <t>GIC, Infoedge</t>
  </si>
  <si>
    <t>LifeCell</t>
  </si>
  <si>
    <t>Biotechnology</t>
  </si>
  <si>
    <t>A building block of the team that preserves the building blocks of life</t>
  </si>
  <si>
    <t>S. Abhaya Kumar</t>
  </si>
  <si>
    <t>Orbimed Asia Partners</t>
  </si>
  <si>
    <t>Wow! Momo</t>
  </si>
  <si>
    <t>Kolkata</t>
  </si>
  <si>
    <t>WOW! Momo is one of the fastest-growing food brands in India.</t>
  </si>
  <si>
    <t>Binod Homagai, Sagar Daryani, Shah Miftaur Rahman</t>
  </si>
  <si>
    <t>Tree Line Investment Management</t>
  </si>
  <si>
    <t>Series C</t>
  </si>
  <si>
    <t>Kaar Technologies</t>
  </si>
  <si>
    <t>Kaar Technologies is an SAP global consultancy firm that designs, delivers and deploys cutting-edge SAP solutions for businesses around the world.</t>
  </si>
  <si>
    <t>Maran Nagarajan</t>
  </si>
  <si>
    <t>BlackSoil</t>
  </si>
  <si>
    <t>Kredent</t>
  </si>
  <si>
    <t>Kredent Academy is the unique concept where financial market professionals have taken the onus of creating a strong knowledge bank in their area of expertise</t>
  </si>
  <si>
    <t>Vineet Patawari, Vivek Bajaj, Vinay Pagaria</t>
  </si>
  <si>
    <t>Kotak Securities</t>
  </si>
  <si>
    <t>Blive</t>
  </si>
  <si>
    <t>Panaji</t>
  </si>
  <si>
    <t>Tourism</t>
  </si>
  <si>
    <t>B: Live is an electric vehicle tourism startup.</t>
  </si>
  <si>
    <t>Samarth Kholkar, Sandeep Mukherjee</t>
  </si>
  <si>
    <t>Mumbai Angels, DNA Entertainment Networks</t>
  </si>
  <si>
    <t>Pre-series A</t>
  </si>
  <si>
    <t>Tier 3</t>
  </si>
  <si>
    <t>Lenskart</t>
  </si>
  <si>
    <t>Faridabad</t>
  </si>
  <si>
    <t>Eyewear</t>
  </si>
  <si>
    <t>India's fastest growing eyewear company and largest eyewear company online.</t>
  </si>
  <si>
    <t>Peyush Bansal</t>
  </si>
  <si>
    <t>Temasek, Falcon Edge</t>
  </si>
  <si>
    <t>Better Capital</t>
  </si>
  <si>
    <t>Santra</t>
  </si>
  <si>
    <t>Venture Capital &amp; Private Equity</t>
  </si>
  <si>
    <t>Better is a top-tier India-focused pre-seed venture firm with a portfolio of 100+ companies including stellar successes like Rupeek, Open, Khatabook, Bijak</t>
  </si>
  <si>
    <t>Vaibhav Domkundwar</t>
  </si>
  <si>
    <t>Fullife Healthcare</t>
  </si>
  <si>
    <t>Pharmaceuticals #REF!</t>
  </si>
  <si>
    <t>Primary Business is Development and Manufacturing of Novel Healthcare Products in Effervescent forms using imported propriety ingredients.</t>
  </si>
  <si>
    <t>Varun Khanna</t>
  </si>
  <si>
    <t>Morgan Stanley Private Equity Asia</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</si>
  <si>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</si>
  <si>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</si>
  <si>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</si>
  <si>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</si>
  <si>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</si>
  <si>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TurboHire</t>
  </si>
  <si>
    <t>Industry-leading augmented intelligence software for Talent Intelligence, Recruitment Automation, and Applicant Tracking</t>
  </si>
  <si>
    <t>Deepak Agrawal</t>
  </si>
  <si>
    <t>Arcilla, Samir Khosla</t>
  </si>
  <si>
    <t>SatSure</t>
  </si>
  <si>
    <t>Defense &amp; Space</t>
  </si>
  <si>
    <t>SatSure is an innovative decision analytics company</t>
  </si>
  <si>
    <t>Prateep Basu, Rashmit Singh Sukhmani, Abhishek Raju</t>
  </si>
  <si>
    <t>Baring PE India</t>
  </si>
  <si>
    <t>Zenpay Solutions</t>
  </si>
  <si>
    <t>Indiaâ€™s fastest growing fintech company, which has revolutionized the ultimate banking experience especially by reaching out to thousands of blue-collared employees by promoting digital banking solutions across India.</t>
  </si>
  <si>
    <t>Ankit Bhargava</t>
  </si>
  <si>
    <t>The StarupLab, AngelBay</t>
  </si>
  <si>
    <t>LeadSquared</t>
  </si>
  <si>
    <t>LeadSquared is a marketing automation and sales execution platform that helps businesses increase their closures, manage their pipelines</t>
  </si>
  <si>
    <t>Nilesh Patel</t>
  </si>
  <si>
    <t>International Finance Corporation</t>
  </si>
  <si>
    <t>Shumee</t>
  </si>
  <si>
    <t>Retail</t>
  </si>
  <si>
    <t>An Indian, mom-made toy brand passionate about making playtime development-friendly, child-safe, and sustainable. Our design philosophy is that play is 90% child and 10% toy.</t>
  </si>
  <si>
    <t>Meeta Sharma Gupta</t>
  </si>
  <si>
    <t>Dia Mirza</t>
  </si>
  <si>
    <t>Wallmantra</t>
  </si>
  <si>
    <t>Arts &amp; Crafts</t>
  </si>
  <si>
    <t>WallMantra is a well reputed wall decoration online store in India.</t>
  </si>
  <si>
    <t>Shivam Agarwal</t>
  </si>
  <si>
    <t>Velocity</t>
  </si>
  <si>
    <t>Aquatein</t>
  </si>
  <si>
    <t>India's First Protein Water in 21g and 10g Variants with BCAA.</t>
  </si>
  <si>
    <t>Ananth B Prabhala, Mitisha Mehta</t>
  </si>
  <si>
    <t>Eaglewings Ventures</t>
  </si>
  <si>
    <t>Nimble Growth Organics</t>
  </si>
  <si>
    <t>Farming</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</si>
  <si>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</si>
  <si>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</si>
  <si>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Expertrons</t>
  </si>
  <si>
    <t>E-learning</t>
  </si>
  <si>
    <t>The world's largest AI Videobot platform providing futuristic solutions for businesses &amp; colleges and employment</t>
  </si>
  <si>
    <t>Jatin Solanki, Vivek Gupta</t>
  </si>
  <si>
    <t>Kunal Shah, Anant Maheshwari</t>
  </si>
  <si>
    <t>Leverage Edu</t>
  </si>
  <si>
    <t>Higher Education</t>
  </si>
  <si>
    <t>India's Most Trusted Study Abroad Platform</t>
  </si>
  <si>
    <t>Akshay Chaturvedi</t>
  </si>
  <si>
    <t>Vijay Shekhar Sharma, Rohit Kapoor, Amanpreet Bajaj, Lalit Singh</t>
  </si>
  <si>
    <t>Atomberg Technologies</t>
  </si>
  <si>
    <t>Consumer Electronics</t>
  </si>
  <si>
    <t>A maker of energy-efficient smart fans</t>
  </si>
  <si>
    <t>Manoj Meena, Sibabrata Das</t>
  </si>
  <si>
    <t>Ka Enterprises</t>
  </si>
  <si>
    <t>Genext Students</t>
  </si>
  <si>
    <t>LIVE online classes with expert tutors for K-12 for CBSE, ICSE and State Boards.</t>
  </si>
  <si>
    <t>Ali Asgar Kagzi, Piyush Dhanuka</t>
  </si>
  <si>
    <t>Navneet Education</t>
  </si>
  <si>
    <t>Sapio Analytics</t>
  </si>
  <si>
    <t>Sapio helps government create policies driven by the power of data and AI.</t>
  </si>
  <si>
    <t>Hardik Somani, Ashwin Srivastava, Shripal Jain, Viral Vora</t>
  </si>
  <si>
    <t>Rachit Poddar, Rajesh Gupta</t>
  </si>
  <si>
    <t>Karbon Card</t>
  </si>
  <si>
    <t>Prime objective is to empower Indian startups by creating the right financial products starting with a high-limit corporate credit card with unlimited benefits</t>
  </si>
  <si>
    <t>Pei-fu Hsieh, Amit Jangir, Kartik Jain, Sunil Sinha</t>
  </si>
  <si>
    <t>Y Combinator</t>
  </si>
  <si>
    <t>Imagimake</t>
  </si>
  <si>
    <t>Imagimake â€“ one of the fastest growing and most innovative start-up in the field of Toys, Games &amp; Artist Supplies.</t>
  </si>
  <si>
    <t>Disha Katharani, Ravi Jalan</t>
  </si>
  <si>
    <t>Hike</t>
  </si>
  <si>
    <t>Hike is an Indian AI-led Unicorn startup that is committed to building a new social future.</t>
  </si>
  <si>
    <t>Kavin Bharti Mittal</t>
  </si>
  <si>
    <t>Binny Bansal, Kunal Shah</t>
  </si>
  <si>
    <t>Snack Amor</t>
  </si>
  <si>
    <t>Snack Amor aims is to offer a healthy, natural and tasty snacking experience to its customers.</t>
  </si>
  <si>
    <t>Deepak Grover</t>
  </si>
  <si>
    <t>Sanchit Agarwal, Sujan Sinha, Michael Cooke</t>
  </si>
  <si>
    <t>BatteryPool</t>
  </si>
  <si>
    <t>Pune</t>
  </si>
  <si>
    <t>Building the Operating System for managing Electric Vehicles in fleets.</t>
  </si>
  <si>
    <t>Ashwin Shankar</t>
  </si>
  <si>
    <t>IAN</t>
  </si>
  <si>
    <t>Unacademy</t>
  </si>
  <si>
    <t>Unacademy aims to build the world's largest online knowledge repository for multi-lingual education.</t>
  </si>
  <si>
    <t>Gaurav Munjal, Hemesh Singh, Roman Saini</t>
  </si>
  <si>
    <t>Bhavin Turakhia</t>
  </si>
  <si>
    <t>AyuRythm</t>
  </si>
  <si>
    <t>AyuRythm is the world's first completely digital solution for personalized holistic wellness based on Ayurvedic principles.</t>
  </si>
  <si>
    <t>Abhilesh Gupta</t>
  </si>
  <si>
    <t>SucSEED Indovation Fund</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</si>
  <si>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</si>
  <si>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</si>
  <si>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</si>
  <si>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</si>
  <si>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</si>
  <si>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SuperBeings</t>
  </si>
  <si>
    <t>Computer software</t>
  </si>
  <si>
    <t>Continuous Leadership Development &amp; Employee Engagement platform. Improve Leadership, Culture and Experience real-time.</t>
  </si>
  <si>
    <t>Yasharth Mishra, Gaurav Bhawnani, Kunal Mishra</t>
  </si>
  <si>
    <t>Endiya Partners</t>
  </si>
  <si>
    <t>CareerNinja</t>
  </si>
  <si>
    <t>Careerninja Is A Funded, Early-stage Ed-tech Venture Building A Personalized Learning Platform To Help People Achieve Their Career Goals</t>
  </si>
  <si>
    <t>Shronit Ladhaniai</t>
  </si>
  <si>
    <t>Unitus Ventures</t>
  </si>
  <si>
    <t>Slang Labs</t>
  </si>
  <si>
    <t>Slang Labs provides accurate and multilingual in-app voice assistants for Android and web apps</t>
  </si>
  <si>
    <t>Kumar Rangarajan</t>
  </si>
  <si>
    <t>100x Entrepreneurs</t>
  </si>
  <si>
    <t>UrbanKisaan</t>
  </si>
  <si>
    <t>A modern farms close to where your home is. Creating positive change at every step from seed to store ensuring quality and traceability.</t>
  </si>
  <si>
    <t>Srinivas Chaganti, Vihari Kanukollu, Sairam Reddy</t>
  </si>
  <si>
    <t>BASF Venture Capital GmbH</t>
  </si>
  <si>
    <t>Arcatron Mobility</t>
  </si>
  <si>
    <t>Mission is to advance global standards of assisted living and make it dignified and safer.</t>
  </si>
  <si>
    <t>Ganesh Sonawane</t>
  </si>
  <si>
    <t>Pocketly</t>
  </si>
  <si>
    <t>Pocketly provides quick cash on hand, anytime - anywhere!</t>
  </si>
  <si>
    <t>Aarav Bhatia, Navdeesh Ahuja</t>
  </si>
  <si>
    <t>CoRover</t>
  </si>
  <si>
    <t>CoRover is the worldâ€™s first and the highest ROI delivering human-centric conversational AI platform.</t>
  </si>
  <si>
    <t>Ankush Sabharwal, Manav Gandotra, Kunal Bhakhri</t>
  </si>
  <si>
    <t>Canbank Venture Capital Fund</t>
  </si>
  <si>
    <t>CanPe</t>
  </si>
  <si>
    <t>Digital-first debt collections platform that is driven by compassion, and powered by AI.</t>
  </si>
  <si>
    <t>Arindam Choudhury</t>
  </si>
  <si>
    <t>Axilor Ventures</t>
  </si>
  <si>
    <t>Biocraft Innovation Technology</t>
  </si>
  <si>
    <t>Environmental service</t>
  </si>
  <si>
    <t>Innovation startup developing bamboo resources of India to be used in industrial use by developing injection moulding granules</t>
  </si>
  <si>
    <t>Vibha Mittal, Anubhav Mittal</t>
  </si>
  <si>
    <t>JITO Angel Network</t>
  </si>
  <si>
    <t>Pre-seed</t>
  </si>
  <si>
    <t>Onelife Nutriscience</t>
  </si>
  <si>
    <t>HealthCare</t>
  </si>
  <si>
    <t>Onelife Nutriscience is a consumer healthcare brands company.</t>
  </si>
  <si>
    <t>Gaurav Aggarwal</t>
  </si>
  <si>
    <t>Lasons India</t>
  </si>
  <si>
    <t>Flatheads</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</si>
  <si>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</si>
  <si>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</si>
  <si>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</si>
  <si>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</si>
  <si>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</si>
  <si>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Asiaâ€™s number 1 eCommerce service provider</t>
  </si>
  <si>
    <t>Naushad Contractor</t>
  </si>
  <si>
    <t>Paytm</t>
  </si>
  <si>
    <t>Cashfree</t>
  </si>
  <si>
    <t>Cashfree is a payments and banking technology company that enables businesses in India to collect payments online and make payouts.</t>
  </si>
  <si>
    <t>Akash Sinha, Reeju Datta</t>
  </si>
  <si>
    <t>State Bank of India, Y Combinator</t>
  </si>
  <si>
    <t>Wellbeing Nutrition</t>
  </si>
  <si>
    <t>Organic whole food nutrition to keep up with the pace at which we live</t>
  </si>
  <si>
    <t>Avnish Chhabria</t>
  </si>
  <si>
    <t>WaterScience</t>
  </si>
  <si>
    <t>D2C startup</t>
  </si>
  <si>
    <t>The aim of making good water affordable and accessible.</t>
  </si>
  <si>
    <t>Sudeep N</t>
  </si>
  <si>
    <t>https://velocity.in/</t>
  </si>
  <si>
    <t>saarthi.ai</t>
  </si>
  <si>
    <t>AI startup</t>
  </si>
  <si>
    <t>Multilingual Conversational Enterprise AI Platform for omnichannel automation of customer journeys in the user's native language.</t>
  </si>
  <si>
    <t>Piyush Dangaich, Sameer Sinha, Sangram Sabat, Vishwa Nath Jha</t>
  </si>
  <si>
    <t>Nvidia Inception</t>
  </si>
  <si>
    <t>Answer Genomics</t>
  </si>
  <si>
    <t>A healthcare company that uses genome-based data to help individuals make decisions.</t>
  </si>
  <si>
    <t>Rahul Ranganathan</t>
  </si>
  <si>
    <t>India Accelerator, Lyxel&amp;Flamingo</t>
  </si>
  <si>
    <t>Pathfndr.io</t>
  </si>
  <si>
    <t>SaaS startup</t>
  </si>
  <si>
    <t>Intelligent Travel Tech Stack making sense of the world's information by scanning billions of data points and ranking destinations</t>
  </si>
  <si>
    <t>Varun Gupta</t>
  </si>
  <si>
    <t>Arali Ventures</t>
  </si>
  <si>
    <t>Green Cure</t>
  </si>
  <si>
    <t>World's first company to combine German Engineering with Indian Ayurveda in health products</t>
  </si>
  <si>
    <t>Sanchit Garg</t>
  </si>
  <si>
    <t>Venture Catalysts</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</si>
  <si>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</si>
  <si>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</si>
  <si>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</si>
  <si>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</si>
  <si>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</si>
  <si>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</si>
  <si>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</si>
  <si>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</si>
  <si>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</si>
  <si>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</si>
  <si>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</si>
  <si>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</si>
  <si>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</si>
  <si>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NIRAMAI</t>
  </si>
  <si>
    <t>NIRAMAI has developed a novel breast cancer screening solution that uses Thermalytix, i.e. machine intelligence over thermography images.</t>
  </si>
  <si>
    <t>Geetha Manjunath</t>
  </si>
  <si>
    <t>CDC Group</t>
  </si>
  <si>
    <t>Chargeup</t>
  </si>
  <si>
    <t>"Battery as a Service" for 3 wheeler &amp; 2 wheelers</t>
  </si>
  <si>
    <t>Varun Goenka, Akshay Kashyap</t>
  </si>
  <si>
    <t>Mapmyindia</t>
  </si>
  <si>
    <t>ParkSmart</t>
  </si>
  <si>
    <t>ParkSmart is a parking management application.</t>
  </si>
  <si>
    <t>Prateek Garg, Rahul Gupta, Ratan Anmol Sethi, Rishabh Nagpal, Vishva Sharma</t>
  </si>
  <si>
    <t>Shireen Rangaswamy, Dilesh Gathani</t>
  </si>
  <si>
    <t>Keito</t>
  </si>
  <si>
    <t>AI company</t>
  </si>
  <si>
    <t>NO-CODE &lt;&gt; Human-assisted machine learning platform for document processing, to break information silos for enterprises</t>
  </si>
  <si>
    <t>Amal P S</t>
  </si>
  <si>
    <t>Rajesh Agarwal, Nandkishore Mundada</t>
  </si>
  <si>
    <t>A trusted financial partner for advocates and corporate.</t>
  </si>
  <si>
    <t>9Unicorns</t>
  </si>
  <si>
    <t>Avalon Labs</t>
  </si>
  <si>
    <t>Avalon Labs incubates, invests, partners with and spearheads technology companies that are on the cutting edge.</t>
  </si>
  <si>
    <t>Varun Mayya</t>
  </si>
  <si>
    <t>Tanglin Ventures, Better Capital, Whiteboard Capital</t>
  </si>
  <si>
    <t>Rezo.ai</t>
  </si>
  <si>
    <t>Conversational AI platform - Innovate the way you communicate</t>
  </si>
  <si>
    <t>Manish Gupta, Rashi Gupta</t>
  </si>
  <si>
    <t>Devesh Sachdev, Bhavesh Manglani</t>
  </si>
  <si>
    <t>Polygon</t>
  </si>
  <si>
    <t>Crypto</t>
  </si>
  <si>
    <t>Polygon is a blockchain scalability platform.</t>
  </si>
  <si>
    <t>Jaynti Kanani, Sandeep Nailwal, Anurag Arjun</t>
  </si>
  <si>
    <t>Mark Cuban, MiH Ventures</t>
  </si>
  <si>
    <t>Ingenium</t>
  </si>
  <si>
    <t>Ingenium Education has been pushing e-learning by bringing small and medium sized institutes and schools online.</t>
  </si>
  <si>
    <t>Pramudit Somvanshi, Mohit Patel, Aakash Gupta</t>
  </si>
  <si>
    <t>Lead Angels</t>
  </si>
  <si>
    <t>Qube Health</t>
  </si>
  <si>
    <t>India's Most Respected Workplace Healthcare Management Company</t>
  </si>
  <si>
    <t>Gagan Kapur</t>
  </si>
  <si>
    <t>Inflection Point Ventures</t>
  </si>
  <si>
    <t>TruNativ</t>
  </si>
  <si>
    <t>TruNativ Foods &amp; Beverages Pvt Ltd</t>
  </si>
  <si>
    <t>Pranav Malhotra, Mamta Malhotra</t>
  </si>
  <si>
    <t>AntWak</t>
  </si>
  <si>
    <t>AntWak provides a video platform for e-learning service.</t>
  </si>
  <si>
    <t>Basav Nagur, Joybroto Ganguly, Sudhanshu Shekhar, Sumit Gupta, Sriramkumar Sundararaman</t>
  </si>
  <si>
    <t>Vaibhav Domkundwar, Kunal Shah</t>
  </si>
  <si>
    <t>Rage Coffee</t>
  </si>
  <si>
    <t>Rage Coffee is infused with plant based vitamins. These 100% natural extracts are typically found in foods.</t>
  </si>
  <si>
    <t>Bharat Sethi</t>
  </si>
  <si>
    <t>GetVantage, Prakash Katama</t>
  </si>
  <si>
    <t>Kudos</t>
  </si>
  <si>
    <t>Kudos is a full stack NBFC, a digital lending engine with an in-built API lending protocol layer of over 20+ APIâ€™s.</t>
  </si>
  <si>
    <t>Naresh Vigh</t>
  </si>
  <si>
    <t>Marquee fintech founders</t>
  </si>
  <si>
    <t>Instoried</t>
  </si>
  <si>
    <t>Content creation</t>
  </si>
  <si>
    <t>Instoried is an augmented writing platform which improves customer interest and engagement.</t>
  </si>
  <si>
    <t>Sharmin Ali, Sutanshu Raj</t>
  </si>
  <si>
    <t>EXPERT DOJO, Mumbai Angels</t>
  </si>
  <si>
    <t>Homingos</t>
  </si>
  <si>
    <t>Augmented reality</t>
  </si>
  <si>
    <t>Homingos is an Augmented reality (AR)-based social networking platform.</t>
  </si>
  <si>
    <t>Shourya Agarwal, Malhar Patil, Rajat Gupta</t>
  </si>
  <si>
    <t>Sundi Natarajan, Srinivas Anumolu</t>
  </si>
  <si>
    <t>Settlrs</t>
  </si>
  <si>
    <t>Rental space</t>
  </si>
  <si>
    <t>A B2B rental services company for furniture, home appliances, electronic and IT infrastructure.</t>
  </si>
  <si>
    <t>Gaurav Ranebennur, Nishanth Janadri</t>
  </si>
  <si>
    <t>MaGEHold Pte. Ltd.</t>
  </si>
  <si>
    <t>Wysa</t>
  </si>
  <si>
    <t>Wysa is an AI conversational agent that has been shown to help improve mental health</t>
  </si>
  <si>
    <t>Jo Aggarwal, Ramakant Vempati</t>
  </si>
  <si>
    <t>Kae Capital, Pi Ventures</t>
  </si>
  <si>
    <t>Firmway</t>
  </si>
  <si>
    <t>Firmway is a platform that digitizes balance confirmation and reconciliation process.</t>
  </si>
  <si>
    <t>Prashant Gupta, Vivek Chandan</t>
  </si>
  <si>
    <t>Bijnis</t>
  </si>
  <si>
    <t>B2B service</t>
  </si>
  <si>
    <t>Digitizing the Factories of the Unorganised Industries.</t>
  </si>
  <si>
    <t>Chaitanya Rathi, Shubham Agarwal, Siddharth Rastogi, Siddharth Vij</t>
  </si>
  <si>
    <t>Sequoia Capital India, Matrix Partners India</t>
  </si>
  <si>
    <t>Hubhopper</t>
  </si>
  <si>
    <t>Podcast</t>
  </si>
  <si>
    <t>Hubhopper is India's leading podcast hosting, creation &amp; distribution platform. Getting podcast across both Indian &amp; global audio platforms</t>
  </si>
  <si>
    <t>Gautam Raj Anand</t>
  </si>
  <si>
    <t>ITI Growth Opportunities Fund, Unit-E Ventures</t>
  </si>
  <si>
    <t>Battery Smart</t>
  </si>
  <si>
    <t>Battery</t>
  </si>
  <si>
    <t>Battery Smart provides advanced Li-ion batteries to e-rickshaws.</t>
  </si>
  <si>
    <t>Pulkit Khurana, Siddharth Sikka</t>
  </si>
  <si>
    <t>Orios Venture Partners</t>
  </si>
  <si>
    <t>Onelife</t>
  </si>
  <si>
    <t>Aspire to leverage the gifts of nature and science to help you make holistic lifestyle changes, with minimalistic effort, improving overall well-being.</t>
  </si>
  <si>
    <t>Wipro venture capital arm</t>
  </si>
  <si>
    <t>Aisle</t>
  </si>
  <si>
    <t>Dating</t>
  </si>
  <si>
    <t>Aisle connects the new generation of single independent Indians from around the world looking for meaningful relationships.</t>
  </si>
  <si>
    <t>Able Joseph</t>
  </si>
  <si>
    <t>Anas Rahman Junaid, Vinod Jose</t>
  </si>
  <si>
    <t>Qin1</t>
  </si>
  <si>
    <t>Re-imagining Kids of 21st Century!</t>
  </si>
  <si>
    <t>Ishan Gupta</t>
  </si>
  <si>
    <t>Quali55Care</t>
  </si>
  <si>
    <t>Health care</t>
  </si>
  <si>
    <t>Deliver highly durable &amp; affordable medical equipments on rental and sale.</t>
  </si>
  <si>
    <t>Harddik K Patel</t>
  </si>
  <si>
    <t>India Acceleratorâ€™s Angel Investor Network</t>
  </si>
  <si>
    <t>RevFin</t>
  </si>
  <si>
    <t>RevFin is a digital lending company.</t>
  </si>
  <si>
    <t>Sameer Aggarwal</t>
  </si>
  <si>
    <t>Shell Foundation</t>
  </si>
  <si>
    <t>Zouk</t>
  </si>
  <si>
    <t>Fashion and lifestyle</t>
  </si>
  <si>
    <t>100% Vegan bags from India.</t>
  </si>
  <si>
    <t>Disha Singh</t>
  </si>
  <si>
    <t>Titan Capital</t>
  </si>
  <si>
    <t>Digit Insurance</t>
  </si>
  <si>
    <t>Digit Insurance is a financial services company that general insurance services.</t>
  </si>
  <si>
    <t>Kamesh Goyal</t>
  </si>
  <si>
    <t>A91 Partners, Faering Capital</t>
  </si>
  <si>
    <t>Bolkar</t>
  </si>
  <si>
    <t>Social network</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</si>
  <si>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</si>
  <si>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</si>
  <si>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</si>
  <si>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</si>
  <si>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</si>
  <si>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</si>
  <si>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</si>
  <si>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</si>
  <si>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Agri10x</t>
  </si>
  <si>
    <t>Agri10x integrates the entire Agri value-chain through a digital cooperative platform by harnessing emerging technologies</t>
  </si>
  <si>
    <t>Abhijith Naraparaju, Pankajj P. Ghode, Sundeep Bose</t>
  </si>
  <si>
    <t>Omnivore</t>
  </si>
  <si>
    <t>Godamwale</t>
  </si>
  <si>
    <t>Logistics &amp; Supply Chain</t>
  </si>
  <si>
    <t>Godamwale is tech enabled integrated logistics company providing end to end supply chain solutions.</t>
  </si>
  <si>
    <t>Basant Kumar, Vivek Tiwari, Ranbir Nandan</t>
  </si>
  <si>
    <t>1000000 #REF!</t>
  </si>
  <si>
    <t>AdmitKard</t>
  </si>
  <si>
    <t>A tech solution for end to end career advisory to students looking to study abroad.</t>
  </si>
  <si>
    <t>Vamsi Krishna, Pulkit Jain, Gaurav Munjal #REF!</t>
  </si>
  <si>
    <t>Makers Hive</t>
  </si>
  <si>
    <t>Tech Startup</t>
  </si>
  <si>
    <t>Makers Hive has made it possible to bring the people with amputations together by developing a fully functional, customizable</t>
  </si>
  <si>
    <t>Pranav Vempati</t>
  </si>
  <si>
    <t>Starfish Growth Partners, Investpad</t>
  </si>
  <si>
    <t>MPL</t>
  </si>
  <si>
    <t>Mobile Premier League is a skill-based eSports platform used to offer cash prizes while playing games.</t>
  </si>
  <si>
    <t>Sai Srinivas Kiran G, Shubham Malhotra</t>
  </si>
  <si>
    <t>Pegasus Tech Ventures, Base Partners</t>
  </si>
  <si>
    <t>Inficold</t>
  </si>
  <si>
    <t>Solar</t>
  </si>
  <si>
    <t>Provide uninterrupted and affordable cooling for refrigeration</t>
  </si>
  <si>
    <t>Himanshu Pokharna, Nitin Goel</t>
  </si>
  <si>
    <t>BharatPe</t>
  </si>
  <si>
    <t>BharatPe develops a QR code-based payment app for offline retailers and businesses.</t>
  </si>
  <si>
    <t>Ashneer Grover, Shashvat Nakrani</t>
  </si>
  <si>
    <t>Steadview Capital, Insight Partners</t>
  </si>
  <si>
    <t>Kodo Card</t>
  </si>
  <si>
    <t>Kodo card is a corporate card for new economy businesses in India.</t>
  </si>
  <si>
    <t>Deepti Sanghi, Gaurav Thapa</t>
  </si>
  <si>
    <t>Brex, Y-Combinator</t>
  </si>
  <si>
    <t>Swiggy</t>
  </si>
  <si>
    <t>Food delivery</t>
  </si>
  <si>
    <t>Swiggy is an on-demand food delivery platform that brings food from neighborhood restaurants directly to customers' doors.</t>
  </si>
  <si>
    <t>Nandan Reddy, Rahul Jaimini, Sriharsha Majety</t>
  </si>
  <si>
    <t>Carmignac, Falcon Edge Capital</t>
  </si>
  <si>
    <t>Chara</t>
  </si>
  <si>
    <t>Deep Tech</t>
  </si>
  <si>
    <t>A scalable, cloud-controlled, and rare earth mineral free Hardware and Software platform for the Switched Reluctance Motor and other magnet free motor technologies.</t>
  </si>
  <si>
    <t>Bhaktha Keshavachar, Ravi Prasad Sharma, Mahalingam Koushik</t>
  </si>
  <si>
    <t>Kalaari Capital</t>
  </si>
  <si>
    <t>Groww</t>
  </si>
  <si>
    <t>Groww is an investment platform that offers a new way of investing money with stockbroking and direct mutual funds.</t>
  </si>
  <si>
    <t>Harsh Jain, Ishan Bansal, Lalit Keshre, Neeraj Singh</t>
  </si>
  <si>
    <t>Tiger Global Management, Y Combinator Continuity Fund</t>
  </si>
  <si>
    <t>Series D</t>
  </si>
  <si>
    <t>Cred</t>
  </si>
  <si>
    <t>CRED is a Bengaluru-based fintech startup that offers rewards for customers who use its platform to pay their credit card bills.</t>
  </si>
  <si>
    <t>Kunal Shah</t>
  </si>
  <si>
    <t>DST Global, General Catalyst</t>
  </si>
  <si>
    <t>Rubix Data Sciences</t>
  </si>
  <si>
    <t>IT startup</t>
  </si>
  <si>
    <t>Rubix Data Sciences focuses on simplifying decision making for Credit, Risk, Compliance, Supply Chain and Marketing professionals in the B2B domain.</t>
  </si>
  <si>
    <t>Mohan Ramaswamy</t>
  </si>
  <si>
    <t>WizKlub</t>
  </si>
  <si>
    <t>Wizklub uses a unique method of developing and nurturing Higher Order Thinking Skills in children</t>
  </si>
  <si>
    <t>Amit Bansal</t>
  </si>
  <si>
    <t>Incubate Fund India</t>
  </si>
  <si>
    <t>Beldara</t>
  </si>
  <si>
    <t>BELDARA.COM IS A GLOBAL B2B marketplace, enables businesses to sell worldwide.</t>
  </si>
  <si>
    <t>Bhagwan (Pradeep) Khandekar</t>
  </si>
  <si>
    <t>Hindustan Media Ventures</t>
  </si>
  <si>
    <t>Pixxel</t>
  </si>
  <si>
    <t>SpaceTech</t>
  </si>
  <si>
    <t>Pixxel is a Bengaluru-based space technology startup building a constellation of advanced earth imaging small satellites.</t>
  </si>
  <si>
    <t>Awais Ahmed, Kshitij Khandelwal</t>
  </si>
  <si>
    <t>Techstars, Ryan Johnson</t>
  </si>
  <si>
    <t>Lohum</t>
  </si>
  <si>
    <t>EV startup</t>
  </si>
  <si>
    <t>Lohum manufactures lithium-ion battery packs and recovers critical battery materials from used lithium-ion batteries through recycling.</t>
  </si>
  <si>
    <t>Rajat Verma</t>
  </si>
  <si>
    <t>Baring Private Equity Partners India, Talbros</t>
  </si>
  <si>
    <t>Chalo</t>
  </si>
  <si>
    <t>Chalo is a free app that tracks buses live and tells you what time your bus will reach your stop.</t>
  </si>
  <si>
    <t>Mohit Dubey, Nikhil Aggarwal</t>
  </si>
  <si>
    <t>Amit Singhal, Raine Ventures</t>
  </si>
  <si>
    <t>Oyo</t>
  </si>
  <si>
    <t>Gurgaon</t>
  </si>
  <si>
    <t>Hospitality</t>
  </si>
  <si>
    <t>OYO operates a branded network of hotels designed to offer standardized stay experiences.</t>
  </si>
  <si>
    <t>Ritesh Agarwal</t>
  </si>
  <si>
    <t>Hindustan Media Venture</t>
  </si>
  <si>
    <t>Series F1</t>
  </si>
  <si>
    <t>ElasticRun</t>
  </si>
  <si>
    <t>ElasticRun develops an online system that improves the reception of orders from customers and the dispatch of delivery drivers.</t>
  </si>
  <si>
    <t>Sandeep Deshmukh, Saurabh Nigam, Shitiz Bansal</t>
  </si>
  <si>
    <t>Avataar Venture Partners, Kalaari Capital</t>
  </si>
  <si>
    <t>KreditBee</t>
  </si>
  <si>
    <t>KreditBee is a digital lending platform developed to assist young professionals with their personal finances.</t>
  </si>
  <si>
    <t>Karthikeyan Krishnaswamy, Madhusudan Ekambaram, Wan Hong</t>
  </si>
  <si>
    <t>Alpine Capital, PremjiInvest</t>
  </si>
  <si>
    <t>KreditBee is an Instant Personal Loan Platform for Young Professionals.</t>
  </si>
  <si>
    <t>Madhusudan Ekambaram</t>
  </si>
  <si>
    <t>Premji Invest, Mirae Asset Naver Asia Growth Fund, Alpine Capital</t>
  </si>
  <si>
    <t>MyDentalPlan</t>
  </si>
  <si>
    <t>Helathcare</t>
  </si>
  <si>
    <t>My Dental Plan provides dental care packages and services.</t>
  </si>
  <si>
    <t>Dr Mohender Narula, Dr AnandKrishna, Dr Girish Rao</t>
  </si>
  <si>
    <t>Safe Planet Medicare</t>
  </si>
  <si>
    <t>Eunimart</t>
  </si>
  <si>
    <t>Eunimart is a one stop solution for merchants to create a difference by selling globally.</t>
  </si>
  <si>
    <t>Saikat Roy, Shayak Mazumder</t>
  </si>
  <si>
    <t>SucSEED Venture Partners, TMT Connekt</t>
  </si>
  <si>
    <t>Get My Parking</t>
  </si>
  <si>
    <t>Mobility</t>
  </si>
  <si>
    <t>Get My Parking, is a B2B Platform-as-a-Service company.</t>
  </si>
  <si>
    <t>Chirag Jain, Rasik Pansare</t>
  </si>
  <si>
    <t>IvyCap Ventures, IAN Fund</t>
  </si>
  <si>
    <t>BharatPe is the definitive platform for financial services. We process payments via UPI and POS, and provide credit / loans to our merchants</t>
  </si>
  <si>
    <t>Ashneer Grover, Bhavik Koladiya, Shashvat Nakrani</t>
  </si>
  <si>
    <t>Amplo, Insight Partners</t>
  </si>
  <si>
    <t>Miko</t>
  </si>
  <si>
    <t>Robotics</t>
  </si>
  <si>
    <t>Miko is an advanced robotics startup focusing on robotics, AI &amp; IoT.</t>
  </si>
  <si>
    <t>Chintan Raikar, Prashant Iyengar, Sneh Vaswani</t>
  </si>
  <si>
    <t>Chiratae Ventures, YourNest Venture Capital</t>
  </si>
  <si>
    <t>boAt</t>
  </si>
  <si>
    <t>boAt is a consumer electronics and lifestyle company.</t>
  </si>
  <si>
    <t>Aman Gupta, Sameer Mehta</t>
  </si>
  <si>
    <t>Qualcomm Ventures, Warburg Pincus</t>
  </si>
  <si>
    <t>Kinara Capital</t>
  </si>
  <si>
    <t>Kinara Capital is a financing company that provides flexible collateral-free loans to small business entrepreneurs.</t>
  </si>
  <si>
    <t>Hardika Shah</t>
  </si>
  <si>
    <t>GAWA Capital, Gaja Capital</t>
  </si>
  <si>
    <t>Scentials</t>
  </si>
  <si>
    <t>Personal Care</t>
  </si>
  <si>
    <t>Scentials is building a unique beauty brands studio platform</t>
  </si>
  <si>
    <t>Mahesh Bhupathi, Jinesh Mehta</t>
  </si>
  <si>
    <t>Ambiga Subramanian, Goutham Ekollu</t>
  </si>
  <si>
    <t>Bombay Shaving Company</t>
  </si>
  <si>
    <t>Bombay Shaving Company is a consumer goods company that focuses on developing a range of shave care, beard care, and skincare products.</t>
  </si>
  <si>
    <t>Deepu Panicker, Raunak Munot, Rohit Jaiswal, Shantanu Deshpande</t>
  </si>
  <si>
    <t>Sixth Sense Ventures, Colgate Palmolive</t>
  </si>
  <si>
    <t>InnoVen Capital, Steadview Capital</t>
  </si>
  <si>
    <t>Clensta</t>
  </si>
  <si>
    <t>A biotechnology start-up was incorporated to improve the National Hygiene condition whilst addressing the aspect of water conservation.</t>
  </si>
  <si>
    <t>Puneet Gupta</t>
  </si>
  <si>
    <t>IAN Fund, World Startup Factory</t>
  </si>
  <si>
    <t>Legitquest</t>
  </si>
  <si>
    <t>LegalTech</t>
  </si>
  <si>
    <t>LegitQuest is a legal-tech company that operates a legal research platform with Indian case laws.</t>
  </si>
  <si>
    <t>Himanshu Puri, Karan Kalia, Rohit Shukla</t>
  </si>
  <si>
    <t>WaterBridge Ventures, Info Edge</t>
  </si>
  <si>
    <t>ABL Workspaces</t>
  </si>
  <si>
    <t>ABL Workspaces is a co-working space where professionals from all walks of life come to work under one roof.</t>
  </si>
  <si>
    <t>Ankur Gupta, Akshita Gupta</t>
  </si>
  <si>
    <t>Wurk</t>
  </si>
  <si>
    <t>InnerHour</t>
  </si>
  <si>
    <t>InnerHour is mental health and wellness platform that provides therapy and diagnostics services and conducts online mental health workshops.</t>
  </si>
  <si>
    <t>Amit Malik</t>
  </si>
  <si>
    <t>Hitesh Oberoi, Lightbox</t>
  </si>
  <si>
    <t>IndiaLends</t>
  </si>
  <si>
    <t>IndiaLends is a digital lending and borrowing marketplace.</t>
  </si>
  <si>
    <t>Gaurav Chopra, Mayank Kachhwaha</t>
  </si>
  <si>
    <t>ACPI Investments, AdvantEdge Founders</t>
  </si>
  <si>
    <t>W Health Ventures, Pi Ventures</t>
  </si>
  <si>
    <t>Masai School</t>
  </si>
  <si>
    <t>Masai School is a job-oriented software training services.</t>
  </si>
  <si>
    <t>Prateek Shukla</t>
  </si>
  <si>
    <t>Unitus Ventures, Omidyar Network India</t>
  </si>
  <si>
    <t>Livve Homes</t>
  </si>
  <si>
    <t>India's homegrown online portal, championing the region for a brighter, more exciting livvable future. Right from simply connecting owners and tenants and to managing everything in between</t>
  </si>
  <si>
    <t>Maya Lakshman</t>
  </si>
  <si>
    <t>Angel investors</t>
  </si>
  <si>
    <t>Riskcovry</t>
  </si>
  <si>
    <t>InsureTech</t>
  </si>
  <si>
    <t>Riskcovry is an "Insurance-in-a-boxâ€ model offers a one-stop-shop platform to cater to any business's digital insurance needs.</t>
  </si>
  <si>
    <t>Suvendu Prusty, Sorabh Bhandari, Vidya Sridharan, Chiranth Patil</t>
  </si>
  <si>
    <t>Better Capital, Bharat Inclusion Seed Fund</t>
  </si>
  <si>
    <t>Newton School</t>
  </si>
  <si>
    <t>Newton School is a platform to learn and develop skills that you need for your best Tech career.</t>
  </si>
  <si>
    <t>Nishant Chandra, Siddharth Maheshwari</t>
  </si>
  <si>
    <t>RTP Global, Harshil Mathur</t>
  </si>
  <si>
    <t>Elucidata</t>
  </si>
  <si>
    <t>Elucidata Corporation uses data analytics to transform decision-making processes in R&amp;D labs in biotechnology and pharmaceutical companies.</t>
  </si>
  <si>
    <t>Abhishek Jha, Richard Kibbey, Swetabh Pathak</t>
  </si>
  <si>
    <t>Hyperplane Venture Capital</t>
  </si>
  <si>
    <t>Toothsi</t>
  </si>
  <si>
    <t>ToothSi is a new age startup in the dental space providing smile correction services at home.</t>
  </si>
  <si>
    <t>Dr Arpi Mehta, Dr Pravin Shetty, Dr Manjul Jain, Dr Anirudh Kale</t>
  </si>
  <si>
    <t>Think Investments</t>
  </si>
  <si>
    <t>ShareChat</t>
  </si>
  <si>
    <t>Social Media</t>
  </si>
  <si>
    <t>ShareChat is a social networking and regional content platform.</t>
  </si>
  <si>
    <t>Ankush Sachdeva, Bhanu Pratap Singh, Farid Ahsan</t>
  </si>
  <si>
    <t>Twitter Ventures, Pawan Munjal</t>
  </si>
  <si>
    <t>Bizongo</t>
  </si>
  <si>
    <t>B2B E-commerce</t>
  </si>
  <si>
    <t>Bizongo is a business-to-business online marketplace for packaging products.</t>
  </si>
  <si>
    <t>Aniket Deb, Ankit Tomar, Sachin Agrawal</t>
  </si>
  <si>
    <t>CDC Group, IDG Capital</t>
  </si>
  <si>
    <t>Cellestial</t>
  </si>
  <si>
    <t>Cellestial E-mobility is a city-based startup working in developing electric tractors with the longest battery life.</t>
  </si>
  <si>
    <t>Siddhartha Durairajan</t>
  </si>
  <si>
    <t>Gurj Aujla, Ashik K</t>
  </si>
  <si>
    <t>TagZ Foods</t>
  </si>
  <si>
    <t>Food</t>
  </si>
  <si>
    <t>TagZ Foods is a supplier of snacks and food products.</t>
  </si>
  <si>
    <t>Anish Basu Roy, Sagar Bhalotia</t>
  </si>
  <si>
    <t>IGL</t>
  </si>
  <si>
    <t>Indian Gaming League is the premier eSports platform in India.</t>
  </si>
  <si>
    <t>Yash Pariani</t>
  </si>
  <si>
    <t>Hungama, Hindustan Talkies</t>
  </si>
  <si>
    <t>Clairco</t>
  </si>
  <si>
    <t>CleanTech</t>
  </si>
  <si>
    <t>Clairco provides enhanced air purification and real-time insights for breathable air indoors.</t>
  </si>
  <si>
    <t>Aayush Jha</t>
  </si>
  <si>
    <t>Real Estate Accelerator Program (REAP), AngelList</t>
  </si>
  <si>
    <t>Remedico</t>
  </si>
  <si>
    <t>Remedico is a Mobile healthcare</t>
  </si>
  <si>
    <t>Ranjit Bhatia</t>
  </si>
  <si>
    <t>Venture Catalysts, Tahseen Consulting</t>
  </si>
  <si>
    <t>FanCode</t>
  </si>
  <si>
    <t>Sports startup</t>
  </si>
  <si>
    <t>FanCode is a multi sport aggregator platform for every sports fan, focusing on long trail sports content and contextual commerce.</t>
  </si>
  <si>
    <t>Yannick Colaco</t>
  </si>
  <si>
    <t>Unacademy is an online learning platform providing educational content such as video lectures and examinations.</t>
  </si>
  <si>
    <t>Gaurav Munjal, Hemesh Singh, Roman Saini, Sachin Gupta</t>
  </si>
  <si>
    <t>Tiger Global, Dragoneer Investment Group, Steadview Capital, General Atlantic</t>
  </si>
  <si>
    <t>BYJU'S</t>
  </si>
  <si>
    <t>BYJU'S is an educational technology company that develops personalized learning programs for K-12 students.</t>
  </si>
  <si>
    <t>Byju Raveendran, Divya Gokulnath</t>
  </si>
  <si>
    <t>BlackRock, Owl Ventures</t>
  </si>
  <si>
    <t>Rupifi</t>
  </si>
  <si>
    <t>Rupifi operates a software-as-a-service (SaaS) firm focussed on financial products.</t>
  </si>
  <si>
    <t>Anubhav Jain</t>
  </si>
  <si>
    <t>Quona Capital</t>
  </si>
  <si>
    <t>Locobuzz</t>
  </si>
  <si>
    <t>Analytics</t>
  </si>
  <si>
    <t>LocoBuzz is an analytics-based integrated marketing platform.</t>
  </si>
  <si>
    <t>Vishal Agrawal</t>
  </si>
  <si>
    <t>Yuj Ventures</t>
  </si>
  <si>
    <t>Easebuzz</t>
  </si>
  <si>
    <t>Easebuzz is an easy to use portal which allows you to start an online business and sell your favorite products with a free online store.</t>
  </si>
  <si>
    <t>Rohit Prasad</t>
  </si>
  <si>
    <t>Jitendra Gupta, Amrish Rau</t>
  </si>
  <si>
    <t>Bewakoof</t>
  </si>
  <si>
    <t>D2C Fashion</t>
  </si>
  <si>
    <t>Society perceives Bewakoof as stupid.But what does society call Bewakoof?Often, itâ€™s anything different or anything thatâ€™s done differently.</t>
  </si>
  <si>
    <t>Prabhkiran Singh</t>
  </si>
  <si>
    <t>IvyCap Ventures, Pratithi Investment Trust</t>
  </si>
  <si>
    <t>Euler Motors</t>
  </si>
  <si>
    <t>Electric Light Commercial Vehicle</t>
  </si>
  <si>
    <t>Saurav Kumar</t>
  </si>
  <si>
    <t>Jetty Ventures, Srinivas Anumolu</t>
  </si>
  <si>
    <t>Eupheus</t>
  </si>
  <si>
    <t>Eupheus Learning offers a seamless integrated learning solution for the K-12 market in India.</t>
  </si>
  <si>
    <t>Amit Kapoor, Rohit Dhar, Sarveshwar Shrivastava, Ved Prakash Khatri</t>
  </si>
  <si>
    <t>Yuj Ventures, Sixth Sense Ventures</t>
  </si>
  <si>
    <t>Saveo</t>
  </si>
  <si>
    <t>Saveo operates a business-to-business e-commerce platform focused on pharmacies.</t>
  </si>
  <si>
    <t>Amit Kumar, Anurag Savarnya, Shivansh Shrivastava, Vivek Jaiswal</t>
  </si>
  <si>
    <t>Matrix Partners India, RTP Global</t>
  </si>
  <si>
    <t>Phi Commerce</t>
  </si>
  <si>
    <t>Payments Facilitator, Payments solution provider etc.</t>
  </si>
  <si>
    <t>Anil Sharma, Jose Thattil, Rajesh Londhe, Tushar Shankar</t>
  </si>
  <si>
    <t>Yatra Angel Network, BEENEXT</t>
  </si>
  <si>
    <t>Blacksoil Advisory is an independent boutique advisory firm.</t>
  </si>
  <si>
    <t>Ankur Bansal</t>
  </si>
  <si>
    <t>Awign Enterprises</t>
  </si>
  <si>
    <t>Smart Joules</t>
  </si>
  <si>
    <t>Smart Joules is an energy management company.</t>
  </si>
  <si>
    <t>Arjun P Gupta, Ujjal Majumdar, Sidhartha Gupta</t>
  </si>
  <si>
    <t>Raintree Family Office, ADB arm</t>
  </si>
  <si>
    <t>Purplle</t>
  </si>
  <si>
    <t>Beauty products</t>
  </si>
  <si>
    <t>Purplle is an online store selling cosmetics, fragrances, skin, and hair care products.</t>
  </si>
  <si>
    <t>Manish Taneja, Rahul Dash</t>
  </si>
  <si>
    <t>Spring Marketing Capital, Verlinvest</t>
  </si>
  <si>
    <t>Turtlemint</t>
  </si>
  <si>
    <t>Turtlemint is an online insurance platform that identifies and purchases appropriate insurance policies for consumers.</t>
  </si>
  <si>
    <t>Anand Prabhudesai, Dhirendra Mahyavanshi, Kunal Shah</t>
  </si>
  <si>
    <t>Jungle Ventures</t>
  </si>
  <si>
    <t>Rapido</t>
  </si>
  <si>
    <t>Transportation</t>
  </si>
  <si>
    <t>Rapido is a bike taxi service that encourages people to offer bike rides to other people.</t>
  </si>
  <si>
    <t>Aravind Sanka, Pavan Guntupalli, Rishikesh SR</t>
  </si>
  <si>
    <t>Skycatcher, Nexus Venture Partners</t>
  </si>
  <si>
    <t>Happy Jars</t>
  </si>
  <si>
    <t>Manufacture and retail a delicious range of all-natural nut butters, made without oil, sugar or preservatives.</t>
  </si>
  <si>
    <t>Surabhi Talwar, Vikram Sekhar</t>
  </si>
  <si>
    <t>Ezstays</t>
  </si>
  <si>
    <t>Ezstays is a leading student-life network, providing hostels and PG accommodation with top-tier living facilities at the best prices.</t>
  </si>
  <si>
    <t>Vaibhav Khanna, Abhishek Kumar, Kumar Gaurav</t>
  </si>
  <si>
    <t>Richard Rekhy</t>
  </si>
  <si>
    <t>Inshorts</t>
  </si>
  <si>
    <t>Media</t>
  </si>
  <si>
    <t>Inshorts is a news aggregator application that collects and summarizes news based on user behavior and preferences.</t>
  </si>
  <si>
    <t>Anunay Pandey, Azhar Iqubal, Deepit Purkayastha</t>
  </si>
  <si>
    <t>Addition, SIG Global India Fund</t>
  </si>
  <si>
    <t>Ankur capital</t>
  </si>
  <si>
    <t>Early stage venture capital fund focused on opportunities created by rising aspirations &amp; digital access for next billion Indians.</t>
  </si>
  <si>
    <t>Ritu Verma</t>
  </si>
  <si>
    <t>Blume Ventures</t>
  </si>
  <si>
    <t>Blume Ventures provides pre-series A and early stage funding to tech-focused/tech-enabled ventures.</t>
  </si>
  <si>
    <t>Karthik Reddy, Sanjay Nath</t>
  </si>
  <si>
    <t>Avendus</t>
  </si>
  <si>
    <t>Dunzo</t>
  </si>
  <si>
    <t>Delivery service</t>
  </si>
  <si>
    <t>Dunzo is a hyper-local delivery app that connects users to the nearest delivery partner.</t>
  </si>
  <si>
    <t>Ankur Aggarwal, Dalvir Suri, Kabeer Biswas, Mukund Jha</t>
  </si>
  <si>
    <t>Lightbox, Evolvence India Fund</t>
  </si>
  <si>
    <t>Marquee Equity</t>
  </si>
  <si>
    <t>The World's #1 Fundraising Service - Investor Meetings + Deal Documents - Globally</t>
  </si>
  <si>
    <t>Ash Narain</t>
  </si>
  <si>
    <t>Capital One, Arrowroot Capital</t>
  </si>
  <si>
    <t>Pitstop</t>
  </si>
  <si>
    <t>Pitstop offers general repair and maintenance services for cars through its doorstep service vehicles.</t>
  </si>
  <si>
    <t>Mihir Mohan Mishra, Nirant Ramakuru, Ruchi Deepak</t>
  </si>
  <si>
    <t>Acko Technology, Services, LetsVenture</t>
  </si>
  <si>
    <t>Pre-series B</t>
  </si>
  <si>
    <t>PharmEasy</t>
  </si>
  <si>
    <t>PharmEasy is a health tech startup offering services such as teleconsultation, medicine deliveries, and diagnostic test sample collection.</t>
  </si>
  <si>
    <t>Dharmil Sheth, Dhaval Shah, Mikhil Innani</t>
  </si>
  <si>
    <t>TPG Growth, Caisse de Depot et Placement du Quebec</t>
  </si>
  <si>
    <t>Betterhalf.ai</t>
  </si>
  <si>
    <t>Matrimony</t>
  </si>
  <si>
    <t>Indiaâ€™s first and only matrimony app without parents. 10L verified profiles 20L matches 50K relationships 3K marriages</t>
  </si>
  <si>
    <t>Rahul Namdev, Pawan Gupta</t>
  </si>
  <si>
    <t>Y Combinator, Rehan A Khan</t>
  </si>
  <si>
    <t>Avail Finance</t>
  </si>
  <si>
    <t>Avail is a mobile-first platform aiming to financially include the urban mass of India.</t>
  </si>
  <si>
    <t>Ankush Aggarwal, Tushar Mehndiratta</t>
  </si>
  <si>
    <t>Alteria Capital, Matrix Partners India</t>
  </si>
  <si>
    <t>Fitterfly</t>
  </si>
  <si>
    <t>Fitterfly offers customized and personalized wellness programs for diabetes PCOS, pregnancy, weight loss, pediatric and nutrition.</t>
  </si>
  <si>
    <t>Dr Arbinder Singal</t>
  </si>
  <si>
    <t>9Unicorns Accelerator Fund, Metaform Ventures</t>
  </si>
  <si>
    <t>Sirona Hygiene</t>
  </si>
  <si>
    <t>Solving unaddressed Intimate &amp; Menstrual Hygiene issues with our award-winning innovative &amp; modern products.</t>
  </si>
  <si>
    <t>Deep Bajaj, Mohit Bajaj</t>
  </si>
  <si>
    <t>NB Ventures, IAN Fund</t>
  </si>
  <si>
    <t>Superpro.ai</t>
  </si>
  <si>
    <t>Video communication</t>
  </si>
  <si>
    <t>Enabling independent professionals to bring offline consulting online with AI</t>
  </si>
  <si>
    <t>Gaurav Tripathi, Sagar Ramteke, Vijay Goel, Vivek Kumar</t>
  </si>
  <si>
    <t>SOSV, Omphalos Ventures India</t>
  </si>
  <si>
    <t>BlackSoil NBFC</t>
  </si>
  <si>
    <t>BlackSoil Capital has transformed into an alternative NBFC and AIF Fund platform with an expertise to finance multiple sectors.</t>
  </si>
  <si>
    <t>Mohinder Pal Bansal</t>
  </si>
  <si>
    <t>Captain Fresh</t>
  </si>
  <si>
    <t>Supply chain platform</t>
  </si>
  <si>
    <t>Captain Fresh is a freshwater fish and seafood supply chain platform.</t>
  </si>
  <si>
    <t>Utham Gowda</t>
  </si>
  <si>
    <t>Matrix Partners India, Ankur Capital</t>
  </si>
  <si>
    <t>Headfone</t>
  </si>
  <si>
    <t>Social audio</t>
  </si>
  <si>
    <t>Headfone helps create and share the audio content with listeners.</t>
  </si>
  <si>
    <t>Pratham Khandelwal, Yogesh Sharma</t>
  </si>
  <si>
    <t>Hashed</t>
  </si>
  <si>
    <t>SSA Finserv</t>
  </si>
  <si>
    <t>Small businesses-focused non-banking lender</t>
  </si>
  <si>
    <t>Vikas Agarwal</t>
  </si>
  <si>
    <t>Blue Ashva Capital</t>
  </si>
  <si>
    <t>Meddo</t>
  </si>
  <si>
    <t>Meddo is an end-to-end medical services provider</t>
  </si>
  <si>
    <t>Saurabh Kochhar</t>
  </si>
  <si>
    <t>growX ventures, Venture Gurukool</t>
  </si>
  <si>
    <t>Meesho</t>
  </si>
  <si>
    <t>Meesho operates as an online reselling platform that enables anyone to start a business without investment.</t>
  </si>
  <si>
    <t>Sanjeev Barnwal, Vidit Aatrey</t>
  </si>
  <si>
    <t>SAIF Partners, Venture Highway</t>
  </si>
  <si>
    <t>BricSpaces</t>
  </si>
  <si>
    <t>Real estate</t>
  </si>
  <si>
    <t>A prop-tech company that finds and customizes offices, living, or retail spaces based on your requirements.</t>
  </si>
  <si>
    <t>Madhusudhan</t>
  </si>
  <si>
    <t>Convin</t>
  </si>
  <si>
    <t>Convin is a conversation intelligence platform that helps remote sales teams to understand conversations on a deeper levels.</t>
  </si>
  <si>
    <t>Ashish Santhalia, Atul Shree, Bharat Patidar, Durgesh Choudhary</t>
  </si>
  <si>
    <t>9Unicorns Accelerator Fund, Sunder Nookala</t>
  </si>
  <si>
    <t>ixamBee</t>
  </si>
  <si>
    <t>ixamBee is to provide best online learning experience for preparation of competitive exams.</t>
  </si>
  <si>
    <t>Chandraprakash Joshi</t>
  </si>
  <si>
    <t>Mumbai Angels, Narendra Shyamsukha</t>
  </si>
  <si>
    <t>Indic Inspirations</t>
  </si>
  <si>
    <t>Cultural</t>
  </si>
  <si>
    <t>Indian Souvenirs online that reflect Indian tradition, culture &amp; stories. Best for personal gifting and corporate gifting.</t>
  </si>
  <si>
    <t>Sunil Jalihal</t>
  </si>
  <si>
    <t>Marquee investors</t>
  </si>
  <si>
    <t>PurpleTutor</t>
  </si>
  <si>
    <t>PurpleTutor is the only coding platform that mandates every teacher to have a formal Computer Science degree</t>
  </si>
  <si>
    <t>Gaurav Perti, Yatish Gupta</t>
  </si>
  <si>
    <t>IvyCap Ventures</t>
  </si>
  <si>
    <t>Finsall</t>
  </si>
  <si>
    <t>Insuretech</t>
  </si>
  <si>
    <t>Finsall provides Insurance Premium Financing</t>
  </si>
  <si>
    <t>Prabal Khanna, Tim Mathews</t>
  </si>
  <si>
    <t>Unicorn India Ventures</t>
  </si>
  <si>
    <t>iMumz</t>
  </si>
  <si>
    <t>iMumz empowers pregnant mothers to deliver healthy, happy, and intelligent babies through a positive lifestyle.</t>
  </si>
  <si>
    <t>Dr Jaideep Malhotra, Rajesh Jagasia, Ravi Teja Akondi, Mayur Dhurpate</t>
  </si>
  <si>
    <t>Enzia Ventures, AngelList</t>
  </si>
  <si>
    <t>Jai Kisan</t>
  </si>
  <si>
    <t>Jai Kisan is a fintech platform that provides sustainable financing for rural emerging markets</t>
  </si>
  <si>
    <t>Adriel Maniego, Arjun Ahluwalia</t>
  </si>
  <si>
    <t>The Chatterjee Group, Prophetic Ventures</t>
  </si>
  <si>
    <t>Lead School</t>
  </si>
  <si>
    <t>LEAD School offers technology based school transformation system that assures excellent learning for every child.</t>
  </si>
  <si>
    <t>Smita Deorah, Sumeet Mehta</t>
  </si>
  <si>
    <t>GSV Ventures, Westbridge Capital</t>
  </si>
  <si>
    <t>Pepperfry</t>
  </si>
  <si>
    <t>Pepperfry is an online home and lifestyle shopping store selling products with cash on delivery facilities.</t>
  </si>
  <si>
    <t>Ambareesh Murty, Ashish Shah</t>
  </si>
  <si>
    <t>InnoVen Capital, Bertelsmann India Investments</t>
  </si>
  <si>
    <t>Udaan</t>
  </si>
  <si>
    <t>Udaan is a B2B trade platform that brings manufacturers, traders, retailers, and wholesalers into a single platform</t>
  </si>
  <si>
    <t>Amod Malviya, Sujeet Kumar, Vaibhav Gupta</t>
  </si>
  <si>
    <t>Octahedron Capital, Moonstone Capital</t>
  </si>
  <si>
    <t>ADB Ventures, Jetty Ventures</t>
  </si>
  <si>
    <t>Karnival</t>
  </si>
  <si>
    <t>A SAAS platform for retailers and brands to create wonderful post purchase customer journeys using smart receipts technology</t>
  </si>
  <si>
    <t>Neeraj Tyagi</t>
  </si>
  <si>
    <t>http://100x.vc/</t>
  </si>
  <si>
    <t>Udayy</t>
  </si>
  <si>
    <t>Interactive learning platform for kids</t>
  </si>
  <si>
    <t>Saumya Yadav, Mahak Garg, Karan Varshney</t>
  </si>
  <si>
    <t>Alpha Wave Incubation</t>
  </si>
  <si>
    <t>CareerLabs</t>
  </si>
  <si>
    <t>Aim to help students become future-ready, setting them on a path to success that suits them best.</t>
  </si>
  <si>
    <t>PN Santosh, Prasanna Alagesan, Krithika Srinivasan</t>
  </si>
  <si>
    <t>Global Founders Capital</t>
  </si>
  <si>
    <t>Maya</t>
  </si>
  <si>
    <t>Maya enables women to keep track of their health via a mobile application.</t>
  </si>
  <si>
    <t>John Paul</t>
  </si>
  <si>
    <t>Rajan Anadan</t>
  </si>
  <si>
    <t>CRED</t>
  </si>
  <si>
    <t>CRED is a members-only credit card management and bill payments platform that rewards users every time they pay their credit card bills.</t>
  </si>
  <si>
    <t>Dragoneer Investment Group, Tiger Global Management</t>
  </si>
  <si>
    <t>Freyr Energy</t>
  </si>
  <si>
    <t>Freyr Energy is a company that provides full service solar provider based in Hyderabad, India.</t>
  </si>
  <si>
    <t>Radhika Choudary, Saurabh Marda</t>
  </si>
  <si>
    <t>Impact Partners, C4D Partners</t>
  </si>
  <si>
    <t>TrulyMadly</t>
  </si>
  <si>
    <t>Trulymadly is a dating platform that uses a match making algorithm.</t>
  </si>
  <si>
    <t>Hitesh Dhingra, Rahul Kumar, Sachin Bhatia</t>
  </si>
  <si>
    <t>Gaurav Munjal, Snehil Khanor</t>
  </si>
  <si>
    <t>Lifestyle</t>
  </si>
  <si>
    <t>Rajesh Sud, KULDEEP JAIN</t>
  </si>
  <si>
    <t>4baseCare</t>
  </si>
  <si>
    <t>4baseCare develops a unified and patient-centric ecosystem to fight cancer.</t>
  </si>
  <si>
    <t>Hitesh Goswami, Kshitij Rishi</t>
  </si>
  <si>
    <t>Mount Judi Ventures, growX Ventures, Season Two Ventures</t>
  </si>
  <si>
    <t>Kutuki</t>
  </si>
  <si>
    <t>Kutuki is a learning platform focused on children between the ages of three and seven.</t>
  </si>
  <si>
    <t>Bharath Bevinahally, Sneha Sundaram</t>
  </si>
  <si>
    <t>Omidyar Network India</t>
  </si>
  <si>
    <t>Pariksha</t>
  </si>
  <si>
    <t>Pariksha - The Sucess App, India's largest vernacular test preparation company for the mobile 1st internet users of India.</t>
  </si>
  <si>
    <t>Deepak Choudhary, Karanvir Singh Shekhawat, Utkarsh Bagri, Vikram Shekhawat</t>
  </si>
  <si>
    <t>Venture Catalysts, 9Unicorns Accelerator Fund</t>
  </si>
  <si>
    <t>Furlenco</t>
  </si>
  <si>
    <t>Home Decor</t>
  </si>
  <si>
    <t>Furlenco is a subscription-based furniture rental platform that allows users to rent furniture on a monthly basis.</t>
  </si>
  <si>
    <t>Ajith Karimpana</t>
  </si>
  <si>
    <t>BlackSoil Capital</t>
  </si>
  <si>
    <t>Nao Spirits &amp; Beverages Pvt Ltd</t>
  </si>
  <si>
    <t>Beverages</t>
  </si>
  <si>
    <t>India's first Craft Gin company</t>
  </si>
  <si>
    <t>Anand Virmani</t>
  </si>
  <si>
    <t>Pocket Aces</t>
  </si>
  <si>
    <t>Pocket Aces is a digital entertainment company focused on mobile video.</t>
  </si>
  <si>
    <t>Anirudh Pandita, Aditi Shrivastava, Ashwin Suresh</t>
  </si>
  <si>
    <t>3one4 Capital, DSP Group</t>
  </si>
  <si>
    <t>WeWork India</t>
  </si>
  <si>
    <t>Transform buildings into beautiful, collaborative workspaces and provide infrastructure, services, events and tech</t>
  </si>
  <si>
    <t>Karan Virwani</t>
  </si>
  <si>
    <t>Avanti Finance</t>
  </si>
  <si>
    <t>Avanti Finance lends relatively large but trust-based loans without formal credit footprint.</t>
  </si>
  <si>
    <t>Ratan Tata, Nandan Nilekani</t>
  </si>
  <si>
    <t>Michael &amp; Susan Dell Foundation</t>
  </si>
  <si>
    <t>CoinSwitch Kuber</t>
  </si>
  <si>
    <t>CoinSwitch Kuber is an India-based cryptocurrency exchange platform.</t>
  </si>
  <si>
    <t>Ashish Singhal, Govind Soni, Vimal Sagar Tiwari</t>
  </si>
  <si>
    <t>Paradigm, Kunal Shah</t>
  </si>
  <si>
    <t>iBus</t>
  </si>
  <si>
    <t>Telecommuncation</t>
  </si>
  <si>
    <t>iBus Networks is an in-building connectivity solutions company</t>
  </si>
  <si>
    <t>Ram Sellaratnam, Sunil Menon and Subash Vasudevan</t>
  </si>
  <si>
    <t>Morgan Stanley</t>
  </si>
  <si>
    <t>BankSathi</t>
  </si>
  <si>
    <t>Bank Sathi provides loans, insurance, cards comparison, and approval facility.</t>
  </si>
  <si>
    <t>Jitendra Dhaka</t>
  </si>
  <si>
    <t>Dinesh Godara, Aditya Talwar</t>
  </si>
  <si>
    <t>Mentoria</t>
  </si>
  <si>
    <t>Mentoria is a holistic career discovery platform that enables students to discover themselves and the careers they will enjoy and excel at.</t>
  </si>
  <si>
    <t>Ashish Arora, Nikhar Arora, Sameer Bhakhri</t>
  </si>
  <si>
    <t>Pradeep K Jaisingh, Jayant Mehrotra</t>
  </si>
  <si>
    <t>Klassroom</t>
  </si>
  <si>
    <t>Klassroom offers a one-of-a-kind LIVE interactive learning experience to students.</t>
  </si>
  <si>
    <t>Alka Javeri</t>
  </si>
  <si>
    <t>ah! Ventures</t>
  </si>
  <si>
    <t>Pickright Technologies</t>
  </si>
  <si>
    <t>Pickright is a fintech marketplace platform for stock market investors and the stock market advisors.</t>
  </si>
  <si>
    <t>Namandeep Bhatia, Archana E</t>
  </si>
  <si>
    <t>Gaurav Gupta, Vivek Srivatsav</t>
  </si>
  <si>
    <t>Comofi Medtech</t>
  </si>
  <si>
    <t>Comofi Medtech is a healthcare robotics startup.</t>
  </si>
  <si>
    <t>Gururaj KB</t>
  </si>
  <si>
    <t>CIIE.CO, KIIT-TBI</t>
  </si>
  <si>
    <t>HeathTech</t>
  </si>
  <si>
    <t>Comofi Medtech develops healthcare products using artificial intelligence, augmented reality and IoT technologies</t>
  </si>
  <si>
    <t>Satish Kalme, Kubasad Gururaj</t>
  </si>
  <si>
    <t>CIIE.CO</t>
  </si>
  <si>
    <t>Hemp Horizons</t>
  </si>
  <si>
    <t>Cannabis startup</t>
  </si>
  <si>
    <t>Cannabis and Hemp company</t>
  </si>
  <si>
    <t>Rohit Shah</t>
  </si>
  <si>
    <t>Mumbai Angels</t>
  </si>
  <si>
    <t>MyGlamm</t>
  </si>
  <si>
    <t>MyGlamm is a direct-to-consumer brand of award winning European beauty products.</t>
  </si>
  <si>
    <t>Darpan Sanghvi</t>
  </si>
  <si>
    <t>Bessemer Venture Partners</t>
  </si>
  <si>
    <t>Ecom Express</t>
  </si>
  <si>
    <t>Ecom Express is an end-to-end technology-enabled logistics solutions provider to the Indian e-commerce industry.</t>
  </si>
  <si>
    <t>K. Satyanarayana, Manju Dhawan, Sanjeev Saxena, T. A. Krishnan</t>
  </si>
  <si>
    <t>CDC Group, Partners Group</t>
  </si>
  <si>
    <t>SATYA MicroCapital</t>
  </si>
  <si>
    <t>Satya MicroCapital is a micro finance company based on a group lending model that allows borrowers to share liability.</t>
  </si>
  <si>
    <t>Vivek Tiwari</t>
  </si>
  <si>
    <t>BlueOrchard Finance S A, Gojo &amp; Company</t>
  </si>
  <si>
    <t>CropIn</t>
  </si>
  <si>
    <t>CropIn is a leading AI and Data-led agri-tech organization that provides SaaS solutions to agribusinesses globally using deep learning.</t>
  </si>
  <si>
    <t>Krishna Kumar</t>
  </si>
  <si>
    <t>Invested Development, Pratithi Investment Trust</t>
  </si>
  <si>
    <t>Urban Company</t>
  </si>
  <si>
    <t>Home services</t>
  </si>
  <si>
    <t>Urban Company (Formerly UrbanClap) is a home and beauty services platform in India, Middle East, Singapore and Australia</t>
  </si>
  <si>
    <t>Abhiraj Singh Bhal, Raghav Chandra, Varun Khaitan</t>
  </si>
  <si>
    <t>Vy Capital</t>
  </si>
  <si>
    <t>Voiro</t>
  </si>
  <si>
    <t>Advertisement</t>
  </si>
  <si>
    <t>Voiro is the first all-in-one revenue management suite exclusively for ad-led digital publishers across media.</t>
  </si>
  <si>
    <t>Anand Gopal, Kavita Shenoy</t>
  </si>
  <si>
    <t>1Crowd</t>
  </si>
  <si>
    <t>KoineArth</t>
  </si>
  <si>
    <t>Blockchain startup</t>
  </si>
  <si>
    <t>Koinearth is a stealth mode startup working at the intersection of blockchains, machine learning and mechanism design</t>
  </si>
  <si>
    <t>Praphul Chandra</t>
  </si>
  <si>
    <t>YourNest</t>
  </si>
  <si>
    <t>Pariksha - The Sucess App, India's largest vernacular test preparation company for the mobile 1st internet users of India</t>
  </si>
  <si>
    <t>Nivesh</t>
  </si>
  <si>
    <t>Nivesh.com is a mass market mutual funds investment platform.</t>
  </si>
  <si>
    <t>Anurag Garg, Sridhar Srinivasan</t>
  </si>
  <si>
    <t>Raghav Kapur, Indian Angel Network</t>
  </si>
  <si>
    <t>Razorpay</t>
  </si>
  <si>
    <t>Razorpay is a platform that enables businesses to accept, process, and disburse payments.</t>
  </si>
  <si>
    <t>Harshil Mathur, Shashank Kumar</t>
  </si>
  <si>
    <t>Matrix Partners India, GIC</t>
  </si>
  <si>
    <t>ImaginXP</t>
  </si>
  <si>
    <t>ImaginXP is a curriculum company with a focus on training and certification in UX Design and Design Thinking.</t>
  </si>
  <si>
    <t>Vidhika Rohatgi</t>
  </si>
  <si>
    <t>UptimeAI</t>
  </si>
  <si>
    <t>Enable true digital transformation with AI driven insights, to enable manufacturers stay ten steps ahead of process inefficiencies and equipment failures</t>
  </si>
  <si>
    <t>Jagadish Gattu, Vamsi Yalamanchili</t>
  </si>
  <si>
    <t>YourNest Venture Capital</t>
  </si>
  <si>
    <t>Biconomy</t>
  </si>
  <si>
    <t>Biconomy is a technology company building transaction infrastructure for next-generation Web 3 applications.</t>
  </si>
  <si>
    <t>Ahmed Al-Balaghi, Aniket Jindal, Sachin Tomar</t>
  </si>
  <si>
    <t>Binance Labs, Zee Prime Capital</t>
  </si>
  <si>
    <t>Karkhana.io</t>
  </si>
  <si>
    <t>Manufacturing startup</t>
  </si>
  <si>
    <t>Karkhana.io is an on-demand manufacturing platform with a vision of digitalizing manufacturing.</t>
  </si>
  <si>
    <t>Sonam Motwani</t>
  </si>
  <si>
    <t>Zone Startups In</t>
  </si>
  <si>
    <t>Tiga Investments, Baron Capital</t>
  </si>
  <si>
    <t>Taskmo</t>
  </si>
  <si>
    <t>B2B Marketplace</t>
  </si>
  <si>
    <t>Gig Economy Platform | Task Fulfillment Platform | New-age fulfillment solutions</t>
  </si>
  <si>
    <t>Prashant Janadari, Naveen Ramchandra</t>
  </si>
  <si>
    <t>Quess Corp India</t>
  </si>
  <si>
    <t>Zoko</t>
  </si>
  <si>
    <t>Zoko makes it easy for businesses to do Sales, Marketing &amp; Customer Support on WhatsApp.</t>
  </si>
  <si>
    <t>Arjun Paul, Aromal Sivadasan</t>
  </si>
  <si>
    <t>Zerone</t>
  </si>
  <si>
    <t>Convert smartphones into a POS machine using our ZUP proximity payment technology, with no additional hardware and no need for NFC.</t>
  </si>
  <si>
    <t>Jaijit Bhattacharya</t>
  </si>
  <si>
    <t>Anthill Ventures</t>
  </si>
  <si>
    <t>Zotalabs</t>
  </si>
  <si>
    <t>Zotalabs gives the power of Emerging Technology to your digital automation with our easy to use APIs.</t>
  </si>
  <si>
    <t>Nausherwan Shah, Wasim Khan</t>
  </si>
  <si>
    <t>Alfa Ventures</t>
  </si>
  <si>
    <t>Unbox Robotics</t>
  </si>
  <si>
    <t>Unbox Robotics builds on-demand AI-driven warehouse robotics solutions, which can be deployed using limited foot-print, time, and capital.</t>
  </si>
  <si>
    <t>Pramod Ghadge, Shahid Memon</t>
  </si>
  <si>
    <t>BEENEXT, Entrepreneur First</t>
  </si>
  <si>
    <t>upGrad</t>
  </si>
  <si>
    <t>UpGrad is an online higher education platform.</t>
  </si>
  <si>
    <t>Mayank Kumar, Phalgun Kompalli, Ravijot Chugh, Ronnie Screwvala</t>
  </si>
  <si>
    <t>Unilazer Ventures, IIFL Asset Management</t>
  </si>
  <si>
    <t>Zetwerk</t>
  </si>
  <si>
    <t>Zetwerk is an online marketplace that connects buyers and suppliers for manufacturing jobs.</t>
  </si>
  <si>
    <t>Amrit Acharya, Rahul Sharma, Srinath Ramakkrushnan, Vishal Chaudhary</t>
  </si>
  <si>
    <t>Sequoia Capital India, Accel</t>
  </si>
  <si>
    <t>DusMinute</t>
  </si>
  <si>
    <t>DusMinute aims to transform how communities live by giving them access to world-class amenities at their doorstep.</t>
  </si>
  <si>
    <t>Apoorva Mishra</t>
  </si>
  <si>
    <t>Indian Angel Network</t>
  </si>
  <si>
    <t>Karbon Card is a financial platform for Indian entrepreneurs.</t>
  </si>
  <si>
    <t>Amit Jangir, Bo Li, Jianwei Chen, Kartik Jain, Pei-fu Hsieh, Sunil Kumar</t>
  </si>
  <si>
    <t>MyAsia VC, Orios Venture Partners</t>
  </si>
  <si>
    <t>RuleZero</t>
  </si>
  <si>
    <t>Rulezero is a technology platform created by experienced startup executives to automate and manage the equity ownership of a startup.</t>
  </si>
  <si>
    <t>Satish Mugulavalli, Srinivas Katta</t>
  </si>
  <si>
    <t>Induslaw, Reddy Futures</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</si>
  <si>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</si>
  <si>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</si>
  <si>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</si>
  <si>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</si>
  <si>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6Degree</t>
  </si>
  <si>
    <t>6Degree is a fashion retail startup that provides a launchpad to fashion talent and brands using a tech-enabled platform.</t>
  </si>
  <si>
    <t>Amit Bhardwaj, Nikhil Hegde</t>
  </si>
  <si>
    <t>Keiretsu Forum, SucSEED Venture Partners</t>
  </si>
  <si>
    <t>Taikee</t>
  </si>
  <si>
    <t>Taikee is the ISO-certified, B2B e-commerce platform of Peel-Works, enabling better lives for corner stores.</t>
  </si>
  <si>
    <t>Nidhi Ramachandran, Sachin Chhabra</t>
  </si>
  <si>
    <t>Fuel Buddy</t>
  </si>
  <si>
    <t>Oil and Energy</t>
  </si>
  <si>
    <t>FuelBuddy is the FIRST legal private company in India to have permissions in place to deliver fuel. FUELDELIVERY APP.</t>
  </si>
  <si>
    <t>Aditya Singh</t>
  </si>
  <si>
    <t>Jaipuria Family Office</t>
  </si>
  <si>
    <t>ExtraaEdge</t>
  </si>
  <si>
    <t>MarTech</t>
  </si>
  <si>
    <t>Data Science powered - Admission &amp; Marketing CRM Automation for Education Enrolments</t>
  </si>
  <si>
    <t>Abhishek Ballabh, Sushil Mundada</t>
  </si>
  <si>
    <t>9Unicorns Accelerator Fund, Indian Angel Network</t>
  </si>
  <si>
    <t>Pencil</t>
  </si>
  <si>
    <t>Content publishing</t>
  </si>
  <si>
    <t>Pencil is a content publishing platform that enables writers to publish their work for free.</t>
  </si>
  <si>
    <t>Malini Nair, Preeti Chib, Swarup Nanda</t>
  </si>
  <si>
    <t>Inflection Point Ventures, SucSEED Venture Partners</t>
  </si>
  <si>
    <t>Progcap</t>
  </si>
  <si>
    <t>Progcap is a financial service company that provides financial opportunities for micro and small businesses in the last mile.</t>
  </si>
  <si>
    <t>Pallavi Shrivastava, Himanshu Chandra</t>
  </si>
  <si>
    <t>Somak Ghosh, M V Nair</t>
  </si>
  <si>
    <t>Aviom Housing Finance</t>
  </si>
  <si>
    <t>AVIOM India is an Affordable Housing Finance company facilitating families in mostly semi urban areas in realising their dream of owning their first home.</t>
  </si>
  <si>
    <t>Kajal Ilmi</t>
  </si>
  <si>
    <t>Gojo &amp; Company</t>
  </si>
  <si>
    <t>Vista Rooms</t>
  </si>
  <si>
    <t>Vista Rooms is a South Asia's largest luxury holiday home rental management company. We are on a mission to build the "Marriott for Homes"</t>
  </si>
  <si>
    <t>Amit Damani, Ankita Sheth, Pranav Maheshwari</t>
  </si>
  <si>
    <t>Singapore Angel Network, Artha India Ventures</t>
  </si>
  <si>
    <t>Mindler</t>
  </si>
  <si>
    <t>Mindler is a career counseling company that provides career development guidance counseling services for students.</t>
  </si>
  <si>
    <t>Prateek Bhargava</t>
  </si>
  <si>
    <t>Inflection Point Ventures, DLabs</t>
  </si>
  <si>
    <t>True Elements</t>
  </si>
  <si>
    <t>Food and Beverages</t>
  </si>
  <si>
    <t>Committed to improving the quality of life, True Elements provides food that is packed with the goodness of nature!</t>
  </si>
  <si>
    <t>Puru Gupta, Sreejith Moolayil</t>
  </si>
  <si>
    <t>RP-Sanjiv Goenka Group</t>
  </si>
  <si>
    <t>ReadyAssist</t>
  </si>
  <si>
    <t>Vehicle repair startup</t>
  </si>
  <si>
    <t>ReadyAssist is one of the India's leading 24/7 roadside assistance, breakdown support, towing and repairs provider for both Bikes &amp; Cars.</t>
  </si>
  <si>
    <t>Vimal Singh SV</t>
  </si>
  <si>
    <t>Satish Grampurohit</t>
  </si>
  <si>
    <t>Devic Earth</t>
  </si>
  <si>
    <t>Pollution control equiptment</t>
  </si>
  <si>
    <t>State-of-the-art air pollution control equipment to improve air quality across buildings, industries, and cities.</t>
  </si>
  <si>
    <t>Dr Srikanth Sola</t>
  </si>
  <si>
    <t>Avataar Ventures</t>
  </si>
  <si>
    <t>Avataar Venture Partners is a growth Capital Investment Firm.</t>
  </si>
  <si>
    <t>Mohan Kumar</t>
  </si>
  <si>
    <t>Fashion &amp; Lifestyle</t>
  </si>
  <si>
    <t>boAt is a lifestyle brand that deals in fashionable consumer electronics.</t>
  </si>
  <si>
    <t>InnoVen Capital, InnoVen Capita</t>
  </si>
  <si>
    <t>PE</t>
  </si>
  <si>
    <t>PlayShifu</t>
  </si>
  <si>
    <t>PlayShifu is an EdTech startup that offers teaching/learning tools for kids (4-12 years of age).</t>
  </si>
  <si>
    <t>Dinesh Advani, Vivek Goyal</t>
  </si>
  <si>
    <t>Chiratae Ventures, Bharat Innovation Fund</t>
  </si>
  <si>
    <t>Leap Finance</t>
  </si>
  <si>
    <t>Leap Finance is a fintech startup for Indian students pursuing international higher education</t>
  </si>
  <si>
    <t>Vaibhav Singh</t>
  </si>
  <si>
    <t>MFine</t>
  </si>
  <si>
    <t>Mfine is an health-tech startup that offers an AI-powered online doctor consultation app.</t>
  </si>
  <si>
    <t>Ajit Narayanan, Ashutosh Lawania, Prasad Kompalli</t>
  </si>
  <si>
    <t>Blockchain Capital, SBI Ven Capital</t>
  </si>
  <si>
    <t>ZFW Hospitality</t>
  </si>
  <si>
    <t>Creating a sustainable and scalable cloud kitchen network.</t>
  </si>
  <si>
    <t>Madhav Kasturia</t>
  </si>
  <si>
    <t>Mumbai Angels Network, Expert DOJO</t>
  </si>
  <si>
    <t>Magenta EV</t>
  </si>
  <si>
    <t>Magenta is in the business of Enabling electric mobility &amp; Making electricity clean</t>
  </si>
  <si>
    <t>Maxson Lewis, Darryl Dias</t>
  </si>
  <si>
    <t>JITO Angel Network, LetsVenture</t>
  </si>
  <si>
    <t>Plum</t>
  </si>
  <si>
    <t>High quality health insurance and health benefits</t>
  </si>
  <si>
    <t>Abhishek Poddar, Saurabh Arora</t>
  </si>
  <si>
    <t>Harsh Jain, Lalit Keshre</t>
  </si>
  <si>
    <t>Darwinbox</t>
  </si>
  <si>
    <t>HR Tech</t>
  </si>
  <si>
    <t>Darwinbox is an end-to-end enterprise HR software that enables enterprises to automate entire employee lifecycle in one HR platform.</t>
  </si>
  <si>
    <t>Chaitanya Peddi, Jayant Paleti, Rohit Chennamaneni</t>
  </si>
  <si>
    <t>Sequoia Capital India, 3one4 Capital</t>
  </si>
  <si>
    <t>Cryptocurrency</t>
  </si>
  <si>
    <t>Coinswitch.co is a cryptocurrency exchange aggregator platform.</t>
  </si>
  <si>
    <t>Ribbit Capital, Kunal Shah</t>
  </si>
  <si>
    <t>Alteria Capital</t>
  </si>
  <si>
    <t>Alteria Capital is a Venture debt firm .</t>
  </si>
  <si>
    <t>Vinod Murali</t>
  </si>
  <si>
    <t>Jumbotail</t>
  </si>
  <si>
    <t>Jumbotail is solving an important problem of organising food and grocery ecosystem in India through technology, data science and design.</t>
  </si>
  <si>
    <t>Ashish Jhina, Karthik Venkateswaran</t>
  </si>
  <si>
    <t>Nexus Venture Partners, 23 High Networth Individuals (HNIs)</t>
  </si>
  <si>
    <t>Series B3</t>
  </si>
  <si>
    <t>HealthPlix</t>
  </si>
  <si>
    <t>HealthPlix is a healthtech startup</t>
  </si>
  <si>
    <t>Raghuraj Sunder Raju, Sandeep Gudibanda</t>
  </si>
  <si>
    <t>JSW Ventures, Kalaari Capital</t>
  </si>
  <si>
    <t>Chingari</t>
  </si>
  <si>
    <t>Chingari operates as a short video platform.</t>
  </si>
  <si>
    <t>Sumit Ghosh</t>
  </si>
  <si>
    <t>FJ Labs, Brian Norgard</t>
  </si>
  <si>
    <t>Tilt</t>
  </si>
  <si>
    <t>Bike Rental</t>
  </si>
  <si>
    <t>A bike-share for Indian campuses</t>
  </si>
  <si>
    <t>Deepak VS</t>
  </si>
  <si>
    <t>Quizizz</t>
  </si>
  <si>
    <t>Quizizz is a Education based startup</t>
  </si>
  <si>
    <t>Ankit Gupta, Deepak Joy Cheenath</t>
  </si>
  <si>
    <t>Eight Roads Ventures India, Nexus Venture Partners</t>
  </si>
  <si>
    <t>Apna.co</t>
  </si>
  <si>
    <t>Recruitment</t>
  </si>
  <si>
    <t>Apna is a recruitment platform that gives opportunities for blue or grey collar jobs.</t>
  </si>
  <si>
    <t>Nirmit Parikh</t>
  </si>
  <si>
    <t>Sequoia Capital India, Rocketship.vc</t>
  </si>
  <si>
    <t>OZiva</t>
  </si>
  <si>
    <t>OZiva is a plant-based Clean Nutrition Brand.</t>
  </si>
  <si>
    <t>Aarti, Mihir Gadani</t>
  </si>
  <si>
    <t>F-Prime Capital, Eight Roads Ventures India</t>
  </si>
  <si>
    <t>Phable</t>
  </si>
  <si>
    <t>Mobile App for Patients and Doctors</t>
  </si>
  <si>
    <t>Mukesh Bansal, Prasanth Reddy, Sumit Sinha</t>
  </si>
  <si>
    <t>Fresco Capital, Social Starts</t>
  </si>
  <si>
    <t>Paperfly</t>
  </si>
  <si>
    <t>Paperfly is an e-commerce fulfillment and nationwide delivery solution in Bangladesh</t>
  </si>
  <si>
    <t>Shahriar Hasan, Md Razibul Islam, Rahath Ahmed, Shamsuddin Ahmed</t>
  </si>
  <si>
    <t>FreeStand</t>
  </si>
  <si>
    <t>FreeStand enables FMCG brands to execute trackable and scalable product sampling campaigns.</t>
  </si>
  <si>
    <t>Konark Sharma, Sneh Soni</t>
  </si>
  <si>
    <t>SucSEED Indovation, IIM Calcutta Innovation Park</t>
  </si>
  <si>
    <t>Dybo</t>
  </si>
  <si>
    <t>Product Visualisation Technology for Commerce</t>
  </si>
  <si>
    <t>Dhawal Jain</t>
  </si>
  <si>
    <t>Spanache</t>
  </si>
  <si>
    <t>Supply6</t>
  </si>
  <si>
    <t>Supply6 is a food supplement brand that claims to provide nutritional supplements in drinkable forms such as smoothies.</t>
  </si>
  <si>
    <t>Rahul Jacob, Vaibhav Bhandari</t>
  </si>
  <si>
    <t>Rohit Goutamchand, India CXO Fund</t>
  </si>
  <si>
    <t>HobSpace</t>
  </si>
  <si>
    <t>HobSpace is a platform for extra-curricular activities online and offline for kids between 3-14 years.</t>
  </si>
  <si>
    <t>Priya Goel Sheth, Harsh Jain</t>
  </si>
  <si>
    <t>Siddharth Bhaskar Shah, Upsparks</t>
  </si>
  <si>
    <t>Pre-series A1</t>
  </si>
  <si>
    <t>Speciale Invest</t>
  </si>
  <si>
    <t>Speciale Invest is an early stage investor focusing on Tech-driven/Deep-tech ventures.</t>
  </si>
  <si>
    <t>Vishesh Rajaram, Arjun Rao</t>
  </si>
  <si>
    <t>FloBiz</t>
  </si>
  <si>
    <t>Indiaâ€™s first neobusiness platform</t>
  </si>
  <si>
    <t>Rahul Raj</t>
  </si>
  <si>
    <t>Elevation Capital</t>
  </si>
  <si>
    <t>SarvaGram</t>
  </si>
  <si>
    <t>SarvaGram provides livelihood upgradation for aspiring households based in rural and semi-urban India.</t>
  </si>
  <si>
    <t>Utpal Isser, Sameer Mishra</t>
  </si>
  <si>
    <t>Eduvanz</t>
  </si>
  <si>
    <t>Eduvanz is new, innovative finance company, which is completely revolutionizing the student loan market.</t>
  </si>
  <si>
    <t>Atul Sashittal, Raheel Shah, Varun Chopra</t>
  </si>
  <si>
    <t>InCred Financial Services, Vivriti Capital, Northern Arc Capital</t>
  </si>
  <si>
    <t>Zupee</t>
  </si>
  <si>
    <t>Zupee is a skill-based gaming app that enables its users to play against each-other live</t>
  </si>
  <si>
    <t>Dilsher Singh Malhi, Siddhant Saurabh</t>
  </si>
  <si>
    <t>Orios Venture Partners, Matrix Partners India</t>
  </si>
  <si>
    <t>Mechanical Or Industrial Engineering</t>
  </si>
  <si>
    <t>ZETWERK is a universal manufacturing network powered by new-age technology.</t>
  </si>
  <si>
    <t>Amrit Acharya</t>
  </si>
  <si>
    <t>TradeCred</t>
  </si>
  <si>
    <t>Social commerce</t>
  </si>
  <si>
    <t>Meesho is Indiaâ€™s largest marketplace for longtail products.</t>
  </si>
  <si>
    <t>Fidelity, B Capital</t>
  </si>
  <si>
    <t>Ola</t>
  </si>
  <si>
    <t>Ola is Indiaâ€™s largest mobility platform and one of the worldâ€™s largest ride-hailing companies, serving 250+ cities across India, Australia, New Zealand, and the UK</t>
  </si>
  <si>
    <t>Bhavish Aggarwal</t>
  </si>
  <si>
    <t>Marquee international institutional investors</t>
  </si>
  <si>
    <t>The core of the company (VerSe Innovation), is the idea that technology can help bridge the digital divide.</t>
  </si>
  <si>
    <t>Umang Bedi</t>
  </si>
  <si>
    <t>Siguler Guff, Baillie Gifford</t>
  </si>
  <si>
    <t>BharatPe launched Indiaâ€™s first UPI interoperable QR code, first ZERO MDR payment acceptance service, and first UPI payment backed merchant cash advance service.</t>
  </si>
  <si>
    <t>Tiger Global</t>
  </si>
  <si>
    <t>BYJUâ€™S is India's largest ed-tech company and the creator of Indiaâ€™s most loved school learning app.</t>
  </si>
  <si>
    <t>Oxshott Capital Partners, XN Exponent, Edelweiss</t>
  </si>
  <si>
    <t>Mohalla Tech</t>
  </si>
  <si>
    <t>Social media</t>
  </si>
  <si>
    <t>Mohalla Tech Pvt. Ltd. is a computer software company based out of Bengaluru, India.</t>
  </si>
  <si>
    <t>Ankush Sachdeva, Bhanu Pratap Singh</t>
  </si>
  <si>
    <t>Alkeon Capital</t>
  </si>
  <si>
    <t>Series G</t>
  </si>
  <si>
    <t>CoinSwitch Kuber is the largest crypto trading platform in India with a user base of 10M+, in just 15 months and growing every second.</t>
  </si>
  <si>
    <t>Coinbase Ventures, Andreessen Horowitz</t>
  </si>
  <si>
    <t>Acko</t>
  </si>
  <si>
    <t>ACKO is Indiaâ€™s first and fastest growing InsurTech company which makes buying and using insurance effortless.</t>
  </si>
  <si>
    <t>Varun Dua, Ruchi Deepak</t>
  </si>
  <si>
    <t>General Atlantic, Multiples</t>
  </si>
  <si>
    <t>Finance</t>
  </si>
  <si>
    <t>CRED is a credit card payment platform that rewards users with points for paying their bills.</t>
  </si>
  <si>
    <t>Tiger Global, Falcon Edge</t>
  </si>
  <si>
    <t>Groww is on a mission to democratize access to financial services for millions of Indians responsibly.</t>
  </si>
  <si>
    <t>Lalit Keshre, Harsh Jain, Ishan Bansal, Neeraj Singh</t>
  </si>
  <si>
    <t>Iconiq Growth</t>
  </si>
  <si>
    <t>Urban Company is an India-based company providing a marketplace for freelance labor.</t>
  </si>
  <si>
    <t>Vy Capital, Wellington Management</t>
  </si>
  <si>
    <t>Postman</t>
  </si>
  <si>
    <t>Postman is the collaboration platform for API development.</t>
  </si>
  <si>
    <t>Abhinav Asthana, Abhijit Kane, Ankit Sobti</t>
  </si>
  <si>
    <t>CRV, Nexus Venture Partners</t>
  </si>
  <si>
    <t>Stellaris Venture Partners</t>
  </si>
  <si>
    <t>Venture Capital</t>
  </si>
  <si>
    <t>Early-stage tech VC in India.</t>
  </si>
  <si>
    <t>Ritesh Banglani, Alok Goyal, Rahul Chowdhri</t>
  </si>
  <si>
    <t>Slice</t>
  </si>
  <si>
    <t>Slice is India's best credit card challenger to pay bills, manage expenses, and unlock rewards</t>
  </si>
  <si>
    <t>Rajan Bajaj, Siva Kumar Tangudu</t>
  </si>
  <si>
    <t>Tiger Global, Insight Partners</t>
  </si>
  <si>
    <t>Ola Electric</t>
  </si>
  <si>
    <t>Sustainability for the future.</t>
  </si>
  <si>
    <t>Falcon Edge, Softbank</t>
  </si>
  <si>
    <t>Charging ahead to accelerate the worldâ€™s transition to sustainable mobility.</t>
  </si>
  <si>
    <t>Digit becomes the first Unicorn of 2021, valued at 1.9B.</t>
  </si>
  <si>
    <t>Faering Capital, Sequoia Capital India, IIFL Alternate Asset Managers</t>
  </si>
  <si>
    <t>BrowserStack</t>
  </si>
  <si>
    <t>BrowserStack is a leading software testing platform powering over two million tests every day across 15 global data centres.</t>
  </si>
  <si>
    <t>Nakul Aggarwal, Ritesh Arora</t>
  </si>
  <si>
    <t>Accel</t>
  </si>
  <si>
    <t>Licious</t>
  </si>
  <si>
    <t>Licious is a consumer food company, focussed at delighting the world with an unmatched range of meat &amp; meat products.</t>
  </si>
  <si>
    <t>Abhay Hanjura, Vivek Gupta</t>
  </si>
  <si>
    <t>Temasek, Multiples PE</t>
  </si>
  <si>
    <t>Rebel Foods</t>
  </si>
  <si>
    <t>Cloud kitchen</t>
  </si>
  <si>
    <t>Worldâ€™s largest internet restaurant company. Building Unique, Memorable, Delightful &amp; Sure delivery-only restaurants.</t>
  </si>
  <si>
    <t>Jaydeep Barman, Kallol Banerjee.</t>
  </si>
  <si>
    <t>Qatar Investment Authority</t>
  </si>
  <si>
    <t>Mechanical &amp; Industrial Engineering</t>
  </si>
  <si>
    <t>Srinath Ramakkrushnan, Amrit Acharya</t>
  </si>
  <si>
    <t>Curefit</t>
  </si>
  <si>
    <t>Tata Digital-backed Curefit</t>
  </si>
  <si>
    <t>Mukesh Bansal, Ankit</t>
  </si>
  <si>
    <t>Zomato</t>
  </si>
  <si>
    <t>DealShare</t>
  </si>
  <si>
    <t>The next generation disruptive (social) e-commerce product for the masses.</t>
  </si>
  <si>
    <t>Rajat Shikhar, Vineet Rao, Sourjyendu Medda</t>
  </si>
  <si>
    <t>Fourth Partner Energy</t>
  </si>
  <si>
    <t>Fourth Partner Energy is Indiaâ€™s leading distributed solar energy firm focusing on building and financing solar projects across the private and public sectors for commercial, industrial and institutional entities.</t>
  </si>
  <si>
    <t>Vivek Subramanian</t>
  </si>
  <si>
    <t>Norfund, The Rise Fund</t>
  </si>
  <si>
    <t>Bizongo is Indiaâ€™s largest B2B platform for made-to-order products.</t>
  </si>
  <si>
    <t>Sachin Agrawal, Aniket Deb, Ankit Tomar</t>
  </si>
  <si>
    <t>B2B Ecommerce</t>
  </si>
  <si>
    <t>izongo is Indiaâ€™s largest B2B platform for made-to-order products.</t>
  </si>
  <si>
    <t>Trell</t>
  </si>
  <si>
    <t>Trell is turning over a new leaf with the wave of digitalization sweeping across the nation</t>
  </si>
  <si>
    <t>Pulkit Agrawal, Arun Lodhi, Bimal Kartheek Rebba</t>
  </si>
  <si>
    <t>Amazon</t>
  </si>
  <si>
    <t>Porter</t>
  </si>
  <si>
    <t>Porter is India's Largest Marketplace for Intra-City Logistics.</t>
  </si>
  <si>
    <t>Pranav Goel, Uttam Digga, Vikas Choudhary</t>
  </si>
  <si>
    <t>Tiger Global, Vitruvian Partners</t>
  </si>
  <si>
    <t>Vedantu</t>
  </si>
  <si>
    <t>Vedantu is a LIVE online learning platform that brings together students and teachers to achieve best results.</t>
  </si>
  <si>
    <t>Vamsi Krishna, Pulkit Jain, Saurabh Saxena, Anand Prakash</t>
  </si>
  <si>
    <t>ABC World Asia</t>
  </si>
  <si>
    <t>Apna</t>
  </si>
  <si>
    <t>India's largest professional networking &amp; job opportunities platform for the rising workforce.</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</si>
  <si>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</si>
  <si>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</si>
  <si>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</si>
  <si>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</si>
  <si>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Ola Electric - The future of mobility is here. Charging ahead to accelerate the worldâ€™s transition to sustainable mobility.</t>
  </si>
  <si>
    <t>Bank of Baroda</t>
  </si>
  <si>
    <t>Furlenco is a different furniture company.</t>
  </si>
  <si>
    <t>Ajith Mohan Karimpana</t>
  </si>
  <si>
    <t>Zinnia Global</t>
  </si>
  <si>
    <t>Zoomcar</t>
  </si>
  <si>
    <t>Zoomcar holds the distinction of being Indiaâ€™s first personal mobility platform</t>
  </si>
  <si>
    <t>Greg Moran</t>
  </si>
  <si>
    <t>SternAegis Ventures</t>
  </si>
  <si>
    <t>Open Financial Technologies</t>
  </si>
  <si>
    <t>Open is Asiaâ€™s first neobanking platform for SMEs and startups.</t>
  </si>
  <si>
    <t>Anish Achuthan</t>
  </si>
  <si>
    <t>Temasek, Google, SBI Investment</t>
  </si>
  <si>
    <t>Jumbotail is India's leading B2B marketplace and New Retail platform, serving thousands of mom &amp; pop stores</t>
  </si>
  <si>
    <t>S Karthik Venkateswaran, Ashish Jhina</t>
  </si>
  <si>
    <t>Invus</t>
  </si>
  <si>
    <t>Clear</t>
  </si>
  <si>
    <t>Indiaâ€™s leading FinTech SaaS platform</t>
  </si>
  <si>
    <t>Archit Gupta, Srivatsan Chari</t>
  </si>
  <si>
    <t>Kora Capital, Stripe, Alua Capital</t>
  </si>
  <si>
    <t>Medikabazaar</t>
  </si>
  <si>
    <t>Healthtech</t>
  </si>
  <si>
    <t>Medikabazaar, Indiaâ€™s pioneering and largest online B2B marketspace for medical supplies and equipment.</t>
  </si>
  <si>
    <t>Vivek Tiwari, Ketan Malkan</t>
  </si>
  <si>
    <t>CDC Group, Creaegis</t>
  </si>
  <si>
    <t>HealthifyMe</t>
  </si>
  <si>
    <t>HealthifyMe is a revolutionary health and fitness application that is on a mission to transform a billion lives!</t>
  </si>
  <si>
    <t>Tushar Vashisht, Sachin Shenoy</t>
  </si>
  <si>
    <t>LeapFrog, Khosla Ventures</t>
  </si>
  <si>
    <t>AgroStar</t>
  </si>
  <si>
    <t>AgroStar is one of Indiaâ€™s foremost AgTech start-ups, working on the mission of #HelpingFarmersWin.</t>
  </si>
  <si>
    <t>Shardul, Sitanshu Sheth</t>
  </si>
  <si>
    <t>Evolvence, Hero Enterprise</t>
  </si>
  <si>
    <t>Purplle.com is one of Indiaâ€™s largest e-beauty destinations with more than 7 million monthly active users.</t>
  </si>
  <si>
    <t>Rahul Dash, Manish Taneja</t>
  </si>
  <si>
    <t>Kedaara</t>
  </si>
  <si>
    <t>Human Resources</t>
  </si>
  <si>
    <t>India's Professional App - Apna is dedicated to solving the problem of unemployment at the grassroot level</t>
  </si>
  <si>
    <t>Sequoia Capital India, rocketship.vc</t>
  </si>
  <si>
    <t>BlackBuck</t>
  </si>
  <si>
    <t>BlackBuck marks the beginning of a new path in trucking. A path that is organized and makes trucking simple for every shipper and trucker.</t>
  </si>
  <si>
    <t>B Ramasubramanian, Chanakya Hridaya, Rajesh Yabaji</t>
  </si>
  <si>
    <t>Tribe Capital, IFC Emerging Asia Fund, VEF</t>
  </si>
  <si>
    <t>WinZO</t>
  </si>
  <si>
    <t>WinZO is the largest social gaming and entertainment platform in India.</t>
  </si>
  <si>
    <t>Paavan Nanda</t>
  </si>
  <si>
    <t>Griffin Gaming Partners</t>
  </si>
  <si>
    <t>Classplus</t>
  </si>
  <si>
    <t>Classplus was born out of an urge to redefine classroom engagement in this country.</t>
  </si>
  <si>
    <t>Mukul Rustagi, Bhaswat Agarwal</t>
  </si>
  <si>
    <t>India Quotient</t>
  </si>
  <si>
    <t>Venture capitalist</t>
  </si>
  <si>
    <t>India Quotient is a new type of early stage investor. We fund companies building disruptive businesses aimed at Indian consumers. We're</t>
  </si>
  <si>
    <t>Anand Lunia, Madhukar Sinha</t>
  </si>
  <si>
    <t>Juspay</t>
  </si>
  <si>
    <t>Enable frictionless payments for the billion Indians.</t>
  </si>
  <si>
    <t>Vimal Kumar, Ramanathan RV</t>
  </si>
  <si>
    <t>SoftBank Vision Fund 2</t>
  </si>
  <si>
    <t>Internet</t>
  </si>
  <si>
    <t>Built Inshorts with a promise to deliver news</t>
  </si>
  <si>
    <t>Azhar Iqubal</t>
  </si>
  <si>
    <t>International education loans for high potential students.</t>
  </si>
  <si>
    <t>Arnav Kumar, Vaibhav Singh</t>
  </si>
  <si>
    <t>Owl Ventures</t>
  </si>
  <si>
    <t>Vivek Gupta, Abhay</t>
  </si>
  <si>
    <t>Rapido is a bike taxi service spread widely across all of India from Tier 1 to Tier 3 cities.</t>
  </si>
  <si>
    <t>Aravind Sanka, Pavan Guntupalli, SR Rishikesh</t>
  </si>
  <si>
    <t>Shell Ventures, Yamaha, Kunal Shah</t>
  </si>
  <si>
    <t>8i Ventures</t>
  </si>
  <si>
    <t>8i is a Mumbai &amp; Bangalore based early stage fund that backs founders creating fintech and consumer category leaders in India.</t>
  </si>
  <si>
    <t>Vikram Chachra</t>
  </si>
  <si>
    <t>Fi</t>
  </si>
  <si>
    <t>Fi is a neo bank.</t>
  </si>
  <si>
    <t>Sumit Gwalani</t>
  </si>
  <si>
    <t>Capital Group, Falcon Edge</t>
  </si>
  <si>
    <t>SUN Mobility</t>
  </si>
  <si>
    <t>Provider of universal energy infrastructure and services to accelerate mass EV usage!</t>
  </si>
  <si>
    <t>Chetan Maini</t>
  </si>
  <si>
    <t>Vitol</t>
  </si>
  <si>
    <t>Capital Float</t>
  </si>
  <si>
    <t>India's leading BNPL and digital credit platform serving millions of aspirational individuals.</t>
  </si>
  <si>
    <t>Sashank Rishyasringa, Gaurav Hinduja</t>
  </si>
  <si>
    <t>Lightrock India</t>
  </si>
  <si>
    <t>ZestMoney</t>
  </si>
  <si>
    <t>ZestMoney helps make it accessible for millions to upgrade, to enhance, to rise, while keeping it affordable.</t>
  </si>
  <si>
    <t>Priya Sharma, Lizzie Chapman</t>
  </si>
  <si>
    <t>Zip Co</t>
  </si>
  <si>
    <t>HomeLane</t>
  </si>
  <si>
    <t>Interior Design</t>
  </si>
  <si>
    <t>Tech-empowered teams have delivered over 20,000 homes across 16 cities over the last 7 years.</t>
  </si>
  <si>
    <t>Srikanth Iyer</t>
  </si>
  <si>
    <t>IIFL AMC, Oman India Joint Investment Fund</t>
  </si>
  <si>
    <t>Locus</t>
  </si>
  <si>
    <t>Locus is an intelligent decision-making and automation platform for logistics.</t>
  </si>
  <si>
    <t>Geet Garg, Nishith Rastogi</t>
  </si>
  <si>
    <t>Blume Ventures, Exfinity Venture Partners</t>
  </si>
  <si>
    <t>BYJUâ€™S</t>
  </si>
  <si>
    <t>Blackstone Group, ADQ</t>
  </si>
  <si>
    <t>MFine aims to make access to trusted healthcare simple, fast, and effective.</t>
  </si>
  <si>
    <t>Prasad Kompalli, Ashutosh Lawania</t>
  </si>
  <si>
    <t>Moore Strategic Ventures, BEENEXT</t>
  </si>
  <si>
    <t>Pratilipi</t>
  </si>
  <si>
    <t>Online storytelling</t>
  </si>
  <si>
    <t>Pratilipi is the largest Indian language self-publishing platform with over 350,000 authors and more than 28,000,000 unique monthly readers.</t>
  </si>
  <si>
    <t>Ranjeet Pratap Singh</t>
  </si>
  <si>
    <t>Krafton Inc, Omidyar</t>
  </si>
  <si>
    <t>India's Largest Lifestyle Social Commerce platform. Empowering millions of storytellers &amp; Micro-Entrepreneurs.</t>
  </si>
  <si>
    <t>Pulkit Agarwal, Prashant Sachan, Arun Lodhi, Bimal Kartheek Rebba</t>
  </si>
  <si>
    <t>Mirae Asset, H&amp;M</t>
  </si>
  <si>
    <t>Jupiter</t>
  </si>
  <si>
    <t>Banking</t>
  </si>
  <si>
    <t>A digital banking experience that keeps pace with you, and helps master money too.</t>
  </si>
  <si>
    <t>Jitendra Gupta</t>
  </si>
  <si>
    <t>Nubank, Global Founders Capital, Sequoia Capital India, Matrix Partners India</t>
  </si>
  <si>
    <t>Shiprocket</t>
  </si>
  <si>
    <t>India's #1 eCommerce Logistics and Shipping Solution Empowering over 1 Lakh Indian eCommerce Sellers.</t>
  </si>
  <si>
    <t>Saahil Goel, Akshay Ghulati</t>
  </si>
  <si>
    <t>March Capital, Tribe Capital</t>
  </si>
  <si>
    <t>Series D1</t>
  </si>
  <si>
    <t>BOX8</t>
  </si>
  <si>
    <t>India's Largest Desi Meals Brand</t>
  </si>
  <si>
    <t>Anshul Gupta, Amit Raj</t>
  </si>
  <si>
    <t>Simpl</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</si>
  <si>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</si>
  <si>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</si>
  <si>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</si>
  <si>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</si>
  <si>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A B2B marketplace leveraging technology to deliver the fastest harvest-to-retail in the industry.</t>
  </si>
  <si>
    <t>Tiger Global, Prosus Ventures</t>
  </si>
  <si>
    <t>Indiaâ€™s #1 bus transport technology company.</t>
  </si>
  <si>
    <t>Vinayak Bhavnani, Mohit Dubey</t>
  </si>
  <si>
    <t>Lightrock India, Filter Capital</t>
  </si>
  <si>
    <t>Smallcase</t>
  </si>
  <si>
    <t>Smallcase is a new way to invest in the stock markets.</t>
  </si>
  <si>
    <t>Anugrah Shrivastava, Vasanth Kamath, Rohan Gupta</t>
  </si>
  <si>
    <t>Faering Capital</t>
  </si>
  <si>
    <t>D2C</t>
  </si>
  <si>
    <t>MyGlamm is Indiaâ€™s fastest growing direct-to-consumer beauty brand.</t>
  </si>
  <si>
    <t>Darpan Sanghvi, Priyanka Gill</t>
  </si>
  <si>
    <t>Accel Partners</t>
  </si>
  <si>
    <t>Fampay</t>
  </si>
  <si>
    <t>India's first numberless card and UPI without a bank account</t>
  </si>
  <si>
    <t>Kush Taneja, Sambhav Jain</t>
  </si>
  <si>
    <t>Greenoaks Capital, Elevation Capital</t>
  </si>
  <si>
    <t>CollegeDekho</t>
  </si>
  <si>
    <t>Collegedekho.com is Studentâ€™s Partner, Friend &amp; Confidante, To Help Him Take a Decision and Move On to His Career Goals</t>
  </si>
  <si>
    <t>Ruchir Arora</t>
  </si>
  <si>
    <t>Disrupt ADQ, QIC</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</si>
  <si>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</si>
  <si>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</si>
  <si>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</si>
  <si>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</si>
  <si>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Ati Motors</t>
  </si>
  <si>
    <t>Autonomous industrial vehicle maker</t>
  </si>
  <si>
    <t>Saurabh Chandra, Saad Nasser</t>
  </si>
  <si>
    <t>Neobank for Growing SMBs. Simplify GST Billing &amp; Accounting needs with myBillBook App.</t>
  </si>
  <si>
    <t>Rahul Raj, Aditya Naik, Rakesh Yadav</t>
  </si>
  <si>
    <t>Sequoia Capital India</t>
  </si>
  <si>
    <t>MoEngage</t>
  </si>
  <si>
    <t>Software Startup</t>
  </si>
  <si>
    <t>Insights-led customer engagement platform for the customer-obsessed marketers &amp; product owners.</t>
  </si>
  <si>
    <t>Raviteja Dodda, Yashwanth Kumar</t>
  </si>
  <si>
    <t>Steadview Capital</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</si>
  <si>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</si>
  <si>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</si>
  <si>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</si>
  <si>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</si>
  <si>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Progcap (Desiderata Impact Ventures Private Limited) is a mission-driven, inclusive financing technology firm</t>
  </si>
  <si>
    <t>CredAble</t>
  </si>
  <si>
    <t>CredAble provides liquidity programs for enterprise supply chains.</t>
  </si>
  <si>
    <t>Nirav Choksi</t>
  </si>
  <si>
    <t>Plutus Wealth, Oaks Asset Management</t>
  </si>
  <si>
    <t>B2B startup</t>
  </si>
  <si>
    <t>Bijnis is revolutionizing the way manufacturers operate and scale their factories by digitizing their Demand/Supply/Captial/Operations.</t>
  </si>
  <si>
    <t>Siddharth, Chaitanya Rathi, Siddharth Rastogi, Shubham Agarwal</t>
  </si>
  <si>
    <t>Westbridge Capital</t>
  </si>
  <si>
    <t>Miko is an advanced robotics startup founded by three IIT Bombay post-graduates on the pillars of robotics, AI &amp; IoT.</t>
  </si>
  <si>
    <t>Sneh R Vaswani, Prashant V Iyengar, Chintan S Raikar</t>
  </si>
  <si>
    <t>IIFL AMC, Mankind Pharma Family Office, Aroa Ventures</t>
  </si>
  <si>
    <t>Park+</t>
  </si>
  <si>
    <t>Tech startup</t>
  </si>
  <si>
    <t>Building an eco-system for car owners which will be a one-stop solution for all their needs.</t>
  </si>
  <si>
    <t>Amit Lakhotia</t>
  </si>
  <si>
    <t>Sequoia Capital, Matrix Partners</t>
  </si>
  <si>
    <t>Design Cafe</t>
  </si>
  <si>
    <t>Design</t>
  </si>
  <si>
    <t>Design Cafe is on a mission to democratize good design for homes in India.</t>
  </si>
  <si>
    <t>Shezan Bhojani, Gita Ramanan</t>
  </si>
  <si>
    <t>Westbridge Capital, Sixth Sense Ventures</t>
  </si>
  <si>
    <t>upGrad is Indiaâ€™s largest online higher education company providing programs in Data Science, Technology, Management and Law, to students, working professionals and enterprises.</t>
  </si>
  <si>
    <t>Phalgun Kompalli, Ronnie Screwvala, Mayank Kumar</t>
  </si>
  <si>
    <t>India Infoline Finance</t>
  </si>
  <si>
    <t>Credgenics</t>
  </si>
  <si>
    <t>Credgenics is Indiaâ€™s first of it's kind NPA resolution platform backed by credible investors including Accel Partners and Titan Capital.</t>
  </si>
  <si>
    <t>Rishabh Goel, Mayank Khera, Anand Agrawal</t>
  </si>
  <si>
    <t>Westbridge Capital, Tanglin Venture Partners</t>
  </si>
  <si>
    <t>Credenc</t>
  </si>
  <si>
    <t>An education loan platform to finance meritorious students for the college expenses by underwriting future employability</t>
  </si>
  <si>
    <t>Avinash Kumar</t>
  </si>
  <si>
    <t>Capital India</t>
  </si>
  <si>
    <t>Mosaic Wellness</t>
  </si>
  <si>
    <t>A platform of digital first health clinics for men and women</t>
  </si>
  <si>
    <t>Dhyanesh Shah</t>
  </si>
  <si>
    <t>Sequoia</t>
  </si>
  <si>
    <t>Melorra</t>
  </si>
  <si>
    <t>D2C jewellery</t>
  </si>
  <si>
    <t>A company that styles jewellery for the contemporary wardrobe.</t>
  </si>
  <si>
    <t>Saroja Yeramili</t>
  </si>
  <si>
    <t>9Unicorns, Symphony International Holdings Limited, Value Quest</t>
  </si>
  <si>
    <t>BetterPlace</t>
  </si>
  <si>
    <t>BetterPlace is Indiaâ€™s largest technology platform delivering digital solutions for blue-collar workforce management, throughout the entire value chain.</t>
  </si>
  <si>
    <t>Pravin Agarwala</t>
  </si>
  <si>
    <t>Jungle Ventures, CX Partners</t>
  </si>
  <si>
    <t>Skit</t>
  </si>
  <si>
    <t>Enabling enterprises to automate their contact centre operations using Voice AI.</t>
  </si>
  <si>
    <t>Sourabh Gupta, Akshay Deshraj</t>
  </si>
  <si>
    <t>WestBridge Capital</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</si>
  <si>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</si>
  <si>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</si>
  <si>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</si>
  <si>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</si>
  <si>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</si>
  <si>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Simple Energy</t>
  </si>
  <si>
    <t>A Research and development driven company on a mission to build the future of mobility that is electric and connected.</t>
  </si>
  <si>
    <t>Suhas Rajkumar</t>
  </si>
  <si>
    <t>Pre-series</t>
  </si>
  <si>
    <t>Atomberg</t>
  </si>
  <si>
    <t>Atomberg has built the â€˜Brushless DC Motorâ€™ (BLDC) technology for ceiling fans in India and has continuously innovated and improved on the technology.</t>
  </si>
  <si>
    <t>Manoj, Sibabrata Das</t>
  </si>
  <si>
    <t>Wakefit</t>
  </si>
  <si>
    <t>A home solutions and sleep company, currently collaborating with the world's biggest sleep influencer.</t>
  </si>
  <si>
    <t>Ankit Garg, Chaitanya Ramalingegowda</t>
  </si>
  <si>
    <t>SIG</t>
  </si>
  <si>
    <t>Haber</t>
  </si>
  <si>
    <t>Industrial Automation</t>
  </si>
  <si>
    <t>Real-time, automated insights to increase plant efficiency</t>
  </si>
  <si>
    <t>Vipin Raghavan, Priya Venkat, Arjunan PN</t>
  </si>
  <si>
    <t>Ascent Capital</t>
  </si>
  <si>
    <t>Vahdam</t>
  </si>
  <si>
    <t>VAHDAM is among the worldâ€™s first vertically integrated online-first tea brands.</t>
  </si>
  <si>
    <t>Bala Sarda</t>
  </si>
  <si>
    <t>IIFL AMC</t>
  </si>
  <si>
    <t>The vision to make financial inclusion a reality for Indian merchants.</t>
  </si>
  <si>
    <t>IIFL Wealth, Asset Management, Northern Arc Capital</t>
  </si>
  <si>
    <t>Klub was founded with the vision of revolutionizing growth capital for Asiaâ€™s most loved brands.a</t>
  </si>
  <si>
    <t>Anurakt Jain, Ishita Verma</t>
  </si>
  <si>
    <t>9Unicorns, Sequoia Capital Indiaâ€™s Surge</t>
  </si>
  <si>
    <t>Health</t>
  </si>
  <si>
    <t>Indiaâ€™s first and largest at home smile makeover service using invisible aligners.</t>
  </si>
  <si>
    <t>Eight Roads Ventures, Think Investments, Mankekar Family Office</t>
  </si>
  <si>
    <t>Slice is India's best credit card challenger to pay bills, manage expenses, and unlock rewards.</t>
  </si>
  <si>
    <t>Rajan Bajaj</t>
  </si>
  <si>
    <t>Gunosy, Blume Ventures</t>
  </si>
  <si>
    <t>Entertainment</t>
  </si>
  <si>
    <t>Chingari - Bharat Ka Super Entertainment App. A unique and fun short video app, can create interesting videos and share them with the world.</t>
  </si>
  <si>
    <t>Solana</t>
  </si>
  <si>
    <t>LoveLocal</t>
  </si>
  <si>
    <t>LoveLocal (formerly known as m.Paani) is bringing Trusted Local Shops Online and empowering them to deliver the neighbourhood shopping experience of the future.</t>
  </si>
  <si>
    <t>Akanksha Hazari</t>
  </si>
  <si>
    <t>Vulcan Capital</t>
  </si>
  <si>
    <t>SaaS Labs</t>
  </si>
  <si>
    <t>SaaS</t>
  </si>
  <si>
    <t>Building high impact communication, workflow and productivity tools for sales and support teams throughout the globe.</t>
  </si>
  <si>
    <t>Gaurav Sharma</t>
  </si>
  <si>
    <t>Base 10 Partners, Eight Roads Ventures</t>
  </si>
  <si>
    <t>Treebo Hotels</t>
  </si>
  <si>
    <t>Treebo Hotels is India's most loved hotel chain in the premium-budget segment.</t>
  </si>
  <si>
    <t>Sidharth Gupta, Kadam Jeet Jain, Rahul Chaudhary</t>
  </si>
  <si>
    <t>Accor</t>
  </si>
  <si>
    <t>A digital platform to make financial services accessible to 100 million unserved and underserved households across India</t>
  </si>
  <si>
    <t>Nandan Nilekani, Vijay Kelkar</t>
  </si>
  <si>
    <t>Oikocredit, Nomura, The Bill &amp; Melinda Gates Foundation</t>
  </si>
  <si>
    <t>Series A2</t>
  </si>
  <si>
    <t>House of Kieraya</t>
  </si>
  <si>
    <t>House of Kieraya, well-known for furniture and lifestyle rental brand Furlenco</t>
  </si>
  <si>
    <t>Disprz</t>
  </si>
  <si>
    <t>An AI-powered right skilling suite that helps enterprises unlock business potential.</t>
  </si>
  <si>
    <t>Subramanian Viswanathan, Kuljit Chadha</t>
  </si>
  <si>
    <t>Dallas Venture Capital, Mars Growth Capital</t>
  </si>
  <si>
    <t>RIPPLR</t>
  </si>
  <si>
    <t>Indiaâ€™s first Plug-n-Play distribution ecosystem for brands</t>
  </si>
  <si>
    <t>Abhishek Nehru, Santosh Dabke</t>
  </si>
  <si>
    <t>Sojitz Corporation, Stride Ventures</t>
  </si>
  <si>
    <t>Loop Health</t>
  </si>
  <si>
    <t>India's first health insurance with unlimited primary care for employees.</t>
  </si>
  <si>
    <t>Amrit Singh, Mayank Kale</t>
  </si>
  <si>
    <t>Elevation, General Catalyst</t>
  </si>
  <si>
    <t>Empower Indian startups by creating the right financial products starting with a high-limit corporate credit card with unlimited benefits, no personal liability and no fixed deposit.</t>
  </si>
  <si>
    <t>Ramp, Rainfall Ventures, Roka Works, Y Combinator</t>
  </si>
  <si>
    <t>Accel Partners, Matrix India</t>
  </si>
  <si>
    <t>Toch.ai</t>
  </si>
  <si>
    <t>Toch is an AI-driven platform that helps broadcasters, OTT platforms, media platforms, and creators to revolutionize videos.</t>
  </si>
  <si>
    <t>Vinayak Shrivastav, Saket Dandotia, Alok Patil</t>
  </si>
  <si>
    <t>Fittr</t>
  </si>
  <si>
    <t>FITTRâ€™s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</si>
  <si>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</si>
  <si>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</si>
  <si>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LenDenClub</t>
  </si>
  <si>
    <t>P2P lending platform delivering high returns of up to 12% p.a. for 5 years to investors.</t>
  </si>
  <si>
    <t>Bhavin Patel, Dipesh Karki</t>
  </si>
  <si>
    <t>Tuscan Ventures, Ohm Stock Brokers, Artha Venture Fund</t>
  </si>
  <si>
    <t>An award-winning brand, committed to solving those Intimate &amp; Menstrual Hygiene issues for women</t>
  </si>
  <si>
    <t>Deep Bajaj</t>
  </si>
  <si>
    <t>The Good Glamm Group</t>
  </si>
  <si>
    <t>Leap India</t>
  </si>
  <si>
    <t>"Leading Enterprise in Asset Pooling" India's Largest Sustainable Supply Chain Solutions Company.</t>
  </si>
  <si>
    <t>Anurag Malempati</t>
  </si>
  <si>
    <t>Rentomojo</t>
  </si>
  <si>
    <t>Furniture Rental</t>
  </si>
  <si>
    <t>Furniture, appliances, electronics, and fitness products on monthly rental subscriptions.</t>
  </si>
  <si>
    <t>Geetansh Bamania</t>
  </si>
  <si>
    <t>Accel, Bain Capital</t>
  </si>
  <si>
    <t>IDfy</t>
  </si>
  <si>
    <t>IDfy helps people and business build authentic relationships by ensuring that both parties are who they claim to be and can be trusted.</t>
  </si>
  <si>
    <t>Ashok Hariharan</t>
  </si>
  <si>
    <t>TransUnion, Blume Ventures</t>
  </si>
  <si>
    <t>MAS Financial Services</t>
  </si>
  <si>
    <t>ePayLater</t>
  </si>
  <si>
    <t>ePaylater is a payment solution that aims to separate the experience of shopping from the hassles of payment process.</t>
  </si>
  <si>
    <t>Aurko Bhattacharya, Akshat Saxena</t>
  </si>
  <si>
    <t>Responsibility, Blue Ashva Capital, Pravega Ventures</t>
  </si>
  <si>
    <t>Sanctum Wealth</t>
  </si>
  <si>
    <t>Investment Management</t>
  </si>
  <si>
    <t>Sanctum is an Indian wealth management firm which has acquired RBS Indiaâ€™s Private Banking business.</t>
  </si>
  <si>
    <t>Shiv Gupta</t>
  </si>
  <si>
    <t>The Xander Group</t>
  </si>
  <si>
    <t>Eupheus Learning</t>
  </si>
  <si>
    <t>Offer pedagogically differentiated technology driven solutions that lead to critical thinking and achievement of higher learning outcomes</t>
  </si>
  <si>
    <t>Sarvesh Shrivastava, Ved Prakash Khatri, Amit Kapoor</t>
  </si>
  <si>
    <t>Boutique Spirit Brands</t>
  </si>
  <si>
    <t>Wine &amp; Spirits</t>
  </si>
  <si>
    <t>Boutique Spirit Brands is a leading Brand creation &amp; manufacturing company of Branded alcoholic beverages in India.</t>
  </si>
  <si>
    <t>Rahul Gagerna</t>
  </si>
  <si>
    <t>IIFL , Anicut Angel Fund , Kae Capital , TradeCred</t>
  </si>
  <si>
    <t>Lido Learning</t>
  </si>
  <si>
    <t>LIDO is an ed-tech company revolutionizing formal classroom education through a unique and immersive online classroom for every child in India.</t>
  </si>
  <si>
    <t>Sahil Sheth</t>
  </si>
  <si>
    <t>Unilazer Ventures</t>
  </si>
  <si>
    <t>Bikayi</t>
  </si>
  <si>
    <t>Empowering SMBs in India</t>
  </si>
  <si>
    <t>Sonakshi Nathani, Ashutosh Singla</t>
  </si>
  <si>
    <t>Satya MicroCapital Limited is a Delhi based NBFC serving low income entrepreneurs in rural and urban areas.</t>
  </si>
  <si>
    <t>responsAbility Investments, Blue Orchard</t>
  </si>
  <si>
    <t>Soothe Healthcare</t>
  </si>
  <si>
    <t>Soothe is a consumer goods company engaged in manufacture, marketing &amp; distribution of Personal Hygiene products.</t>
  </si>
  <si>
    <t>Sahil Dharia</t>
  </si>
  <si>
    <t>A91 Partners</t>
  </si>
  <si>
    <t>Northern Arc Capital, Niyogin Fintech Limited, Credit Saison India, Vivriti Capital</t>
  </si>
  <si>
    <t>SmartCoin</t>
  </si>
  <si>
    <t>India's Most Preferred Instant Loan App</t>
  </si>
  <si>
    <t>Jayant Upadhyay, Amit Chandel, Rohit Garg</t>
  </si>
  <si>
    <t>Northern Arc, Vivriti Capital</t>
  </si>
  <si>
    <t>Blockchain</t>
  </si>
  <si>
    <t>Developer platform to enable a simplified transaction and onboarding experience for Web3 projects</t>
  </si>
  <si>
    <t>Aniket Jindal, Sachin Tomar</t>
  </si>
  <si>
    <t>Mechanism Capital, DACM</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</si>
  <si>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</si>
  <si>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</si>
  <si>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</si>
  <si>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</si>
  <si>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Convosight</t>
  </si>
  <si>
    <t>A mission - to help community builders become community entrepreneurs.</t>
  </si>
  <si>
    <t>Tarun Dhamija</t>
  </si>
  <si>
    <t>Qualgro</t>
  </si>
  <si>
    <t>Loco</t>
  </si>
  <si>
    <t>Loco is India's leading live game streaming app.</t>
  </si>
  <si>
    <t>Anirudh Pandita, Ashwin Suresh</t>
  </si>
  <si>
    <t>Krafton, Lumikai</t>
  </si>
  <si>
    <t>Log 9 Materials</t>
  </si>
  <si>
    <t>Deeptech</t>
  </si>
  <si>
    <t>Log9 Materials is on a mission to make global energy 100% clean.</t>
  </si>
  <si>
    <t>Akshay Singhal, Kartik Hajela</t>
  </si>
  <si>
    <t>Amara Raja Batteries</t>
  </si>
  <si>
    <t>Series A+</t>
  </si>
  <si>
    <t>The platform helps content writers in e-commerce, news, FMCG, and other verticals to optimize emotions in their marketing content.</t>
  </si>
  <si>
    <t>Sharmin Ali</t>
  </si>
  <si>
    <t>Pritt Investment Partners, 9Unicorns</t>
  </si>
  <si>
    <t>Vahan</t>
  </si>
  <si>
    <t>Help companies such as Zomato, Swiggy, Flipkart, Uber, Shadowfax etc. hire blue-collar workers and are on track to become India's largest recruitment platform.</t>
  </si>
  <si>
    <t>Madhav Krishna</t>
  </si>
  <si>
    <t>Khosla Ventures</t>
  </si>
  <si>
    <t>Coutloot</t>
  </si>
  <si>
    <t>Empowering local markets to sell online socially, our mission is to bring 25M sellers online by 2023</t>
  </si>
  <si>
    <t>Mahima Kaul, Jasmeet Thind</t>
  </si>
  <si>
    <t>Ameba Capital, 9Unicorns</t>
  </si>
  <si>
    <t>WeRize</t>
  </si>
  <si>
    <t>Indiaâ€™s first socially distributed full stack financial services platform for small town India</t>
  </si>
  <si>
    <t>Vishal Chopra, Himanshu Gupta</t>
  </si>
  <si>
    <t>3one4 Capital, Kalaari Capital</t>
  </si>
  <si>
    <t>Apparel &amp; Fashion</t>
  </si>
  <si>
    <t>Bewakoof is a lifestyle fashion brand that makes creative, distinctive fashion for the trendy, contemporary Indian.</t>
  </si>
  <si>
    <t>InvestCorp</t>
  </si>
  <si>
    <t>NewQuest Capital Partners, Motilal Oswal Private Equity</t>
  </si>
  <si>
    <t>Visit Health</t>
  </si>
  <si>
    <t>Visit is a 360Â° integrated, highly engaging Health Benefits Platform- covering end to end health &amp; wellness management.</t>
  </si>
  <si>
    <t>Shashvat Tripathi, Anurag Prasad, Vaibhav Singh, Chetan Anand</t>
  </si>
  <si>
    <t>Docprime Technologies</t>
  </si>
  <si>
    <t>CloudSEK</t>
  </si>
  <si>
    <t>Computer &amp; Network Security</t>
  </si>
  <si>
    <t>AI-powered Digital Risk Monitoring platform that provides real-time visibility of cyber threats and actionable Intel.</t>
  </si>
  <si>
    <t>Rahul Sasi</t>
  </si>
  <si>
    <t>MassMutual Ventures</t>
  </si>
  <si>
    <t>TranZact</t>
  </si>
  <si>
    <t>A mission to digitize millions of Indian SMEs so they can grow better.</t>
  </si>
  <si>
    <t>Ritesh Kumar, Sharad Sen Sharma, Rohan Sen Sharma</t>
  </si>
  <si>
    <t>Tribe Capital, Prime Venture Partners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</si>
  <si>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</si>
  <si>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</si>
  <si>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</si>
  <si>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Dogsee Chew</t>
  </si>
  <si>
    <t>100% Natural Dog Treats.</t>
  </si>
  <si>
    <t>Bhupendra Khanal, Sneh Sharma</t>
  </si>
  <si>
    <t>Renewables &amp; Environment</t>
  </si>
  <si>
    <t>Battery Smart is building Indiaâ€™s largest network of battery swapping stations providing Li-ion batteries</t>
  </si>
  <si>
    <t>Blume Ventures, Orios Ventures</t>
  </si>
  <si>
    <t>Troo Good</t>
  </si>
  <si>
    <t>An FMCG company selling nutritious products at an affordable price points.</t>
  </si>
  <si>
    <t>Raju Bhupati</t>
  </si>
  <si>
    <t>OAKS Asset Management</t>
  </si>
  <si>
    <t>Unnati</t>
  </si>
  <si>
    <t>Fintech powered digital agri ecosystem</t>
  </si>
  <si>
    <t>Amit Sinha, Ashok Prasad</t>
  </si>
  <si>
    <t>Incofin, NabVentures, Orios</t>
  </si>
  <si>
    <t>GramCover</t>
  </si>
  <si>
    <t>GramCover is a tech-enabled insurance marketplace for rural India.</t>
  </si>
  <si>
    <t>Dhyanesh Bhatt</t>
  </si>
  <si>
    <t>Siana Capital, Inflexor Ventures, Stride Ventures</t>
  </si>
  <si>
    <t>Homeville</t>
  </si>
  <si>
    <t>A technology company focused on helping people buy their first home with down payment assistance at zero interest cost.</t>
  </si>
  <si>
    <t>Madhusudan Sharma</t>
  </si>
  <si>
    <t>9Unicorns, Varanium NexGen Fund</t>
  </si>
  <si>
    <t>Hashnode</t>
  </si>
  <si>
    <t>The easiest way to start a blog on personal domain for free &amp; connect with the readers through our dev community</t>
  </si>
  <si>
    <t>Syed Fazle Rahman, Sandeep Panda</t>
  </si>
  <si>
    <t>Salesforce Ventures, Sierra Ventures, Sequoia Capital Indiaâ€™s Surge</t>
  </si>
  <si>
    <t>FRND</t>
  </si>
  <si>
    <t>Online Media</t>
  </si>
  <si>
    <t>FRND is an audio dating app for Bharat</t>
  </si>
  <si>
    <t>Bhanu Pratap Singh Tanwar, Hardik Bansal, Harshvardhan Chhangani</t>
  </si>
  <si>
    <t>KRAFTON</t>
  </si>
  <si>
    <t>BharatAgri</t>
  </si>
  <si>
    <t>Provide personalized farm solution to the farmers. Only app to provide actionable insights based on weather changes.</t>
  </si>
  <si>
    <t>Sai Gole, Siddharth Dialani</t>
  </si>
  <si>
    <t>Omnivore, India Quotient</t>
  </si>
  <si>
    <t>CredR</t>
  </si>
  <si>
    <t>CredR is Indiaâ€™s Most Trusted Used Two-Wheeler Consumer Brand that leverages Technology &amp; Processes to simplify the Used Two-wheeler Market.</t>
  </si>
  <si>
    <t>Sasidhar Nandigam</t>
  </si>
  <si>
    <t>Yamaha Motors, Omidyar Network India, Eight Roads Ventures</t>
  </si>
  <si>
    <t>Ayu Health</t>
  </si>
  <si>
    <t>Ayu Health is a network of high quality hospitals focused on providing high quality healthcare for all.</t>
  </si>
  <si>
    <t>Himesh Joshi, Arijit Gupta, Karan Gupta</t>
  </si>
  <si>
    <t>Vertex Ventures, Stellaris Venture Partners</t>
  </si>
  <si>
    <t>Anar</t>
  </si>
  <si>
    <t>Anar Business Community App is a platform where businesses can create their free profile and grow their business network all over India.</t>
  </si>
  <si>
    <t>Nishank Jain, Sanjay Bhat</t>
  </si>
  <si>
    <t>Elevation Capital, Accel India</t>
  </si>
  <si>
    <t>Storia</t>
  </si>
  <si>
    <t>Storia Foods and Beverages is committed to creating products that are natural, full of goodness and promote a healthy lifestyle.</t>
  </si>
  <si>
    <t>Vishal Shah</t>
  </si>
  <si>
    <t>Healofy</t>
  </si>
  <si>
    <t>Femtech</t>
  </si>
  <si>
    <t>Healofy was created with a mission to experience special motherhood through its products and its inexhaustive and evergrowing babycare tips</t>
  </si>
  <si>
    <t>Gaurav Aggarwal, Shubham Maheshwari</t>
  </si>
  <si>
    <t>Celesta Capital, Omidyar Network India</t>
  </si>
  <si>
    <t>OTO Capital</t>
  </si>
  <si>
    <t>The Future Of Vehicle Ownership!</t>
  </si>
  <si>
    <t>Harsh Saruparia, Sumit Chhazed</t>
  </si>
  <si>
    <t>Matrix Partners India</t>
  </si>
  <si>
    <t>Strata</t>
  </si>
  <si>
    <t>Real Estate</t>
  </si>
  <si>
    <t>Strata is an innovative tech-driven platform redefining Fractional Investments in Premium Commercial Real Estate</t>
  </si>
  <si>
    <t>Sudarshan Lodha, Priyanka Rathore</t>
  </si>
  <si>
    <t>Kotak Investment Advisors Limited, Gruhas Proptech</t>
  </si>
  <si>
    <t>The Whole Truth</t>
  </si>
  <si>
    <t>Believe simple, homely ingredients, minimally processed, are the secret to nutritious, tasty food</t>
  </si>
  <si>
    <t>Shashank Mehta</t>
  </si>
  <si>
    <t>Sequoia Capital</t>
  </si>
  <si>
    <t>Capital Float is an online platform that provides working capital finance to SMEs in India.</t>
  </si>
  <si>
    <t>Gaurav Hinduja, Sashank Rishyasringa</t>
  </si>
  <si>
    <t>Triodos Investment Management, SAIF Partners</t>
  </si>
  <si>
    <t>Skillmatics</t>
  </si>
  <si>
    <t>Skillmatics develops learning games for pre-school and primary school kids aged under 10</t>
  </si>
  <si>
    <t>Dhvanil Sheth</t>
  </si>
  <si>
    <t>FloCareer</t>
  </si>
  <si>
    <t>Information Services</t>
  </si>
  <si>
    <t>The Best Skills Validation Platform that provides "Interview As-A-Service"â€‹.</t>
  </si>
  <si>
    <t>Mohit Jain, Mehul Bhatt</t>
  </si>
  <si>
    <t>Data Point Capital</t>
  </si>
  <si>
    <t>MarketWolf</t>
  </si>
  <si>
    <t>MarketWolf provides everyone an opportunity to begin their trading journey with a unique digital platform that is bold, simple and fun.</t>
  </si>
  <si>
    <t>Vishesh Dhingra, Thomas Joseph</t>
  </si>
  <si>
    <t>Anil Thadani, Ashutosh Sinha, Roy van Leeuwen</t>
  </si>
  <si>
    <t>Wiggles.in</t>
  </si>
  <si>
    <t>Veterinary</t>
  </si>
  <si>
    <t>Wiggles India is a preventative healthcare brand for all things pets!</t>
  </si>
  <si>
    <t>Anushka Iyer</t>
  </si>
  <si>
    <t>SuperGaming</t>
  </si>
  <si>
    <t>At SuperGaming, building India's best gaming company.</t>
  </si>
  <si>
    <t>Roby John, Sanket Nadhani, Navneet Waraich</t>
  </si>
  <si>
    <t>Skycatcher, AET Fund, BAce Capital, Dream Incubator, 1Up Ventures</t>
  </si>
  <si>
    <t>E42</t>
  </si>
  <si>
    <t>E42 is the worldâ€™s leading Natural Language Processing- based AI platform driving enterprise cognition across processes.</t>
  </si>
  <si>
    <t>Animesh Samuel, Sanjeev Menon</t>
  </si>
  <si>
    <t>Pavestone Ventures</t>
  </si>
  <si>
    <t>Plix</t>
  </si>
  <si>
    <t>Plant-based nutraceutical firm</t>
  </si>
  <si>
    <t>Rishubh Satiya, Akash Zaveri</t>
  </si>
  <si>
    <t>Guild Capital, RPSG Capital Ventures</t>
  </si>
  <si>
    <t>Practically</t>
  </si>
  <si>
    <t>An experiential learning app for grades 6th to 12th.</t>
  </si>
  <si>
    <t>Subbarao Siddabattula, Charu Noheria, Ilangovel Thulasimani</t>
  </si>
  <si>
    <t>NB Ventures, Earlsfield Capital</t>
  </si>
  <si>
    <t>TheHouseMonk</t>
  </si>
  <si>
    <t>A complete property management software platform for team&amp;customers.</t>
  </si>
  <si>
    <t>Ajay Kumar, Balaji Varadharajan</t>
  </si>
  <si>
    <t>Aurum Proptech</t>
  </si>
  <si>
    <t>Tickertape</t>
  </si>
  <si>
    <t>Tickertape provides data, information &amp; content for Indian stocks, ETFs &amp; indices</t>
  </si>
  <si>
    <t>Ujjwal Ankur</t>
  </si>
  <si>
    <t>ConveGenius</t>
  </si>
  <si>
    <t>Education Management</t>
  </si>
  <si>
    <t>An EdTech social enterprise focused on closing the gap in educational achievement for children and youth in India.</t>
  </si>
  <si>
    <t>Jairaj Bhattacharya, Shashank Pandey</t>
  </si>
  <si>
    <t>BAce Capital, Heritas Capital, 3Lines Venture Capital</t>
  </si>
  <si>
    <t>Voxelgrids</t>
  </si>
  <si>
    <t>Voxelgrids is an Magnetic Resonance Imaging technology startup that is based out of Bengaluru, Karnataka, India.</t>
  </si>
  <si>
    <t>Arjun Arunachalam</t>
  </si>
  <si>
    <t>Zoho</t>
  </si>
  <si>
    <t>TartanSense</t>
  </si>
  <si>
    <t>TartanSense unlocks value for small farm holders by working at the intersection of robotics and AI assisted computer vision.</t>
  </si>
  <si>
    <t>Jaisimha Rao</t>
  </si>
  <si>
    <t>FMC, Omnivore, Blume Ventures</t>
  </si>
  <si>
    <t>Rage Coffee is a digitally native FMCG company that manufactures, markets &amp; distributes innovative coffee products.</t>
  </si>
  <si>
    <t>90+ My Tuition App</t>
  </si>
  <si>
    <t>Daskalos Virtual Academy Pvt Ltd is a company set up by a group of professionals who perform innovative work in management.</t>
  </si>
  <si>
    <t>Vingish Vijay</t>
  </si>
  <si>
    <t>Pearl Investment LLC</t>
  </si>
  <si>
    <t>Dozee</t>
  </si>
  <si>
    <t>Dozee is India's only contactless health monitor that silently tracks your heart, respiration, sleep patterns, stress levels, cardiac contractions, apnea and more while you sleep.</t>
  </si>
  <si>
    <t>Mudit Dandwate, Dandwate</t>
  </si>
  <si>
    <t>Prime VP</t>
  </si>
  <si>
    <t>BeatO</t>
  </si>
  <si>
    <t>ULTIMATE app to manage chronic conditions.</t>
  </si>
  <si>
    <t>Gautam Chopra</t>
  </si>
  <si>
    <t>W Health Ventures</t>
  </si>
  <si>
    <t>Vahak</t>
  </si>
  <si>
    <t>Building India's Largest &amp; Most Trusted Online Transport Marketplace &amp; Directory</t>
  </si>
  <si>
    <t>Vikas Chandrawat, Karan Shaha</t>
  </si>
  <si>
    <t>RTP Global</t>
  </si>
  <si>
    <t>Truemeds</t>
  </si>
  <si>
    <t>Truemeds is a health-tech startup.</t>
  </si>
  <si>
    <t>Akshat Nayyar, Kunal Wani</t>
  </si>
  <si>
    <t>InfoEdge</t>
  </si>
  <si>
    <t>Flexmoney</t>
  </si>
  <si>
    <t>Flexmoneyâ€™s mission is to address the enormous digital credit market opportunity created by the disruption from e-commerce, EMI and BNPL checkout finance</t>
  </si>
  <si>
    <t>Yezdi Lashkari</t>
  </si>
  <si>
    <t>Pravega Ventures</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</si>
  <si>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</si>
  <si>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</si>
  <si>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</si>
  <si>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</si>
  <si>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Greenjoules</t>
  </si>
  <si>
    <t>Greenjoules is a green energy technology startup that specializes in making renewable biofuels.</t>
  </si>
  <si>
    <t>R. Sethunath, V S Shridhar, V. Radhika, Viraraghavan Sankaran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</si>
  <si>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</si>
  <si>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</si>
  <si>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</si>
  <si>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</si>
  <si>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Clinikk</t>
  </si>
  <si>
    <t>Transforming health insurance by building India's first managed care model</t>
  </si>
  <si>
    <t>Dr.Suraj Baliga, Bhavjot Kaur</t>
  </si>
  <si>
    <t>Revfin</t>
  </si>
  <si>
    <t>RevFin is a financial technology (FinTech) company, advanced digital lending platform makes getting a loan convenient and accessible for customers</t>
  </si>
  <si>
    <t>Ruchirans Jaipuria, Rishi Kajaria</t>
  </si>
  <si>
    <t>Cloudphysician</t>
  </si>
  <si>
    <t>Cloudphysician is a healthtech company that is transforming the delivery of critical care.</t>
  </si>
  <si>
    <t>Dr Dhruv Joshi, Dr Dileep Raman</t>
  </si>
  <si>
    <t>Elevar Equity</t>
  </si>
  <si>
    <t>SuperZop</t>
  </si>
  <si>
    <t>SuperZop is India's first and only vernacular B2B Grocery e-commerce platform that is transforming the unorganized retail sector.</t>
  </si>
  <si>
    <t>Raghuveer Allada, Prithwi Singh, Darshan Krishnamurthy</t>
  </si>
  <si>
    <t>Incofinâ€™s India Progress Fund</t>
  </si>
  <si>
    <t>LivQuik Technology</t>
  </si>
  <si>
    <t>LivQuikâ€™s vision is to enable the efficient movement of money.</t>
  </si>
  <si>
    <t>Mohit Lalvani</t>
  </si>
  <si>
    <t>M2P Fintech</t>
  </si>
  <si>
    <t>REVOS</t>
  </si>
  <si>
    <t>REVOS is a smart mobility platform that empowers all 2 and 3 wheeler vehicles through AI-integrated IoT solutions</t>
  </si>
  <si>
    <t>Mohit Yadav, Jyotrian Jan Harichandran</t>
  </si>
  <si>
    <t>Mynvax</t>
  </si>
  <si>
    <t>Mynvax is a pre-clinical stage vaccine biotechnology. Current develop programs include a recombinant vaccine for human influenza and COVID19.</t>
  </si>
  <si>
    <t>Dr Raghavan Varadarajan, Dr Gautham Nadig</t>
  </si>
  <si>
    <t>Accel, LetsVenture, 1Crowd</t>
  </si>
  <si>
    <t>Jumbotail is an operator of an online marketplace that simplifies food and grocery shopping.</t>
  </si>
  <si>
    <t>Synapsica</t>
  </si>
  <si>
    <t>Artificial Intelligence tools to make quality diagnostic assessment available for all.</t>
  </si>
  <si>
    <t>Meenakshi Singh, Dr Cherian, Kuldeep Singh Chauhan</t>
  </si>
  <si>
    <t>IvyCap Ventures, Endiya Partners</t>
  </si>
  <si>
    <t>SleepyCat</t>
  </si>
  <si>
    <t>An online sleep solutions company that believes in delivering luxurious sleep to everyone.</t>
  </si>
  <si>
    <t>Kabir Siddiq</t>
  </si>
  <si>
    <t>Saama Capital, DSG Consumer Partners, Sharrp Ventures</t>
  </si>
  <si>
    <t>Superplum</t>
  </si>
  <si>
    <t>Building India's most sophisticated platform for high quality fresh food</t>
  </si>
  <si>
    <t>Shobhit Gupta</t>
  </si>
  <si>
    <t>ION Energy</t>
  </si>
  <si>
    <t>Advanced Electronics &amp; Software Supplier for Electric Vehicles &amp; Battery Energy Storage</t>
  </si>
  <si>
    <t>Akhil Aryan</t>
  </si>
  <si>
    <t>Pankhuri</t>
  </si>
  <si>
    <t>Social community</t>
  </si>
  <si>
    <t>Pankhuri is a women's only community for members to socialize, explore and upskill through live interactive courses, expert chat and interest-based clubs.</t>
  </si>
  <si>
    <t>Pankhuri Shrivastava</t>
  </si>
  <si>
    <t>Sequoiaâ€™s Surge</t>
  </si>
  <si>
    <t>Veefin</t>
  </si>
  <si>
    <t>Veefin is the world leader in contextual SCF and digital lending solution adopting user-led design, data and analytics, built by bankers for bankers.</t>
  </si>
  <si>
    <t>Gautam Udani, Raja Debnath</t>
  </si>
  <si>
    <t>Rajesh Rajendran</t>
  </si>
  <si>
    <t>DGV</t>
  </si>
  <si>
    <t>NeoBanking for Bharat</t>
  </si>
  <si>
    <t>Ragavan Venkatesan</t>
  </si>
  <si>
    <t>Info Edge Ventures, Omnivore</t>
  </si>
  <si>
    <t>88academics</t>
  </si>
  <si>
    <t>Education</t>
  </si>
  <si>
    <t>88academics an 88tuition Pte Ltd has been established with the social objective of making quality video-based learning material available to all students.</t>
  </si>
  <si>
    <t>Anil Ahuja</t>
  </si>
  <si>
    <t>Aarin Capital</t>
  </si>
  <si>
    <t>Glamyo Health</t>
  </si>
  <si>
    <t>Glamyo Health is an advanced healthcare co delivering a seamless experience for elective surgeries.</t>
  </si>
  <si>
    <t>Archit Garg, Dr Preet Pal Thakur</t>
  </si>
  <si>
    <t>Ananta Capital</t>
  </si>
  <si>
    <t>VRO Hospitality</t>
  </si>
  <si>
    <t>One of the fastest-growing hospitality companies based out of Bangalore.</t>
  </si>
  <si>
    <t>Safdhar Adoor, Sharath Rice, Dawn Thomas</t>
  </si>
  <si>
    <t>CreedCap Asia Advisors</t>
  </si>
  <si>
    <t>Aerchain</t>
  </si>
  <si>
    <t>Advance Source-to-Pay cycle to a new level with Artificial Intelligence!</t>
  </si>
  <si>
    <t>Harsha Kadimisetty, Himavanth Jasti</t>
  </si>
  <si>
    <t>Season Two Ventures, IndiaMart</t>
  </si>
  <si>
    <t>Oliveboard</t>
  </si>
  <si>
    <t>Oliveboard is the top exam preparation platform for Banking &amp; Government Exams.</t>
  </si>
  <si>
    <t>Abhishek Patil, V Satish Kumar</t>
  </si>
  <si>
    <t>IAN Fund</t>
  </si>
  <si>
    <t>Gourmet Garden</t>
  </si>
  <si>
    <t>100% contamination free, pesticide free naturoponically grown vegetables.</t>
  </si>
  <si>
    <t>Arjun Balaji</t>
  </si>
  <si>
    <t>Beyond Next Ventures, M Venture Partners</t>
  </si>
  <si>
    <t>Skylark Drones</t>
  </si>
  <si>
    <t>Aviation</t>
  </si>
  <si>
    <t>Enterprise drone solutions that help plan, build, and sustain the world we live in.</t>
  </si>
  <si>
    <t>Mughilan Thiru Ramasamy</t>
  </si>
  <si>
    <t>InfoEdge Ventures, IAN Fund</t>
  </si>
  <si>
    <t>Candes</t>
  </si>
  <si>
    <t>Candes is a home appliances company providing a complete range of home &amp; kitchen electrical appliances at affordable prices.</t>
  </si>
  <si>
    <t>Sandeep Aggarwal, Vipin Aggarwal</t>
  </si>
  <si>
    <t>Nitin Passi, Ruchirans Jaipuria</t>
  </si>
  <si>
    <t>Vital</t>
  </si>
  <si>
    <t>An affordable, digital health plan built around to cover both big and small expenses</t>
  </si>
  <si>
    <t>Rahul Kumar</t>
  </si>
  <si>
    <t>BLinC Invest</t>
  </si>
  <si>
    <t>CredRight</t>
  </si>
  <si>
    <t>CredRight is a new age digital lending company 100% focused on Micro &amp; Small businesses, making the process of availing loans simple</t>
  </si>
  <si>
    <t>Neeraj Bansal</t>
  </si>
  <si>
    <t>9Unicorns, Spearhead Capital, Venture Catalysts</t>
  </si>
  <si>
    <t>Rulezero</t>
  </si>
  <si>
    <t>Rulezero is a legal/fintech startup reimagining private markets by building an intelligent platform that enables stakeholder participation and capital flow in a transparent, efficient and compliant manner.</t>
  </si>
  <si>
    <t>The Treasury</t>
  </si>
  <si>
    <t>1Bridge</t>
  </si>
  <si>
    <t>Village Commerce Network - Bridging Aspirations, Creating Opportunities, Bringing Prosperity &amp; Abundance to our village</t>
  </si>
  <si>
    <t>Madan Padaki, Anil Kumar, M Chakrawarty</t>
  </si>
  <si>
    <t>C4D Partners</t>
  </si>
  <si>
    <t>NirogStreet</t>
  </si>
  <si>
    <t>Nirogstreet as a concept is working to make #Ayurveda first call of treatment.</t>
  </si>
  <si>
    <t>Ram N Kumar</t>
  </si>
  <si>
    <t>Gokul Rajaram, Pureland Venture, Wavemaker Partners</t>
  </si>
  <si>
    <t>Digantara</t>
  </si>
  <si>
    <t>Digantara is an Indian Space Technology Company incubated at Indian Institute of Science (IISc), establishing a space-based surveillance platform with global realtime earth coverage</t>
  </si>
  <si>
    <t>Anirudh N Sharma, Rahul Rawat, Tanveer Ahmed</t>
  </si>
  <si>
    <t>Arcana</t>
  </si>
  <si>
    <t>Arcana offers a Privacy Stack SDK to DApp developers on EVM compatible blockchains chains to build Privacy-First products.</t>
  </si>
  <si>
    <t>Mayur Relekar, Aravindh Kumar, Abhishek Chaudhary</t>
  </si>
  <si>
    <t>Republic Crypto, Woodstock, DCG, Sahil Lavingia</t>
  </si>
  <si>
    <t>Jatin Solank, Vivek Gupta</t>
  </si>
  <si>
    <t>Venture Catalysts, Auxano Capital, Venture Garage, Yoga Capital, Ah!Ventures, Lead Angels</t>
  </si>
  <si>
    <t>TravClan</t>
  </si>
  <si>
    <t>B2B Travel</t>
  </si>
  <si>
    <t>A mission to solve a genuine problem faced by millions of travel entrepreneurs across the world.</t>
  </si>
  <si>
    <t>Arun Bagaria, Ashish Thapliyal</t>
  </si>
  <si>
    <t>TheVentures</t>
  </si>
  <si>
    <t>NoBroker.com</t>
  </si>
  <si>
    <t>NoBroker is a disruptive force in the Real Estate Industry.</t>
  </si>
  <si>
    <t>Akhil Gupta, Amit, Saurabh</t>
  </si>
  <si>
    <t>General Atlantic, Tiger Global, Moore Strategic Ventures</t>
  </si>
  <si>
    <t>VilCart</t>
  </si>
  <si>
    <t>Vilcart's motto is sustainable rural development through stability for rural retailers.</t>
  </si>
  <si>
    <t>Prasanna Kumar</t>
  </si>
  <si>
    <t>Nabventures</t>
  </si>
  <si>
    <t>The Viral Fever</t>
  </si>
  <si>
    <t>India's leading digital entertainment network.</t>
  </si>
  <si>
    <t>Arunabh Kumar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</si>
  <si>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</si>
  <si>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</si>
  <si>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</si>
  <si>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</si>
  <si>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</si>
  <si>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Nanotechnology</t>
  </si>
  <si>
    <t>Akshay Singhal</t>
  </si>
  <si>
    <t>Petronas Ventures</t>
  </si>
  <si>
    <t>A team of fintech, investment banking, venture capital, and technology veterans who bring a founder-first mindset.</t>
  </si>
  <si>
    <t>Trifecta Capital</t>
  </si>
  <si>
    <t>Biddano</t>
  </si>
  <si>
    <t>India's first tech-enabled healthcare logistics platform.</t>
  </si>
  <si>
    <t>Talha Shaikh, Ashok Yadav</t>
  </si>
  <si>
    <t>Gokul Rajaram, JPIN, Venture Catalysts UK, AngelList</t>
  </si>
  <si>
    <t>Flipspaces</t>
  </si>
  <si>
    <t>Flipspaces is a global tech-enabled venture towards discovery, design and delivery of commercial and residential spaces</t>
  </si>
  <si>
    <t>Kunal Sharma</t>
  </si>
  <si>
    <t>Prashasta Seth</t>
  </si>
  <si>
    <t>Proeon</t>
  </si>
  <si>
    <t>Food Production</t>
  </si>
  <si>
    <t>Innovating plant protein ingredients with superior nutrition, sensory and functional profiles from farm to formulation.</t>
  </si>
  <si>
    <t>Ashish Korde, Kevin Parekh</t>
  </si>
  <si>
    <t>Shaival Desai, Flowstate Ventures</t>
  </si>
  <si>
    <t>Cogos Technologies</t>
  </si>
  <si>
    <t>A smart-tech-enabled platform offering a one-stop destination for all the intra-city link-supply chain.</t>
  </si>
  <si>
    <t>Prasad Sreeram</t>
  </si>
  <si>
    <t>Transworld Group</t>
  </si>
  <si>
    <t>Elevar</t>
  </si>
  <si>
    <t>A Revolutionary Sports Brand, Engineered For Those Who Want More.</t>
  </si>
  <si>
    <t>Kunal Joshi, Pranav Marwah</t>
  </si>
  <si>
    <t>Kalaari Capital, Dream Capital</t>
  </si>
  <si>
    <t>Lumiq</t>
  </si>
  <si>
    <t>Help enterprises monetize their data and reinvent the digital transformation journey.</t>
  </si>
  <si>
    <t>Shoaib Mohammad</t>
  </si>
  <si>
    <t>Info Edge Ventures</t>
  </si>
  <si>
    <t>goEgoNetwork</t>
  </si>
  <si>
    <t>goEgo is a complete E Mobility charging solution, that combines engagement, rewards &amp; adoption through a mix of online and offline channels.</t>
  </si>
  <si>
    <t>Dheeman Kadam, Sayantan Chakraborti</t>
  </si>
  <si>
    <t>CreatorStack</t>
  </si>
  <si>
    <t>Helping creators globally to engage deeply with their fans and communities</t>
  </si>
  <si>
    <t>Ankit Acharya, Kevin William David</t>
  </si>
  <si>
    <t>Blue Tokai Coffee Roasters</t>
  </si>
  <si>
    <t>Source, roast, and brew India's best single-origin Arabica coffee.</t>
  </si>
  <si>
    <t>Matt Chitharanjan, Shivam Shahi, Namrata Asthana</t>
  </si>
  <si>
    <t>Anicut Angel Fund</t>
  </si>
  <si>
    <t>Neeman</t>
  </si>
  <si>
    <t>India's first Startup to use the world's most revolutionary Natural &amp; Renewable fibers in Footwear</t>
  </si>
  <si>
    <t>Taran Chhabra</t>
  </si>
  <si>
    <t>JetSynthesys</t>
  </si>
  <si>
    <t>JetSynthesys is the group's most innovative company in the promising Digital and Technology Business World with a vision to create world class digital products, platforms and services in India</t>
  </si>
  <si>
    <t>Rajan navani</t>
  </si>
  <si>
    <t>Sachin Tendulkar</t>
  </si>
  <si>
    <t>Eloelo</t>
  </si>
  <si>
    <t>Creator-led Social Gaming &amp; Live Streaming Platform</t>
  </si>
  <si>
    <t>Saurabh Pandey, Akshay Dubey</t>
  </si>
  <si>
    <t>Waterbridge, Lumikai</t>
  </si>
  <si>
    <t>Go Swift</t>
  </si>
  <si>
    <t>Help small &amp; medium sized businesses to grow by helping them with their shipping requirements at the cheapest and most reliable service.</t>
  </si>
  <si>
    <t>Shyam Kalita, Debanshu Sinha, Prayas Mittal</t>
  </si>
  <si>
    <t>MYSUN</t>
  </si>
  <si>
    <t>India's Largest Online Rooftop Solar Platform for SMEs, Industries &amp; Homes</t>
  </si>
  <si>
    <t>Gagan Vermani</t>
  </si>
  <si>
    <t>TATA Cleantech Capital</t>
  </si>
  <si>
    <t>Genworks Health</t>
  </si>
  <si>
    <t>GENWORKS Health is an initiative by GE for empowering healthcare professionals operating in the rural areas to deliver better medical facilities and diagnostics while keeping things affordable.</t>
  </si>
  <si>
    <t>S Ganeshprasad</t>
  </si>
  <si>
    <t>Blacksoil</t>
  </si>
  <si>
    <t>QuickSell</t>
  </si>
  <si>
    <t>B2B Mobile Commerce Platform</t>
  </si>
  <si>
    <t>Deepak Bhagchandani</t>
  </si>
  <si>
    <t>Sanjay Baldwa, Ajay Jain</t>
  </si>
  <si>
    <t>AI-enabled marketplace designed to help students with their higher education and career growth plans</t>
  </si>
  <si>
    <t>Trifecta Capital Advisors, Blume Ventures</t>
  </si>
  <si>
    <t>Cell Propulsion</t>
  </si>
  <si>
    <t>Cell Propulsion is a fleet electrification company developing solutions for large scale electrification of commercial vehicle fleets.</t>
  </si>
  <si>
    <t>Nakul Kukar, Paras Kaushal</t>
  </si>
  <si>
    <t>growX ventures</t>
  </si>
  <si>
    <t>Auric</t>
  </si>
  <si>
    <t>Contemporary Beauty &amp; Wellness Brand Based on Ayurveda</t>
  </si>
  <si>
    <t>Deepak Agarwal</t>
  </si>
  <si>
    <t>Zenduty</t>
  </si>
  <si>
    <t>Next-generation end-to-end incident response platform for SREs, DevOps, ITOps and Support teams</t>
  </si>
  <si>
    <t>Ankur Rawal, Vishwa Krishnakumar</t>
  </si>
  <si>
    <t>StartupXseed Ventures</t>
  </si>
  <si>
    <t>Fountain9</t>
  </si>
  <si>
    <t>Fountain9 is a Y Combinator backed company, which offers predictive inventory planning and optimization software for e-commerce, DTC and retail companies.</t>
  </si>
  <si>
    <t>Niki Khokale, Rajas Lonkar</t>
  </si>
  <si>
    <t>021 Capital, Y Combinator</t>
  </si>
  <si>
    <t>The Money Club</t>
  </si>
  <si>
    <t>The Money Club is a mobile platform for peer to peer chit funds.</t>
  </si>
  <si>
    <t>Manuraj Jain, Surajit Ra</t>
  </si>
  <si>
    <t>SOSV, Venture Catalysts</t>
  </si>
  <si>
    <t>Advantage Club</t>
  </si>
  <si>
    <t>HRTech</t>
  </si>
  <si>
    <t>Advantage Club is India's largest employee engagement platform, Provide end to end employee benefit management with state of the art products like:</t>
  </si>
  <si>
    <t>Sourabh Deorah, Smiti Bhatt Deorah</t>
  </si>
  <si>
    <t>Y Combinator, Broom Ventures, Kunal Shah</t>
  </si>
  <si>
    <t>Kenko Health</t>
  </si>
  <si>
    <t>A unique healthcare financing solution focusing on ROI, affordability and superior customer experience</t>
  </si>
  <si>
    <t>Aniruddha Sen, Dhiraj Goel</t>
  </si>
  <si>
    <t>BEENEXT, Orios</t>
  </si>
  <si>
    <t>Keka HR</t>
  </si>
  <si>
    <t>Keka is a simple and intuitive HR software unlike the traditional HR systems.</t>
  </si>
  <si>
    <t>Vijay Yalamanchili</t>
  </si>
  <si>
    <t>Recur Club</t>
  </si>
  <si>
    <t>Gumlet</t>
  </si>
  <si>
    <t>Gumlet has built a new-age media delivery infrastructure that provides low code or no-code integration plugins that automate the entire media publishing pipeline.</t>
  </si>
  <si>
    <t>Divyesh Patel, Aditya Patadia</t>
  </si>
  <si>
    <t>MyMobiForce</t>
  </si>
  <si>
    <t>Crowdsourcing platform imparting best-in-class services with immensely talented, skilled &amp; qualified workforce pan-India</t>
  </si>
  <si>
    <t>Dheeraj Khatter, Himanshu Kumar, Kshitiz Saini</t>
  </si>
  <si>
    <t>Bharat Inclusion</t>
  </si>
  <si>
    <t>Enmovil</t>
  </si>
  <si>
    <t>Enmovil delivers a Business Intelligence Platform driven by a connected asset ecosystem that enables organizations to maximise their operational efficiency.</t>
  </si>
  <si>
    <t>Ravi Bulusu, Nanda Kishore, Venkat Moganty</t>
  </si>
  <si>
    <t>RACEnergy</t>
  </si>
  <si>
    <t>RACEnergy is working to power the future of mobility through clean and efficient technologies.</t>
  </si>
  <si>
    <t>Arun Sreyas Reddy</t>
  </si>
  <si>
    <t>Micelio Fund, growX ventures</t>
  </si>
  <si>
    <t>Seed+</t>
  </si>
  <si>
    <t>Bikry app</t>
  </si>
  <si>
    <t>Consumer software</t>
  </si>
  <si>
    <t>Bikry, a Direct-to-Customer platform to start your online store within 30 seconds at 0% commission</t>
  </si>
  <si>
    <t>Abhishek Bhayana</t>
  </si>
  <si>
    <t>YCombinator</t>
  </si>
  <si>
    <t>Dista</t>
  </si>
  <si>
    <t>Dista is an AI-enabled location intelligence platform that offers a wide range of solutions for businesses to power their mobility and field operations.</t>
  </si>
  <si>
    <t>Nishant Kumar, Shishir Gokhale, Deepak Garg</t>
  </si>
  <si>
    <t>Pentathlon Ventures</t>
  </si>
  <si>
    <t>SupplyNote</t>
  </si>
  <si>
    <t>SupplyNote is Cloud based web and mobile enabled suite connecting outlets, service providers and suppliers.</t>
  </si>
  <si>
    <t>Kushang, Abhishek Verma, Nitin Prakash, Harshit Mittal</t>
  </si>
  <si>
    <t>LoanKuber</t>
  </si>
  <si>
    <t>Digital mortgage</t>
  </si>
  <si>
    <t>LoanKuber is the lowest cost lender to Yest-to be Bankable - enabling borrowing with trust and confidence.</t>
  </si>
  <si>
    <t>Saurabh Nagpal</t>
  </si>
  <si>
    <t>StackBOX</t>
  </si>
  <si>
    <t>DISTRIBUTION SIMPLIFIED</t>
  </si>
  <si>
    <t>Shanmukha Boora, Sabyasachi Bhattacharjee</t>
  </si>
  <si>
    <t>Ecosystem Ventures, CMM group</t>
  </si>
  <si>
    <t>Upside AI</t>
  </si>
  <si>
    <t>Upside AI on the thesis that technology will make better investing decisions than humans over the long term.</t>
  </si>
  <si>
    <t>Kanika Agarrwal, Nikhil Hooda, Atanuu Agarrwal</t>
  </si>
  <si>
    <t>CHUPPS</t>
  </si>
  <si>
    <t>Foootwear</t>
  </si>
  <si>
    <t>D2C footwear brand</t>
  </si>
  <si>
    <t>Gaurav Agarwal, Yash Mukhi</t>
  </si>
  <si>
    <t>ASQI Advisors</t>
  </si>
  <si>
    <t>Bringing Blockchain technology intro mainstream finance!</t>
  </si>
  <si>
    <t>Swapnil Pawar</t>
  </si>
  <si>
    <t>Founders Room Capital</t>
  </si>
  <si>
    <t>Verandah</t>
  </si>
  <si>
    <t>Verandah is a conscious luxury travel brand retailing amongst the luxury resort wear space with design roots.</t>
  </si>
  <si>
    <t>Anjali Patel Mehta</t>
  </si>
  <si>
    <t>Mike Novogratz, Neeraj Arora</t>
  </si>
  <si>
    <t>The Hosteller</t>
  </si>
  <si>
    <t>Pit-stop for global as well as local travellers to relax, rejuvenate and experience Indiaâ€™s rich heritage while not worrying about a clean, safe and smart place to stay.</t>
  </si>
  <si>
    <t>Pranav Dangi</t>
  </si>
  <si>
    <t>SUNiCON Ventures, Shubhkam Ventures, Jito Angel network, FAAD Network</t>
  </si>
  <si>
    <t>AnKa SumMor</t>
  </si>
  <si>
    <t>Sales and Distribution</t>
  </si>
  <si>
    <t>AnKa SumMor is the service that allows businesses to focus on building their brands, while they provide Supply &amp; Distribution expertise.</t>
  </si>
  <si>
    <t>Rajiv Joshi, Ashok George</t>
  </si>
  <si>
    <t>Sanfe</t>
  </si>
  <si>
    <t>Indiaâ€™s revolutionary feminine hygiene and period care brand that strives to build a better world for women.</t>
  </si>
  <si>
    <t>Archit Aggarwal, Harry Sehrawat</t>
  </si>
  <si>
    <t>LetsVenture, Ajay Garg, Tarun Sharma</t>
  </si>
  <si>
    <t>Manch Technologies</t>
  </si>
  <si>
    <t>A Single Click Work Flow E-Sign solution to conduct speedy, accurate, efficient transactions through a â€œcash-less, presence-less, paperlessâ€ framework.</t>
  </si>
  <si>
    <t>Suresh Anantpurkar</t>
  </si>
  <si>
    <t>Flatheads are an enthusiastic team of young professionals building a retail brand in the casual footwear space.</t>
  </si>
  <si>
    <t>Utkarsh Biradar, Ganesh Balakrishnan</t>
  </si>
  <si>
    <t>We Founder Circle, Dexter Angels</t>
  </si>
  <si>
    <t>Goodmylk</t>
  </si>
  <si>
    <t>Make plant-based food affordable and accessible in India.</t>
  </si>
  <si>
    <t>Abhay Rangan</t>
  </si>
  <si>
    <t>Jinisha Sharma, Aditya Agarwal, Victoria, Abhishek Shroff</t>
  </si>
  <si>
    <t>Elixia Tech Solutions</t>
  </si>
  <si>
    <t>End to End Logistics Automation Expert</t>
  </si>
  <si>
    <t>Sanket Sheth</t>
  </si>
  <si>
    <t>Rajasthan Venture Capital Fund</t>
  </si>
  <si>
    <t>Kirana247</t>
  </si>
  <si>
    <t>An on-demand FMCG supply chain company leveraging a deep tech-enabled micro warehousing model to serve Kirana stores.</t>
  </si>
  <si>
    <t>Tarun Jiwarajka, Pankhuri Jiwarajka</t>
  </si>
  <si>
    <t>Syook</t>
  </si>
  <si>
    <t>Syook is building the next generation enterprise IOT platform.</t>
  </si>
  <si>
    <t>Saurabh Sharma, Aman Agarwal, Arjun Nagarajan</t>
  </si>
  <si>
    <t>Inflection Point Ventures, ONGC</t>
  </si>
  <si>
    <t>DrinkPrime</t>
  </si>
  <si>
    <t>India's Smartest Water Purifiers and are redefining water purifier ownership.</t>
  </si>
  <si>
    <t>Anil Kejriwal</t>
  </si>
  <si>
    <t>UC Inclusive Credit, Western Capital</t>
  </si>
  <si>
    <t>Navia Life Care</t>
  </si>
  <si>
    <t>Healtcare</t>
  </si>
  <si>
    <t>Navia Life Care is a health technlogy company with a special focus on patient care.</t>
  </si>
  <si>
    <t>Nupur Khandelwal, Kunal Kishore Dhawan, Gaurav Gupta</t>
  </si>
  <si>
    <t>Anicut Angel Fund, 9 Unicorns</t>
  </si>
  <si>
    <t>Locale.ai</t>
  </si>
  <si>
    <t>Location Analytics</t>
  </si>
  <si>
    <t>Location Analytics for Companies With Moving Assets and Ground Operations.</t>
  </si>
  <si>
    <t>Rishabh Jain, Aditi Sinha</t>
  </si>
  <si>
    <t>Chiratae Ventures, Better Capital</t>
  </si>
  <si>
    <t>Pixuate</t>
  </si>
  <si>
    <t>DeepTech</t>
  </si>
  <si>
    <t>Pixuate enables intelligent business process automation through advanced computer vision, AI and machine learning.</t>
  </si>
  <si>
    <t>Akshata Kari, Prathvi Palekar</t>
  </si>
  <si>
    <t>Edvizo</t>
  </si>
  <si>
    <t>Edvizo is an online marketplace to help students and parents find, compare and enroll in the best and trusted private institutes in their locality</t>
  </si>
  <si>
    <t>Ravi Nishant</t>
  </si>
  <si>
    <t>The Sleep Company</t>
  </si>
  <si>
    <t>Patent Pending sleep technology developed by actual Rocket Scientists and sleep experts after years of research.</t>
  </si>
  <si>
    <t>Fireside Ventures</t>
  </si>
  <si>
    <t>Rockclimber</t>
  </si>
  <si>
    <t>RockClimber is a new age beverage brand with a portfolio of alcoholic and non alcoholic drinks.</t>
  </si>
  <si>
    <t>Deepak Poduval, Hariprasad Shetty</t>
  </si>
  <si>
    <t>Anand Prakash Sharma</t>
  </si>
  <si>
    <t>goSTOPS</t>
  </si>
  <si>
    <t>goSTOPS aims to be Indiaâ€™s biggest and most loved backpacker hostel brand.</t>
  </si>
  <si>
    <t>Pallavi Agarwal, Pankaj Parwanda</t>
  </si>
  <si>
    <t>IAN, Yuj Ventures</t>
  </si>
  <si>
    <t>Breathe Well-being</t>
  </si>
  <si>
    <t>Breathe Wellbeing is an interactive and personalized platform that helps organization increase employee engagement and productivity.</t>
  </si>
  <si>
    <t>Aditya Kaicker, Rohan Verma</t>
  </si>
  <si>
    <t>Stanford Angels and Entrepreneurs India, Anjali Bansal</t>
  </si>
  <si>
    <t>Now&amp;Me</t>
  </si>
  <si>
    <t>Now&amp;Me is a safe cocoon in the form of discussion forums, for you to let out your most intimate thoughts.</t>
  </si>
  <si>
    <t>Bani Singh, Drishti Gupta</t>
  </si>
  <si>
    <t>Saama, Whiteboard Capital</t>
  </si>
  <si>
    <t>Shyplite</t>
  </si>
  <si>
    <t>Enable E-retailers to automate their logistics and increase efficiency in shipments by providing a single window shipping platform</t>
  </si>
  <si>
    <t>Nisschal Jain, Sugam Jain, Parinay Itkan</t>
  </si>
  <si>
    <t>N+1 Capital</t>
  </si>
  <si>
    <t>Chqbook</t>
  </si>
  <si>
    <t>Chqbook is a fintech startup that allows customers to explore, compare, book and get personal finance products.</t>
  </si>
  <si>
    <t>Mohit Goel, Rajat Kumar, Sachin Arora, Vipul Sharma</t>
  </si>
  <si>
    <t>Aavishkaar Venture Capital, YWC Venture Capital</t>
  </si>
  <si>
    <t>Dropshop</t>
  </si>
  <si>
    <t>Building technology to make distribution efficient and cheaper for large and small FMCG companies</t>
  </si>
  <si>
    <t>Udit Dhawan, Rohit Fernandes, Ravi Teja</t>
  </si>
  <si>
    <t>Power Gummies</t>
  </si>
  <si>
    <t>Nutrition</t>
  </si>
  <si>
    <t>Power Gummies are a team of passionate givers who are dedicated to catering nutritional supplements</t>
  </si>
  <si>
    <t>Divij Bajaj</t>
  </si>
  <si>
    <t>Venture Catalysts, 9unicorns</t>
  </si>
  <si>
    <t>QuickShift</t>
  </si>
  <si>
    <t>Helping D2C brands scale with our AI powered Dashboard that manages Inventory, Order Processing, WMS, Shipping, Customer Support</t>
  </si>
  <si>
    <t>Anshul Goenka</t>
  </si>
  <si>
    <t>Anicut Angel Fund, Axilor Ventures</t>
  </si>
  <si>
    <t>Insurance Samadhan</t>
  </si>
  <si>
    <t>The insurance industry will help in representation with the insurance companies and will help to find adequate redressal for grievances.</t>
  </si>
  <si>
    <t>Deepak Bhuvenshwari Uniyal</t>
  </si>
  <si>
    <t>9Unicorns, ZNL</t>
  </si>
  <si>
    <t>Vanity Wagon</t>
  </si>
  <si>
    <t>Vanity Wagon is India's first true information oriented clean beauty marketplace.</t>
  </si>
  <si>
    <t>Prateek, Naina Ruhail, Sahil Shreshtha</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</si>
  <si>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</si>
  <si>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</si>
  <si>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</si>
  <si>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</si>
  <si>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F5</t>
  </si>
  <si>
    <t>One-Stop Solution for Daily Workplace Needs</t>
  </si>
  <si>
    <t>Raghav Arora, Lalit Aggarwal</t>
  </si>
  <si>
    <t>Auxano Capital</t>
  </si>
  <si>
    <t>Devnagri</t>
  </si>
  <si>
    <t>Translation &amp; Localization</t>
  </si>
  <si>
    <t>Devnagri is an AI powered human translation platform, working in all 22 Indian languages.</t>
  </si>
  <si>
    <t>Nakul Kundra, Himanshu Sharma</t>
  </si>
  <si>
    <t>enture Catalyst, IPV</t>
  </si>
  <si>
    <t>Peppermint</t>
  </si>
  <si>
    <t>Intelligent Housekeeping Robots for public and working spaces</t>
  </si>
  <si>
    <t>Runal Dahiwade, Miraj C Vora</t>
  </si>
  <si>
    <t>Venture Catalysts, Indian Angel Network</t>
  </si>
  <si>
    <t>Avishkaar</t>
  </si>
  <si>
    <t>India's leading Ed-Tech startup spearheading the Maker Revolution in the sub-continent</t>
  </si>
  <si>
    <t>Rajeev Gaba, Tarun Bhalla</t>
  </si>
  <si>
    <t>Auxano</t>
  </si>
  <si>
    <t>BigLeap</t>
  </si>
  <si>
    <t>BigLeap Technologies &amp; Solutions is focused on providing viable offshore consultancy services for enterprises looking to grow their business.</t>
  </si>
  <si>
    <t>Jamesh Johnson, Sainath Malkapuram Goud</t>
  </si>
  <si>
    <t>Anup Kumar Yama</t>
  </si>
  <si>
    <t>Tummoc</t>
  </si>
  <si>
    <t>Tummoc helps track and find actionable &amp; accurate bus/metro/suburban rail intracity travel information.</t>
  </si>
  <si>
    <t>Hiranmay Mallick, Monalisha Thakur, Narayan Mishra</t>
  </si>
  <si>
    <t>Vineet Singh, Krishna D, Deependra Bisht, Alan Aim</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</si>
  <si>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</si>
  <si>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</si>
  <si>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</si>
  <si>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</si>
  <si>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</si>
  <si>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</si>
  <si>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</si>
  <si>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MergerDomo</t>
  </si>
  <si>
    <t>Investment Banking</t>
  </si>
  <si>
    <t>MergerDomo is the one-stop Global OnLine M&amp;A marketplace for Corporate and Business Growth</t>
  </si>
  <si>
    <t>Hormazd Charna</t>
  </si>
  <si>
    <t>Nadir B Godrej</t>
  </si>
  <si>
    <t>Anveshan</t>
  </si>
  <si>
    <t>Revolutionizing the food industry through technology by providing high-quality traceable food products</t>
  </si>
  <si>
    <t>Aayushi Khandelwal, Akhil Kansal, Kuldeep Parewa</t>
  </si>
  <si>
    <t>DSG Consumer Partners, Titan Capital</t>
  </si>
  <si>
    <t>Neokred</t>
  </si>
  <si>
    <t>Democratizing Open Banking</t>
  </si>
  <si>
    <t>Tarun Nazare, Rohith Reji</t>
  </si>
  <si>
    <t>Virenxia Group, Rajesh Jain, Nitin Agarwal</t>
  </si>
  <si>
    <t>NOTO</t>
  </si>
  <si>
    <t>A healthy, low-calorie ice cream for the millennial Indian with an incurable sweet tooth.</t>
  </si>
  <si>
    <t>Varun Sheth, Ashni Sheth</t>
  </si>
  <si>
    <t>Titan Capital, Rockstud Capital, John Abraham, WEH Ventures</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</si>
  <si>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</si>
  <si>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</si>
  <si>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</si>
  <si>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</si>
  <si>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Bridge</t>
  </si>
  <si>
    <t>Playo</t>
  </si>
  <si>
    <t>SportsTech</t>
  </si>
  <si>
    <t>Playo is a one stop destination app for all things sports</t>
  </si>
  <si>
    <t>Daanish Suhail</t>
  </si>
  <si>
    <t>ah! Ventures High Tables</t>
  </si>
  <si>
    <t>RiseBird</t>
  </si>
  <si>
    <t>RiseBird provides on-demand 2.5K + expert video interviews and A.I. powered insights to help companies hire online.</t>
  </si>
  <si>
    <t>Ashutosh Seth</t>
  </si>
  <si>
    <t>SAB Holdings</t>
  </si>
  <si>
    <t>Automovill</t>
  </si>
  <si>
    <t>Automovill is a unique platform to aggregate automobile service providers, where we connect vehicle owners with all kind of automobile service providers under one roof.</t>
  </si>
  <si>
    <t>Mridu Mahendra Das, Chinmay Baruah</t>
  </si>
  <si>
    <t>Mumbai Angels Network</t>
  </si>
  <si>
    <t>Beco</t>
  </si>
  <si>
    <t>Eco-friendly home and kitchen care products that are plastic-free, high in quality and affordable.</t>
  </si>
  <si>
    <t>Aditya Ruia, Akshay Varma, Anuj Ruia</t>
  </si>
  <si>
    <t>Climate Angels Fund</t>
  </si>
  <si>
    <t>Innovation management</t>
  </si>
  <si>
    <t>An innovative play system to help children create their imagination</t>
  </si>
  <si>
    <t>Disha Katharani, Ravi Kumar</t>
  </si>
  <si>
    <t>Roha Investment Managers, angel investor Saumil Shah</t>
  </si>
  <si>
    <t>Flo Mobility</t>
  </si>
  <si>
    <t>An autonomous tech stack that can be applied to agri-bots, delivery bots, two wheelers and other use cases where compact bots need to navigate in crowded, unstructured environments.</t>
  </si>
  <si>
    <t>Manesh Jain, Mohan Kumar</t>
  </si>
  <si>
    <t>DevX Venture Fund, Blume Founder Fund</t>
  </si>
  <si>
    <t>SuperBottoms</t>
  </si>
  <si>
    <t>SuperBottoms was born out of a personal passion for cloth diapering that would give the convenience of diapers while not harming the environment and babyâ€™s skin.</t>
  </si>
  <si>
    <t>Pallavi Utagi</t>
  </si>
  <si>
    <t>Recordent</t>
  </si>
  <si>
    <t>Helping MSMEs collect customer dues faster &amp; reduce risk by checking credit &amp; payment history before offering credit</t>
  </si>
  <si>
    <t>Winny Patro</t>
  </si>
  <si>
    <t>Family Office of Kantamaneni, IIM Calcutta Innovation Park</t>
  </si>
  <si>
    <t>ForeignAdmits</t>
  </si>
  <si>
    <t>â€œforeignadmitsâ€ aims at addressing one of the biggest problems of personalized mentoring for students aiming to pursue higher education and eventually become an expert in their desired discipline of study.</t>
  </si>
  <si>
    <t>Nikhil Jain, Ashwini Jain</t>
  </si>
  <si>
    <t>Spottabl</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</si>
  <si>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</si>
  <si>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</si>
  <si>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</si>
  <si>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Auntie Fung</t>
  </si>
  <si>
    <t>Serving delectable and eclectic pan-Asian fare to all foodies in a quick-service &amp; healthy format</t>
  </si>
  <si>
    <t>Satrajit Das, Subhradeep Bhowmik</t>
  </si>
  <si>
    <t>India Angel Network</t>
  </si>
  <si>
    <t>Oâ€™ Be Cocktails</t>
  </si>
  <si>
    <t>Indiaâ€™s first and only Ready to Drink Premium Cocktails.</t>
  </si>
  <si>
    <t>Nitesh Prakash</t>
  </si>
  <si>
    <t>First Cheque, Letsventure</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</si>
  <si>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</si>
  <si>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</si>
  <si>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</si>
  <si>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</si>
  <si>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YPay</t>
  </si>
  <si>
    <t>Fintech</t>
  </si>
  <si>
    <t>YPay Card is the new way to manage money.</t>
  </si>
  <si>
    <t>Dr Navneet Gupta</t>
  </si>
  <si>
    <t>We Founder Circle</t>
  </si>
  <si>
    <t>Spardha</t>
  </si>
  <si>
    <t>Spardha School Of Music, Spardha Academy, Spardha Online are associated marks with Spardha Learnings Private Limited.</t>
  </si>
  <si>
    <t>Saurabh Srivastav, Amrita Srivastav</t>
  </si>
  <si>
    <t>Fyllo</t>
  </si>
  <si>
    <t>Fyllo brings farms on palms by installing on field devices and actions on top of this data.</t>
  </si>
  <si>
    <t>Sudhanshu Rai, Sumit Sheoran</t>
  </si>
  <si>
    <t>Indian Angel Network, Titan Capital, Lead Angels</t>
  </si>
  <si>
    <t>Arcana is the Storage Layer of Ethereum.</t>
  </si>
  <si>
    <t>Balaji Srinivasan</t>
  </si>
  <si>
    <t>Neverinstall</t>
  </si>
  <si>
    <t>A cloud platform to bring any GUI application regardless of OS and Device type to the browser.</t>
  </si>
  <si>
    <t>Lakshmana Pasala, Ram Pasala</t>
  </si>
  <si>
    <t>Pencilton</t>
  </si>
  <si>
    <t>India's first app for kids &amp; teens to manage and spend pocket money while learning about money in a fun, gamified way.</t>
  </si>
  <si>
    <t>VishwajitPureti, Ashish Singh, Pallavi Tipparaju, Viraj Gadde</t>
  </si>
  <si>
    <t>GameEon Studios</t>
  </si>
  <si>
    <t>Computer Games</t>
  </si>
  <si>
    <t>GameEon is based in the sleepless city of Mumbai, India and deals mainly in game development.</t>
  </si>
  <si>
    <t>Nikhil Malankar</t>
  </si>
  <si>
    <t>CustomerGlu</t>
  </si>
  <si>
    <t>CRM</t>
  </si>
  <si>
    <t>CustomerGlu is a Low code Interactive Engagement platform to improve user stickiness.</t>
  </si>
  <si>
    <t>Prateek Gupta, Raman Shrivastava, Sumant US</t>
  </si>
  <si>
    <t>Kumar Aakash, Amit Singhal</t>
  </si>
  <si>
    <t>Endimension</t>
  </si>
  <si>
    <t>Endimension Technology is a healthcare Artificial Intelligence startup incubated at IIT Bombay.</t>
  </si>
  <si>
    <t>Bharadwaj Kss, Apparao MLV, Kurien Zacharia</t>
  </si>
  <si>
    <t>ReDesyn</t>
  </si>
  <si>
    <t>Merchandise</t>
  </si>
  <si>
    <t>Merchandise drop-shipping platform for influencers, designers, creators &amp; brands.</t>
  </si>
  <si>
    <t>Smriti Dubey, Shikhar Vaidya</t>
  </si>
  <si>
    <t>peAR</t>
  </si>
  <si>
    <t>An AR / VR tech based Start-up in Mumbai.</t>
  </si>
  <si>
    <t>Dharmin Vora, Dhruvesh Mehta, Parth Vora</t>
  </si>
  <si>
    <t>F5 is a foods and beverages company.</t>
  </si>
  <si>
    <t>Lalit Aggarwal, Raghav Arora</t>
  </si>
  <si>
    <t>Venture Catalysts, Jeevak Gupta</t>
  </si>
  <si>
    <t>Edmingle</t>
  </si>
  <si>
    <t>Edmingle is a platform for all educators who want to launch their courses and sell them online.</t>
  </si>
  <si>
    <t>Gaurav Doshi</t>
  </si>
  <si>
    <t>Indovation Fund, Mumbai Angels</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</si>
  <si>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</si>
  <si>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</si>
  <si>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</si>
  <si>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</si>
  <si>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Kohbee</t>
  </si>
  <si>
    <t>Kohbee is a mobile app for online trainers and educators to run their online business, end to end.</t>
  </si>
  <si>
    <t>Rohan Sinha, Shashwat Aditya</t>
  </si>
  <si>
    <t>Ankit Mehrotra, Saurabh Aggarwal</t>
  </si>
  <si>
    <t>Deciwood</t>
  </si>
  <si>
    <t>Deciwood makes Eco-friendly wooden speakers using latest technology of Energy tube to enhance sound quality, all products are handmade by skilled people of the industry.</t>
  </si>
  <si>
    <t>Ananya Meena</t>
  </si>
  <si>
    <t>Shuru Up, Ankit Kedia, Arun Gupta</t>
  </si>
  <si>
    <t>Nap Chief</t>
  </si>
  <si>
    <t>India's favourite Kid's wear and Family Sleepwear D2C Brand</t>
  </si>
  <si>
    <t>Raghav Gupta</t>
  </si>
  <si>
    <t>byteXL</t>
  </si>
  <si>
    <t>ByteXL is the first-ever, one-stop-shop for self-learning course work and guided training â€“ preparing a new generation of coders for the workforce.</t>
  </si>
  <si>
    <t>Sricharan Tadepalli, Karun Tadepalli</t>
  </si>
  <si>
    <t>Joseph Joy</t>
  </si>
  <si>
    <t>Shadez</t>
  </si>
  <si>
    <t>Smart painting process, latest automatic tools and professional painters make the process faster than any other conventional process of painting .</t>
  </si>
  <si>
    <t>Adarsh Anand, Amit Tiwari</t>
  </si>
  <si>
    <t>Inspacco</t>
  </si>
  <si>
    <t>Facilities Services</t>
  </si>
  <si>
    <t>For residential commercial and industrial establishments , Inspacco is a one stop solution , that delivers affordable improvement and maintenance services</t>
  </si>
  <si>
    <t>Sanket Nerkar, Paresh Kotkar</t>
  </si>
  <si>
    <t>Aim to provide the most intelligent AI-powered policy making solutions for government institutions across the world.</t>
  </si>
  <si>
    <t>Ashwin Srivastava, Hardik Somani, Prashant Nikam</t>
  </si>
  <si>
    <t>Parthiv Group</t>
  </si>
  <si>
    <t>MentorKart</t>
  </si>
  <si>
    <t>MentorKartâ„¢ helps to fulfil dreams and take that big step towards success.</t>
  </si>
  <si>
    <t>Ashish Khare, SK Mohanty</t>
  </si>
  <si>
    <t>Amit Singal, Manish Aggarwal</t>
  </si>
  <si>
    <t>Mestastop Solutions</t>
  </si>
  <si>
    <t>Mestastop aims to provide a solution for such challenges with their unique proprietary platforms, METAssay, METSCAN, and METVivo.</t>
  </si>
  <si>
    <t>Dr Arnab Roy Chowdhury</t>
  </si>
  <si>
    <t>Cusmat</t>
  </si>
  <si>
    <t>CUSMAT is Indiaâ€™s largest immersive skilling and training platform.</t>
  </si>
  <si>
    <t>Abhinav Ayan, Anirban Jyoti Chakravorty</t>
  </si>
  <si>
    <t>Knackit</t>
  </si>
  <si>
    <t>Knackit is a talent sharing platform where users can showcase and monetize their artistry.</t>
  </si>
  <si>
    <t>Pranjal Kumar, Akanksha Bhardwaj</t>
  </si>
  <si>
    <t>Jyoti Bansal</t>
  </si>
  <si>
    <t>EventBeep</t>
  </si>
  <si>
    <t>An inclusive community where students are inspired and empowered to reach their full potential</t>
  </si>
  <si>
    <t>Saurabh Mangrulkar, Rakhi Pal, Venkatesh Prasad</t>
  </si>
  <si>
    <t>SucSEED Indovation Fund, Uincept, Palimala Ventures</t>
  </si>
  <si>
    <t>Mobile Premier League (MPL), is Indiaâ€™s largest eSports and mobile gaming platform, with over 50+ games on its app on iOS and Android, and over 60 million users in India.</t>
  </si>
  <si>
    <t>Sai Srinivas Kiran GV, Shubh Malhotra</t>
  </si>
  <si>
    <t>Legatum Capital</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</si>
  <si>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</si>
  <si>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</si>
  <si>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</si>
  <si>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</si>
  <si>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</si>
  <si>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PumPumPum</t>
  </si>
  <si>
    <t>Pumpumpum is empowering millennials with a smart car subscription model. We provide monthly subscription of pre-owned cars at affordable rates.</t>
  </si>
  <si>
    <t>Tarun Lawadia</t>
  </si>
  <si>
    <t>LC Nueva AIF</t>
  </si>
  <si>
    <t>My3DSelfie</t>
  </si>
  <si>
    <t>Guwahati</t>
  </si>
  <si>
    <t>World's first to create 3d figurine from photos</t>
  </si>
  <si>
    <t>Harsha P Deka</t>
  </si>
  <si>
    <t>NEVF, AccelNest</t>
  </si>
  <si>
    <t>Upgame</t>
  </si>
  <si>
    <t>sports</t>
  </si>
  <si>
    <t>Upgame is the leading data intelligence and practice tracking platform for golfers</t>
  </si>
  <si>
    <t>Sameer Sawhney</t>
  </si>
  <si>
    <t>James Milner, Adam Lallana</t>
  </si>
  <si>
    <t>OckyPocky</t>
  </si>
  <si>
    <t>OckyPocky is India's 1st interactive English learning app for preschool kids.</t>
  </si>
  <si>
    <t>Amit Agrawal</t>
  </si>
  <si>
    <t>Sujeet Kumar, SucSEED Indovation Fund</t>
  </si>
  <si>
    <t>CommerceUp</t>
  </si>
  <si>
    <t>Grow and manage ecommerce business from single dashboard</t>
  </si>
  <si>
    <t>Piyush Pathak</t>
  </si>
  <si>
    <t>NB Ventures</t>
  </si>
  <si>
    <t>Fabheads</t>
  </si>
  <si>
    <t>Fabheads is a hardware startup creating automation equipment to manufacture high-end carbon fiber parts.</t>
  </si>
  <si>
    <t>Dhinesh Kanagaraj</t>
  </si>
  <si>
    <t>Inflection Point Ventures, Rockstud Capital, FirstPort Capital, Bliss Flow Investments Pvt Ltd</t>
  </si>
  <si>
    <t>Keeros</t>
  </si>
  <si>
    <t>Lucknow</t>
  </si>
  <si>
    <t>Keeros Roasted Supersnacks that are Healthy for All, Safe for Diabetics.</t>
  </si>
  <si>
    <t>Sachin Sahni, Simran Sahni</t>
  </si>
  <si>
    <t>NirogGyan</t>
  </si>
  <si>
    <t>Simplifying Diagnostics for labs, doctors, and people.</t>
  </si>
  <si>
    <t>Joyneel Acharya, Shweta Gandhi</t>
  </si>
  <si>
    <t>Healthcare veterans, PIEDS</t>
  </si>
  <si>
    <t>Leegality</t>
  </si>
  <si>
    <t>IT company</t>
  </si>
  <si>
    <t>The market standard for eSign, eStamp and Document Workflow in India. Eliminating paper from paperwork since 2016</t>
  </si>
  <si>
    <t>Shivam Singla</t>
  </si>
  <si>
    <t>IIFL, Mumbai Angels</t>
  </si>
  <si>
    <t>The Switch Fix</t>
  </si>
  <si>
    <t>The Switch Fix is a plant-based clean and conscious personal care brand for young urbans.</t>
  </si>
  <si>
    <t>Abhishek Kumar, Rhea Shukla</t>
  </si>
  <si>
    <t>Venture Catalysts, 9Unicorns</t>
  </si>
  <si>
    <t>Virohan</t>
  </si>
  <si>
    <t>Virohan is an edtech company using technology to prepare a future-ready workforce for the healthcare industry.</t>
  </si>
  <si>
    <t>Archit Jayasal, Kunaal Dudeja, Nalin Saluja</t>
  </si>
  <si>
    <t>National Skill Development Corporation, Rianta Capital</t>
  </si>
  <si>
    <t>Zingbus</t>
  </si>
  <si>
    <t>Haryana</t>
  </si>
  <si>
    <t>Zingbus is an emerging brand in the intercity bus services.</t>
  </si>
  <si>
    <t>Mratunjay Beniwal</t>
  </si>
  <si>
    <t>PrepBytes</t>
  </si>
  <si>
    <t>PrepBytes helps college students to learn coding by personalizing their content along with the guidance of expert mentors from industry</t>
  </si>
  <si>
    <t>Aditya Bhushan Verma, Mamta Kumari</t>
  </si>
  <si>
    <t>Equanimity Ventures</t>
  </si>
  <si>
    <t>ExMyB</t>
  </si>
  <si>
    <t>ExMyB provides financial service and consulting services.</t>
  </si>
  <si>
    <t>Nishant Behl</t>
  </si>
  <si>
    <t>Campus Fund</t>
  </si>
  <si>
    <t>DealShare is a Social Commerce Startup</t>
  </si>
  <si>
    <t>Sankar Bora, Sourjyendu Medda, Vineet Rao</t>
  </si>
  <si>
    <t>Tiger Global Management, InnoVen Capital</t>
  </si>
  <si>
    <t>DotPe</t>
  </si>
  <si>
    <t>DotPe is an innovative offline technology platform digitising merchant's customer engagement with mobile discovery, ordering and payments.</t>
  </si>
  <si>
    <t>Anurag Gupta, Gyanesh Sharma, Shailaz Nag</t>
  </si>
  <si>
    <t>Info Edge, Ruizheng Investment</t>
  </si>
  <si>
    <t>Haqdarshak</t>
  </si>
  <si>
    <t>Haqdarshak is a tech platform that connects citizens with their eligible welfare schemes.</t>
  </si>
  <si>
    <t>Aniket Doegar, Asha Krishnan, PR Ganapathy</t>
  </si>
  <si>
    <t>Manish Subramaniam, Upaya Social Ventures</t>
  </si>
  <si>
    <t>Rental</t>
  </si>
  <si>
    <t>Pumpumpum is a car rental company.</t>
  </si>
  <si>
    <t>Tarun Lawadia, Sameer Kalra</t>
  </si>
  <si>
    <t>Kogta Financial India Limited, ICICI Bank</t>
  </si>
  <si>
    <t>Spinny</t>
  </si>
  <si>
    <t>Spinny is a used car buying platform enabling trustworthy and hassle-free transactions.</t>
  </si>
  <si>
    <t>Mohit Gupta, Niraj Singh, Ramanshu Mahaur</t>
  </si>
  <si>
    <t>Arena Holdings, Think Investments</t>
  </si>
  <si>
    <t>Indifi</t>
  </si>
  <si>
    <t>Indifi Technologies is a digital lending platform that offers loans to those that have potential and intent.</t>
  </si>
  <si>
    <t>Alok Mittal, Siddharth Mahanot, Sundeep Sahi</t>
  </si>
  <si>
    <t>Elevar Equity, Accel India</t>
  </si>
  <si>
    <t>Pristyn Care</t>
  </si>
  <si>
    <t>Pristyn Care is Health Care Startup that is disrupting Elective Surgery Procedures</t>
  </si>
  <si>
    <t>Harsimarbir (Harsh) Singh</t>
  </si>
  <si>
    <t>Sequoia Capital India, Hummingbird Ventures</t>
  </si>
  <si>
    <t>Stylework</t>
  </si>
  <si>
    <t>Co-working</t>
  </si>
  <si>
    <t>Stylework is an unconventional co-working space aggregator that is going to change the way people work.</t>
  </si>
  <si>
    <t>Sparsh Khandelwal</t>
  </si>
  <si>
    <t>Legalwiz.in</t>
  </si>
  <si>
    <t>Ahmedabad</t>
  </si>
  <si>
    <t>Legaltech</t>
  </si>
  <si>
    <t>LegalWiz.in is committed to provide high quality professional services for small businesses, start-up entrepreneurs and individuals.</t>
  </si>
  <si>
    <t>Shrijay Sheth, Gaurav Barot</t>
  </si>
  <si>
    <t>ContCentric</t>
  </si>
  <si>
    <t>Reccy Adventures</t>
  </si>
  <si>
    <t>Reccy Adventures is an adventure sports startup.</t>
  </si>
  <si>
    <t>Amit Chowdhury, Siddhartha Chatterjee, Tapas Pal</t>
  </si>
  <si>
    <t>Kallol Banerjee, Jaydeep Barman</t>
  </si>
  <si>
    <t>Virohan is an EdTech company that offers healthcare vocational training to students to build a career in the healthcare industry.</t>
  </si>
  <si>
    <t>Archit Jayasal, Kunaal Dudeja, Nalin Saluja, Paarul Dudeja</t>
  </si>
  <si>
    <t>Rebright Partners, Wadhwani Foundation</t>
  </si>
  <si>
    <t>Oye Rickshaw</t>
  </si>
  <si>
    <t>Oye Rickshaw is an electric vehicle energy solutions company that connects people with public transportation using a booking app.</t>
  </si>
  <si>
    <t>Akash Deep, Mohit Sharma</t>
  </si>
  <si>
    <t>Alteria Capital, Chiratae Ventures</t>
  </si>
  <si>
    <t>Omidyar Network, Falcon Edge Capital</t>
  </si>
  <si>
    <t>Jidoka Technologies</t>
  </si>
  <si>
    <t>Software</t>
  </si>
  <si>
    <t>Deliver automation of visual inspection, retaining the power of human intelligence, to enhance quality and efficiency</t>
  </si>
  <si>
    <t>Sekar Udayamurthy</t>
  </si>
  <si>
    <t>Doubtnut</t>
  </si>
  <si>
    <t>Doubtnut operates as an e-learning platform that enables users to ask study questions in Physics, Chemistry, and Math.</t>
  </si>
  <si>
    <t>Aditya Shankar, Tanushree Nagori</t>
  </si>
  <si>
    <t>Omidyar Network, Tencent Holdings</t>
  </si>
  <si>
    <t>OYO</t>
  </si>
  <si>
    <t>DotPe is a technology start-up providing a commerce and payments platform to offline enterprise businesses.</t>
  </si>
  <si>
    <t>PayU, Google</t>
  </si>
  <si>
    <t>FarMart</t>
  </si>
  <si>
    <t>FarMart is a micro-SaaS platform that helps food businesses source high quality produce at affordable prices</t>
  </si>
  <si>
    <t>Alekh Sanghera, Mehtab Singh Hans</t>
  </si>
  <si>
    <t>Omidyar Network India, Avaana Capital</t>
  </si>
  <si>
    <t>GetWork</t>
  </si>
  <si>
    <t>GetWork is a campus recruiting platform to post your jobs and hire across dozens of colleges at once.</t>
  </si>
  <si>
    <t>Rahul Veerwal</t>
  </si>
  <si>
    <t>Artha Venture Fund</t>
  </si>
  <si>
    <t>AMPM</t>
  </si>
  <si>
    <t>24*7 convenience store</t>
  </si>
  <si>
    <t>Shubham Gupta</t>
  </si>
  <si>
    <t>Agility Venture Partners</t>
  </si>
  <si>
    <t>Knocksense</t>
  </si>
  <si>
    <t>Knocksense which owns and operates an eponymous digital content platform.</t>
  </si>
  <si>
    <t>Varul Mayank, Vibhore Mayank, Vibhore Mayank</t>
  </si>
  <si>
    <t>Mumbai Angels, Amitesh Pandey</t>
  </si>
  <si>
    <t>Vanity Wagon is Indiaâ€™s #1 Natural Organic Beauty Marketplace. Buy Ayurvedic Natural Beauty Products in India for skin, hair &amp; body care.</t>
  </si>
  <si>
    <t>Prateek Ruhail</t>
  </si>
  <si>
    <t>Dhianu Das, Agility Venture Partners</t>
  </si>
  <si>
    <t>NODWIN</t>
  </si>
  <si>
    <t>NODWIN Gaming is a gaming solutions company and creator of e-sports events.</t>
  </si>
  <si>
    <t>Gautam Virk</t>
  </si>
  <si>
    <t>Krafton</t>
  </si>
  <si>
    <t>Swajal</t>
  </si>
  <si>
    <t>Water purification</t>
  </si>
  <si>
    <t>Swajal uses clean solar energy to purify drinking water at an affordable rate.</t>
  </si>
  <si>
    <t>Advait Kumar, Vibha Tripathi</t>
  </si>
  <si>
    <t>Rajasthan Venture Capital Fund, ACPL Exports</t>
  </si>
  <si>
    <t>Tekie</t>
  </si>
  <si>
    <t>Tekie is a live coding platform for kids that uses the power of storytelling, to make learning to code a movie-like experience.</t>
  </si>
  <si>
    <t>Anand Verma, Naman Mukund</t>
  </si>
  <si>
    <t>GSV, Multiply Ventures</t>
  </si>
  <si>
    <t>Do Your Thng</t>
  </si>
  <si>
    <t>Marketing</t>
  </si>
  <si>
    <t>World's first shared economy platform for digital assets.</t>
  </si>
  <si>
    <t>Angelbay Holdings, Faad Network</t>
  </si>
  <si>
    <t>OfBusiness</t>
  </si>
  <si>
    <t>OfBusiness is a financing platform that offers smart financing to SMEs.</t>
  </si>
  <si>
    <t>Asish Mohapatra, Bhuvan Gupta, Chandranshu Sinha, Nitin Jain, Ruchi Kalra, Ruchi Kalra, Srinath Ramakkrushnan, Vasant Sridhar</t>
  </si>
  <si>
    <t>Falcon Edge India, Norwest Venture Partners</t>
  </si>
  <si>
    <t>Solethreads</t>
  </si>
  <si>
    <t>SOLETHREADS is a â€˜Made in Indiaâ€™ footwear brand thatâ€™s creating a flip flop revolution.</t>
  </si>
  <si>
    <t>Vikram Iyer</t>
  </si>
  <si>
    <t>DSG Consumer Partners, Saama Capital</t>
  </si>
  <si>
    <t>The ePlane</t>
  </si>
  <si>
    <t>Transforming the mobility landscape using aerial transport. Currently, we build drones for industrial applications</t>
  </si>
  <si>
    <t>Pranjal Mehta, Satyanarayanan Chakravarthy</t>
  </si>
  <si>
    <t>Speciale Invest, Farid Ahsan</t>
  </si>
  <si>
    <t>Express Stores</t>
  </si>
  <si>
    <t>Express Stores is a retail and omnichannel startup company</t>
  </si>
  <si>
    <t>Apoorv Jain, Kartik Gupta</t>
  </si>
  <si>
    <t>Venture Highway, Rohit Bansal</t>
  </si>
  <si>
    <t>SplashLearn</t>
  </si>
  <si>
    <t>SplashLearn is an EdTech startup company providing game-based math and reading courses to students in pre-kindergarten to grade five.</t>
  </si>
  <si>
    <t>Arpit Jain, Joy Deep Nath, Mayank Jain, Umang Jain</t>
  </si>
  <si>
    <t>Accel, Owl Ventures</t>
  </si>
  <si>
    <t>Homversity</t>
  </si>
  <si>
    <t>Housing Marketplace</t>
  </si>
  <si>
    <t>Homversity is the digital ecosystem that aims to support the 93 BN USD student housing &amp; Co-living industry in India.</t>
  </si>
  <si>
    <t>Saurav Kumar Sinha</t>
  </si>
  <si>
    <t>TenderCuts</t>
  </si>
  <si>
    <t>Food Industry</t>
  </si>
  <si>
    <t>TenderCuts is an online meat shop that delivers antibiotic-free, hygienic, and farm fresh chicken, free range goat, and seafood.</t>
  </si>
  <si>
    <t>Nishanth Chandran</t>
  </si>
  <si>
    <t>Paragon Partners, NABVENTURES</t>
  </si>
  <si>
    <t>Agnikul</t>
  </si>
  <si>
    <t>Agnikul is a space tech startup that designs, manufactures, tests, and launch orbital class rockets for micro and nano satellites.</t>
  </si>
  <si>
    <t>Moin SPM, Satyanarayanan Chakravarthy, Srinath Ravichandran</t>
  </si>
  <si>
    <t>Artha India Ventures, Sriram Krishnan</t>
  </si>
  <si>
    <t>CityMall</t>
  </si>
  <si>
    <t>CityMall is a social e-commerce platform that sells lifestyle and curated products via peer-to-peer referrals on WhatsApp.</t>
  </si>
  <si>
    <t>Angad Kikla, Divij Goyal</t>
  </si>
  <si>
    <t>WaterBridge Ventures, SAIF Partners</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</si>
  <si>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</si>
  <si>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</si>
  <si>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</si>
  <si>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</si>
  <si>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</si>
  <si>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</si>
  <si>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M1xchange</t>
  </si>
  <si>
    <t>M1 an online exchange for TReDS set up under the approval RBI to facilitate discounting of invoices on a PAN India basis.</t>
  </si>
  <si>
    <t>Sundeep Mohindru</t>
  </si>
  <si>
    <t>True Balance</t>
  </si>
  <si>
    <t>True Balance is a digital wallet that enables users to access utility bill payment and other financial products.</t>
  </si>
  <si>
    <t>Cheolwon Lee, Jay Yi, Martin Lee</t>
  </si>
  <si>
    <t>Bon Angels Venture Partners, Daesung Private Equity</t>
  </si>
  <si>
    <t>YAP</t>
  </si>
  <si>
    <t>YAP is the API Platform for Banking and Payments products in Asia. More than 200 Fintechs across Asia rely on YAP</t>
  </si>
  <si>
    <t>Madhusudanan R, Prabhu R</t>
  </si>
  <si>
    <t>Jitendra Gupta, Better Capital</t>
  </si>
  <si>
    <t>Origo</t>
  </si>
  <si>
    <t>Origo Commodities, a complete post-harvest management financial solution for agricultural commodities.</t>
  </si>
  <si>
    <t>Sunoor Kaul, Mayank Dhanuka</t>
  </si>
  <si>
    <t>YES Bank</t>
  </si>
  <si>
    <t>Samunnati</t>
  </si>
  <si>
    <t>Samunnati is a specialized agriculture value chain enabler providing innovative and customized financial and non-financial solutions.</t>
  </si>
  <si>
    <t>Anil Kumar</t>
  </si>
  <si>
    <t>U.S. International Development Finance Corp, responsAbility</t>
  </si>
  <si>
    <t>OYO is a global platform that empowers entrepreneurs and small businesses with hotels and homes by providing full-stack technology</t>
  </si>
  <si>
    <t>SoftBank Vision Fund, Hindustan Media Venture</t>
  </si>
  <si>
    <t>CARS24</t>
  </si>
  <si>
    <t>CARS24 is proud to be a tech-first organisation, looking to make inroads into the global auto-tech market in groundbreaking ways.</t>
  </si>
  <si>
    <t>Mehul Agrawal, Vikram Chopra</t>
  </si>
  <si>
    <t>DST Global, Falcon Edge, SoftBank Vision Fund 2</t>
  </si>
  <si>
    <t>OfBusiness is a new age commerce and fintech start up, and is technologically driven to provide smart procurement and smart financing to SMEs.</t>
  </si>
  <si>
    <t>Ruchi Kalra, Asish Mohapatra</t>
  </si>
  <si>
    <t>Alpha Wave Ventures II, Tiger Global Management, SoftBank Vision Fund II</t>
  </si>
  <si>
    <t>Delhivery</t>
  </si>
  <si>
    <t>Delhivery is a supply chain services company that provides transportation, warehousing, freight, and order fulfillment services.</t>
  </si>
  <si>
    <t>Bhavesh Manglani, Kapil Bharati, Mohit Tandon, Sahil Barua, Suraj Saharan</t>
  </si>
  <si>
    <t>Fidelity, GIC</t>
  </si>
  <si>
    <t>Spinny is a new age used car end-to-end platform in India.</t>
  </si>
  <si>
    <t>Niraj Singh, Mohit Gupta, Ramanshu Mahaur</t>
  </si>
  <si>
    <t>Abu Dhabi Growth Fund, Tiger Global</t>
  </si>
  <si>
    <t>Droom</t>
  </si>
  <si>
    <t>Automobile</t>
  </si>
  <si>
    <t>Droom is an AI and data science driven online transactional platform, which offers 21st century experience in buying &amp; selling used &amp; new automobiles in India</t>
  </si>
  <si>
    <t>Sandeep Aggarwal</t>
  </si>
  <si>
    <t>Twin Health</t>
  </si>
  <si>
    <t>Twin Health invented the Whole Body Digital Twinâ„¢ to help reverse and prevent chronic metabolic diseases.</t>
  </si>
  <si>
    <t>Jahangir Mohammed</t>
  </si>
  <si>
    <t>Sequoia Capital India, ICONIQ Capital, Perceptive Advisors</t>
  </si>
  <si>
    <t>Delhivery is a leading logistics and supply chain services company in India.</t>
  </si>
  <si>
    <t>Sahil Barua</t>
  </si>
  <si>
    <t>Lee Fixelâ€™s venture capital firm, Addition</t>
  </si>
  <si>
    <t>DeHaat</t>
  </si>
  <si>
    <t>DeHaatâ„¢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</si>
  <si>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</si>
  <si>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</si>
  <si>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A new age health tech company that aims to simplify the surgery journey of a patient by offering care at every step.</t>
  </si>
  <si>
    <t>Harsimarbir (Harsh) Singh, Dr Vaibhav Kapoor, Dr Garima Sawhney</t>
  </si>
  <si>
    <t>Kunal Shah, Deepinder Goyal, Abhiraj Singh Bhal</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</si>
  <si>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</si>
  <si>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</si>
  <si>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</si>
  <si>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</si>
  <si>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Addition</t>
  </si>
  <si>
    <t>Series I</t>
  </si>
  <si>
    <t>Mamaearth</t>
  </si>
  <si>
    <t>A brand which develops products from world-class research and attempts to solve every little problem that we as parents face.</t>
  </si>
  <si>
    <t>Varun Alagh, Ghazal Alagh</t>
  </si>
  <si>
    <t>Sofina Ventures SA</t>
  </si>
  <si>
    <t>RenewBuy</t>
  </si>
  <si>
    <t>Simplest way to renew car insurance. Get quote and insure car in couple of minutes</t>
  </si>
  <si>
    <t>Balachander Sekhar, Sandeep Nanda</t>
  </si>
  <si>
    <t>Lok Capital, IIFL Asset Management</t>
  </si>
  <si>
    <t>GoMechanic</t>
  </si>
  <si>
    <t>GoMechanic is Indiaâ€™s leading multi-brand car service company, committed to making the car servicing experience hassle-free &amp; easy for everyone.</t>
  </si>
  <si>
    <t>Kushal Karwa</t>
  </si>
  <si>
    <t>Tiger Global, Sequoia</t>
  </si>
  <si>
    <t>Indifi believes in helping small businesses grow by offering loans to those that have potential and intent.</t>
  </si>
  <si>
    <t>Alok Mittal</t>
  </si>
  <si>
    <t>Omidyar Network, Flourish Ventures, Elevar Equity, Accel</t>
  </si>
  <si>
    <t>M2P fintech was born out of the need to build highly scalable, secure yet nimble technology stack at the intersection of Mobility, Commerce and payments.</t>
  </si>
  <si>
    <t>Madhusudanan R</t>
  </si>
  <si>
    <t>Ninety One</t>
  </si>
  <si>
    <t>Ninety One makes cycles, which the company claims are affordable and different from the ones available in the market.</t>
  </si>
  <si>
    <t>Sachin Chopra, Vishal Chopra</t>
  </si>
  <si>
    <t>Balancehero India Private Limited (BHI), the wholly owned subsidiary of Balancehero Co. Ltd., Korea which runs and operates mobile App â€œTrue Balanceâ€.</t>
  </si>
  <si>
    <t>Cheolwon Lee</t>
  </si>
  <si>
    <t>Northern Arc, Arthmate, Shine Star, E clear, Hinduja</t>
  </si>
  <si>
    <t>ApplicateAI</t>
  </si>
  <si>
    <t>â€˜ApplicateAIâ€™ is an integrated AI BOT platform for Enterprise with defined and curated work-flows for Sales, Consumer Engagement and Employee support and engagement.</t>
  </si>
  <si>
    <t>Madhusudan Atmakuri, Ranjeet Kumar</t>
  </si>
  <si>
    <t>Sterling Accuris Wellness</t>
  </si>
  <si>
    <t>STERLING ACCURIS WELLNESS PRIVATE LIMITED is a hospital &amp; health care company based out of 3-FLOOR HERITAGE COMPLEX, NR.</t>
  </si>
  <si>
    <t>Girish Patel</t>
  </si>
  <si>
    <t>Leena AI</t>
  </si>
  <si>
    <t>AI to help enterprises transform the employee experience.</t>
  </si>
  <si>
    <t>Mayank Goyal, Anand Prajapati</t>
  </si>
  <si>
    <t>Mission to improve peopleâ€™s lives by improving their learning ability, skills and mental aptitude through scientifically designed mental exercises, applications</t>
  </si>
  <si>
    <t>Dilsher Singh, Siddhant Saurabh</t>
  </si>
  <si>
    <t>WestCap Group, Tomales Bay Capital</t>
  </si>
  <si>
    <t>Sunstone Eduversity</t>
  </si>
  <si>
    <t>Sunstone Eduversity is a one-of-its-kind business school operating in an asset-light model since 2011.</t>
  </si>
  <si>
    <t>Ashish Munjal, Piyush Nangru</t>
  </si>
  <si>
    <t>Collegedekho.com is Studentâ€™s Partner, Friend &amp; Confidante, To Help Him Take a Decision and Move On to His Career Goals.</t>
  </si>
  <si>
    <t>Winter Capital, ETS, Man Capital</t>
  </si>
  <si>
    <t>Square Yards</t>
  </si>
  <si>
    <t>Indiaâ€™s largest tech enabled Real Estate Brokerage and Mortgage Marketplace</t>
  </si>
  <si>
    <t>Tanuj Shori</t>
  </si>
  <si>
    <t>ADM Capital</t>
  </si>
  <si>
    <t>Angad Kikla, Naisheel Verdhan</t>
  </si>
  <si>
    <t>General Catalyst, Jungle Ventures</t>
  </si>
  <si>
    <t>Adda247</t>
  </si>
  <si>
    <t>The multilingual edtech platform provides 360 degree learning solutions catering to all major educational needs of Tier II, tier III including online courses for competitive exams</t>
  </si>
  <si>
    <t>Anil Nagar, Saurabh Bansal</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</si>
  <si>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</si>
  <si>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</si>
  <si>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</si>
  <si>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</si>
  <si>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</si>
  <si>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</si>
  <si>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</si>
  <si>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</si>
  <si>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3SC</t>
  </si>
  <si>
    <t>An end-to-end supply chain analytics company that provides execution and analytics solutions which are comprehensive and customized.</t>
  </si>
  <si>
    <t>Lalit, Sarita Das</t>
  </si>
  <si>
    <t>GEF Capitalâ€™s South Asia Fund</t>
  </si>
  <si>
    <t>PlanetSpark</t>
  </si>
  <si>
    <t>PlanetSpark is building the World Leader in Communication Skills for children in the age groups of 4 to 14 years</t>
  </si>
  <si>
    <t>Maneesh Dhooper, Kunal Malik</t>
  </si>
  <si>
    <t>Binny Bansal, Deep Kalra, Dr Ashish Gupta, Gokul Rajaram, Shirish Nadkarni</t>
  </si>
  <si>
    <t>GuardianLink</t>
  </si>
  <si>
    <t>Building tech infrastructure to help NFT commerce go mainstream</t>
  </si>
  <si>
    <t>Ramkumar Subramaniam, Kamesh Elangovan</t>
  </si>
  <si>
    <t>Camp K12</t>
  </si>
  <si>
    <t>Camp K12 is a global online school for 21st century skills, teaching Coding and other STEAM subjects to kids age 6-18 via LIVE, interactive, gamified online sessions</t>
  </si>
  <si>
    <t>Anshul Bhagi</t>
  </si>
  <si>
    <t>Matrix Partners India, Elevation Capital</t>
  </si>
  <si>
    <t>Pickrr</t>
  </si>
  <si>
    <t>India's 1st Virtual Logistics solution catering to Global Brands/SMEs/Online sellers/AmazonSellers</t>
  </si>
  <si>
    <t>Rhitiman Majumdar, Gaurav Mangla, Ankit Kaushik</t>
  </si>
  <si>
    <t>IIFL, Amicus Capital, Ananta Capital</t>
  </si>
  <si>
    <t>Detect Technologies</t>
  </si>
  <si>
    <t>Automation</t>
  </si>
  <si>
    <t>Detect Technologies is a leading Industrial AI company that is building innovative solutions and cutting-edge technology for the industrial ecosystem.</t>
  </si>
  <si>
    <t>Daniel Raj David</t>
  </si>
  <si>
    <t>Accel Partners, Elevation Capital</t>
  </si>
  <si>
    <t>CHARGE+ZONE</t>
  </si>
  <si>
    <t>Vadodara</t>
  </si>
  <si>
    <t>CHARGE+ZONE is a tech-driven EV Charging infrastructure company specializing in B2B and B2C charging services on both dedicated and opportunity based charging using smart-grid network.</t>
  </si>
  <si>
    <t>Kartikey Hariyani</t>
  </si>
  <si>
    <t>FarMart is an agritech platform that helps businesses easily source high quality produce at reasonable prices.</t>
  </si>
  <si>
    <t>Gramophone</t>
  </si>
  <si>
    <t>Indore</t>
  </si>
  <si>
    <t>Create a difference in farming by bringing timely information, technology and right kind of inputs to achieve better yields for farmers.</t>
  </si>
  <si>
    <t>Tauseef Khan, Harshit Gupta</t>
  </si>
  <si>
    <t>Z3Partners</t>
  </si>
  <si>
    <t>Vakilsearch</t>
  </si>
  <si>
    <t>Legal Services</t>
  </si>
  <si>
    <t>India's largest Legal, Compliance &amp; Tax services platform, and trusted partner in making legal simple!</t>
  </si>
  <si>
    <t>Hrishikesh Datar</t>
  </si>
  <si>
    <t>InCorp India</t>
  </si>
  <si>
    <t>Simplify insurance and aim to take it to the last Indian, through our digitally enabled POSP advisors.</t>
  </si>
  <si>
    <t>Balachander Sekhar</t>
  </si>
  <si>
    <t>Evolvence Capital</t>
  </si>
  <si>
    <t>Bella Vita Organic</t>
  </si>
  <si>
    <t>Bella Vita Organic or â€˜The Good Lifeâ€™ is dedicated to creating handcrafted and organic beauty solutions inspired by the natural elements of the earth and age old beauty best practices.</t>
  </si>
  <si>
    <t>Aakash Anand</t>
  </si>
  <si>
    <t>Skeps</t>
  </si>
  <si>
    <t>A blockchain products company, developing a proprietary product in the FinTech space</t>
  </si>
  <si>
    <t>Mayank Tewari, Tushar Srivastava</t>
  </si>
  <si>
    <t>Bertelsmann India</t>
  </si>
  <si>
    <t>Zypp Electric</t>
  </si>
  <si>
    <t>Zypp is working to convert all deliveries for e-commerce, grocery, medicine and food vertical to go electric with e-scooter sharing app.</t>
  </si>
  <si>
    <t>Akash Gupta, Rashi Agarwal</t>
  </si>
  <si>
    <t>9Unicorns, Anthill Ventures</t>
  </si>
  <si>
    <t>1K Kirana Bazaar</t>
  </si>
  <si>
    <t>India's First and Largest Network of Small-Town Kirana Stores</t>
  </si>
  <si>
    <t>Abhishek Halder, Anilesh Yadav, Kumar Sangeetesh</t>
  </si>
  <si>
    <t>Info Edge, FalconEdge</t>
  </si>
  <si>
    <t>Mindhouse</t>
  </si>
  <si>
    <t>Mindhouse is a Yoga &amp; Nutrition driven personalized healthcare platform.</t>
  </si>
  <si>
    <t>Pooja Khanna, Pankaj Chaddah</t>
  </si>
  <si>
    <t>Binny Bansal, General Catalyst</t>
  </si>
  <si>
    <t>O4S</t>
  </si>
  <si>
    <t>O4S SaaS helps Consumer Brands to Digitize and Automate their Supply Chain thereby increasing Sales and Performance.</t>
  </si>
  <si>
    <t>Divay Kumar, Shreyans Sipani</t>
  </si>
  <si>
    <t>Think Investments, Venture Highway</t>
  </si>
  <si>
    <t>Smytten</t>
  </si>
  <si>
    <t>India's largest premium discovery and trial platform!</t>
  </si>
  <si>
    <t>Swagat Sarangi, Siddhartha Nangia.</t>
  </si>
  <si>
    <t>Meddo (Arctern Healthcare) are re-defining how primary and secondary healthcare is provided in India through a connected care delivery platform.</t>
  </si>
  <si>
    <t>Saurabh Kochhar, Dr Naveen Nishchal</t>
  </si>
  <si>
    <t>SRI Capital, Picus Capital, Alkemi Capital</t>
  </si>
  <si>
    <t>Help people to prevent, manage or reverse Type 2 Diabetes through our clinically proven digital program.</t>
  </si>
  <si>
    <t>Rohan Verma, Aditya Kaicker</t>
  </si>
  <si>
    <t>Airblack</t>
  </si>
  <si>
    <t>Airblack is on a mission to help people convert their passion to a livelihood.</t>
  </si>
  <si>
    <t>Videt Jaiswal, Vaibhav Raj Gupta</t>
  </si>
  <si>
    <t>Edge Ventures, Elevation Capital</t>
  </si>
  <si>
    <t>R for Rabbit</t>
  </si>
  <si>
    <t>The concept of R for Rabbit was conceived after the founder of the company was blessed with a baby.</t>
  </si>
  <si>
    <t>Kunal Popat</t>
  </si>
  <si>
    <t>Xponentia Capital Partners</t>
  </si>
  <si>
    <t>Chqbook.com is Indiaâ€™s first neobank for small business owners offering world-class financial services through its five pillars of banking, khata, lending, insurance, and rewards.</t>
  </si>
  <si>
    <t>Vipul Sharma, Rajat Kumar, Sachin Arora</t>
  </si>
  <si>
    <t>Aavishkaar Capital, Rajiv Dadlani Group</t>
  </si>
  <si>
    <t>OYO is a global travel tech company that connects its patrons and guests.</t>
  </si>
  <si>
    <t>Microsoft</t>
  </si>
  <si>
    <t>Series F2</t>
  </si>
  <si>
    <t>Zingbus is a renowned brand in the bus operating industry.</t>
  </si>
  <si>
    <t>Mratunjay, Prashant Kumar, Ravi Kumar Verma</t>
  </si>
  <si>
    <t>Infoedge ventures</t>
  </si>
  <si>
    <t>Nalanda Learning</t>
  </si>
  <si>
    <t>India's 1st Online Preschool with Blended Learning Model</t>
  </si>
  <si>
    <t>Tamal Mukherjee</t>
  </si>
  <si>
    <t>Aavishkaar Capital</t>
  </si>
  <si>
    <t>Petpooja</t>
  </si>
  <si>
    <t>Petpooja is the largest next-generation PoS platform for the F&amp;B sector with more than 25,000+ clients across India and UAE.</t>
  </si>
  <si>
    <t>Apurv Patel, Parthiv Patel</t>
  </si>
  <si>
    <t>Aroa Ventures, GVFL, Udaan</t>
  </si>
  <si>
    <t>Nestasia</t>
  </si>
  <si>
    <t>Artisanal, Handmade, bio conscious crafts from South East Asia.</t>
  </si>
  <si>
    <t>Aditi Murarka Agrawal, Anurag Agrawal</t>
  </si>
  <si>
    <t>Varun Alagh, Sahil Barua</t>
  </si>
  <si>
    <t>ClearDekho</t>
  </si>
  <si>
    <t>Ghaziabad</t>
  </si>
  <si>
    <t>ClearDekho is Indiaâ€™s Leading Affordable Eyewear Brand.</t>
  </si>
  <si>
    <t>Saurabh Dayal, Shivi Singh</t>
  </si>
  <si>
    <t>Aroa Ventures</t>
  </si>
  <si>
    <t>Aquaconnect</t>
  </si>
  <si>
    <t>Fishery</t>
  </si>
  <si>
    <t>Aquaconnect is a global full-stack aquaculture technology venture that provides data-driven farm advisory and marketplace solutions to fish and shrimp farmers</t>
  </si>
  <si>
    <t>Rajamanohar</t>
  </si>
  <si>
    <t>Rebright Partners, Flourish Ventures</t>
  </si>
  <si>
    <t>Yojak</t>
  </si>
  <si>
    <t>B2B marketplace</t>
  </si>
  <si>
    <t>Indiaâ€™s first B2B online marketplace for building material.</t>
  </si>
  <si>
    <t>Anuj Jain</t>
  </si>
  <si>
    <t>Eggoz</t>
  </si>
  <si>
    <t>Make a meaningful impact to improve the protein consumption of people by enriching the lives of the rural egg farmers.</t>
  </si>
  <si>
    <t>Abhishek Negi, Uttam Kumar, Aditya Singh, Pankaj Pandey</t>
  </si>
  <si>
    <t>Nabventures, Avaana Capital</t>
  </si>
  <si>
    <t>Advantage Club is India's largest employee engagement platform.</t>
  </si>
  <si>
    <t>Sourabh Deorah</t>
  </si>
  <si>
    <t>Y Combinator, Jetty Ventures, Earlsfield Capital, SMC Advisors, Kunal Shah</t>
  </si>
  <si>
    <t>Hypto</t>
  </si>
  <si>
    <t>The next generation of web services that democratize access to finance for developers and businesses.</t>
  </si>
  <si>
    <t>Abhishek Rajagopal, Aravind Sriraman, Tholkappiyan Velavan</t>
  </si>
  <si>
    <t>Gigforce</t>
  </si>
  <si>
    <t>Staffing &amp; Recruiting</t>
  </si>
  <si>
    <t>A gig/on-demand staffing company.</t>
  </si>
  <si>
    <t>Chirag Mittal, Anirudh Syal</t>
  </si>
  <si>
    <t>SP Robotic Works</t>
  </si>
  <si>
    <t>An innovative place to explore next-generation technologies for students and all tech enthusiasts.</t>
  </si>
  <si>
    <t>Sneha Priya, Pranavan S</t>
  </si>
  <si>
    <t>Mount Judi India Growth Fund</t>
  </si>
  <si>
    <t>Swiflearn</t>
  </si>
  <si>
    <t>Swiflearn provides online tuition classes to small batches to ensure personalised learning.</t>
  </si>
  <si>
    <t>Abhinav Agarwal, Anand Bakode</t>
  </si>
  <si>
    <t>Venture Highway, Stellaris Venture Partners</t>
  </si>
  <si>
    <t>Pee Safe</t>
  </si>
  <si>
    <t>Redcliffe Hygiene Private Limited is India's fastest growing hygiene company.</t>
  </si>
  <si>
    <t>Dheeraj Jain, Srijana Bagaria, Vikas Bagaria</t>
  </si>
  <si>
    <t>Shaival Desai, Alkemi Venture Partners</t>
  </si>
  <si>
    <t>Bueno Finance</t>
  </si>
  <si>
    <t>Bueno Gig Growth Technologies Pvt Ltd ("Bueno Finance") is a financial services platform which aims is to help improve the financial health of customers.</t>
  </si>
  <si>
    <t>Saurav Gandhi, Sandeep Arora</t>
  </si>
  <si>
    <t>Goat Capital, JAM Fund</t>
  </si>
  <si>
    <t>TABLT</t>
  </si>
  <si>
    <t>TABLT [Previously Sabse Sasta Dukaan] is one of India's most trusted online pharmacy dealing in medicines and other healthcare products.</t>
  </si>
  <si>
    <t>Anish Agarwal</t>
  </si>
  <si>
    <t>Siti Cable</t>
  </si>
  <si>
    <t>Seies A</t>
  </si>
  <si>
    <t>ConnectedH</t>
  </si>
  <si>
    <t>Connect different sectors of healthcare system and give the patients complete control over their information.</t>
  </si>
  <si>
    <t>Shubham Gupta, Rahul Kumar, Suresh Singh</t>
  </si>
  <si>
    <t>Kalaari Capital, Incubate Fund India</t>
  </si>
  <si>
    <t>ANS Commerce</t>
  </si>
  <si>
    <t>ANS Commerce is Indiaâ€™s #1 full-stack e-commerce enabler helping brands sell online.</t>
  </si>
  <si>
    <t>Amit Monga, Nakul Singh, Vibhor Sahare, Sushant Puri</t>
  </si>
  <si>
    <t>Gokul Rajaram, Venture Catalysts</t>
  </si>
  <si>
    <t>Khabri</t>
  </si>
  <si>
    <t>Khabri is Indiaâ€™s fastest growing vernacular audio platform targeted at next billion internet users.</t>
  </si>
  <si>
    <t>Pulkit Sharma, Aankit Roy, Sandeep Singh</t>
  </si>
  <si>
    <t>Grinntech</t>
  </si>
  <si>
    <t>Grinntech is an investor backed, growth phase start-up, leading on all front of battery design for EV applications.</t>
  </si>
  <si>
    <t>Nikhilesh Mishra, Puneet Jain</t>
  </si>
  <si>
    <t>Planys</t>
  </si>
  <si>
    <t>Maritime</t>
  </si>
  <si>
    <t>Planys is an Indian deep tech start-up creating a paradigm shift in the underwater inspection industry.</t>
  </si>
  <si>
    <t>Tanuj Jhunjhunwala, Vineet Upadhyay, Rakesh Sirikonda</t>
  </si>
  <si>
    <t>Kieretsu Forum, Lets Venture, Shell</t>
  </si>
  <si>
    <t>RENEE Cosmetics</t>
  </si>
  <si>
    <t>RENÃ‰E Cosmetics is an Indian makeup brand empowering bold &amp; beautiful women with innovative, cruelty-free products.</t>
  </si>
  <si>
    <t>Priyank Shah, Ashutosh Valani, Aashka Goradia Goble</t>
  </si>
  <si>
    <t>Equanimity Ventures, 9Unicorns</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</si>
  <si>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</si>
  <si>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</si>
  <si>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</si>
  <si>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The Indus Valley</t>
  </si>
  <si>
    <t>Consumer GoodsThe Indus Valley is a Direct to Consumer (D2C) healthy kitchenware brand.</t>
  </si>
  <si>
    <t>Jagadeesh Kumar, Madhumitha Udaykumar</t>
  </si>
  <si>
    <t>Rukam Capital, DSG Consumer Partners, The Chennai Angels</t>
  </si>
  <si>
    <t>Toppersnotes</t>
  </si>
  <si>
    <t>Toppersnotes is an edtech company, primarily operating in the test preparation industry.</t>
  </si>
  <si>
    <t>Ayush Agarwal, Devendra Dhaka, Arpit Bansal</t>
  </si>
  <si>
    <t>Ishitva</t>
  </si>
  <si>
    <t>Sort to create valueâ€™ using #AI, #Robotics and #AirSorter to achieve a #circulareconomy with environmental benefits.</t>
  </si>
  <si>
    <t>Jitesh Dadlani</t>
  </si>
  <si>
    <t>Totality</t>
  </si>
  <si>
    <t>Totality with the goal of combining scalability through technology, innovation through design &amp; retention through content.</t>
  </si>
  <si>
    <t>Anshul Rustaggi</t>
  </si>
  <si>
    <t>Leo Capital, Mayfield Fund</t>
  </si>
  <si>
    <t>NimbleBox.ai</t>
  </si>
  <si>
    <t>MLOps platform</t>
  </si>
  <si>
    <t>A full-stack MLOps platform built to create &amp; launch multi-cloud apps on the cloud</t>
  </si>
  <si>
    <t>Anshuman Pandey, Rohan Pooniwala</t>
  </si>
  <si>
    <t>Fixcraft</t>
  </si>
  <si>
    <t>India's Most Trusted Automotive Repair Brand</t>
  </si>
  <si>
    <t>Vivek Sharma, Abhishek Goyal, Inderjeet Rao</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</si>
  <si>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</si>
  <si>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</si>
  <si>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</si>
  <si>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</si>
  <si>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Gobbly</t>
  </si>
  <si>
    <t>A 24x7 automated retail store filled with daily essentials.</t>
  </si>
  <si>
    <t>Ankur Agarwal, Amit Ahuja</t>
  </si>
  <si>
    <t>Anicut Angel Fund, Sauce.VC</t>
  </si>
  <si>
    <t>leap.club</t>
  </si>
  <si>
    <t>Community</t>
  </si>
  <si>
    <t>A community-led professional network for women</t>
  </si>
  <si>
    <t>Ragini Das, Anand Sinha</t>
  </si>
  <si>
    <t>Enzia Ventures, Kunal Shah</t>
  </si>
  <si>
    <t>Tinkerly</t>
  </si>
  <si>
    <t>A STEM learning online-offline solutions provider that makes STEM learning &amp; Coding fun and interesting with superior pedagogy, blended learning, and play-based curriculum.</t>
  </si>
  <si>
    <t>O.P. Godara, Vivek Pathak, Kapil Arya, Sharad Bansal</t>
  </si>
  <si>
    <t>Farmers Fresh Zone</t>
  </si>
  <si>
    <t>Kochi</t>
  </si>
  <si>
    <t>D2C Health and Wellness Brand for Fresh and Safe Fruits and Vegetables from farmers through traceable Supply Chain</t>
  </si>
  <si>
    <t>Pradeep PS</t>
  </si>
  <si>
    <t>IAN Fund, Malabar Angel Network, Native Angel Network</t>
  </si>
  <si>
    <t>Fabriclore</t>
  </si>
  <si>
    <t>India's top brand of artisanal &amp; contemporary fabrics, offering the largest catalog of both curated &amp; original designs.</t>
  </si>
  <si>
    <t>Vijay Sharma, Anupam Arya, Sandeep Sharma</t>
  </si>
  <si>
    <t>Fluid Ventures, Mulberry Silks</t>
  </si>
  <si>
    <t>Aqgromalin</t>
  </si>
  <si>
    <t>Aqgormalin is a tech driven farm diversification platform enabling farmers to diversify into Animal Husbandry and Aquaculture.</t>
  </si>
  <si>
    <t>Prasanna Manogaran, Bharani CL</t>
  </si>
  <si>
    <t>Zephyr Peacock</t>
  </si>
  <si>
    <t>Raptee Energy</t>
  </si>
  <si>
    <t>Raptee Energy Inc. is looking to accelerate the transition to smart and sustainable mobility!</t>
  </si>
  <si>
    <t>Phunith Kumar</t>
  </si>
  <si>
    <t>Chai Waale</t>
  </si>
  <si>
    <t>A wide range of exotic flavoured chai, in the most hygienic ambience at pocket-friendly prices.</t>
  </si>
  <si>
    <t>Vidur Maheswari</t>
  </si>
  <si>
    <t>Sunil Sethia, Sunil Kumar Singhvi, Manish Mardia</t>
  </si>
  <si>
    <t>Vidyakul</t>
  </si>
  <si>
    <t>Vidyakul is a group of academic experts.</t>
  </si>
  <si>
    <t>Tarun Saini, Gaurav Singhvi</t>
  </si>
  <si>
    <t>TechEagle</t>
  </si>
  <si>
    <t>Aviation &amp; Aerospace</t>
  </si>
  <si>
    <t>Safe, secure &amp; reliable On-Demand Drone delivery network for medical, parcel &amp; essential items</t>
  </si>
  <si>
    <t>Vikram Singh Meena</t>
  </si>
  <si>
    <t>India Accelerator</t>
  </si>
  <si>
    <t>GalaxyCard</t>
  </si>
  <si>
    <t>GalaxyCard is a mobile based Instant Credit Card.</t>
  </si>
  <si>
    <t>Amit Kumar</t>
  </si>
  <si>
    <t>Tvasta</t>
  </si>
  <si>
    <t>Developing new-age manufacturing and automation technologies that can increase human productivity by allowing deep personalization.</t>
  </si>
  <si>
    <t>Vidyashankar C, Parivarthan Reddy, Adithya Jain</t>
  </si>
  <si>
    <t>Habitat for Humanity International</t>
  </si>
  <si>
    <t>NewsReach</t>
  </si>
  <si>
    <t>NewsReach is a Mumbai based company that wants to create a disruptive ecosystem of original and local news content.</t>
  </si>
  <si>
    <t>Soniya Kundnani, Darshan Shah</t>
  </si>
  <si>
    <t>LetsDressUp</t>
  </si>
  <si>
    <t>Building India's version of Stitch Fix</t>
  </si>
  <si>
    <t>Aditya B</t>
  </si>
  <si>
    <t>Titan Capital, Sequoia Capital</t>
  </si>
  <si>
    <t>Blaer Motors</t>
  </si>
  <si>
    <t>Meant to augment human power and not completely replace it</t>
  </si>
  <si>
    <t>Abinesh Ekambaram</t>
  </si>
  <si>
    <t>The Chennai Angels</t>
  </si>
  <si>
    <t>Boingg</t>
  </si>
  <si>
    <t>D2C furniture brand</t>
  </si>
  <si>
    <t>Neha Indoria, Dhruvan Barar</t>
  </si>
  <si>
    <t>Enercomp</t>
  </si>
  <si>
    <t>Enercomp Solutions Pvt Ltd provide drone based economically viable solutions for different sectors to improve efficiency and accuracy.</t>
  </si>
  <si>
    <t>SURESH SHAHDADPURI</t>
  </si>
  <si>
    <t>Fieldproxy</t>
  </si>
  <si>
    <t>Fieldproxy is a no-code platform that helps field servicing companies digitize their processes to better manage their on-ground technicians</t>
  </si>
  <si>
    <t>Swaroop Vijayakumar, Balakrishna B</t>
  </si>
  <si>
    <t>LetsVenture, 2am VC, magic.fund</t>
  </si>
  <si>
    <t>IsGoingOnline</t>
  </si>
  <si>
    <t>Cochin</t>
  </si>
  <si>
    <t>Kochi-based digital catalogue and marketplace IsGoingOnline</t>
  </si>
  <si>
    <t>Eobin Alex</t>
  </si>
  <si>
    <t>Unicorn India Ventures, SEA Fund, Devdatt Shah</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</si>
  <si>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</si>
  <si>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</si>
  <si>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</si>
  <si>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</si>
  <si>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Knocksense is a local news and recommendations platform.</t>
  </si>
  <si>
    <t>Varul Mayank, Vibhore Mayank</t>
  </si>
  <si>
    <t>We Founder Circle, Appyhigh, Mumbai Angels</t>
  </si>
  <si>
    <t>UrbanMatrix Technologies</t>
  </si>
  <si>
    <t>Helping Industries &amp; Organizations to seamlessly adopt drones in their workflow to elevate efficiency &amp; profitability</t>
  </si>
  <si>
    <t>Rishabh Verma, Ashutosh Kumar, Divyanshu Pundir</t>
  </si>
  <si>
    <t>SARA ELGI</t>
  </si>
  <si>
    <t>Nestroots</t>
  </si>
  <si>
    <t>Ottoman, Stool, Brass Kitchen Solutions, Masala Box, Roti Box, Bar Accessories and Many Gifting Options at Nestroots.</t>
  </si>
  <si>
    <t>Chhavi Singh</t>
  </si>
  <si>
    <t>MedPrime Technologies</t>
  </si>
  <si>
    <t>Thane</t>
  </si>
  <si>
    <t>MedPrime Technologies is a medical device company, dedicated to developing the best, customer-centric solutions for the healthcare needs of the world.</t>
  </si>
  <si>
    <t>Samrat, Greeshma Unnikrishnan, Binil Jacob, Mahesh Kumar Rathor</t>
  </si>
  <si>
    <t>Mumbai Angels Network, Social Alpha</t>
  </si>
  <si>
    <t>Hyreo</t>
  </si>
  <si>
    <t>Thiruvananthapuram</t>
  </si>
  <si>
    <t>Hyreo stands for delivering a â€˜customer-likeâ€™ experience for candidates throughout the recruiting process.</t>
  </si>
  <si>
    <t>Arun Satyan, Mahesh Raju, Sreenath N</t>
  </si>
  <si>
    <t>Callapina Capital</t>
  </si>
  <si>
    <t>Indi Energy</t>
  </si>
  <si>
    <t>Roorkee</t>
  </si>
  <si>
    <t>Indi Energy is an energy storage startup involved in R&amp;D of next generation battery technologies, with superior performance than current counterparts.</t>
  </si>
  <si>
    <t>Dr. ASIT SAHOO</t>
  </si>
  <si>
    <t>Juicy chemistry</t>
  </si>
  <si>
    <t>Coimbatore</t>
  </si>
  <si>
    <t>Juicy Chemistry operates as an eponymous consumer brand.</t>
  </si>
  <si>
    <t>Megha, Pritesh Asher</t>
  </si>
  <si>
    <t>Spring Marketing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</si>
  <si>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</si>
  <si>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</si>
  <si>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</si>
  <si>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</si>
  <si>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</si>
  <si>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</si>
  <si>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Ahmadabad</t>
  </si>
  <si>
    <t>India's fastest growing Pedagogy company, serving to school as an academic growth partner and provide 360Â° solutions to schools on Academic Strategies</t>
  </si>
  <si>
    <t>Pedagogy</t>
  </si>
  <si>
    <t>Sushil Agarwal</t>
  </si>
  <si>
    <t>Faridabad, Haryana</t>
  </si>
  <si>
    <t>Lenskart is an India-based online shopping portal for eyewear.</t>
  </si>
  <si>
    <t>Amit Chaudhary, Peyush Bansal</t>
  </si>
  <si>
    <t>Kohlberg Kravis Roberts, Temasek Holdings</t>
  </si>
  <si>
    <t>Juicy Chemistry</t>
  </si>
  <si>
    <t>Megha, Pritesh Asher.</t>
  </si>
  <si>
    <t>Akya Ventures</t>
  </si>
  <si>
    <t>Safexpay</t>
  </si>
  <si>
    <t>SafexPay is set up with the aim to build digital payments businesses and channel platforms encompassing payment gateways</t>
  </si>
  <si>
    <t>Ravi Gupta</t>
  </si>
  <si>
    <t>T Choithrams BVI, Ardor</t>
  </si>
  <si>
    <t>Infra.Market</t>
  </si>
  <si>
    <t>Infra.Market is an online procurement marketplace for every category of materials and products needed for building projects.</t>
  </si>
  <si>
    <t>Souvik Sengupta, Aaditya Sharda</t>
  </si>
  <si>
    <t>InnoVen Capital</t>
  </si>
  <si>
    <t>MedTel Healthcare</t>
  </si>
  <si>
    <t>Orissia</t>
  </si>
  <si>
    <t>An aggregator for Digital Health Clinics in low resource settings.</t>
  </si>
  <si>
    <t>Ajit Choudhury, Lalit Ranjan Manik, Manish Kumar Swain, Shashank Singhal, Siba Prasad Panda</t>
  </si>
  <si>
    <t>Spintly</t>
  </si>
  <si>
    <t>Goa</t>
  </si>
  <si>
    <t>Wireless cloud based access control platform</t>
  </si>
  <si>
    <t>Rohin Parkar</t>
  </si>
  <si>
    <t>Riso Capital</t>
  </si>
  <si>
    <t>AutomataPi</t>
  </si>
  <si>
    <t>Powai</t>
  </si>
  <si>
    <t>AutomataPi is a next generation cognitive business process automation engine.</t>
  </si>
  <si>
    <t>Devesh Rao, Manjeet Khopkar, Rahul Hattangdi</t>
  </si>
  <si>
    <t>Ergos</t>
  </si>
  <si>
    <t>Samsitpur</t>
  </si>
  <si>
    <t>Ergos is building an integrated supply chain platform that enables farmers to convert their grains to digital assets.</t>
  </si>
  <si>
    <t>Kishor Kumar Jha, Praveen Kumar</t>
  </si>
  <si>
    <t>CDC Group, Aavishkaar Venture Capital</t>
  </si>
  <si>
    <t>Patna</t>
  </si>
  <si>
    <t>DeHaat connects farmers to suppliers and buyers on a single platform.</t>
  </si>
  <si>
    <t>Shashank Kumar, Manish Kumar</t>
  </si>
  <si>
    <t>Prosus Ventures, RTP Global</t>
  </si>
  <si>
    <t>Optimized Electrotech</t>
  </si>
  <si>
    <t>Aeorspace</t>
  </si>
  <si>
    <t>Long distance, multispectral Surveillance Equipment for Defense, Aerospace, Critical Asset Protection</t>
  </si>
  <si>
    <t>Anil Yekkala, Dharin Shah, Kuldeep Saxena, Purvi Shah, Sandeep Shah</t>
  </si>
  <si>
    <t>GVFL</t>
  </si>
  <si>
    <t>LearnVern</t>
  </si>
  <si>
    <t>LearnVern.com is a training portal where anyone can learn any course in vernacular languages for free.</t>
  </si>
  <si>
    <t>Niral Modi, Aditi Modi</t>
  </si>
  <si>
    <t>Construction</t>
  </si>
  <si>
    <t>Aaditya Sharda, Souvik Sengupta</t>
  </si>
  <si>
    <t>InnoVen Capital, Nexus Venture Partners</t>
  </si>
  <si>
    <t>ThatMate</t>
  </si>
  <si>
    <t>Satara</t>
  </si>
  <si>
    <t>ThatMate is a sexual and mental wellness app for teens.</t>
  </si>
  <si>
    <t>Nishant Neeraj</t>
  </si>
  <si>
    <t>Supriya Kumari, Premanshu Singh</t>
  </si>
  <si>
    <t>infra.market</t>
  </si>
  <si>
    <t>Infra.Market is a Construction Solutions company that leverages technology to provide an enhanced procurement experience for all players in the construction ecosystem.</t>
  </si>
  <si>
    <t>AgNext</t>
  </si>
  <si>
    <t>Chandigarh</t>
  </si>
  <si>
    <t>AgNext is a fast-growing AgTech company that aims to solve quality and trust in food value chains by making them safer, transparent and fairer.</t>
  </si>
  <si>
    <t>Taranjeet Singh Bhamra</t>
  </si>
  <si>
    <t>Aviom India</t>
  </si>
  <si>
    <t>Bhilwara</t>
  </si>
  <si>
    <t>AVIOM India Housing Finance Pvt. Ltd. is a venture started by experienced professionals with a vision to improve the standard of living of families from the informal sector in rural areas</t>
  </si>
  <si>
    <t>Sabre Partners</t>
  </si>
  <si>
    <t>Kale Logistics</t>
  </si>
  <si>
    <t>Kale Logistics Solutions is a global IT solutions provider focused on providing cutting-edge technology solutions to the Logistics industry.</t>
  </si>
  <si>
    <t>Amar More, Vipul Jain</t>
  </si>
  <si>
    <t>Inflexor Ventures</t>
  </si>
  <si>
    <t>XYXX Apparels</t>
  </si>
  <si>
    <t>Surat</t>
  </si>
  <si>
    <t>XYXX Apparels,which runs an eponymous innerwear brand</t>
  </si>
  <si>
    <t>Yogesh Kabra</t>
  </si>
  <si>
    <t>https://sauce.vc/</t>
  </si>
  <si>
    <t>MYFITNESS</t>
  </si>
  <si>
    <t>Silvassa</t>
  </si>
  <si>
    <t>Fitness</t>
  </si>
  <si>
    <t>A new age D2C health &amp; fitness brand with a mission to deliver products that taste good, feel good and do good.</t>
  </si>
  <si>
    <t>Mohammad Patel, Rahil Virani</t>
  </si>
  <si>
    <t>MYBYK</t>
  </si>
  <si>
    <t>MYBYK is an app that provides premium bicycle sharing and rental service.</t>
  </si>
  <si>
    <t>Arjit Soni</t>
  </si>
  <si>
    <t>Avon Cycles</t>
  </si>
  <si>
    <t>MSMEx</t>
  </si>
  <si>
    <t>Andheri</t>
  </si>
  <si>
    <t>MSMEx connects micro and small Business Owners with curated Business Experts over live video.</t>
  </si>
  <si>
    <t>Amit Kumar, Vishal Kumar, Dilip Kumar, Khushboo Arora, Kumar Sambhav</t>
  </si>
  <si>
    <t>TNF Ventures, Razorpay</t>
  </si>
  <si>
    <t>Plutomen</t>
  </si>
  <si>
    <t>AR startup</t>
  </si>
  <si>
    <t>Plutomen Technologies Pvt Ltd founded in Nov 2016 is recognized start-up by DIPP in the field of Emerging Technology.</t>
  </si>
  <si>
    <t>Keyur Bhalavat</t>
  </si>
  <si>
    <t>GUSEC Seed Fund, DeVX Venture Fund</t>
  </si>
  <si>
    <t>Yodacart</t>
  </si>
  <si>
    <t>YODACART is an e-commerce startup offering real-time product discovery using AI/ML for appliances based on consumersâ€™ needs with an AR-enabled browsing experience.</t>
  </si>
  <si>
    <t>Vikas Sharma</t>
  </si>
  <si>
    <t>Ajith Daneil</t>
  </si>
  <si>
    <t>Prolgae</t>
  </si>
  <si>
    <t>The Nilgiris</t>
  </si>
  <si>
    <t>Prolgae Spirulina Supplies Pvt. Ltd. is a Nordic-India joint operating company.</t>
  </si>
  <si>
    <t>Aakas Sadasivam</t>
  </si>
  <si>
    <t>Vijayan</t>
  </si>
  <si>
    <t>InfyU Labs</t>
  </si>
  <si>
    <t>Gandhinagar</t>
  </si>
  <si>
    <t>InfyU Labs is a team of dedicated professionals from various fields of engineering with a common goal of making chemical-free fruits and vegetables accessible to everyone.</t>
  </si>
  <si>
    <t>Amit Srivastava, Ankit Chauhan</t>
  </si>
  <si>
    <t>IntelleWings</t>
  </si>
  <si>
    <t>Panchkula</t>
  </si>
  <si>
    <t>IntelleWings develops Sanctions &amp; Anti-money laundering solutions with a clear, concise, and fresh perspective.</t>
  </si>
  <si>
    <t>Pramod Sharma</t>
  </si>
  <si>
    <t>Vidyakul is an vernacular e-learning platform that helps state board students to learn academics via pre-recorded and live lectures</t>
  </si>
  <si>
    <t>Raman Garg, Tarun Saini</t>
  </si>
  <si>
    <t>JITO Angel Network, SOSV</t>
  </si>
  <si>
    <t>SuperK</t>
  </si>
  <si>
    <t>Small Towns, Andhra Pradesh</t>
  </si>
  <si>
    <t>SuperK is a full-stack solution to empower small format retail stores in India.</t>
  </si>
  <si>
    <t>Neeraj Menta</t>
  </si>
  <si>
    <t>STRIVE VC</t>
  </si>
  <si>
    <t>Telangana</t>
  </si>
  <si>
    <t>Making Learning personal, immersive and experiental</t>
  </si>
  <si>
    <t>Subbarao Siddabattula</t>
  </si>
  <si>
    <t>Siana Capital</t>
  </si>
  <si>
    <t>Prescinto</t>
  </si>
  <si>
    <t>Prescinto is the brain of a solar plant delivering Actionable Intelligence to Increase Generation.</t>
  </si>
  <si>
    <t>Puneet Jaggi</t>
  </si>
  <si>
    <t>NewLink Group</t>
  </si>
  <si>
    <t>Beijing</t>
  </si>
  <si>
    <t>Developer of an energy management and transportation digital platform designed to streamline the energy supply chain</t>
  </si>
  <si>
    <t>Yang Wang, Zhen Dai</t>
  </si>
  <si>
    <t>Bain Capital</t>
  </si>
  <si>
    <t>EF Polymer</t>
  </si>
  <si>
    <t>Rajsamand</t>
  </si>
  <si>
    <t>Sustainable Agriculture by creating sustainable inputs solution for agriculture to save water and fertilizer with enhancing yield.</t>
  </si>
  <si>
    <t>Narayan Lal Gurjar</t>
  </si>
  <si>
    <t>MTG Ventures</t>
  </si>
  <si>
    <t>Cancer Clinics</t>
  </si>
  <si>
    <t>Telugana</t>
  </si>
  <si>
    <t>Cancer Helpline is a source of information and support, helping with all the things that people affected by cancer want and need.</t>
  </si>
  <si>
    <t>Sonali Srungaram, Sasi Sunkara</t>
  </si>
  <si>
    <t>Axilor</t>
  </si>
  <si>
    <t>MasterMentors</t>
  </si>
  <si>
    <t>West Bengal</t>
  </si>
  <si>
    <t>India's first online platform for mentors enabling them to translate their expertise into a profitable online course</t>
  </si>
  <si>
    <t>Suraj Juneja, Vijay Rachh, and Aaquib Hussain</t>
  </si>
  <si>
    <t>Zaara Biotech</t>
  </si>
  <si>
    <t>Kottayam</t>
  </si>
  <si>
    <t>India's First Algal-seaweed Biotechnology Students' Startup in collaboration with ICAR- Central Institute of fisheries and Technology</t>
  </si>
  <si>
    <t>Najeeb Bin Haneef</t>
  </si>
  <si>
    <t>TCN International Commerce</t>
  </si>
  <si>
    <t>Peak</t>
  </si>
  <si>
    <t>Manchester, Greater Manchester</t>
  </si>
  <si>
    <t>Peak helps the world's smartest companies put the power of AI at the center of all commercial decision making with Decision Intelligence</t>
  </si>
  <si>
    <t>Atul Sharma</t>
  </si>
  <si>
    <t>moneyHOP</t>
  </si>
  <si>
    <t>London</t>
  </si>
  <si>
    <t>moneyHOP is Indiaâ€™s first cross-border neo bank.</t>
  </si>
  <si>
    <t>Mayank Goyal</t>
  </si>
  <si>
    <t>Green Soul</t>
  </si>
  <si>
    <t>Ambernath</t>
  </si>
  <si>
    <t>Green Soul is No.1 brand on Amazon India in Ergonomic chairs category in terms of customer reviews.</t>
  </si>
  <si>
    <t>Ravi Khushwani</t>
  </si>
  <si>
    <t>FanAnywhere</t>
  </si>
  <si>
    <t>Celebrity NFT platform</t>
  </si>
  <si>
    <t>Varun Chaudhary, Amit Kumar</t>
  </si>
  <si>
    <t>Oasis Capital, Scorpio VC, DeltaHub Capital</t>
  </si>
  <si>
    <t>mHealth</t>
  </si>
  <si>
    <t>mHealth is AI based corporate wellness platform to spread happiness &amp; well-being</t>
  </si>
  <si>
    <t>Rajesh Munjal, Balwinder Singh, Monika Garg</t>
  </si>
  <si>
    <t>PayCardo</t>
  </si>
  <si>
    <t>A true Contactless &amp; Cashless and secure payment system reducing cash dependency</t>
  </si>
  <si>
    <t>Vivek Kumar Choubey, Vivek Kumar</t>
  </si>
  <si>
    <t>MaGEHold</t>
  </si>
  <si>
    <t>Frenzi</t>
  </si>
  <si>
    <t>Indiaâ€™s Fastest Growing Streaming Social Network</t>
  </si>
  <si>
    <t>Balkrishna Singh, Harvinderjit Singh Bhatia</t>
  </si>
  <si>
    <t>NeoDocs</t>
  </si>
  <si>
    <t>Neodocs is a part of India's prominent Social Impact Accelerator program, AISEA.</t>
  </si>
  <si>
    <t>Nikunj Malpani, Anurag Meena, Pratik Lodha</t>
  </si>
  <si>
    <t>Y Combinator, 9Unicorns, Titan Capital</t>
  </si>
  <si>
    <t>Akudo</t>
  </si>
  <si>
    <t>Akudo is pioneering the concept of Learning-First Banking for Teenagers.</t>
  </si>
  <si>
    <t>Lavika Aggarwal, Sajal Khanna, Jagveer Gandhi</t>
  </si>
  <si>
    <t>Y Combinator, Incubate Fund India</t>
  </si>
  <si>
    <t>Pre-Seed</t>
  </si>
  <si>
    <t>MetroRide</t>
  </si>
  <si>
    <t>Urban Mobility Affordable, Punctual &amp; Sustainable.</t>
  </si>
  <si>
    <t>Girish Nagpal, Kaaman Agarwal</t>
  </si>
  <si>
    <t>GODI Energy</t>
  </si>
  <si>
    <t>GODI is a technology innovation organization focused on the design and manufacturing of green energy storage solutions.</t>
  </si>
  <si>
    <t>Mahesh Godi</t>
  </si>
  <si>
    <t>TyrePlex</t>
  </si>
  <si>
    <t>Tyreplex is digitizing the tyre dealers in India.</t>
  </si>
  <si>
    <t>Puneet Bhaskar, Rupendra Pratap Singh</t>
  </si>
  <si>
    <t>AdvantEdge Founders</t>
  </si>
  <si>
    <t>PeakPerformer</t>
  </si>
  <si>
    <t>A goal-oriented, outcome-driven platform to make leadership coaching accessible to all.</t>
  </si>
  <si>
    <t>Aishwarya Goel, Gaurav Jhunjhnuwala</t>
  </si>
  <si>
    <t>Antler India</t>
  </si>
  <si>
    <t>Early seed</t>
  </si>
  <si>
    <t>Codedamn</t>
  </si>
  <si>
    <t>Codedamn enables anyone to learn and practice real-world programming skills and become industry relevant through our learning paths.</t>
  </si>
  <si>
    <t>Mehul Mohan</t>
  </si>
  <si>
    <t>Accio Robotics</t>
  </si>
  <si>
    <t>Accio Robotics is involved in the designing and manufacturing of state-of-the-art Robotics Automation solutions.</t>
  </si>
  <si>
    <t>Tuhin Sharma, Pranav Srinivasan</t>
  </si>
  <si>
    <t>Uday Sodhi</t>
  </si>
  <si>
    <t>Cora Health</t>
  </si>
  <si>
    <t>Social Commerce Marketplace for health and wellness. Help people discover products suited to their health needs.</t>
  </si>
  <si>
    <t>Shrijit Venkatesh, Snigdha Kumar</t>
  </si>
  <si>
    <t>Wherehouse.io</t>
  </si>
  <si>
    <t>Wherehouse.io is a supply chain intelligence company, helping brands to move closer to their customers enabling faster and better deliveries and accelerating business growth.</t>
  </si>
  <si>
    <t>Vaibhav Chawla, Jeevan Prakash, Lavelesh Sharma</t>
  </si>
  <si>
    <t>PazCare</t>
  </si>
  <si>
    <t>Paz Care is India's leading Employee Benefits &amp; Health insurance platform</t>
  </si>
  <si>
    <t>Sanchit Malik</t>
  </si>
  <si>
    <t>Ashish Hemrajani, Parikshit Dar</t>
  </si>
  <si>
    <t>DigiSparsh</t>
  </si>
  <si>
    <t>DigiSparsh is India's first and only healthcare fintech platform which aims to make healthcare facilities accessible to everyone in the country.</t>
  </si>
  <si>
    <t>Saurabh Soni, Akhilesh Gandhi</t>
  </si>
  <si>
    <t>GoAhead Ventures</t>
  </si>
  <si>
    <t>ApnaKlub</t>
  </si>
  <si>
    <t>Supporting independent businesses and retail entrepreneurs with better than market wholesale prices and supply chain.</t>
  </si>
  <si>
    <t>Shruti, Manish Kumar</t>
  </si>
  <si>
    <t>Blume Ventures, Whiteboard Capital</t>
  </si>
  <si>
    <t>Humit</t>
  </si>
  <si>
    <t>Music</t>
  </si>
  <si>
    <t>Humit is a social networking app for music sharing and discovery.</t>
  </si>
  <si>
    <t>Rohit Ganapathy, Prithvi Sankar, Ishaan Negi</t>
  </si>
  <si>
    <t>Intervue</t>
  </si>
  <si>
    <t>World's fastest collaborative environment to take tech interviews.</t>
  </si>
  <si>
    <t>Rahul Arora, Pushpender Singh Rautela</t>
  </si>
  <si>
    <t>Titan Capital, Kunal Shah</t>
  </si>
  <si>
    <t>Spark Studio</t>
  </si>
  <si>
    <t>Online courses to build creativity and confidence in children through extra-curricular learning</t>
  </si>
  <si>
    <t>Anushree Goenka</t>
  </si>
  <si>
    <t>Celcius</t>
  </si>
  <si>
    <t>The â€œONLINEâ€ Cold Chain network for Reefer trucks and Cold storage facilities.</t>
  </si>
  <si>
    <t>Swarup Bose, Rajneesh Raman, Arbind Jain</t>
  </si>
  <si>
    <t>Vitra.ai</t>
  </si>
  <si>
    <t>Vitra.ai is an AI-based video translation platform</t>
  </si>
  <si>
    <t>Akash Nidhi PS</t>
  </si>
  <si>
    <t>Uable</t>
  </si>
  <si>
    <t>Uable offers role based programmes to empower children to explore different domains.</t>
  </si>
  <si>
    <t>Saurabh Saxena</t>
  </si>
  <si>
    <t>Chiratae Ventures, JAFCO Asia</t>
  </si>
  <si>
    <t>Anar Business Community</t>
  </si>
  <si>
    <t>Anar is a communications and networking platform for businesses around the world.</t>
  </si>
  <si>
    <t>Titan Capital, First Cheque</t>
  </si>
  <si>
    <t>Codingal</t>
  </si>
  <si>
    <t>Coding education platform for K-12 students</t>
  </si>
  <si>
    <t>Satyam Baranwal, Vivek Prakash</t>
  </si>
  <si>
    <t>Y Combinator, Rebright Partners</t>
  </si>
  <si>
    <t>Hypd Store</t>
  </si>
  <si>
    <t>Content commerce</t>
  </si>
  <si>
    <t>A shop worthy content platform, personalized!</t>
  </si>
  <si>
    <t>Ashwarya Garg, Akshay Bhatnagar</t>
  </si>
  <si>
    <t>ScoopWhoop</t>
  </si>
  <si>
    <t>KIKO TV</t>
  </si>
  <si>
    <t>KIKO TV is an AI-based short live video e-commerce platform.</t>
  </si>
  <si>
    <t>Shivam Varshney</t>
  </si>
  <si>
    <t>Sunil Kumar Singhvi, 9Unicorns Accelerator Fund</t>
  </si>
  <si>
    <t>BHyve</t>
  </si>
  <si>
    <t>A Future of Work Platform for diffusing Employee Tacit Knowledge and enabling Peer Learning Networks</t>
  </si>
  <si>
    <t>Backed by 100x.VC</t>
  </si>
  <si>
    <t>Omkar Pandharkame, Ketaki Ogale</t>
  </si>
  <si>
    <t>ITO Angel Network, LetsVenture</t>
  </si>
  <si>
    <t>Little Leap</t>
  </si>
  <si>
    <t>Soft Skills that make Smart Leaders</t>
  </si>
  <si>
    <t>Holistic Development Programs for children in age range 5-15</t>
  </si>
  <si>
    <t>Vishal Gupta</t>
  </si>
  <si>
    <t>Qoohoo</t>
  </si>
  <si>
    <t>Social platform</t>
  </si>
  <si>
    <t>A platform for creators to build immersive connections with their fans and followers and monetize them.</t>
  </si>
  <si>
    <t>Vimal Singh Rathore, Aseem Gupta</t>
  </si>
  <si>
    <t>KiranaKart</t>
  </si>
  <si>
    <t>A better model for instant grocery delivery in India.</t>
  </si>
  <si>
    <t>Kaivalya Vohra, Aadit Palicha</t>
  </si>
  <si>
    <t>ShopSe</t>
  </si>
  <si>
    <t>Make purchases online or at neighborhood store in easy EMIs through ShopSe.</t>
  </si>
  <si>
    <t>Pallav Jain, Abhishek Nimonkar, Yagnesh Desai</t>
  </si>
  <si>
    <t>Chiratae Ventures, BEENEXT</t>
  </si>
  <si>
    <t>Kyt</t>
  </si>
  <si>
    <t>An online-first, global academy for extracurricular learning | Private &amp; small group online classes for kids</t>
  </si>
  <si>
    <t>Bhavik Rathod, Tripti Ahuja</t>
  </si>
  <si>
    <t>Bimaplan</t>
  </si>
  <si>
    <t>Affordable insurance for the next billion Indians</t>
  </si>
  <si>
    <t>Vikul Goyal</t>
  </si>
  <si>
    <t>Titan Capital, Y Combinator</t>
  </si>
  <si>
    <t>DcodeAI</t>
  </si>
  <si>
    <t>EMPOWER LEARNERS TO BE FUTURE READY USING AI</t>
  </si>
  <si>
    <t>Kartik Sharma, Ashish Aggarwal</t>
  </si>
  <si>
    <t>S Chand</t>
  </si>
  <si>
    <t>Mensa Brands</t>
  </si>
  <si>
    <t>Clothing</t>
  </si>
  <si>
    <t>Mensa scales brands leveraging its expertise in ecommerce, technology, marketing, category management &amp; demand planning.</t>
  </si>
  <si>
    <t>Ananth Narayanan</t>
  </si>
  <si>
    <t>Accel Partners, Falcon Edge Capital, Norwest Venture Partners</t>
  </si>
  <si>
    <t>Koo</t>
  </si>
  <si>
    <t>Blogging</t>
  </si>
  <si>
    <t>Koo App operates as a microblogging app.</t>
  </si>
  <si>
    <t>Mayank Bidawatka, Aprameya Radhakrishna</t>
  </si>
  <si>
    <t>3one4 Capital, Accel</t>
  </si>
  <si>
    <t>ORAI</t>
  </si>
  <si>
    <t>AI-Powered Robotic Virtual Assistant (RVA) for Amplifying Performance of Poor quality leads and bring more MQL and SQL</t>
  </si>
  <si>
    <t>Swapnil Jain, Sujit Das Biswas</t>
  </si>
  <si>
    <t>Uable are on a bold mission to redefine the future for millions of teenagers around the world.</t>
  </si>
  <si>
    <t>Saurabh saxena</t>
  </si>
  <si>
    <t>JAFCO Asia, Chiratae Ventures</t>
  </si>
  <si>
    <t>SkilloVilla</t>
  </si>
  <si>
    <t>Mission to support young graduates in enhancing their learnings and transform them into big earnings.</t>
  </si>
  <si>
    <t>Ronak Agrawal, Rajat Agrawal, Deepak Kharol</t>
  </si>
  <si>
    <t>Chirrup</t>
  </si>
  <si>
    <t>Video integrated social-gaming platform</t>
  </si>
  <si>
    <t>Vipul Garg, Sourav Lashkari, Mehul Mittal</t>
  </si>
  <si>
    <t>Titan Capital, iSeed, First Cheque, 3.0 Fund.</t>
  </si>
  <si>
    <t>VenWiz</t>
  </si>
  <si>
    <t>Digitising the interactions between core industry and vendors for engineering services</t>
  </si>
  <si>
    <t>Rajesh Reddy, Sandesh Paturi</t>
  </si>
  <si>
    <t>Accel, Nexus Venture</t>
  </si>
  <si>
    <t>Aprameya Radhakrishna, Mayank Bidawatka</t>
  </si>
  <si>
    <t>Balaji Srinivasan, Naval Ravikant</t>
  </si>
  <si>
    <t>Fashinza</t>
  </si>
  <si>
    <t>B2B Manufacturing</t>
  </si>
  <si>
    <t>Fashinza is a B2B manufacturing marketplace that solves apparel/fashion supply chain challenges.</t>
  </si>
  <si>
    <t>Abhishek Sharma, Pawan Gupta</t>
  </si>
  <si>
    <t>BlissClub</t>
  </si>
  <si>
    <t>BlissClub is a community first womenâ€™s activewear brand. It is a Direct-to-Consumer brand in the active lifestyle space, founded in 2020 by ISB Alum Minu Margeret</t>
  </si>
  <si>
    <t>Minu Margeret</t>
  </si>
  <si>
    <t>A global platform of founders for founders offering investment, network and business opportunities.</t>
  </si>
  <si>
    <t>Geekster</t>
  </si>
  <si>
    <t>CredFlow</t>
  </si>
  <si>
    <t>CredFlow provides financial solutions to automate your cashflows.</t>
  </si>
  <si>
    <t>Kunal Aggarwal</t>
  </si>
  <si>
    <t>Stellaris Venture Partners, Omidyar Network India, Flourish Ventures</t>
  </si>
  <si>
    <t>Nexprt</t>
  </si>
  <si>
    <t>Nexprt Solutions offers end-to-end and 100% customized import solutions.</t>
  </si>
  <si>
    <t>Harsha Vardhan K</t>
  </si>
  <si>
    <t>Method &amp; Madness</t>
  </si>
  <si>
    <t>Method &amp; Madness Technology operates as a real-estate tech company.</t>
  </si>
  <si>
    <t>Aditya Jhaveri</t>
  </si>
  <si>
    <t>Justin Mateen</t>
  </si>
  <si>
    <t>GrowFix</t>
  </si>
  <si>
    <t>Building high-yield Debt assets for retail investors</t>
  </si>
  <si>
    <t>Ajinkya Kulkarni, Abhik Patel</t>
  </si>
  <si>
    <t>Zerodha's Rainmatter Capital, Better Capital</t>
  </si>
  <si>
    <t>BeyondSkool</t>
  </si>
  <si>
    <t>BeyondSkool is a live upskilling platform for kids</t>
  </si>
  <si>
    <t>Payal Gaba</t>
  </si>
  <si>
    <t>Tomorrow Capital</t>
  </si>
  <si>
    <t>Filo</t>
  </si>
  <si>
    <t>Instant learning platform for students while self study.</t>
  </si>
  <si>
    <t>Imbesat Ahmad, Shadman Anwer</t>
  </si>
  <si>
    <t>KIWI</t>
  </si>
  <si>
    <t>TaaS startup</t>
  </si>
  <si>
    <t>A peer to peer support network, which would enable billions of users across the world</t>
  </si>
  <si>
    <t>Imran Ladiwala, Mishu Ahluwalia</t>
  </si>
  <si>
    <t>PointOne Capital, Core91 VC</t>
  </si>
  <si>
    <t>Glamplus</t>
  </si>
  <si>
    <t>India's #1 SaaS based Salon experience Software</t>
  </si>
  <si>
    <t>Divyanshu Singh</t>
  </si>
  <si>
    <t>Cuvette Tech</t>
  </si>
  <si>
    <t>Help startups to find interns who are verified on their software development skills and problem-solving abilities.</t>
  </si>
  <si>
    <t>Atul Singhal, Sudhanshu Singh</t>
  </si>
  <si>
    <t>Varun Alagh, Harish Daiya</t>
  </si>
  <si>
    <t>ReshaMandi</t>
  </si>
  <si>
    <t>India's 1st award winning technology led digital ecosystem for Silk</t>
  </si>
  <si>
    <t>Utkarsh Apoorva</t>
  </si>
  <si>
    <t>Omnivore, Strive Ventures</t>
  </si>
  <si>
    <t>Turnip</t>
  </si>
  <si>
    <t>Turnip is a live game streaming and community platform.</t>
  </si>
  <si>
    <t>Aditya Sharma, Pooja Dubey</t>
  </si>
  <si>
    <t>Jeevam Health</t>
  </si>
  <si>
    <t>Jeevam Health is an Online Medical Clinic to Cure Root Cause of Chronic Issues in India.</t>
  </si>
  <si>
    <t>Kamran alam, Piyush vishwakarma</t>
  </si>
  <si>
    <t>Velocity provides revenue-based-financing to online businesses. It aims to build the future of banking and financial services for new age businesses in India.</t>
  </si>
  <si>
    <t>Abhiroop Medhekar, Atul Khichariya, Saurav Swaroop</t>
  </si>
  <si>
    <t>Valar Ventures</t>
  </si>
  <si>
    <t>Jambox Games</t>
  </si>
  <si>
    <t>A competitive game publishing platform to help developers in India and Southeast Asia to publish their games, and compete with the global incumbents.</t>
  </si>
  <si>
    <t>Ravi Vyas</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</si>
  <si>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</si>
  <si>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</si>
  <si>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</si>
  <si>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</si>
  <si>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</si>
  <si>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</si>
  <si>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</si>
  <si>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</si>
  <si>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</si>
  <si>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Janani</t>
  </si>
  <si>
    <t>Janani.ai is a fertility care provider.</t>
  </si>
  <si>
    <t>Nilay Mehrotra</t>
  </si>
  <si>
    <t>Sweta Rau, 9Unicorns Accelerator Fund</t>
  </si>
  <si>
    <t>Muvin</t>
  </si>
  <si>
    <t>Youth Neobank enabling financial solutions for the teenagers and young people</t>
  </si>
  <si>
    <t>Mukund V Rao</t>
  </si>
  <si>
    <t>Say Cheese</t>
  </si>
  <si>
    <t>FemTech</t>
  </si>
  <si>
    <t>Say Cheese is the first holistic women-happiness platform in India, focused to increase the happiness of women through personalized solutions</t>
  </si>
  <si>
    <t>Rajpreet Kaur</t>
  </si>
  <si>
    <t>Siply</t>
  </si>
  <si>
    <t>Siply Services operates as a micro-savings platform.</t>
  </si>
  <si>
    <t>Sousthav Chakrabarty, Anil Bhat</t>
  </si>
  <si>
    <t>SeeVC</t>
  </si>
  <si>
    <t>Leverages artificial intelligence (AI) to build products for the education sector</t>
  </si>
  <si>
    <t>Shivam Sood, Lark Aakarshan</t>
  </si>
  <si>
    <t>Jimmy Singh</t>
  </si>
  <si>
    <t>Junio</t>
  </si>
  <si>
    <t>Junio is a kids-focused digital pocket money-smart card.</t>
  </si>
  <si>
    <t>Shankar Nath</t>
  </si>
  <si>
    <t>Kunal Shah, Deepak Abbot</t>
  </si>
  <si>
    <t>Sousthav Chakrabarty</t>
  </si>
  <si>
    <t>Teachmint</t>
  </si>
  <si>
    <t>Teachmint is an online learning platform that focuses on tutor-student connectivity.</t>
  </si>
  <si>
    <t>Anshuman Kumar, Divyansh Bordia, Mihir Gupta, Payoj Jain</t>
  </si>
  <si>
    <t>Lightspeed India Partners, CM Ventures</t>
  </si>
  <si>
    <t>Zolve</t>
  </si>
  <si>
    <t>Zolve Innovations operates as a neo-banking startup.</t>
  </si>
  <si>
    <t>Raghunandan G</t>
  </si>
  <si>
    <t>Kunal Shah, Greg Kidd</t>
  </si>
  <si>
    <t>Ruptok</t>
  </si>
  <si>
    <t>Ruptok operates as a fintech platform for gold loans</t>
  </si>
  <si>
    <t>Ankur Gupta, Akshita Gupta, Yashwardhan Aeren</t>
  </si>
  <si>
    <t>Ultraviolette</t>
  </si>
  <si>
    <t>Create and Inspire the future of sustainable urban transportation through Accelerated Innovation.</t>
  </si>
  <si>
    <t>Subramaniam Narayan, Niraj Rajmohan</t>
  </si>
  <si>
    <t>TVS Motor, Zoho</t>
  </si>
  <si>
    <t>South Asiaâ€™s largest Content-to-Commerce scale-up investing 100 million in fast-growing beauty &amp; personal care brands.</t>
  </si>
  <si>
    <t>Darpan Sanghvi, Priyanka Gill, Naiyya saggi</t>
  </si>
  <si>
    <t>Warburg Pincus , Prosus Ventures</t>
  </si>
  <si>
    <t>GlobalBees</t>
  </si>
  <si>
    <t>D2C Business</t>
  </si>
  <si>
    <t>Globalbees partners with entrepreneurs who have built an online-first business. Our team scales up D2C businesses in India and abroad.</t>
  </si>
  <si>
    <t>Nitin Agarwal</t>
  </si>
  <si>
    <t>FirstCry, Lightspeed Venture Partners</t>
  </si>
  <si>
    <t>Mensa</t>
  </si>
  <si>
    <t>Alpha Wave Ventures, Falcon Edge Capital</t>
  </si>
  <si>
    <t>Zepto</t>
  </si>
  <si>
    <t>Ability to consistently deliver 2,500+ products in 10 minutes flat.</t>
  </si>
  <si>
    <t>Aadit Palicha, Kaivalya Vohra</t>
  </si>
  <si>
    <t>Y-Combinator</t>
  </si>
  <si>
    <t>Teachmint is an education infrastructure provider and Indiaâ€™s largest teaching platform.</t>
  </si>
  <si>
    <t>Divyansh Bordia, Mihir Gupta</t>
  </si>
  <si>
    <t>Rocketship.vc, Vulcan Capital</t>
  </si>
  <si>
    <t>Uni Cards</t>
  </si>
  <si>
    <t>Uni Card splits your payments into 3 parts, over 3 months, at 0 extra costs.</t>
  </si>
  <si>
    <t>Nitin Gupta, Prateek Jindal, Laxmikant Vyas</t>
  </si>
  <si>
    <t>General Catalyst, Eight Roads Ventures, Elevation Capital</t>
  </si>
  <si>
    <t>Grocery delivery startup</t>
  </si>
  <si>
    <t>Glade Brook Capital, Nexus, Y Combinator</t>
  </si>
  <si>
    <t>Fraazo</t>
  </si>
  <si>
    <t>FRAAZO is Mumbai's favourite App for Fresh Vegetables and Fruits coming straight from the Farm to your Doorstep within 18 Hours.</t>
  </si>
  <si>
    <t>Atul Kumar, Aashish Krishnatre</t>
  </si>
  <si>
    <t>World's first cross-border Neobank</t>
  </si>
  <si>
    <t>DST Global</t>
  </si>
  <si>
    <t>G.O.A.T</t>
  </si>
  <si>
    <t>G.O.A.T Brand Labs provides a tech-enabled platform for D2C brands to scale.</t>
  </si>
  <si>
    <t>Rishi Vasudev, Rameswar Misra</t>
  </si>
  <si>
    <t>Tiger Global, Flipkart Ventures</t>
  </si>
  <si>
    <t>B2B</t>
  </si>
  <si>
    <t>ReshaMandi provides a full-stack digital ecosystem in the form of a super app, from FARM to RETAIL.</t>
  </si>
  <si>
    <t>9Unicorns, Venture Catalysts, Sandeep Singhal</t>
  </si>
  <si>
    <t>Kutumb</t>
  </si>
  <si>
    <t>Community platform</t>
  </si>
  <si>
    <t>Kutumb is a social community enabler.</t>
  </si>
  <si>
    <t>Mohit Sharma, Naveen Dewangan, Vipul Allawadhi</t>
  </si>
  <si>
    <t>Tiger Global Management, DST Global</t>
  </si>
  <si>
    <t>Velocity provides revenue based financing, up to Rs 3 crores, for marketing and inventory spends of online businesses.</t>
  </si>
  <si>
    <t>Saurav Swaroop, Abhiroop Medhekar, Atul Khichariya</t>
  </si>
  <si>
    <t>Teachmint is an all-in-one education technology platform created specifically for the tutors of the digital age.</t>
  </si>
  <si>
    <t>Mihir Gupta, Payoj Jain, Divyansh Bordia, Anshuman Kumar</t>
  </si>
  <si>
    <t>Learn Capital</t>
  </si>
  <si>
    <t>Refyne</t>
  </si>
  <si>
    <t>Refyne partners with organisations to extend on-demand Earned Wage Access (EWA) to employees.</t>
  </si>
  <si>
    <t>Chitresh Sharma, Apoorv Kumar</t>
  </si>
  <si>
    <t>DST Global, RTP Global</t>
  </si>
  <si>
    <t>Ultrahuman</t>
  </si>
  <si>
    <t>Ultrahuman is a global health and fitness platform that aids our user to achieve their true physical and mental potential.</t>
  </si>
  <si>
    <t>Mohit Kumar, Vatsal Singhal</t>
  </si>
  <si>
    <t>Tiger Globalâ€™s Scott Schleifer</t>
  </si>
  <si>
    <t>Onsurity</t>
  </si>
  <si>
    <t>Onsurity is a HealthTech &amp; Employee Benefits organization, disrupting the SME and startup healthcare market with technology and innovation!</t>
  </si>
  <si>
    <t>Yogesh Agarwal, Kulin Shah</t>
  </si>
  <si>
    <t>Nexus Venture Partners</t>
  </si>
  <si>
    <t>GoKwik</t>
  </si>
  <si>
    <t>GoKwik is a platform for solving shopping experience problems on e-commerce websites on the internet.</t>
  </si>
  <si>
    <t>Chirag, Vivek Bajpai, Ankush Talwar</t>
  </si>
  <si>
    <t>FrontRow</t>
  </si>
  <si>
    <t>FrontRow enables everyone to pursue their passions - get better, learn from the best and get noticed!</t>
  </si>
  <si>
    <t>Shubhadit Sharma, Mikhil Raj, Ishaan Preet Singh</t>
  </si>
  <si>
    <t>Eight Roads Ventures, GSV</t>
  </si>
  <si>
    <t>Curefoods</t>
  </si>
  <si>
    <t>Healthy &amp; nutritious foods and cold pressed juices produced in Edinburgh. Currently distributing wholesale within the Edinburgh region.</t>
  </si>
  <si>
    <t>Ankit Nagori</t>
  </si>
  <si>
    <t>Iron Pillar, Nordstar, Binny Bansal</t>
  </si>
  <si>
    <t>Vegrow</t>
  </si>
  <si>
    <t>Vegrow is in the business of fresh fruits &amp; vegetables with addressable market size of 43 Billion.</t>
  </si>
  <si>
    <t>Praneeth Kumar, Shobhit Jain, Mrudhukar Batchu, Kiran Naik</t>
  </si>
  <si>
    <t>Lightspeed Venture Partners, Elevation Capital</t>
  </si>
  <si>
    <t>Dukaan</t>
  </si>
  <si>
    <t>Help forward thinking entrepreneurs by providing them the platform to start, grow, and manage their business online.</t>
  </si>
  <si>
    <t>Suumit Shah, Subhash Choudhary</t>
  </si>
  <si>
    <t>HOF Capital, Old Well Ventures, LetsVenture, 9Unicorns</t>
  </si>
  <si>
    <t>FRAAZO</t>
  </si>
  <si>
    <t>Sixth Sense Ventures, NABVENTURES</t>
  </si>
  <si>
    <t>Nova Benefits</t>
  </si>
  <si>
    <t>Nova Benefits is the one stop tech platform for providing the best health and wellness benefits to employees.</t>
  </si>
  <si>
    <t>Saransh Garg, Yash Gupta</t>
  </si>
  <si>
    <t>Susquehanna International Group, Bessemer Venture Partners</t>
  </si>
  <si>
    <t>AppsForBharat</t>
  </si>
  <si>
    <t>Product studio</t>
  </si>
  <si>
    <t>A mission to assist a billion Indians in their spiritual journey, through a range of products &amp; services</t>
  </si>
  <si>
    <t>Prashant Sachan</t>
  </si>
  <si>
    <t>Sugar.fit</t>
  </si>
  <si>
    <t>Innovative technology, compassionate diabetes experts and personalised plans, which will help lead a normal life once more.</t>
  </si>
  <si>
    <t>Shivtosh Kumar, Madan Somasundaram</t>
  </si>
  <si>
    <t>Cure.fit, Endiya Partners, Tanglin Venture</t>
  </si>
  <si>
    <t>ByteLearn</t>
  </si>
  <si>
    <t>AI powered teaching assistant for 100 Mn teachers across the world</t>
  </si>
  <si>
    <t>Aditya Singhal, Nishant Sinha</t>
  </si>
  <si>
    <t>Wondrlab</t>
  </si>
  <si>
    <t>Marketing &amp; Advertising</t>
  </si>
  <si>
    <t>India's largest platform-first martech startup</t>
  </si>
  <si>
    <t>Saurabh Varma</t>
  </si>
  <si>
    <t>Pi Ventures LLP, Tanas Capital, Prodapt Holdings</t>
  </si>
  <si>
    <t>Dezerv.</t>
  </si>
  <si>
    <t>Integrated Portfolios designed by experts with decades of investing, Unique access to pre-IPO and startup investing</t>
  </si>
  <si>
    <t>Sandeep Jethwani, Vaibhav Porwal, Sahil Contractor</t>
  </si>
  <si>
    <t>Elevation Capital, Matrix Partners India</t>
  </si>
  <si>
    <t>Trinkerr</t>
  </si>
  <si>
    <t>Capital Markets</t>
  </si>
  <si>
    <t>Trinkerr is India's first social trading platform.</t>
  </si>
  <si>
    <t>Manvendra Singh, Gaurav Agarwal</t>
  </si>
  <si>
    <t>Accel India</t>
  </si>
  <si>
    <t>Defy</t>
  </si>
  <si>
    <t>Building India's first social crypto exchange</t>
  </si>
  <si>
    <t>Bhagaban Behera, Sriharsha Setty, Nakul Kelkar</t>
  </si>
  <si>
    <t>Y Combinator, Goat VC, JAM Fund, Goodwater Capital</t>
  </si>
  <si>
    <t>Powerplay</t>
  </si>
  <si>
    <t>Powerplay helps simplify end to end Construction and Architecture project management.</t>
  </si>
  <si>
    <t>Shubham Goyal, Lesh Dixit</t>
  </si>
  <si>
    <t>Sequoiaâ€™s Surge, Accel Partners</t>
  </si>
  <si>
    <t>Exponent Energy</t>
  </si>
  <si>
    <t>Simplifying energy for EVs by building a Flexible Energy Stack.</t>
  </si>
  <si>
    <t>Arun Vinayak, Sanjay Byalal</t>
  </si>
  <si>
    <t>YourNest VC</t>
  </si>
  <si>
    <t>21K School</t>
  </si>
  <si>
    <t>21K School is India's First Online School that provides a complete online school experience and personalized learning â€“ anytime, anywhere.</t>
  </si>
  <si>
    <t>Santosh Kumar, Yeshwanth Raj Parasmal, Dinesh Kumar, Joshi Kumar</t>
  </si>
  <si>
    <t>Ronnie Screwvala</t>
  </si>
  <si>
    <t>Lio</t>
  </si>
  <si>
    <t>Lio is the one app for all data where you can create, keep records and track all the records</t>
  </si>
  <si>
    <t>Anupam Vijayvergia</t>
  </si>
  <si>
    <t>Lightspeed, Sequioa</t>
  </si>
  <si>
    <t>Ankush Talwar, Chirag Taneja, Vivek Bajpai</t>
  </si>
  <si>
    <t>Matrix Partners India, Jitendra Gupta, RTP Global</t>
  </si>
  <si>
    <t>StockGro</t>
  </si>
  <si>
    <t>Making Investment Social- India's First Social Trading Platform</t>
  </si>
  <si>
    <t>Ajay Lakhotia</t>
  </si>
  <si>
    <t>Roots Ventures, Velo Partners</t>
  </si>
  <si>
    <t>Even</t>
  </si>
  <si>
    <t>One monthly subscription to cover all your healthcare needs.</t>
  </si>
  <si>
    <t>Mayank Banerjee, Matilde Giglio, Alessandro Davide Ialongo</t>
  </si>
  <si>
    <t>OneCode</t>
  </si>
  <si>
    <t>OneCode is a platform which connects new age digital first brands with "relevant" sellers (aka OneCoders) to sell their products and services</t>
  </si>
  <si>
    <t>Manish Shara, Yash Desai</t>
  </si>
  <si>
    <t>Sequoiaâ€™s Surge, Nexus Venture Partners</t>
  </si>
  <si>
    <t>Good Health Clinic</t>
  </si>
  <si>
    <t>Full Stack Digital Health Clinic</t>
  </si>
  <si>
    <t>Samarth Sindhi</t>
  </si>
  <si>
    <t>PayGlocal</t>
  </si>
  <si>
    <t>PayGlocal is a FinTech solving for global payments acceptance</t>
  </si>
  <si>
    <t>Prachi Dharani, Rohit Sukhija, Yogesh Lokhande</t>
  </si>
  <si>
    <t>Stack</t>
  </si>
  <si>
    <t>Stack is an investing platform set to put money to work and help invest like some of the worldâ€™s biggest money-makers</t>
  </si>
  <si>
    <t>Smriti Tomar, Tushar Vyas</t>
  </si>
  <si>
    <t>Y Combinator, Harvard Management</t>
  </si>
  <si>
    <t>Jar</t>
  </si>
  <si>
    <t>A daily gold-savings app that saves spare change &amp; auto-invests.</t>
  </si>
  <si>
    <t>Nishchay AG, Misbah Ashraf</t>
  </si>
  <si>
    <t>Tribe Capital, Arkam Ventures, WEH, Kunal Shah</t>
  </si>
  <si>
    <t>Eka.care</t>
  </si>
  <si>
    <t>A digitally enabled and connected healthcare ecosystem for better health outcomes.</t>
  </si>
  <si>
    <t>Vikalp Sahni</t>
  </si>
  <si>
    <t>Deep Kalra, Ashish Kashyap, Rajesh Magow</t>
  </si>
  <si>
    <t>Smartstaff</t>
  </si>
  <si>
    <t>Smartstaff (previously Qikwork) is a full stack blue-collar workforce management platform.</t>
  </si>
  <si>
    <t>Arpit Dave, Viral Chhajer, Gnanesh Chilukuri, Aravind Reddy</t>
  </si>
  <si>
    <t>Blume Ventures, Nexus Venture Partners</t>
  </si>
  <si>
    <t>A Learning-First Neobank for teenagers - Enable practical financial education for child today</t>
  </si>
  <si>
    <t>Lavika Aggarwal, Sajal Khanna, Jgaveer Gandhi</t>
  </si>
  <si>
    <t>Y Combinator, JAFCO Asia, Incubate Fund India, marquee angels</t>
  </si>
  <si>
    <t>Spiritual</t>
  </si>
  <si>
    <t>A mission to assist a billion Indians in their spiritual journey and help them feel happier, peaceful &amp; more content.</t>
  </si>
  <si>
    <t>Sequoia Capital India, BEENEXT</t>
  </si>
  <si>
    <t>I am Love</t>
  </si>
  <si>
    <t>I am Love came into existence in early 2020, with the aim of redefining the relationship we have with our health.</t>
  </si>
  <si>
    <t>Shilpa Rathi</t>
  </si>
  <si>
    <t>Xentel Investments</t>
  </si>
  <si>
    <t>Pazcare</t>
  </si>
  <si>
    <t>Sanchit Malik, Manish Mishra</t>
  </si>
  <si>
    <t>BEENEXT, 3one4 Capital</t>
  </si>
  <si>
    <t>Niro</t>
  </si>
  <si>
    <t>Embedding personal credit products into leading consumer internet platforms.</t>
  </si>
  <si>
    <t>Aditya Kumar, Sankalp Mathur</t>
  </si>
  <si>
    <t>Hash</t>
  </si>
  <si>
    <t>Tobacco</t>
  </si>
  <si>
    <t>Hash is a new startup in consumer goods.</t>
  </si>
  <si>
    <t>Shwetank Jain</t>
  </si>
  <si>
    <t>Amrac Investment Trust</t>
  </si>
  <si>
    <t>Apnaklub</t>
  </si>
  <si>
    <t>Wholesale</t>
  </si>
  <si>
    <t>Apnaklub is India's most trusted wholesale platform that empowers people to set up their own retail and sales businesses by providing better-than-industry margins</t>
  </si>
  <si>
    <t>A tech-enabled micro-savings platform, for the underserved masses, that makes it possible to save starting at Re. 1</t>
  </si>
  <si>
    <t>LetsVenture, AngelList India, Founder's Room Circle</t>
  </si>
  <si>
    <t>Lysto</t>
  </si>
  <si>
    <t>NFT</t>
  </si>
  <si>
    <t>Lysto is building APIs, Tools &amp; Infrastructure to enable the creation &amp; distribution of NFTs across platforms with a few clicks or few lines of code.</t>
  </si>
  <si>
    <t>Sadiq Ahamed</t>
  </si>
  <si>
    <t>BEENEXT</t>
  </si>
  <si>
    <t>ElectricPe</t>
  </si>
  <si>
    <t>EV</t>
  </si>
  <si>
    <t>India's largest Electric Vehicle Charging Platform</t>
  </si>
  <si>
    <t>Avinash Sharma, Raghav Rohila</t>
  </si>
  <si>
    <t>Blume Ventures, Micelio Fund</t>
  </si>
  <si>
    <t>Trica</t>
  </si>
  <si>
    <t>Equity Management</t>
  </si>
  <si>
    <t>Powering private markets - A technology platform for startups and investors.</t>
  </si>
  <si>
    <t>Nimesh Kampani</t>
  </si>
  <si>
    <t>LetsVenture</t>
  </si>
  <si>
    <t>ProfitWheel</t>
  </si>
  <si>
    <t>ProfitWheel's belief is that only a fraction of customers drive the most profitability for a brand - and we want to help increase their high value customer base.</t>
  </si>
  <si>
    <t>Vivek Bhargava, Gautam Mehra, Aman Khanna</t>
  </si>
  <si>
    <t>Netcore Cloud, Vallabh Bhansali, Jimmy Mahtani</t>
  </si>
  <si>
    <t>Tamasha</t>
  </si>
  <si>
    <t>Tamasha, the next-generation interactive entertainment platform.</t>
  </si>
  <si>
    <t>Saurabh Gupta, Siddharth Swarnkar</t>
  </si>
  <si>
    <t>Chiratae Ventures</t>
  </si>
  <si>
    <t>BeepKart</t>
  </si>
  <si>
    <t>BeepKart is building a platform to digitize and organize the used two-wheeler market.</t>
  </si>
  <si>
    <t>Hemir Doshi, Abhishek Saraf</t>
  </si>
  <si>
    <t>Stellaris Venture Partners, Chiratae Ventures</t>
  </si>
  <si>
    <t>Crejo.Fun</t>
  </si>
  <si>
    <t>Crejo.Fun is a digital extracurricular learning platform being built with an intent to help children discover their passions and interests through creative learning.</t>
  </si>
  <si>
    <t>Vikas Bansal</t>
  </si>
  <si>
    <t>Matrix Partners India, 021 Capital</t>
  </si>
  <si>
    <t>Gobillion</t>
  </si>
  <si>
    <t>Redefining social commerce for Tier 2+ cities in India - making e-commerce SOCIAL!</t>
  </si>
  <si>
    <t>Roshan Farhan, Kulapradip Bharali</t>
  </si>
  <si>
    <t>YCombinator, Justin Mateen, Pioneer Fund</t>
  </si>
  <si>
    <t>Supertails</t>
  </si>
  <si>
    <t>Supertails is building a digital pet care platform which offers expert led healthcare services and products.</t>
  </si>
  <si>
    <t>Vineet Khanna, Varun Sadana, Aman Tekriwal</t>
  </si>
  <si>
    <t>Saama Capital, DSG Consumer Partners</t>
  </si>
  <si>
    <t>Toplyne</t>
  </si>
  <si>
    <t>Toplyne helps sales teams at product-led companies convert their freemium users!</t>
  </si>
  <si>
    <t>Rishen Kapoor and Ruchin Kulkarni, Rohit Khanna</t>
  </si>
  <si>
    <t>Sequoia Capital , Together Fund</t>
  </si>
  <si>
    <t>TWID</t>
  </si>
  <si>
    <t>TWID is shaping the future of Digital Currencies, delivering new-age fintech solutions</t>
  </si>
  <si>
    <t>Amit Sharma, Amit Koshal, Rishi Batra</t>
  </si>
  <si>
    <t>BEENEXT, Sequoiaâ€™s Surge</t>
  </si>
  <si>
    <t>Roshan Abbas, Ritesh Malik</t>
  </si>
  <si>
    <t>Onato</t>
  </si>
  <si>
    <t>A startup solving inefficiencies in the agri supply chain</t>
  </si>
  <si>
    <t>Vedant Katiyar, Ashish Jindal</t>
  </si>
  <si>
    <t>Vertex Ventures, Omnivore</t>
  </si>
  <si>
    <t>Ruptok Fintech</t>
  </si>
  <si>
    <t>Ruptok fintech Pvt. Ltd. is an online gold loan service provider , with attractive interests rate .</t>
  </si>
  <si>
    <t>Ankur Gupta</t>
  </si>
  <si>
    <t>Manuvel Malabar Jewellers</t>
  </si>
  <si>
    <t>kWh Bikes</t>
  </si>
  <si>
    <t>Building Indiaâ€™s strongest and smartest electric 2 wheelers</t>
  </si>
  <si>
    <t>Siddharth Janghu, Kartik Gupta, Anupriya</t>
  </si>
  <si>
    <t>Letâ€™s Venture, Better Capital</t>
  </si>
  <si>
    <t>GTM Buddy</t>
  </si>
  <si>
    <t>Just-in-time Sales Enablement Platform</t>
  </si>
  <si>
    <t>Sreedhar Peddineni, Santa Thounaojam, Sundar Vellaichamy, Chandramani Tiwary</t>
  </si>
  <si>
    <t>Awon GameZ</t>
  </si>
  <si>
    <t>An online platform on which developers can host their games and gamers can come together as a community to enjoy experiences, compete, challenge and win!</t>
  </si>
  <si>
    <t>Amardeep Bajpai</t>
  </si>
  <si>
    <t>Aditya Duggar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</si>
  <si>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</si>
  <si>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</si>
  <si>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</si>
  <si>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</si>
  <si>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Sporjo</t>
  </si>
  <si>
    <t>A one stop destination to build a successful career in the Indian sports industry!</t>
  </si>
  <si>
    <t>G Srinivvasan</t>
  </si>
  <si>
    <t>Punit Balan</t>
  </si>
  <si>
    <t>Faarms</t>
  </si>
  <si>
    <t>FAARMSâ„¢ is a new age digital platform which aims to offer a one-stop solution to farmers.</t>
  </si>
  <si>
    <t>Taranbir Singh, Alok Duggal</t>
  </si>
  <si>
    <t>Edukemy</t>
  </si>
  <si>
    <t>Edukemy is the first EdTech company in the country, in the non â€“STEM segment, offering an immersive learning experience to the students, supported by cutting-edge technology and an AI-based evaluation system.</t>
  </si>
  <si>
    <t>Chandrahas Panigrahi</t>
  </si>
  <si>
    <t>Auxano, Falcon5</t>
  </si>
  <si>
    <t>Mailmodo</t>
  </si>
  <si>
    <t>Mailmodo is a complete email marketing solution enabling users to create and send app-like interactive emails to improve email conversions.</t>
  </si>
  <si>
    <t>Aquibur Rahman, Apurv Gupta, Devyesh Tandon</t>
  </si>
  <si>
    <t>Sequoiaâ€™s Surge, Y Combinator</t>
  </si>
  <si>
    <t>Hesa</t>
  </si>
  <si>
    <t>HESA is connecting Bharat with India and India with Bharat Phygitally. We are bridging the gap for the worldâ€™s largest customer base that resides in rural India.</t>
  </si>
  <si>
    <t>Vamsi Udayagiri, Hema Nandiraju</t>
  </si>
  <si>
    <t>Wasabi</t>
  </si>
  <si>
    <t>Help small businesses grow their sales via our customer interaction and growth platform.</t>
  </si>
  <si>
    <t>Pradeep Dodle, Nikhil Goenka</t>
  </si>
  <si>
    <t>021 Capital, Sparrow Capital</t>
  </si>
  <si>
    <t>Vah Vah!</t>
  </si>
  <si>
    <t>A mission to educate India and make its young and dynamic population job ready.</t>
  </si>
  <si>
    <t>Shailesh Daxini, Akash Senapaty, Muthukaleeshwaran Subbiah</t>
  </si>
  <si>
    <t>Sequoia Surge</t>
  </si>
  <si>
    <t>SimpliContract</t>
  </si>
  <si>
    <t>SimpliContract is an Enterprise SaaS offering, focused on end to end Contract Life-cycle Management.</t>
  </si>
  <si>
    <t>Guru Venkatesan, Jinaraj PG, Makesh Kumar</t>
  </si>
  <si>
    <t>Goodmeetings</t>
  </si>
  <si>
    <t>AI-Based Platform Built Exclusively for Remote Selling</t>
  </si>
  <si>
    <t>Srinivasan Narayan</t>
  </si>
  <si>
    <t>Spry</t>
  </si>
  <si>
    <t>THE BEST ROYALTY-FREE MUSIC TO CREATE TRENDING VIDEOS</t>
  </si>
  <si>
    <t>Gaurav Dagaonkar, Meghna Mittal</t>
  </si>
  <si>
    <t>9Unicorns, Ashneer Grover</t>
  </si>
  <si>
    <t>Xpand</t>
  </si>
  <si>
    <t>LMCE handholds brands and enables their reach across the UNSERVED &amp; UNDER-SERVED pockets of the country in a SUSTAINABLE manner to drive MEASURABLE growth.</t>
  </si>
  <si>
    <t>Sanjay Kaul</t>
  </si>
  <si>
    <t>Akash Prakash, Madhu Jayakumar, Dipinder Sandhu, Shagun Khandelwal</t>
  </si>
  <si>
    <t>AcknoLedger</t>
  </si>
  <si>
    <t>AcknoLedger is a Global platform that distributes Web 3.0 Digital Assets Seamlessly across all the Metaverses and Gaming</t>
  </si>
  <si>
    <t>Yash Dahenkar</t>
  </si>
  <si>
    <t>Momentum 6, Basics Capital, Krypital Capital, Shima Capital, Magnus Capital</t>
  </si>
  <si>
    <t>Paytail</t>
  </si>
  <si>
    <t>Paytail is revolutionizing the offline commerce by enabling instant paperless EMI's to consumers</t>
  </si>
  <si>
    <t>AMIT CHATURVEDI, Vikas Garg</t>
  </si>
  <si>
    <t>Cholamandalam</t>
  </si>
  <si>
    <t>Elda Health</t>
  </si>
  <si>
    <t>Elda Health is a digital wellness platform that understands women intimately and offers a holistic wellness solution through physical, mental and social interventions.</t>
  </si>
  <si>
    <t>Swathi Kulkarni, Sindhuri Ananth, Shubham Sharma</t>
  </si>
  <si>
    <t>Avaana Capital, Orios Ventures</t>
  </si>
  <si>
    <t>Murf.ai</t>
  </si>
  <si>
    <t>Murf AI is working on simplifying voice audio and making high-quality voice overs accessible to everyone, using artificial intelligence.</t>
  </si>
  <si>
    <t>Sneha Roy, Ankur Edkie, Divyanshu Pandey</t>
  </si>
  <si>
    <t>Hyperface</t>
  </si>
  <si>
    <t>Empowering Brands and Fintechs to offer banking products contextually to their customers.</t>
  </si>
  <si>
    <t>Ramanathan RV, Aishwarya Jaishankar</t>
  </si>
  <si>
    <t>Kunal Shah, Better Capital</t>
  </si>
  <si>
    <t>Kafqa Academy</t>
  </si>
  <si>
    <t>Kafqa Academy is a global performing arts academy that offers classes in dancing, singing, and speech &amp; drama.</t>
  </si>
  <si>
    <t>Shariq Plasticwala</t>
  </si>
  <si>
    <t>Global Founders Capital, Enzia Ventures, Better Capital</t>
  </si>
  <si>
    <t>PropReturns</t>
  </si>
  <si>
    <t>PropReturns is a platform for users to invest in Indian Real Estate backed by data.</t>
  </si>
  <si>
    <t>Jayant Panwar, Kenish Shah</t>
  </si>
  <si>
    <t>Y Combinator , Goodwater Capital</t>
  </si>
  <si>
    <t>Alpha Coach</t>
  </si>
  <si>
    <t>Professional Training &amp; Coaching</t>
  </si>
  <si>
    <t>One to One Personal Fitness Coaching</t>
  </si>
  <si>
    <t>Ketan Mavinkurve</t>
  </si>
  <si>
    <t>Jani Ventures INC</t>
  </si>
  <si>
    <t>Codingal is on a mission to inspire school kids to fall in love with coding. Backed by Y Combinator!</t>
  </si>
  <si>
    <t>Vivek Prakash, Satyam Baranwal</t>
  </si>
  <si>
    <t>MedPay</t>
  </si>
  <si>
    <t>MedPayÂ® is building the real-time claims adjudication platform for health insurers.</t>
  </si>
  <si>
    <t>Arun Bhatia, Ravi Chandra</t>
  </si>
  <si>
    <t>Entrepreneur First (EF), GrowX Ventures</t>
  </si>
  <si>
    <t>4Fin</t>
  </si>
  <si>
    <t>4Fin is a Fintech Platform catering to needs of Smart Bharat.</t>
  </si>
  <si>
    <t>Amit Tewary, Ajit Sinha</t>
  </si>
  <si>
    <t>Curesense Therapeutics</t>
  </si>
  <si>
    <t>Embedded Lending for Small Businesses</t>
  </si>
  <si>
    <t>Jawaid Iqbal, Dhruv Bhushan</t>
  </si>
  <si>
    <t>Medpho</t>
  </si>
  <si>
    <t>Medpho is a healthcare service provider in India that connects doctors and patients at the click of a call.</t>
  </si>
  <si>
    <t>Shashank Saini</t>
  </si>
  <si>
    <t>Cygnus Medicare Group, Probal Ghoshal, Shuchin Bajaj</t>
  </si>
  <si>
    <t>Easiloan</t>
  </si>
  <si>
    <t>A Fintech startup, offering fast &amp; easy digital processing of Home Loans in a completely reimagined and delightful way.</t>
  </si>
  <si>
    <t>Pramod Kathuria, Vishal Dawda</t>
  </si>
  <si>
    <t>immunitoAI</t>
  </si>
  <si>
    <t>Perform Antibody Discovery using Artificial Intelligence.</t>
  </si>
  <si>
    <t>Aridni Shah, Trisha Chatterjee</t>
  </si>
  <si>
    <t>pi Ventures</t>
  </si>
  <si>
    <t>Fleek</t>
  </si>
  <si>
    <t>Fleek helps track &amp; manage subscriptions in one place.</t>
  </si>
  <si>
    <t>Aditya Uttaravalli, Arvind Eashwar</t>
  </si>
  <si>
    <t>Eclear Leasing</t>
  </si>
  <si>
    <t>Kazam</t>
  </si>
  <si>
    <t>Kazam provides end to end Electric Vehicle charging solutions for Office Spaces, Apartments, Restaurants, Shops</t>
  </si>
  <si>
    <t>Akshay Shekhar, Vaibhav Tyagi</t>
  </si>
  <si>
    <t>NeuroPixel.AI</t>
  </si>
  <si>
    <t>NeuroPixel.AI Labs is a deep tech start-up that works in application of advanced AI/ML and statistical learning theory in Computer Vision and Image Processing area for online retail storefronts.</t>
  </si>
  <si>
    <t>Arvind Venugopal Nair, Amritendu Mukherjee</t>
  </si>
  <si>
    <t>Studio Sirah</t>
  </si>
  <si>
    <t>Studio Sirah is founded with a belief in the increasing sophistication of the Indian gamer and the whitespace of midcore India-first games.</t>
  </si>
  <si>
    <t>Abhaas Shah, Prateek Shah</t>
  </si>
  <si>
    <t>Lumikai</t>
  </si>
  <si>
    <t>Insane AI</t>
  </si>
  <si>
    <t>Mainstream fitness formats are a primitive solution to the modern problems of a sedentary lifestyle.</t>
  </si>
  <si>
    <t>Anurag Mundhada, Jayesh Hannurkar, Sourabh Agrawal</t>
  </si>
  <si>
    <t>Artium Academy</t>
  </si>
  <si>
    <t>Artium Academy is an Online Music Education platform that makes learning fun and accessible to people of all ages.</t>
  </si>
  <si>
    <t>Ashish Joshi, Nithya Sudhir</t>
  </si>
  <si>
    <t>Sonu Nigam, Whiteboard Capital</t>
  </si>
  <si>
    <t>Unremot</t>
  </si>
  <si>
    <t>Unremot is a personal office for consultants!</t>
  </si>
  <si>
    <t>Shiju Radhakrishnan</t>
  </si>
  <si>
    <t>Koparo</t>
  </si>
  <si>
    <t>Koparo is a direct-to-consumer brand that is addressing the needs of modern Indian families and their homes.</t>
  </si>
  <si>
    <t>Simran Khara</t>
  </si>
  <si>
    <t>Saama Capital , Titan Capital , DSG Consumer Partners</t>
  </si>
  <si>
    <t>Crater.Club</t>
  </si>
  <si>
    <t>Crater is where you join 5000+ mentors, creators &amp; experts while they stream their knowledge and skills live.</t>
  </si>
  <si>
    <t>Vignesh Prasad, Vivan Puri</t>
  </si>
  <si>
    <t>GoSats</t>
  </si>
  <si>
    <t>GoSats is a bitcoin stacking app that lets users earn bitcoin cashbacks when they shop with our partnered merchants.</t>
  </si>
  <si>
    <t>Mohammed Roshan, Roshni Aslam</t>
  </si>
  <si>
    <t>Alphabit Fund, Fulgur Ventures, Stacks Accelerator, SBX Capital</t>
  </si>
  <si>
    <t>CoffeeMug.ai</t>
  </si>
  <si>
    <t>Networking</t>
  </si>
  <si>
    <t>A video first global platform of senior professionals, connecting 1:1, virtually or over coffee, building a powerful, long-lasting relationship.</t>
  </si>
  <si>
    <t>Abhishek Sharma, Dipti Tandon</t>
  </si>
  <si>
    <t>Paradigm Shift Capital, AngelList India</t>
  </si>
  <si>
    <t>Social commerce marketplace for everyday health and wellness.</t>
  </si>
  <si>
    <t>Snigdha Kumar, Shrijit Venkatesh</t>
  </si>
  <si>
    <t>HappyCredit</t>
  </si>
  <si>
    <t>HappyCredit is on a mission to make online shopping delightful for 400mn bharat shoppers with credit, rewards, shopping inspiration and more.</t>
  </si>
  <si>
    <t>Jitendra Kumar, Ashish Virmani</t>
  </si>
  <si>
    <t>Kunal Shah, Krishna Kumar</t>
  </si>
  <si>
    <t>Ankit Gera</t>
  </si>
  <si>
    <t>Amit Lakhotia, Pravin Jadhav</t>
  </si>
  <si>
    <t>Dâ€™Moksha Homes</t>
  </si>
  <si>
    <t>Artisans handcraft exquisite and environment-friendly home linens using only the most sustainable fabrics like linen, hemp, and lyocell.</t>
  </si>
  <si>
    <t>Nimisha, Manav Dhanda</t>
  </si>
  <si>
    <t>Apoorva Sharma, The Chennai Angels, Karthik Bhat</t>
  </si>
  <si>
    <t>Kolo</t>
  </si>
  <si>
    <t>Home construction app for finding ideas and service providers near you</t>
  </si>
  <si>
    <t>Pranav Garg, Jery Althaf</t>
  </si>
  <si>
    <t>Evenflow Brands</t>
  </si>
  <si>
    <t>Identify and partner with the upcoming eCommerce-1st brands that sell on marketplaces and have a successful track record of positive reviews &amp; ratings</t>
  </si>
  <si>
    <t>Utsav Agarwal, Pulkit Chhabra</t>
  </si>
  <si>
    <t>Settl</t>
  </si>
  <si>
    <t>Settl. is a technology-driven accommodation platform focused on providing a convenient and high-quality living experience for young millennials.</t>
  </si>
  <si>
    <t>Abhishek Tripathi, Bharath Bhaskar, Ashok Reddy</t>
  </si>
  <si>
    <t>ah! Ventures, We Founder Circle</t>
  </si>
  <si>
    <t>Playto Labs</t>
  </si>
  <si>
    <t>Playto Labs provides robotics toys and online classes for kids to help them develop the key 21st century skills. Book a free trial for your child today at www.playtolabs.com</t>
  </si>
  <si>
    <t>Pavan Ponnaganti</t>
  </si>
  <si>
    <t>BankSathi is a Fintech platform to empower consumers to save money and time on financial products through safe, easy, and trustable shopping experience.</t>
  </si>
  <si>
    <t>Dinesh Godara, Anuj Ahuja, Aditya</t>
  </si>
  <si>
    <t>FlashPrep</t>
  </si>
  <si>
    <t>FlashPrep is the smart way to master learning.</t>
  </si>
  <si>
    <t>Dhiresh Nagwani, Ashwini Dhekane</t>
  </si>
  <si>
    <t>Venture Highway</t>
  </si>
  <si>
    <t>Celcius is a asset light startup with a web and app based SaaS platform which brings the complete cold chain solution network ONLINE</t>
  </si>
  <si>
    <t>Swarup Bose</t>
  </si>
  <si>
    <t>Mumbai Angels Network, Huddle, Lumis Partners</t>
  </si>
  <si>
    <t>EasyAspataal</t>
  </si>
  <si>
    <t>Indiaâ€™s First Digital Admission Desk for Hospitalisation.</t>
  </si>
  <si>
    <t>Manoj Gupta, Gunjali Kothari</t>
  </si>
  <si>
    <t>Bambinos</t>
  </si>
  <si>
    <t>Cohort based extracurricular course for kids</t>
  </si>
  <si>
    <t>Ashish Gupta, Ankit Hetamsaria</t>
  </si>
  <si>
    <t>HNIs, Angels</t>
  </si>
  <si>
    <t>BimaPe</t>
  </si>
  <si>
    <t>BimaPe demystifies Insurance and its Management for individuals and families across India. 'BimaPe Bharosa Karo'</t>
  </si>
  <si>
    <t>Rahul Mathur</t>
  </si>
  <si>
    <t>iSeed, Titan Capital</t>
  </si>
  <si>
    <t>WINDO</t>
  </si>
  <si>
    <t>Convert Instagram Page Into an Online Store in under 2-minutes. Create a free online store and automate your sales.</t>
  </si>
  <si>
    <t>Silus Reddy Chintapalli, Rakesh Vaddadi</t>
  </si>
  <si>
    <t>Wiingy</t>
  </si>
  <si>
    <t>The ultimate 1:1 live e-learning platform providing personalized hands-on learning for kids</t>
  </si>
  <si>
    <t>Asit Biswal</t>
  </si>
  <si>
    <t>SportZchain</t>
  </si>
  <si>
    <t>SportZchain is India's first blockchain based platform poised to disrupt a multi-billion dollar fan engagement industry.</t>
  </si>
  <si>
    <t>Siddharth Jaiswal</t>
  </si>
  <si>
    <t>Darq Capital, Jagadeesh Atukuri</t>
  </si>
  <si>
    <t>Mentza</t>
  </si>
  <si>
    <t>Make great conversations accessible to everyone through a vibrant, small, safe, and easy real-time audio platform</t>
  </si>
  <si>
    <t>Anurag Vaish, Tapasi Mittal, Fareesh Vijayarangam, Anand Parameswaran, Divya Balakrishnan</t>
  </si>
  <si>
    <t>Strip Finance</t>
  </si>
  <si>
    <t>Collateralised NFT &amp; DeFi Liquidity Protocol With Interest Rate Discovery.</t>
  </si>
  <si>
    <t>Varun Satyam, Yuvraj Chhibber, Yash Jejani</t>
  </si>
  <si>
    <t>Old Fashion Research, Nothing Research, Tenzor capital</t>
  </si>
  <si>
    <t>WickedGud</t>
  </si>
  <si>
    <t>A mission to make every day eating guilt-free and change the way the world consumes comfort foods.</t>
  </si>
  <si>
    <t>Bhuman Dani</t>
  </si>
  <si>
    <t>Titan Capital, Archana Priyadarshini, Gaurav Ahuja</t>
  </si>
  <si>
    <t>Uvi Health</t>
  </si>
  <si>
    <t>Digital health platform delivering personalized care for womenâ€™s sexual and reproductive health concerns</t>
  </si>
  <si>
    <t>Mehak Malik</t>
  </si>
  <si>
    <t>Habbit</t>
  </si>
  <si>
    <t>Habbit is online learning community for anyone looking to get mentored in a skill or hobby of their choice.</t>
  </si>
  <si>
    <t>Somnath Sandeep, Raghav Goyal</t>
  </si>
  <si>
    <t>Ashok Goyal</t>
  </si>
  <si>
    <t>Fitpage</t>
  </si>
  <si>
    <t>An endurance-first fitness tech platform focussed on enabling you to learn, eat, work out and live better.</t>
  </si>
  <si>
    <t>Vikas Singh</t>
  </si>
  <si>
    <t>Astra Ventures, Gaurav Jaitly</t>
  </si>
  <si>
    <t>CloudFiles</t>
  </si>
  <si>
    <t>Supercharge files with enterprise-grade security, page-by-page analytics and powerful content automations.</t>
  </si>
  <si>
    <t>Vishesh Singhal, Ankit Gupta, Siddharth Garg</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</si>
  <si>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</si>
  <si>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</si>
  <si>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</si>
  <si>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</si>
  <si>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</si>
  <si>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Whiz League</t>
  </si>
  <si>
    <t>Revolutionizing learning experience that goes beyond academia</t>
  </si>
  <si>
    <t>Natasha Jain, Sonia Agarwal Bajaj</t>
  </si>
  <si>
    <t>ITI Growth Opportunities</t>
  </si>
  <si>
    <t>Ourbetterplanet</t>
  </si>
  <si>
    <t>A curated online marketplace for all things sustainable!</t>
  </si>
  <si>
    <t>Pallavi Srivastava</t>
  </si>
  <si>
    <t>VANS Group</t>
  </si>
  <si>
    <t>SpEd@home</t>
  </si>
  <si>
    <t>Provide Remediation, Occupational Therapy, Speech Therapy and Socio-emotional coaching for children with Learning Disabilities like Dyslexia, Dysgraphia, Dyscalculia</t>
  </si>
  <si>
    <t>Dhaval Mody</t>
  </si>
  <si>
    <t>PingoLearn</t>
  </si>
  <si>
    <t>PingoLearn offers language learning courses with snackable videos.</t>
  </si>
  <si>
    <t>Mohit Menghani, Shubham Maheshwari</t>
  </si>
  <si>
    <t>Titan Capital, Haresh Chawla, AngelList Syndicate</t>
  </si>
  <si>
    <t>ShopMyLooks</t>
  </si>
  <si>
    <t>Digital platform</t>
  </si>
  <si>
    <t>ShopMyLooks turns social media photos &amp; videos into shop-the-look thus helping creators monetize their entire content.</t>
  </si>
  <si>
    <t>Rohit Jaiswal</t>
  </si>
  <si>
    <t>Capital A, Collective Artists Network</t>
  </si>
  <si>
    <t>Bluepad</t>
  </si>
  <si>
    <t>A one-stop solution for aggregated content in vernacular languages</t>
  </si>
  <si>
    <t>Sanjyot Bhosale, Devakrishna Asokar, Kishore Garimella</t>
  </si>
  <si>
    <t>Titan Capital, AngelList's syndicate</t>
  </si>
  <si>
    <t>TRDR</t>
  </si>
  <si>
    <t>TRDR is an all-new approach to investing.</t>
  </si>
  <si>
    <t>Ricky Jacob</t>
  </si>
  <si>
    <t>Kunal Shah, Snehal Fulzele</t>
  </si>
  <si>
    <t>Jobsgaar</t>
  </si>
  <si>
    <t>Job discovery platform</t>
  </si>
  <si>
    <t>India's first District level/ Hyper Local Job discovery platform</t>
  </si>
  <si>
    <t>Atul Pratap Singh</t>
  </si>
  <si>
    <t>Samaaro</t>
  </si>
  <si>
    <t>Samaaro is a virtual event platform designed to help organizations host scalable, secure, and effective virtual events for a global audience</t>
  </si>
  <si>
    <t>Mayank Banka, Purnank Prakash, Skandha Gopalan</t>
  </si>
  <si>
    <t>Chaitanya Kalipatnapu, Kedar Gavane</t>
  </si>
  <si>
    <t>MYRE Capital</t>
  </si>
  <si>
    <t>Commercial Real Estate</t>
  </si>
  <si>
    <t>Democratising Real Estate Ownership</t>
  </si>
  <si>
    <t>Own rent yielding commercial properties</t>
  </si>
  <si>
    <t>Aryaman Vir</t>
  </si>
  <si>
    <t>Onsurity is an employee healthcare platform providing a monthly healthcare membership with group health insurance to emerging businesses.</t>
  </si>
  <si>
    <t>Kulin Shah, Yogesh Agarwal</t>
  </si>
  <si>
    <t>Jitendra Gupta, Harsh Shah</t>
  </si>
  <si>
    <t>Learn4o Technology</t>
  </si>
  <si>
    <t>Trying to solve the problem of unemployment in young graduates, who, despite having college degrees, don't have the skills for the real world.</t>
  </si>
  <si>
    <t>Kamal Kant Gupta</t>
  </si>
  <si>
    <t>NFTically</t>
  </si>
  <si>
    <t>NFT Marketplace</t>
  </si>
  <si>
    <t>NFT Marketplace to buy or sell NFT tokens in minutes or set up your own NFT store, website, a storefront in minutes.</t>
  </si>
  <si>
    <t>Toshendra Sharma</t>
  </si>
  <si>
    <t>Jayanti Kanani</t>
  </si>
  <si>
    <t>The Ayurveda Co</t>
  </si>
  <si>
    <t>The Ayurveda Co. represents things that are all Ayurvedic at heart and are suited for the contemporary landscape.</t>
  </si>
  <si>
    <t>Param Bhargava, Shreedha Singh</t>
  </si>
  <si>
    <t>GetVantage, Velocity, Shiprocket Capital</t>
  </si>
  <si>
    <t>Almo</t>
  </si>
  <si>
    <t>Almo is a Premium Men's essentianls wear brand focused on bringing sophisticated yet functional designs to wardrobe.</t>
  </si>
  <si>
    <t>Abhishek Shah</t>
  </si>
  <si>
    <t>Angelist India</t>
  </si>
  <si>
    <t>GalaxEye</t>
  </si>
  <si>
    <t>GalaxEye enables businesses to make better Decisions &amp; perform operations efficiently via Space Technology.</t>
  </si>
  <si>
    <t>Denil Chawda, Kishan Thakkar, Pranit Mehta, Satyanarayanan Chakravarthy, Suyash Singh</t>
  </si>
  <si>
    <t>Kwik Foods</t>
  </si>
  <si>
    <t>Kwik Foods is one of the fastest-growing D2C fresh food brands that is disrupting the food industry</t>
  </si>
  <si>
    <t>Prabhleen Kaur, Harshal Patel</t>
  </si>
  <si>
    <t>Powerhouse91</t>
  </si>
  <si>
    <t>Consumer goods</t>
  </si>
  <si>
    <t>A tech-driven company that acquires, operates, and scales outstanding ecommerce brands in India.</t>
  </si>
  <si>
    <t>Shashwat Diesh, Aqib Mohammed</t>
  </si>
  <si>
    <t>Crossbeam Venture Partners</t>
  </si>
  <si>
    <t>Fantasy Akhada</t>
  </si>
  <si>
    <t>Fantasy sports</t>
  </si>
  <si>
    <t>Fantasy Akhada offers fantasy sports platform for cricket and football.</t>
  </si>
  <si>
    <t>Amit Purohit</t>
  </si>
  <si>
    <t>Harsha Bhogle</t>
  </si>
  <si>
    <t>SuperOps.ai</t>
  </si>
  <si>
    <t>SuperOps.ai is an early stage startup in the MSP space.</t>
  </si>
  <si>
    <t>Arvind Parthiban, Jayakumar Karumbasalam</t>
  </si>
  <si>
    <t>Ramakant Sharma, Elevation Capital</t>
  </si>
  <si>
    <t>YourPhysio</t>
  </si>
  <si>
    <t>Nagpur</t>
  </si>
  <si>
    <t>YourPhysio is a healthcare company on a mission to deliver 10x better patient experience in the domain of physiotherapy.</t>
  </si>
  <si>
    <t>Dr Sheetal Mundhada, Ashutosh Mundhada</t>
  </si>
  <si>
    <t>Better Capital, Titan Capital</t>
  </si>
  <si>
    <t>FypMoney</t>
  </si>
  <si>
    <t>FypMoney is Digital NEO Bank for Teenagers, empowering them with financial literacy and ease of secured financial transactions.</t>
  </si>
  <si>
    <t>Kapil Banwari</t>
  </si>
  <si>
    <t>Liberatha Kallat, Mukesh Yadav, Dinesh Nagpal</t>
  </si>
  <si>
    <t>GlobalFair</t>
  </si>
  <si>
    <t>Trading platform</t>
  </si>
  <si>
    <t>One-stop solution for all your procurement needs</t>
  </si>
  <si>
    <t>Ashish Chandra, Shaily Garg</t>
  </si>
  <si>
    <t>Saama Capital, India Quotient</t>
  </si>
  <si>
    <t>Supersourcing</t>
  </si>
  <si>
    <t>Software company</t>
  </si>
  <si>
    <t>Build your next app or website with our exclusive network of certified IT companies.</t>
  </si>
  <si>
    <t>Mayank Pratap Singh, Aditi Chaurasia</t>
  </si>
  <si>
    <t>Vijay Shekhar Sharma, Dr Ritesh Malik</t>
  </si>
  <si>
    <t>OwO</t>
  </si>
  <si>
    <t>Shop packaged drinking water, beverages from your favorite brands i.e. Kinley, Bisleri, Aquafina, Coca-cola, Pepsi etc</t>
  </si>
  <si>
    <t>Hardev Sahu</t>
  </si>
  <si>
    <t>moEVing</t>
  </si>
  <si>
    <t>Delivering clean, cost-effective and efficient mobility solutions.</t>
  </si>
  <si>
    <t>VIKASH MISHRA</t>
  </si>
  <si>
    <t>WiT-ACE</t>
  </si>
  <si>
    <t>Skill development</t>
  </si>
  <si>
    <t>Offer accelerated career experiences for women by Enabling, Engaging &amp; Employing them to be in decision making roles.</t>
  </si>
  <si>
    <t>Anuranjita Kumar</t>
  </si>
  <si>
    <t>CitiusTech</t>
  </si>
  <si>
    <t>Questt</t>
  </si>
  <si>
    <t>Questt is a homework app that allows teachers to allocate objective and subjective homework based on selected content.</t>
  </si>
  <si>
    <t>Akhil Singh, Mohsin, Rohit Pande</t>
  </si>
  <si>
    <t>Chiratae Ventures, AET Fund</t>
  </si>
  <si>
    <t>Unlu</t>
  </si>
  <si>
    <t>Celebrity Engagement</t>
  </si>
  <si>
    <t>Personalised Video Shoutout from top celebrities</t>
  </si>
  <si>
    <t>Akshay Pruthi, Anurag Dalia, Himanshu Periwal, Vipul Agrawal</t>
  </si>
  <si>
    <t>EXPERT DOJO</t>
  </si>
  <si>
    <t>GoTo</t>
  </si>
  <si>
    <t>Real Time Intercity City Transit Platform For 1.25 Bn People In India</t>
  </si>
  <si>
    <t>Akhilesh Sagar, Harsh Vardhan Sharma</t>
  </si>
  <si>
    <t>Jesse Lucas</t>
  </si>
  <si>
    <t>NeoDove</t>
  </si>
  <si>
    <t>Neodove is an AI-powered, end to end tech-enabled customer communication and reporting solution.</t>
  </si>
  <si>
    <t>Aprit Khandelwal</t>
  </si>
  <si>
    <t>Hubilo</t>
  </si>
  <si>
    <t>Hubilo is the leading hybrid event platform built for engagement and event excellence.</t>
  </si>
  <si>
    <t>Mayank Agarwal, Vaibhav Jain</t>
  </si>
  <si>
    <t>UpScalio</t>
  </si>
  <si>
    <t>UpScalio is Indiaâ€™s next generation, data-driven consumer goods company.</t>
  </si>
  <si>
    <t>Gautam Kshatriya</t>
  </si>
  <si>
    <t>Zorro</t>
  </si>
  <si>
    <t>Pseudonymous social network platform</t>
  </si>
  <si>
    <t>Jasveer Singh, Abhishek Asthana, Deepak Kumar</t>
  </si>
  <si>
    <t>Vijay Shekhar Sharma, Ritesh Agarwal, Ankiti Bose</t>
  </si>
  <si>
    <t>A new-age supply chain and product development platform for the fashion industry.</t>
  </si>
  <si>
    <t>Pawan Gupta, Abhishek Sharma</t>
  </si>
  <si>
    <t>Otipy</t>
  </si>
  <si>
    <t>Otipy helps the farmer to deliver farm fresh vegetables &amp; fruits at doorstep.</t>
  </si>
  <si>
    <t>Varun Khurana</t>
  </si>
  <si>
    <t>Omidyar Network India, Innoven Capital</t>
  </si>
  <si>
    <t>Minimalist</t>
  </si>
  <si>
    <t>Affordable skincare for all</t>
  </si>
  <si>
    <t>Mohit, Rahul Yadav</t>
  </si>
  <si>
    <t>GENLEAP</t>
  </si>
  <si>
    <t>GenLeap is Indiaâ€™s first self-discovery and career lifecycle management platform.</t>
  </si>
  <si>
    <t>Sachin Sandhir, Nimish Gupta, Nitin Thakur, Shweta Kataria</t>
  </si>
  <si>
    <t>Vivek Vaidya, Kevin Donlon, Ayush Singh</t>
  </si>
  <si>
    <t>Questt is a Free online homework app that lets teachers assign gamified homework to students.</t>
  </si>
  <si>
    <t>Akhil, Mohsin M, Rohit Pande</t>
  </si>
  <si>
    <t>Celesta Capital</t>
  </si>
  <si>
    <t>Yellow Class</t>
  </si>
  <si>
    <t>Yellow Class is a new-age fun-learning platform where kids between 2-12 years can learn from a wide range of classes like dancing, drawing, personality development, creative writing and so on</t>
  </si>
  <si>
    <t>Anshul Gupta, Arpit Mittal</t>
  </si>
  <si>
    <t>WeSkill</t>
  </si>
  <si>
    <t>Act as the bridge for skills providing access to learning and developing these skills at a younger age from the comfort and security of home.</t>
  </si>
  <si>
    <t>Shaurya Joshi, Shashank Patidar, Praneet Agarwal</t>
  </si>
  <si>
    <t>Shrishti Sahu, Umang Vohra</t>
  </si>
  <si>
    <t>SalaryBox</t>
  </si>
  <si>
    <t>SalaryBox is solution that makes employee management effortless.</t>
  </si>
  <si>
    <t>Nikhil Goel, Peeyush Goyal</t>
  </si>
  <si>
    <t>Y-Combinator, AME Cloud Ventures, Gokul Rajaram</t>
  </si>
  <si>
    <t>BASIC Home Loan</t>
  </si>
  <si>
    <t>BASIC Home Loan is India's first automated platform for secured lending with special focus on the affordable housing segment.</t>
  </si>
  <si>
    <t>Atul Monga, Kalyan Josyula</t>
  </si>
  <si>
    <t>Venture Catalysts, Gruhas Proptech</t>
  </si>
  <si>
    <t>Wiz Freight</t>
  </si>
  <si>
    <t>Wiz is a tech-enabled freight forwarding platform. We make global shipping efficient, hassle-free and highly visible for businesses.</t>
  </si>
  <si>
    <t>Ramkumar Govindarajan, Ramkumar Ramachandran</t>
  </si>
  <si>
    <t>Sourcewiz</t>
  </si>
  <si>
    <t>Building a platform for exporters to digitize their workflows and help them grow and manage their business.</t>
  </si>
  <si>
    <t>Divyaanshu Makkar, Vikas, Mayur</t>
  </si>
  <si>
    <t>Blume, Alpha Wave Incubation</t>
  </si>
  <si>
    <t>Grip Invest</t>
  </si>
  <si>
    <t>Grip offers investment opportunities to invest in physical assets leased to corporates, to earn fixed monthly returns.</t>
  </si>
  <si>
    <t>Nikhil Aggarwal, Vivek Gulati</t>
  </si>
  <si>
    <t>Venture Highway, Endiya Partners</t>
  </si>
  <si>
    <t>CashBook</t>
  </si>
  <si>
    <t>CashBook is a digital record-keeping app using which businesses can add entries, segregate records, and find overall balance instantly.</t>
  </si>
  <si>
    <t>Vivek, Ashutosh Pathak</t>
  </si>
  <si>
    <t>JAM, Better Tomorrow Ventures</t>
  </si>
  <si>
    <t>EyeMyEye</t>
  </si>
  <si>
    <t>Shop the latest Eyeglasses, Sunglasses, Power Sunglasses, Contact Lens and more.</t>
  </si>
  <si>
    <t>Ganesh Iyer</t>
  </si>
  <si>
    <t>Fantasy Akhada is one of India's fastest growing Fantasy Sports Platform.</t>
  </si>
  <si>
    <t>Amit Purohit, Sumit Kumar Jha</t>
  </si>
  <si>
    <t>Prime Securities Limited</t>
  </si>
  <si>
    <t>Geniemode</t>
  </si>
  <si>
    <t>Transforming global sourcing for retailers &amp; suppliers in furniture, hard goods &amp; fashion industry using technology.</t>
  </si>
  <si>
    <t>Amit Sharma, Tanuj Gangwani</t>
  </si>
  <si>
    <t>PredictiVu</t>
  </si>
  <si>
    <t>Management Consulting</t>
  </si>
  <si>
    <t>PredictiVu's AI-enabled dashboard integrated with India's largest, proprietary, weekly consumer purchase data, market intelligence and web insights</t>
  </si>
  <si>
    <t>Kunal Sarkar</t>
  </si>
  <si>
    <t>Anvidha Technologies</t>
  </si>
  <si>
    <t>Anvidha Technologies Private Limited is a HARYANA based private ltd.</t>
  </si>
  <si>
    <t>Ganesh ranganathan iyer</t>
  </si>
  <si>
    <t>Earth Rhythm</t>
  </si>
  <si>
    <t>A mission to make customers healthier and Earth a little greener.</t>
  </si>
  <si>
    <t>Harini Sivakumar</t>
  </si>
  <si>
    <t>Kiko Live</t>
  </si>
  <si>
    <t>Commerce</t>
  </si>
  <si>
    <t>Video-based social commerce startup</t>
  </si>
  <si>
    <t>Alok Chawla, Shivam</t>
  </si>
  <si>
    <t>Dinesh Agarwal, Amarjit Batra</t>
  </si>
  <si>
    <t>NFTically is a global B2B SaaS that enables celebrities, influencers, gamers, clubs &amp; enterprises to launch their own white-label NFT store or NFT Marketplace without any technical knowledge.</t>
  </si>
  <si>
    <t>Nitish Mittersain, Gaurav Munjal</t>
  </si>
  <si>
    <t>Yu Foodlabs</t>
  </si>
  <si>
    <t>Re-imagining Packaged Foods with Natural Ingredients &amp; ZERO Preservatives</t>
  </si>
  <si>
    <t>Bharat Bhalla, Varun Kapur</t>
  </si>
  <si>
    <t>Manish Choksi, Varun Vakil</t>
  </si>
  <si>
    <t>CuriousJr</t>
  </si>
  <si>
    <t>CuriousJr is a platform to answer kids' curiosity and prepare them for 21st-century skills.</t>
  </si>
  <si>
    <t>Amit Shekhar, Janishar Ali, Mridul Ranjan Sahu</t>
  </si>
  <si>
    <t>WaterBridge Ventures, Enzia Ventures</t>
  </si>
  <si>
    <t>Bandhoo</t>
  </si>
  <si>
    <t>Bringing ease of eCommerce to Construction for builders, infrastructure companies, contractors and workers</t>
  </si>
  <si>
    <t>Prashant Gupta, Sridhar Sundaram</t>
  </si>
  <si>
    <t>bitsCrunch</t>
  </si>
  <si>
    <t>A consulting firm focused mainly on Data Analytics and DevOps.</t>
  </si>
  <si>
    <t>Saravanan Jaichandaran</t>
  </si>
  <si>
    <t>Covalent, Double Peak, GenBlock Capital, Ledger Prime, MEXC Global, Synaps</t>
  </si>
  <si>
    <t>Svish</t>
  </si>
  <si>
    <t>D2C personal hygiene startup</t>
  </si>
  <si>
    <t>Ishan, Jaideep Mahajan</t>
  </si>
  <si>
    <t>Nueva</t>
  </si>
  <si>
    <t>ChefKart</t>
  </si>
  <si>
    <t>ChefKart is an end to end kitchen aide that plans, shops and cooks for you in your home kitchen.</t>
  </si>
  <si>
    <t>Vaibhav Gupta, Arpit Gupta, Aman Gupta</t>
  </si>
  <si>
    <t>Lead Angels, Titan Capital, Pravega Ventures</t>
  </si>
  <si>
    <t>Perfora</t>
  </si>
  <si>
    <t>Building a disruptive, modern, and functional oral care brand for consumers in India and globally.</t>
  </si>
  <si>
    <t>Tushar Khurana, Jatan Bawa</t>
  </si>
  <si>
    <t>Sauce.vc</t>
  </si>
  <si>
    <t>Wobb</t>
  </si>
  <si>
    <t>The platform for marketers to find and work with influencers</t>
  </si>
  <si>
    <t>Ishan Jindal</t>
  </si>
  <si>
    <t>Alok Kohli, Sanjeev Bhargava</t>
  </si>
  <si>
    <t>Rocket Skills</t>
  </si>
  <si>
    <t>Rocket Skills is the #1 Platform for learning skills which will bring a high positive impact on your business and life skills.</t>
  </si>
  <si>
    <t>Vibhu Bahuguna, Mohit Jain</t>
  </si>
  <si>
    <t>Better Capital, First Cheque, Titan Capital</t>
  </si>
  <si>
    <t>EV Plugs</t>
  </si>
  <si>
    <t>EV charging station aggregator platform</t>
  </si>
  <si>
    <t>Manish Narang, Kapil Narang, Ashwani Arora</t>
  </si>
  <si>
    <t>Kissan Pro</t>
  </si>
  <si>
    <t>Jharkhand</t>
  </si>
  <si>
    <t>Full stack solution on agri advisory, input purchase and market linkage</t>
  </si>
  <si>
    <t>Ravi Dasoundhi</t>
  </si>
  <si>
    <t>EKKI</t>
  </si>
  <si>
    <t>Oneiric Gaming</t>
  </si>
  <si>
    <t>Oneiric Gaming connects to fellow dreamers around the globe over cult favorite games like Bluff and Cricket.</t>
  </si>
  <si>
    <t>Avneet Singh</t>
  </si>
  <si>
    <t>Trishneet Arora</t>
  </si>
  <si>
    <t>MoEVing</t>
  </si>
  <si>
    <t>Gurugram #REF!</t>
  </si>
  <si>
    <t>MoEVing is India's only Electric Mobility focused Technology Platform with a vision to accelerate EV adoption in India.</t>
  </si>
  <si>
    <t>Vikash Mishra, Mragank Jain</t>
  </si>
  <si>
    <t>Anshuman Maheshwary, Dr Srihari Raju Kalidindi</t>
  </si>
  <si>
    <t>LimeChat</t>
  </si>
  <si>
    <t>AI Chatbot</t>
  </si>
  <si>
    <t>Limechat provides a personalised shopping experience for D2C companies on chat platforms using L3 conversational AI.</t>
  </si>
  <si>
    <t>Aniket Bajpai, Nikhil Gupta</t>
  </si>
  <si>
    <t>Stellaris Venture Partners, Ramakant Sharma</t>
  </si>
  <si>
    <t>Zingavita</t>
  </si>
  <si>
    <t>Explore a range of kids nutrition supplements formulated using highest quality ingredients, that are Deliciously Healthy and super fun to consume.</t>
  </si>
  <si>
    <t>Rohit Anand, Sachin Goel</t>
  </si>
  <si>
    <t>Disruptium</t>
  </si>
  <si>
    <t>A consultancy platform for startups</t>
  </si>
  <si>
    <t>Yash Shah, Kapil Mathrani, Ishit Desai</t>
  </si>
  <si>
    <t>Pravesh Mehta</t>
  </si>
  <si>
    <t>Enthu.ai</t>
  </si>
  <si>
    <t>Enthu.AI operates as a conversation intelligence startup.</t>
  </si>
  <si>
    <t>Tushar Jain, Vishal Verma</t>
  </si>
  <si>
    <t>Appit Simple Infotek</t>
  </si>
  <si>
    <t>Sarathi</t>
  </si>
  <si>
    <t>Jodhpur</t>
  </si>
  <si>
    <t>Offer a range of services like lab tests, consultation at home, nursing services, emergency services, and appointment management.</t>
  </si>
  <si>
    <t>Aditi Poyam</t>
  </si>
  <si>
    <t>Coinshift</t>
  </si>
  <si>
    <t>CoinShift helps businesses and decentralised autonomous organisations (DAO's) manage their crypto easily</t>
  </si>
  <si>
    <t>Tarun Gupta</t>
  </si>
  <si>
    <t>Sequoia Capital, Sandeep Nailwal</t>
  </si>
  <si>
    <t>BlueLearn</t>
  </si>
  <si>
    <t>Building India's largest student community. Learn, network, and grow together with 40,000+ students!</t>
  </si>
  <si>
    <t>Harish Uthayakumar, Shreyans Sancheti</t>
  </si>
  <si>
    <t>100X.VC , Titan Capital, Rahul Mathur, Gaurav Mandlecha</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</si>
  <si>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</si>
  <si>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</si>
  <si>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</si>
  <si>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</si>
  <si>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</si>
  <si>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Buyofuel</t>
  </si>
  <si>
    <t>Oil &amp; Energy</t>
  </si>
  <si>
    <t>Green Fuels Marketplace</t>
  </si>
  <si>
    <t>Kishan Karunakaran, Venkateswaran Selvan, Sumanth Kumar</t>
  </si>
  <si>
    <t>Valuationary</t>
  </si>
  <si>
    <t>EdTech platform upskilling candidates to bag deserving finance job roles.</t>
  </si>
  <si>
    <t>Pratik Bajaj, Kunal Shah, Mahip Gupta</t>
  </si>
  <si>
    <t>Ashish Jain, Ajay Surana</t>
  </si>
  <si>
    <t>FanPlay</t>
  </si>
  <si>
    <t>A real money game app specializing in trivia games</t>
  </si>
  <si>
    <t>YC W21</t>
  </si>
  <si>
    <t>Pritesh Kumar, Bharat Gupta</t>
  </si>
  <si>
    <t>Upsparks</t>
  </si>
  <si>
    <t>Arbo Works</t>
  </si>
  <si>
    <t>Mountain View, CA</t>
  </si>
  <si>
    <t>Finance technology</t>
  </si>
  <si>
    <t>Caesar Sengupta</t>
  </si>
  <si>
    <t>EduFund</t>
  </si>
  <si>
    <t>Changing the way Indians evaluate and plan higher education</t>
  </si>
  <si>
    <t>Arindam Sengupta, Eela Dubey</t>
  </si>
  <si>
    <t>View Trade Holding Corp</t>
  </si>
  <si>
    <t>Doola</t>
  </si>
  <si>
    <t>New York</t>
  </si>
  <si>
    <t>Company-as-a-Service</t>
  </si>
  <si>
    <t>The ultimate One-Stop-Shopâ„¢ï¸ to help US and Non-US Founders to turn an idea into their dream US Business</t>
  </si>
  <si>
    <t>Arjun Mahadevan, JP Pincheira</t>
  </si>
  <si>
    <t>MasterChow</t>
  </si>
  <si>
    <t>Hauz Khas</t>
  </si>
  <si>
    <t>A ready-to-cook Asian cuisine brand</t>
  </si>
  <si>
    <t>Vidur Kataria, Sidhanth Madan</t>
  </si>
  <si>
    <t>WEH Ventures</t>
  </si>
  <si>
    <t>Sochcast</t>
  </si>
  <si>
    <t>Online Media #REF!</t>
  </si>
  <si>
    <t>Sochcast is an Audio experiences company that give the listener and creators an Immersive Audio experience</t>
  </si>
  <si>
    <t>CA Harvinderjit Singh Bhatia, Garima Surana, Anil Srivatsa</t>
  </si>
  <si>
    <t>Vinners, Raj Nayak, Amritaanshu Agrawal</t>
  </si>
  <si>
    <t>Decade</t>
  </si>
  <si>
    <t>Category</t>
  </si>
  <si>
    <t>Row Labels</t>
  </si>
  <si>
    <t>(blank)</t>
  </si>
  <si>
    <t>Grand Total</t>
  </si>
  <si>
    <t>Count of Amount(in dollars)</t>
  </si>
  <si>
    <t>Sum of Amount(in dollars)2</t>
  </si>
  <si>
    <t>196</t>
  </si>
  <si>
    <t>197</t>
  </si>
  <si>
    <t>198</t>
  </si>
  <si>
    <t>199</t>
  </si>
  <si>
    <t>200</t>
  </si>
  <si>
    <t>201</t>
  </si>
  <si>
    <t>202</t>
  </si>
  <si>
    <t>#N/A</t>
  </si>
  <si>
    <t>Sum of Amount(in dollars)</t>
  </si>
  <si>
    <t>Column Labels</t>
  </si>
  <si>
    <t>Average of Amount(in dollars)</t>
  </si>
  <si>
    <t>Row table for Decade and Tier with the 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</si>
</sst>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sz val="11"/>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3" fontId="0" fillId="0" borderId="0" xfId="0" applyNumberFormat="1"/>
    <xf numFmtId="0" fontId="16" fillId="33" borderId="10" xfId="0" applyFont="1" applyFill="1" applyBorder="1" applyAlignment="1">
      <alignment horizontal="centerContinuous"/>
    </xf>
    <xf numFmtId="0" fontId="16" fillId="33" borderId="0" xfId="0" applyFont="1" applyFill="1" applyAlignment="1">
      <alignment horizontal="centerContinuous"/>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16" fillId="0" borderId="0" xfId="0" applyFont="1" applyAlignment="1">
      <alignment horizontal="center"/>
    </xf>
    <xf numFmtId="0" fontId="18" fillId="0" borderId="0" xfId="0" applyFont="1" applyAlignment="1">
      <alignment horizontal="center"/>
    </xf>
    <xf numFmtId="0" fontId="19" fillId="0" borderId="0" xfId="0" applyFont="1" applyAlignment="1">
      <alignment horizontal="center"/>
    </xf>
    <xf numFmtId="0" fontId="2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hidhar Venkateshaiah" refreshedDate="45419.541777662038" createdVersion="8" refreshedVersion="8" minRefreshableVersion="3" recordCount="1194" xr:uid="{814A831A-C6E4-496D-856C-7FACB1A860E7}">
  <cacheSource type="worksheet">
    <worksheetSource ref="A1:M1195" sheet="Excel Capstone Project"/>
  </cacheSource>
  <cacheFields count="13">
    <cacheField name="Company/Brand" numFmtId="0">
      <sharedItems count="1010">
        <s v="Smart Express"/>
        <s v="Duroflex"/>
        <s v="Biocon Biologics"/>
        <s v="WESS"/>
        <s v="Five Star Finance"/>
        <s v="VLCC Health Care"/>
        <s v="Safex Chemicals"/>
        <s v="Tessolve"/>
        <s v="Moneyboxx"/>
        <s v="Pine Labs"/>
        <s v="Nobel Hygiene"/>
        <s v="SK Finance"/>
        <s v="Lendingkart"/>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Fullife Healthcare"/>
        <s v="Annapurna Finance"/>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â€™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Practically"/>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â€™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SuperK"/>
        <s v="Prescinto"/>
        <s v="NewLink Group"/>
        <s v="EF Polymer"/>
        <s v="Cancer Clinics"/>
        <s v="MasterMentors"/>
        <s v="Zaara Biotech"/>
        <s v="Peak"/>
        <s v="moneyHOP"/>
        <s v="Green Soul"/>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â€™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 v="FanPlay"/>
        <s v="Arbo Works"/>
        <s v="EduFund"/>
        <s v="Doola"/>
        <s v="MasterChow"/>
        <s v="Sochcast"/>
      </sharedItems>
    </cacheField>
    <cacheField name="Founded" numFmtId="0">
      <sharedItems containsSemiMixedTypes="0" containsString="0" containsNumber="1" containsInteger="1" minValue="1961" maxValue="2021"/>
    </cacheField>
    <cacheField name="Headquarters" numFmtId="0">
      <sharedItems containsBlank="1" count="70">
        <s v="Mumbai"/>
        <s v="Bangalore"/>
        <s v="Chennai"/>
        <s v="Gurugram"/>
        <s v="New Delhi"/>
        <s v="Noida"/>
        <s v="Jaipur"/>
        <s v="Gujarat"/>
        <s v="Hyderabad"/>
        <s v="Kolkata"/>
        <s v="Panaji"/>
        <s v="Faridabad"/>
        <s v="Santra"/>
        <s v="Pharmaceuticals #REF!"/>
        <s v="Bhubaneswar"/>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Small Towns, Andhra Pradesh"/>
        <s v="Telangana"/>
        <s v="Beijing"/>
        <s v="Rajsamand"/>
        <s v="Telugana"/>
        <s v="West Bengal"/>
        <s v="Kottayam"/>
        <s v="Information Technology &amp; Services"/>
        <s v="London"/>
        <s v="Ambernath"/>
        <s v="Nagpur"/>
        <s v="Jharkhand"/>
        <s v="Gurugram #REF!"/>
        <s v="Jodhpur"/>
        <s v="Trivandrum"/>
        <s v="Computer Games"/>
        <s v="Mountain View, CA"/>
        <s v="New York"/>
        <s v="Food &amp; Beverages"/>
        <s v="Online Media #REF!"/>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 maxValue="150000000000"/>
    </cacheField>
    <cacheField name="Stage" numFmtId="0">
      <sharedItems containsBlank="1" containsMixedTypes="1" containsNumber="1" containsInteger="1" minValue="300000" maxValue="6000000" count="32">
        <s v="Seed"/>
        <m/>
        <s v="Debt"/>
        <s v="Series F"/>
        <s v="Series B"/>
        <s v="Series H"/>
        <s v="Series A"/>
        <s v="Series E"/>
        <s v="Pre-Series A"/>
        <s v="Series C"/>
        <s v="Pre-seed"/>
        <s v="Series D"/>
        <s v="Series F1"/>
        <s v="Pre-series B"/>
        <s v="PE"/>
        <s v="Series B3"/>
        <s v="Pre-series A1"/>
        <s v="Series G"/>
        <s v="Series D1"/>
        <s v="Pre-series"/>
        <s v="Series A2"/>
        <s v="Series A+"/>
        <s v="Seed+"/>
        <s v="Bridge"/>
        <s v="Series I"/>
        <s v="Series F2"/>
        <s v="Seies A"/>
        <n v="1000000"/>
        <s v="Early seed"/>
        <n v="300000"/>
        <n v="6000000"/>
        <n v="1200000"/>
      </sharedItems>
    </cacheField>
    <cacheField name="Month" numFmtId="0">
      <sharedItems containsSemiMixedTypes="0" containsString="0" containsNumber="1" containsInteger="1" minValue="1" maxValue="12"/>
    </cacheField>
    <cacheField name="Tier" numFmtId="0">
      <sharedItems containsBlank="1" count="5">
        <s v="Tier 1"/>
        <s v="Tier 2"/>
        <m/>
        <s v="Tier 3"/>
        <e v="#N/A"/>
      </sharedItems>
    </cacheField>
    <cacheField name="Decade" numFmtId="0">
      <sharedItems count="7">
        <s v="196"/>
        <s v="197"/>
        <s v="198"/>
        <s v="199"/>
        <s v="200"/>
        <s v="201"/>
        <s v="202"/>
      </sharedItems>
    </cacheField>
    <cacheField name="Catego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n v="1961"/>
    <x v="0"/>
    <s v="Logistics"/>
    <s v="Indiaâ€™s Most Innovative and Awarded Express Logistics Company."/>
    <s v="Yogesh Dhingra"/>
    <s v="IIFL India Private Equity Fund, Smiti Holding &amp; Trading Company"/>
    <n v="1000"/>
    <x v="0"/>
    <n v="8"/>
    <x v="0"/>
    <x v="0"/>
    <s v="CAT C"/>
  </r>
  <r>
    <x v="1"/>
    <n v="1963"/>
    <x v="1"/>
    <s v="Furniture"/>
    <s v="5 decades of experience, superior quality and best in class innovation help us in bringing you a wide range of mattresses, pillows, protectors and other sleep solutions."/>
    <s v="P. C. Mathew"/>
    <s v="Norwest Venture Partners"/>
    <n v="60000000"/>
    <x v="1"/>
    <n v="10"/>
    <x v="0"/>
    <x v="0"/>
    <s v="CAT A"/>
  </r>
  <r>
    <x v="2"/>
    <n v="1978"/>
    <x v="1"/>
    <s v="BioTechnology"/>
    <s v="Biocon is a fully integrated pure play biosimilars organization, globally engaged in developing high quality affordable biosimilars."/>
    <s v="Kiran Mazumdar-Shaw"/>
    <s v="Goldman Sachs, Tata Capital"/>
    <n v="70000000"/>
    <x v="1"/>
    <n v="1"/>
    <x v="0"/>
    <x v="1"/>
    <s v="CAT A"/>
  </r>
  <r>
    <x v="3"/>
    <n v="1989"/>
    <x v="0"/>
    <s v="Renewable Energy"/>
    <s v="Waaree is India's Largest Solar Module Manufacturer &amp; fastest growing EPC company with Presence across 68 countries."/>
    <s v="Hitesh Doshi"/>
    <s v="Centrum Financial Services"/>
    <n v="2000000"/>
    <x v="0"/>
    <n v="4"/>
    <x v="0"/>
    <x v="2"/>
    <s v="CAT C"/>
  </r>
  <r>
    <x v="4"/>
    <n v="1984"/>
    <x v="2"/>
    <s v="FinTech"/>
    <s v="Five-Star is a Registered Non Banking Finance Company (NBFC) with Reserve Bank of India (RBI)."/>
    <s v="V K Ranganathan"/>
    <s v="TPG Capital Asia, Epiq Capital"/>
    <n v="234000000"/>
    <x v="1"/>
    <n v="3"/>
    <x v="1"/>
    <x v="2"/>
    <s v="CAT C"/>
  </r>
  <r>
    <x v="5"/>
    <n v="1989"/>
    <x v="3"/>
    <s v="Health, Wellness &amp; Fitness"/>
    <s v="VLCC is today widely recognized for its comprehensive portfolio of beauty and wellness products and services"/>
    <s v="Vandana Luthra"/>
    <m/>
    <n v="4000000"/>
    <x v="1"/>
    <n v="10"/>
    <x v="1"/>
    <x v="2"/>
    <s v="CAT C"/>
  </r>
  <r>
    <x v="6"/>
    <n v="1991"/>
    <x v="4"/>
    <s v="AgriTech"/>
    <s v="Safex Chemicals India Ltd is a leading company having a strong foothold in the Indian agrochemicals industry."/>
    <s v="SK Jindal, SK Chaudhary"/>
    <s v="BanyanTree Finance Pvt. Ltd."/>
    <n v="50000000"/>
    <x v="1"/>
    <n v="3"/>
    <x v="0"/>
    <x v="3"/>
    <s v="CAT C"/>
  </r>
  <r>
    <x v="7"/>
    <n v="1993"/>
    <x v="1"/>
    <s v="Electronics"/>
    <s v="Tessolve Semiconductor offers engineering in semiconductor design, test/product engineering, failure analysis, systems design."/>
    <s v="P Raja Manickam, Srinivas Chinamilli, Veerappan V"/>
    <s v="Novo Tellus Capital"/>
    <n v="40000000"/>
    <x v="1"/>
    <n v="4"/>
    <x v="0"/>
    <x v="3"/>
    <s v="CAT A"/>
  </r>
  <r>
    <x v="8"/>
    <n v="1994"/>
    <x v="0"/>
    <s v="FinTech"/>
    <s v="Moneyboxx Finance provides easy access to financing to the deserving micro enterprises."/>
    <s v="Deepak Aggarwal"/>
    <s v="Ashv Finance, BlackSoil Capital"/>
    <n v="3000000"/>
    <x v="2"/>
    <n v="3"/>
    <x v="0"/>
    <x v="3"/>
    <s v="CAT C"/>
  </r>
  <r>
    <x v="9"/>
    <n v="1998"/>
    <x v="5"/>
    <s v="Information Technology &amp; Services"/>
    <s v="A merchant platform company that provides financing and last-mile retail transaction technology to merchants"/>
    <s v="Amrish Rau"/>
    <s v="Invesco Developing Markets Fund"/>
    <n v="100000000"/>
    <x v="1"/>
    <n v="9"/>
    <x v="0"/>
    <x v="3"/>
    <s v="CAT C"/>
  </r>
  <r>
    <x v="10"/>
    <n v="1999"/>
    <x v="0"/>
    <s v="Healthcare"/>
    <s v="Nobel Hygiene is one of the leading disposable hygiene care products manufacturer in the country with an ISO 9001:2015 and CE certification, headquartered in Mumbai."/>
    <s v="Johari Kamal"/>
    <s v="Quadria Capital"/>
    <n v="60000000"/>
    <x v="1"/>
    <n v="6"/>
    <x v="0"/>
    <x v="3"/>
    <s v="CAT A"/>
  </r>
  <r>
    <x v="9"/>
    <n v="1998"/>
    <x v="5"/>
    <s v="Information Technology"/>
    <s v="A merchant platform company that provides financing and last-mile retail transaction technology to merchants"/>
    <s v="Amrish Rau"/>
    <s v="Fidelity, BlackRock"/>
    <n v="600000"/>
    <x v="1"/>
    <n v="7"/>
    <x v="0"/>
    <x v="3"/>
    <s v="CAT C"/>
  </r>
  <r>
    <x v="11"/>
    <n v="1994"/>
    <x v="6"/>
    <s v="Financial Services"/>
    <s v="SK Finance is a leading player in vehicle financing and small business loans lending space with AUM over 4000cr."/>
    <s v="Rajendra Setia"/>
    <s v="IIFL Wealth, TPG Growth, Norwest Venture Partners"/>
    <n v="53000000"/>
    <x v="3"/>
    <n v="12"/>
    <x v="1"/>
    <x v="3"/>
    <s v="CAT B"/>
  </r>
  <r>
    <x v="12"/>
    <n v="1999"/>
    <x v="7"/>
    <s v="FinTech"/>
    <s v="Lendingkart is an online financing company dedicated to help entrepreneurs and small businesses with Working Capital Loans."/>
    <s v="Harshvardhan Lunia, Mukul Sachan"/>
    <s v="Bertelsmann India Investments, Fullerton Financial Holdings"/>
    <n v="15000000"/>
    <x v="2"/>
    <n v="4"/>
    <x v="2"/>
    <x v="3"/>
    <s v="CAT C"/>
  </r>
  <r>
    <x v="13"/>
    <n v="2008"/>
    <x v="1"/>
    <s v="Food &amp; Beverages"/>
    <s v="Instigate your sixth sense with our new range of chocolates."/>
    <s v="Vimal Sharma"/>
    <s v="Klub"/>
    <s v="Undisclosed"/>
    <x v="1"/>
    <n v="7"/>
    <x v="0"/>
    <x v="4"/>
    <s v="CAT A"/>
  </r>
  <r>
    <x v="14"/>
    <n v="2008"/>
    <x v="0"/>
    <s v="FinTech"/>
    <s v="Svasti works with urban slum dwellers women microentrepreneurs."/>
    <s v="Arunkumar Padmanabhan, Narayanan Subramaniam"/>
    <s v="Kayenne Ventures, Nordic Microfinance Initiative"/>
    <n v="4000000"/>
    <x v="1"/>
    <n v="3"/>
    <x v="0"/>
    <x v="4"/>
    <s v="CAT C"/>
  </r>
  <r>
    <x v="15"/>
    <n v="2008"/>
    <x v="0"/>
    <s v="Gaming"/>
    <s v="Dream Sports is Indiaâ€™s leading sports technology company with brands such as Dream11, FanCode, DreamX and DreamSetGo in its portfolio."/>
    <s v="Bhavit Sheth, Harsh Jain"/>
    <s v="TCV, D1 Capital Partners, Falcon Edge."/>
    <n v="400000000"/>
    <x v="1"/>
    <n v="3"/>
    <x v="0"/>
    <x v="4"/>
    <s v="CAT A"/>
  </r>
  <r>
    <x v="16"/>
    <n v="2000"/>
    <x v="1"/>
    <s v="HealthTech"/>
    <s v="MediBuddy is a Trusted Digital Platform for Cashless Healthcare. MediBuddy connects patients with doctors and hospitals."/>
    <s v="atish Kannan, Enbasekar"/>
    <s v="IDFC Private Equity, Bessemer Venture Partners"/>
    <n v="40000000"/>
    <x v="4"/>
    <n v="2"/>
    <x v="0"/>
    <x v="4"/>
    <s v="CAT A"/>
  </r>
  <r>
    <x v="16"/>
    <n v="2000"/>
    <x v="1"/>
    <s v="EdTech"/>
    <s v="MediBuddy is a digital healthcare platform for inpatient hospitalization, outpatient services, and corporate wellness benefits."/>
    <s v="Satish Kannan"/>
    <s v="InnoVen Capital, TEAMFund"/>
    <n v="3000000"/>
    <x v="2"/>
    <n v="2"/>
    <x v="0"/>
    <x v="4"/>
    <s v="CAT C"/>
  </r>
  <r>
    <x v="17"/>
    <n v="2000"/>
    <x v="0"/>
    <s v="Gaming"/>
    <s v="Nazara Technologies develops mobile content such as games, themes, wallpapers, and multimedia."/>
    <s v="Nitish Mittersain"/>
    <s v="Hornbill Capital Advisers, Plutus Wealth Management"/>
    <n v="30000000"/>
    <x v="1"/>
    <n v="3"/>
    <x v="0"/>
    <x v="4"/>
    <s v="CAT A"/>
  </r>
  <r>
    <x v="18"/>
    <n v="2007"/>
    <x v="0"/>
    <s v="Drone"/>
    <s v="ideaForge is an Indian company engaged in the development of unmanned aerial systems."/>
    <s v="Ankit Mehta, Ashish Bhat"/>
    <s v="Infosys, Qualcomm Ventures"/>
    <n v="2000000"/>
    <x v="1"/>
    <n v="3"/>
    <x v="0"/>
    <x v="4"/>
    <s v="CAT C"/>
  </r>
  <r>
    <x v="19"/>
    <n v="2007"/>
    <x v="1"/>
    <s v="BioTechnology"/>
    <s v="Stelis Biopharma is a vertically integrated biopharmaceutical company."/>
    <s v="Pudhucode Radhakrishnan Kannan"/>
    <s v="RouteOne, Mankekar Family Office"/>
    <n v="195000000"/>
    <x v="4"/>
    <n v="3"/>
    <x v="0"/>
    <x v="4"/>
    <s v="CAT A"/>
  </r>
  <r>
    <x v="20"/>
    <n v="2000"/>
    <x v="4"/>
    <s v="Healthcare"/>
    <s v="Max Healthcare is one of the leading chain of hospitals in India."/>
    <s v="Analjit Singh"/>
    <s v="Radiant Life Care Private Ltd, Life Healthcare"/>
    <n v="140000000"/>
    <x v="1"/>
    <n v="3"/>
    <x v="0"/>
    <x v="4"/>
    <s v="CAT C"/>
  </r>
  <r>
    <x v="21"/>
    <n v="2008"/>
    <x v="1"/>
    <s v="Consulting"/>
    <s v="ANSR Consulting is providing end-to-end services for companies, setting up captive service centers."/>
    <s v="Lalit Ahuja"/>
    <s v="Sistema Asia Capital, Evolvence India Fund"/>
    <n v="15000000"/>
    <x v="4"/>
    <n v="5"/>
    <x v="0"/>
    <x v="4"/>
    <s v="CAT A"/>
  </r>
  <r>
    <x v="17"/>
    <n v="2000"/>
    <x v="0"/>
    <s v="Gaming"/>
    <s v="Nazara Technologies develops mobile content such as games, themes, wallpapers, and multimedia."/>
    <s v="Nitish Mittersain"/>
    <s v="Plutus Wealth Management, Turtle Entertainment"/>
    <n v="10000000"/>
    <x v="1"/>
    <n v="2"/>
    <x v="0"/>
    <x v="4"/>
    <s v="CAT A"/>
  </r>
  <r>
    <x v="22"/>
    <n v="2007"/>
    <x v="1"/>
    <s v="Innovation Management"/>
    <s v="Owner of Dailyhunt App and I-Pay"/>
    <s v="Virendra Gupta"/>
    <s v="Canaan Valley Capital, Glade Brook Capital Partners"/>
    <n v="1000000000"/>
    <x v="5"/>
    <n v="2"/>
    <x v="0"/>
    <x v="4"/>
    <s v="CAT A"/>
  </r>
  <r>
    <x v="15"/>
    <n v="2008"/>
    <x v="0"/>
    <s v="Sports"/>
    <s v="Dream Sports is Indiaâ€™s leading sports technology company with brands such as Dream11, worldâ€™s largest fantasy sports platform"/>
    <s v="Harsh Jain"/>
    <s v="Falcon Edge, DST Global, D1 Capital, Redbird Capital, Tiger Global"/>
    <n v="840000000"/>
    <x v="1"/>
    <n v="11"/>
    <x v="0"/>
    <x v="4"/>
    <s v="CAT A"/>
  </r>
  <r>
    <x v="23"/>
    <n v="2008"/>
    <x v="4"/>
    <s v="Pet care"/>
    <s v="A one stop shop for all pet products with paw prints all across India, we design, manufacture and customize stylish"/>
    <s v="Rashi Sanon"/>
    <s v="Verlinvest, Sequoia Capital India"/>
    <n v="37000000"/>
    <x v="6"/>
    <n v="8"/>
    <x v="0"/>
    <x v="4"/>
    <s v="CAT C"/>
  </r>
  <r>
    <x v="24"/>
    <n v="2002"/>
    <x v="5"/>
    <s v="Cosmetics"/>
    <s v="One of indiaâ€™s most trusted and technologically advanced white label manufacturer in the personal care space"/>
    <s v="Mohit Goel"/>
    <s v="Sixth Sense Ventures"/>
    <n v="32000000"/>
    <x v="6"/>
    <n v="12"/>
    <x v="0"/>
    <x v="4"/>
    <s v="CAT C"/>
  </r>
  <r>
    <x v="25"/>
    <n v="2009"/>
    <x v="8"/>
    <s v="Hospital &amp; Health Care"/>
    <s v="A vision and passion of redefining healthcare delivery in India in 2010, NephroPlus today is Indiaâ€™s largest network of dialysis centres."/>
    <s v="Vikram Vuppala"/>
    <s v="IIFL Asset Management"/>
    <n v="24000000"/>
    <x v="7"/>
    <n v="12"/>
    <x v="0"/>
    <x v="4"/>
    <s v="CAT B"/>
  </r>
  <r>
    <x v="25"/>
    <n v="2009"/>
    <x v="8"/>
    <s v="Hospital &amp; Health Care"/>
    <s v="A vision and passion of redefining healthcare delivery in India in 2010, NephroPlus today is Indiaâ€™s largest network of dialysis centres."/>
    <s v="Vikram Vuppala"/>
    <s v="IIFL Asset Management"/>
    <n v="24000000"/>
    <x v="7"/>
    <n v="12"/>
    <x v="0"/>
    <x v="4"/>
    <s v="CAT B"/>
  </r>
  <r>
    <x v="26"/>
    <n v="2009"/>
    <x v="0"/>
    <s v="Consumer Goods"/>
    <s v="Wonderchef Cookware and Appliances is a perfect blend of health, taste, and convenience that inspires us to 'cook with pride'."/>
    <s v="Ravi Saxena"/>
    <s v="Sixth Sense Ventures, Godrej Family office, Malpani Group"/>
    <n v="20000000"/>
    <x v="1"/>
    <n v="11"/>
    <x v="0"/>
    <x v="4"/>
    <s v="CAT A"/>
  </r>
  <r>
    <x v="27"/>
    <n v="2009"/>
    <x v="0"/>
    <s v="Computer Software"/>
    <s v="Voice, video &amp; text chat SDKs, APIs &amp; Plugins for Developers."/>
    <s v="Anuj, Anant Garg"/>
    <s v="Signal Peak Ventures"/>
    <n v="10000000"/>
    <x v="6"/>
    <n v="12"/>
    <x v="0"/>
    <x v="4"/>
    <s v="CAT A"/>
  </r>
  <r>
    <x v="28"/>
    <n v="2002"/>
    <x v="0"/>
    <s v="Insurance"/>
    <s v="Probus Insurance is a leading InsurTech platform in India."/>
    <s v="Rakesh goyal"/>
    <s v="BlueOrchard Impact Investment Managers"/>
    <n v="6700000"/>
    <x v="1"/>
    <n v="12"/>
    <x v="0"/>
    <x v="4"/>
    <s v="CAT A"/>
  </r>
  <r>
    <x v="29"/>
    <n v="2007"/>
    <x v="8"/>
    <s v="Telecommunications"/>
    <s v="Ozonetel is leading Cloud Telephony solution provider."/>
    <s v="CSN Murthy, Atul Sharma"/>
    <s v="Stakeboat Capital"/>
    <n v="5000000"/>
    <x v="6"/>
    <n v="10"/>
    <x v="0"/>
    <x v="4"/>
    <s v="CAT B"/>
  </r>
  <r>
    <x v="30"/>
    <n v="2008"/>
    <x v="0"/>
    <s v="Information Technology &amp; Services"/>
    <s v="A mobile applications development platform for technologies including Symbian, Blackberry, and early versions of iOS and Android."/>
    <s v="Amitabh Kanekar, Satyajit Kanekar"/>
    <s v="Kvanto Payment Services"/>
    <n v="4700000"/>
    <x v="1"/>
    <n v="10"/>
    <x v="0"/>
    <x v="4"/>
    <s v="CAT A"/>
  </r>
  <r>
    <x v="31"/>
    <n v="2009"/>
    <x v="4"/>
    <s v="Logistics"/>
    <s v="HoliSol Logistics Is a Supply Chain Operations Company!"/>
    <s v="Manish Ahuja, Naveen Rawat, Rahul Dogar"/>
    <s v="BlackSoil, CLSA Capital Partners"/>
    <n v="3000000"/>
    <x v="1"/>
    <n v="6"/>
    <x v="0"/>
    <x v="4"/>
    <s v="CAT C"/>
  </r>
  <r>
    <x v="16"/>
    <n v="2000"/>
    <x v="1"/>
    <s v="Heathcare"/>
    <s v="MediBuddy is a digital healthcare platform for inpatient hospitalization, outpatient services, and corporate wellness benefits."/>
    <s v="Satish Kannan, Enbasekar"/>
    <s v="Stride Ventures, InnoVen Capital"/>
    <n v="3000000"/>
    <x v="1"/>
    <n v="6"/>
    <x v="0"/>
    <x v="4"/>
    <s v="CAT C"/>
  </r>
  <r>
    <x v="32"/>
    <n v="2006"/>
    <x v="1"/>
    <s v="Information Technology &amp; Services"/>
    <s v="Driving Digitization &amp; Automation of Cash &amp; Liquidity, Risk, Treasury &amp; Trade Finance functions of the Corporate."/>
    <s v="C M Grover, TM Manjunath"/>
    <m/>
    <n v="1000000"/>
    <x v="8"/>
    <n v="10"/>
    <x v="0"/>
    <x v="4"/>
    <s v="CAT C"/>
  </r>
  <r>
    <x v="33"/>
    <n v="2003"/>
    <x v="5"/>
    <s v="Environmental Services"/>
    <s v="Provide services that allow clients to understand and organize themselves around changing environment."/>
    <s v="Yogesh Patil"/>
    <s v="Northern Arc, Caspian Impact Investments"/>
    <n v="1000000"/>
    <x v="1"/>
    <n v="7"/>
    <x v="0"/>
    <x v="4"/>
    <s v="CAT C"/>
  </r>
  <r>
    <x v="34"/>
    <n v="2008"/>
    <x v="3"/>
    <s v="Insurance"/>
    <s v="PolicyBazaar designs an online life insurance and general insurance comparison portal that analyzes financial products."/>
    <s v="Alok Bansal, Avaneesh Nirjar, Manoj Sharma, Tarun Mathur, Yashish Dahiya"/>
    <s v="Falcon Edge Capital, White Oak Global Advisors"/>
    <n v="75000000"/>
    <x v="1"/>
    <n v="3"/>
    <x v="1"/>
    <x v="4"/>
    <s v="CAT B"/>
  </r>
  <r>
    <x v="35"/>
    <n v="2008"/>
    <x v="2"/>
    <s v="FinTech"/>
    <s v="Northern Arc Capital is a Non-Banking Finance Company that provides borrows with access to debt investors."/>
    <s v="Kshama Fernandes"/>
    <s v="Kotak Mahindra Bank, FMO"/>
    <n v="5000000"/>
    <x v="1"/>
    <n v="4"/>
    <x v="1"/>
    <x v="4"/>
    <s v="CAT C"/>
  </r>
  <r>
    <x v="35"/>
    <n v="2008"/>
    <x v="2"/>
    <s v="FinTech"/>
    <s v="Northern Arc Capital (Formerly known as IFMR Capital) is a Non-Banking Finance Company."/>
    <s v="Kshama Fernandes"/>
    <s v="Asian Development Bank, U.S. International Development Finance Corp"/>
    <n v="50000000"/>
    <x v="2"/>
    <n v="3"/>
    <x v="1"/>
    <x v="4"/>
    <s v="CAT C"/>
  </r>
  <r>
    <x v="36"/>
    <n v="2007"/>
    <x v="2"/>
    <s v="FinTech"/>
    <s v="Asirvad Microfinance provides microfinance loans to women from a poor and low-income households."/>
    <s v="Raja Vaidyanathan"/>
    <s v="WorldBusiness Capital, Northern Arc"/>
    <n v="15000000"/>
    <x v="1"/>
    <n v="5"/>
    <x v="1"/>
    <x v="4"/>
    <s v="CAT C"/>
  </r>
  <r>
    <x v="37"/>
    <n v="2009"/>
    <x v="3"/>
    <s v="E-commerce"/>
    <s v="Cashify.in is an e-commerce platform for reselling used electronic gadgets."/>
    <s v="Amit Sethi, Mandeep Manocha, Nakul Kumar"/>
    <s v="Bessemer Venture Partners, CDH Investments"/>
    <n v="15000000"/>
    <x v="1"/>
    <n v="3"/>
    <x v="1"/>
    <x v="4"/>
    <s v="CAT B"/>
  </r>
  <r>
    <x v="35"/>
    <n v="2008"/>
    <x v="2"/>
    <s v="FinTech"/>
    <s v="Northern Arc Capital (Formerly known as IFMR Capital) is a Non-Banking Finance Company."/>
    <s v="Kshama Fernandes"/>
    <s v="U.S. International Development Finance Corp, Asian Development Bank"/>
    <n v="10000000"/>
    <x v="2"/>
    <n v="3"/>
    <x v="1"/>
    <x v="4"/>
    <s v="CAT C"/>
  </r>
  <r>
    <x v="38"/>
    <n v="2008"/>
    <x v="6"/>
    <s v="Automotive"/>
    <s v="Redefining the countryâ€™s personal mobility ecosystem with technologically enhanced solutions."/>
    <s v="Amit Jain, Anurag Jain"/>
    <m/>
    <n v="250000000"/>
    <x v="7"/>
    <n v="10"/>
    <x v="1"/>
    <x v="4"/>
    <s v="CAT B"/>
  </r>
  <r>
    <x v="39"/>
    <n v="2007"/>
    <x v="3"/>
    <s v="IT"/>
    <s v="AI-based travel app offering seamless planning and booking for flights, trains, buses, hotels and more!"/>
    <s v="Rajnish Kumar, Aloke Bajpai"/>
    <s v="GIC, Infoedge"/>
    <n v="53000000"/>
    <x v="1"/>
    <n v="7"/>
    <x v="1"/>
    <x v="4"/>
    <s v="CAT B"/>
  </r>
  <r>
    <x v="40"/>
    <n v="2004"/>
    <x v="2"/>
    <s v="Biotechnology"/>
    <s v="A building block of the team that preserves the building blocks of life"/>
    <s v="S. Abhaya Kumar"/>
    <s v="Orbimed Asia Partners"/>
    <n v="30000000"/>
    <x v="1"/>
    <n v="9"/>
    <x v="1"/>
    <x v="4"/>
    <s v="CAT C"/>
  </r>
  <r>
    <x v="41"/>
    <n v="2008"/>
    <x v="9"/>
    <s v="Food &amp; Beverages"/>
    <s v="WOW! Momo is one of the fastest-growing food brands in India."/>
    <s v="Binod Homagai, Sagar Daryani, Shah Miftaur Rahman"/>
    <s v="Tree Line Investment Management"/>
    <n v="15000000"/>
    <x v="9"/>
    <n v="9"/>
    <x v="1"/>
    <x v="4"/>
    <s v="CAT C"/>
  </r>
  <r>
    <x v="42"/>
    <n v="2005"/>
    <x v="2"/>
    <s v="Information Technology &amp; Services"/>
    <s v="Kaar Technologies is an SAP global consultancy firm that designs, delivers and deploys cutting-edge SAP solutions for businesses around the world."/>
    <s v="Maran Nagarajan"/>
    <s v="BlackSoil"/>
    <n v="4000000"/>
    <x v="1"/>
    <n v="10"/>
    <x v="1"/>
    <x v="4"/>
    <s v="CAT C"/>
  </r>
  <r>
    <x v="43"/>
    <n v="2008"/>
    <x v="9"/>
    <s v="EdTech"/>
    <s v="Kredent Academy is the unique concept where financial market professionals have taken the onus of creating a strong knowledge bank in their area of expertise"/>
    <s v="Vineet Patawari, Vivek Bajaj, Vinay Pagaria"/>
    <s v="Kotak Securities"/>
    <n v="1000000"/>
    <x v="1"/>
    <n v="7"/>
    <x v="1"/>
    <x v="4"/>
    <s v="CAT C"/>
  </r>
  <r>
    <x v="44"/>
    <n v="2004"/>
    <x v="10"/>
    <s v="Tourism"/>
    <s v="B: Live is an electric vehicle tourism startup."/>
    <s v="Samarth Kholkar, Sandeep Mukherjee"/>
    <s v="Mumbai Angels, DNA Entertainment Networks"/>
    <n v="1000000"/>
    <x v="8"/>
    <n v="3"/>
    <x v="3"/>
    <x v="4"/>
    <s v="CAT C"/>
  </r>
  <r>
    <x v="45"/>
    <n v="2008"/>
    <x v="11"/>
    <s v="Eyewear"/>
    <s v="India's fastest growing eyewear company and largest eyewear company online."/>
    <s v="Peyush Bansal"/>
    <s v="Temasek, Falcon Edge"/>
    <n v="220000000"/>
    <x v="1"/>
    <n v="7"/>
    <x v="3"/>
    <x v="4"/>
    <s v="CAT C"/>
  </r>
  <r>
    <x v="46"/>
    <n v="2006"/>
    <x v="12"/>
    <s v="Venture Capital &amp; Private Equity"/>
    <s v="Better is a top-tier India-focused pre-seed venture firm with a portfolio of 100+ companies including stellar successes like Rupeek, Open, Khatabook, Bijak"/>
    <s v="Vaibhav Domkundwar"/>
    <m/>
    <n v="15000000"/>
    <x v="1"/>
    <n v="11"/>
    <x v="3"/>
    <x v="4"/>
    <s v="CAT C"/>
  </r>
  <r>
    <x v="47"/>
    <n v="2009"/>
    <x v="13"/>
    <s v="Primary Business is Development and Manufacturing of Novel Healthcare Products in Effervescent forms using imported propriety ingredients."/>
    <s v="Varun Khanna"/>
    <s v="Morgan Stanley Private Equity Asia"/>
    <n v="22000000"/>
    <s v="Series C"/>
    <x v="1"/>
    <n v="12"/>
    <x v="2"/>
    <x v="4"/>
    <s v="CAT C"/>
  </r>
  <r>
    <x v="47"/>
    <n v="2009"/>
    <x v="13"/>
    <s v="Primary Business is Development and Manufacturing of Novel Healthcare Products in Effervescent forms using imported propriety ingredients."/>
    <s v="Varun Khanna"/>
    <s v="Morgan Stanley Private Equity Asia"/>
    <n v="22000000"/>
    <s v="Series C"/>
    <x v="1"/>
    <n v="12"/>
    <x v="2"/>
    <x v="4"/>
    <s v="CAT C"/>
  </r>
  <r>
    <x v="48"/>
    <n v="2009"/>
    <x v="14"/>
    <s v="FinTech"/>
    <s v="Annapurna Microfinance is a microfinance venture that works for the financial and economic upliftment of underserved and unreached women."/>
    <s v="Gobinda Chandra Pattnaik"/>
    <s v="Asian Development Bank, Oman India Joint Investment Fund"/>
    <n v="30000000"/>
    <x v="1"/>
    <n v="3"/>
    <x v="2"/>
    <x v="4"/>
    <s v="CAT C"/>
  </r>
  <r>
    <x v="49"/>
    <n v="2019"/>
    <x v="8"/>
    <s v="Computer Software"/>
    <s v="Industry-leading augmented intelligence software for Talent Intelligence, Recruitment Automation, and Applicant Tracking"/>
    <s v="Deepak Agrawal"/>
    <s v="Arcilla, Samir Khosla"/>
    <s v="Undisclosed"/>
    <x v="1"/>
    <n v="11"/>
    <x v="0"/>
    <x v="5"/>
    <s v="CAT B"/>
  </r>
  <r>
    <x v="50"/>
    <n v="2017"/>
    <x v="1"/>
    <s v="Defense &amp; Space"/>
    <s v="SatSure is an innovative decision analytics company"/>
    <s v="Prateep Basu, Rashmit Singh Sukhmani, Abhishek Raju"/>
    <s v="Baring PE India"/>
    <s v="Undisclosed"/>
    <x v="1"/>
    <n v="11"/>
    <x v="0"/>
    <x v="5"/>
    <s v="CAT A"/>
  </r>
  <r>
    <x v="51"/>
    <n v="2019"/>
    <x v="4"/>
    <s v="Financial Services"/>
    <s v="Indiaâ€™s fastest growing fintech company, which has revolutionized the ultimate banking experience especially by reaching out to thousands of blue-collared employees by promoting digital banking solutions across India."/>
    <s v="Ankit Bhargava"/>
    <s v="The StarupLab, AngelBay"/>
    <s v="Undisclosed"/>
    <x v="1"/>
    <n v="11"/>
    <x v="0"/>
    <x v="5"/>
    <s v="CAT C"/>
  </r>
  <r>
    <x v="52"/>
    <n v="2011"/>
    <x v="1"/>
    <s v="Computer Software"/>
    <s v="LeadSquared is a marketing automation and sales execution platform that helps businesses increase their closures, manage their pipelines"/>
    <s v="Nilesh Patel"/>
    <s v="International Finance Corporation"/>
    <s v="Undisclosed"/>
    <x v="1"/>
    <n v="10"/>
    <x v="0"/>
    <x v="5"/>
    <s v="CAT A"/>
  </r>
  <r>
    <x v="53"/>
    <n v="2014"/>
    <x v="1"/>
    <s v="Retail"/>
    <s v="An Indian, mom-made toy brand passionate about making playtime development-friendly, child-safe, and sustainable. Our design philosophy is that play is 90% child and 10% toy."/>
    <s v="Meeta Sharma Gupta"/>
    <s v="Dia Mirza"/>
    <s v="Undisclosed"/>
    <x v="1"/>
    <n v="10"/>
    <x v="0"/>
    <x v="5"/>
    <s v="CAT A"/>
  </r>
  <r>
    <x v="54"/>
    <n v="2013"/>
    <x v="5"/>
    <s v="Arts &amp; Crafts"/>
    <s v="WallMantra is a well reputed wall decoration online store in India."/>
    <s v="Shivam Agarwal"/>
    <s v="Velocity"/>
    <s v="Undisclosed"/>
    <x v="1"/>
    <n v="10"/>
    <x v="0"/>
    <x v="5"/>
    <s v="CAT C"/>
  </r>
  <r>
    <x v="55"/>
    <n v="2019"/>
    <x v="0"/>
    <s v="Food &amp; Beverages"/>
    <s v="India's First Protein Water in 21g and 10g Variants with BCAA."/>
    <s v="Ananth B Prabhala, Mitisha Mehta"/>
    <s v="Eaglewings Ventures"/>
    <s v="Undisclosed"/>
    <x v="0"/>
    <n v="9"/>
    <x v="0"/>
    <x v="5"/>
    <s v="CAT A"/>
  </r>
  <r>
    <x v="56"/>
    <n v="2016"/>
    <x v="1"/>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x v="0"/>
    <n v="9"/>
    <x v="0"/>
    <x v="5"/>
    <s v="CAT A"/>
  </r>
  <r>
    <x v="57"/>
    <n v="2019"/>
    <x v="0"/>
    <s v="E-learning"/>
    <s v="The world's largest AI Videobot platform providing futuristic solutions for businesses &amp; colleges and employment"/>
    <s v="Jatin Solanki, Vivek Gupta"/>
    <s v="Kunal Shah, Anant Maheshwari"/>
    <s v="Undisclosed"/>
    <x v="1"/>
    <n v="9"/>
    <x v="0"/>
    <x v="5"/>
    <s v="CAT A"/>
  </r>
  <r>
    <x v="58"/>
    <n v="2017"/>
    <x v="4"/>
    <s v="Higher Education"/>
    <s v="India's Most Trusted Study Abroad Platform"/>
    <s v="Akshay Chaturvedi"/>
    <s v="Vijay Shekhar Sharma, Rohit Kapoor, Amanpreet Bajaj, Lalit Singh"/>
    <s v="Undisclosed"/>
    <x v="1"/>
    <n v="9"/>
    <x v="0"/>
    <x v="5"/>
    <s v="CAT C"/>
  </r>
  <r>
    <x v="59"/>
    <n v="2012"/>
    <x v="0"/>
    <s v="Consumer Electronics"/>
    <s v="A maker of energy-efficient smart fans"/>
    <s v="Manoj Meena, Sibabrata Das"/>
    <s v="Ka Enterprises"/>
    <s v="Undisclosed"/>
    <x v="1"/>
    <n v="9"/>
    <x v="0"/>
    <x v="5"/>
    <s v="CAT A"/>
  </r>
  <r>
    <x v="60"/>
    <n v="2013"/>
    <x v="0"/>
    <s v="EdTech"/>
    <s v="LIVE online classes with expert tutors for K-12 for CBSE, ICSE and State Boards."/>
    <s v="Ali Asgar Kagzi, Piyush Dhanuka"/>
    <s v="Navneet Education"/>
    <s v="Undisclosed"/>
    <x v="1"/>
    <n v="9"/>
    <x v="0"/>
    <x v="5"/>
    <s v="CAT A"/>
  </r>
  <r>
    <x v="61"/>
    <n v="2019"/>
    <x v="0"/>
    <s v="Computer Software"/>
    <s v="Sapio helps government create policies driven by the power of data and AI."/>
    <s v="Hardik Somani, Ashwin Srivastava, Shripal Jain, Viral Vora"/>
    <s v="Rachit Poddar, Rajesh Gupta"/>
    <s v="Undisclosed"/>
    <x v="1"/>
    <n v="9"/>
    <x v="0"/>
    <x v="5"/>
    <s v="CAT A"/>
  </r>
  <r>
    <x v="62"/>
    <n v="2019"/>
    <x v="1"/>
    <s v="FinTech"/>
    <s v="Prime objective is to empower Indian startups by creating the right financial products starting with a high-limit corporate credit card with unlimited benefits"/>
    <s v="Pei-fu Hsieh, Amit Jangir, Kartik Jain, Sunil Sinha"/>
    <s v="Y Combinator"/>
    <s v="Undisclosed"/>
    <x v="1"/>
    <n v="8"/>
    <x v="0"/>
    <x v="5"/>
    <s v="CAT A"/>
  </r>
  <r>
    <x v="63"/>
    <n v="2011"/>
    <x v="0"/>
    <s v="Consumer Goods"/>
    <s v="Imagimake â€“ one of the fastest growing and most innovative start-up in the field of Toys, Games &amp; Artist Supplies."/>
    <s v="Disha Katharani, Ravi Jalan"/>
    <s v="Velocity"/>
    <s v="Undisclosed"/>
    <x v="1"/>
    <n v="8"/>
    <x v="0"/>
    <x v="5"/>
    <s v="CAT A"/>
  </r>
  <r>
    <x v="64"/>
    <n v="2012"/>
    <x v="4"/>
    <s v="Information Technology"/>
    <s v="Hike is an Indian AI-led Unicorn startup that is committed to building a new social future."/>
    <s v="Kavin Bharti Mittal"/>
    <s v="Binny Bansal, Kunal Shah"/>
    <s v="Undisclosed"/>
    <x v="1"/>
    <n v="8"/>
    <x v="0"/>
    <x v="5"/>
    <s v="CAT C"/>
  </r>
  <r>
    <x v="65"/>
    <n v="2014"/>
    <x v="0"/>
    <s v="Food &amp; Beverages"/>
    <s v="Snack Amor aims is to offer a healthy, natural and tasty snacking experience to its customers."/>
    <s v="Deepak Grover"/>
    <s v="Sanchit Agarwal, Sujan Sinha, Michael Cooke"/>
    <s v="Undisclosed"/>
    <x v="1"/>
    <n v="8"/>
    <x v="0"/>
    <x v="5"/>
    <s v="CAT A"/>
  </r>
  <r>
    <x v="66"/>
    <n v="2018"/>
    <x v="15"/>
    <s v="Automotive"/>
    <s v="Building the Operating System for managing Electric Vehicles in fleets."/>
    <s v="Ashwin Shankar"/>
    <s v="IAN"/>
    <s v="Undisclosed"/>
    <x v="0"/>
    <n v="8"/>
    <x v="0"/>
    <x v="5"/>
    <s v="CAT A"/>
  </r>
  <r>
    <x v="67"/>
    <n v="2015"/>
    <x v="1"/>
    <s v="EdTech"/>
    <s v="Unacademy aims to build the world's largest online knowledge repository for multi-lingual education."/>
    <s v="Gaurav Munjal, Hemesh Singh, Roman Saini"/>
    <s v="Bhavin Turakhia"/>
    <s v="Undisclosed"/>
    <x v="1"/>
    <n v="8"/>
    <x v="0"/>
    <x v="5"/>
    <s v="CAT A"/>
  </r>
  <r>
    <x v="68"/>
    <n v="2017"/>
    <x v="1"/>
    <s v="Healthcare"/>
    <s v="AyuRythm is the world's first completely digital solution for personalized holistic wellness based on Ayurvedic principles."/>
    <s v="Abhilesh Gupta"/>
    <s v="SucSEED Indovation Fund"/>
    <s v="undisclosed"/>
    <x v="0"/>
    <n v="8"/>
    <x v="0"/>
    <x v="5"/>
    <s v="CAT A"/>
  </r>
  <r>
    <x v="69"/>
    <n v="2014"/>
    <x v="1"/>
    <s v="EdTech"/>
    <s v="Enguru provides a personalized &amp; gamified English learning solution to prepare young adults for the workplace."/>
    <s v="Arshan Vakil, Tahem Veer Verma, Udit Hinduja"/>
    <s v="Potencia Ventures, Bisk Ventures, LetsVenture, Ronnie Screwvala, Arihant Patni"/>
    <s v="undisclosed"/>
    <x v="8"/>
    <n v="8"/>
    <x v="0"/>
    <x v="5"/>
    <s v="CAT A"/>
  </r>
  <r>
    <x v="70"/>
    <n v="2019"/>
    <x v="1"/>
    <s v="Computer software"/>
    <s v="Continuous Leadership Development &amp; Employee Engagement platform. Improve Leadership, Culture and Experience real-time."/>
    <s v="Yasharth Mishra, Gaurav Bhawnani, Kunal Mishra"/>
    <s v="Endiya Partners"/>
    <s v="Undisclosed"/>
    <x v="0"/>
    <n v="7"/>
    <x v="0"/>
    <x v="5"/>
    <s v="CAT A"/>
  </r>
  <r>
    <x v="71"/>
    <n v="2017"/>
    <x v="0"/>
    <s v="EdTech"/>
    <s v="Careerninja Is A Funded, Early-stage Ed-tech Venture Building A Personalized Learning Platform To Help People Achieve Their Career Goals"/>
    <s v="Shronit Ladhaniai"/>
    <s v="Unitus Ventures"/>
    <s v="Undisclosed"/>
    <x v="0"/>
    <n v="7"/>
    <x v="0"/>
    <x v="5"/>
    <s v="CAT A"/>
  </r>
  <r>
    <x v="72"/>
    <n v="2017"/>
    <x v="1"/>
    <s v="Computer software"/>
    <s v="Slang Labs provides accurate and multilingual in-app voice assistants for Android and web apps"/>
    <s v="Kumar Rangarajan"/>
    <s v="100x Entrepreneurs"/>
    <s v="Undisclosed"/>
    <x v="1"/>
    <n v="7"/>
    <x v="0"/>
    <x v="5"/>
    <s v="CAT A"/>
  </r>
  <r>
    <x v="73"/>
    <n v="2017"/>
    <x v="8"/>
    <s v="Food &amp; Beverages"/>
    <s v="A modern farms close to where your home is. Creating positive change at every step from seed to store ensuring quality and traceability."/>
    <s v="Srinivas Chaganti, Vihari Kanukollu, Sairam Reddy"/>
    <s v="BASF Venture Capital GmbH"/>
    <s v="Undisclosed"/>
    <x v="1"/>
    <n v="7"/>
    <x v="0"/>
    <x v="5"/>
    <s v="CAT B"/>
  </r>
  <r>
    <x v="74"/>
    <n v="2015"/>
    <x v="15"/>
    <s v="Healthcare"/>
    <s v="Mission is to advance global standards of assisted living and make it dignified and safer."/>
    <s v="Ganesh Sonawane"/>
    <s v="Klub"/>
    <s v="Undisclosed"/>
    <x v="1"/>
    <n v="7"/>
    <x v="0"/>
    <x v="5"/>
    <s v="CAT A"/>
  </r>
  <r>
    <x v="75"/>
    <n v="2019"/>
    <x v="1"/>
    <s v="FinTech"/>
    <s v="Pocketly provides quick cash on hand, anytime - anywhere!"/>
    <s v="Aarav Bhatia, Navdeesh Ahuja"/>
    <m/>
    <s v="Undisclosed"/>
    <x v="1"/>
    <n v="7"/>
    <x v="0"/>
    <x v="5"/>
    <s v="CAT A"/>
  </r>
  <r>
    <x v="76"/>
    <n v="2016"/>
    <x v="1"/>
    <s v="Information Technology"/>
    <s v="CoRover is the worldâ€™s first and the highest ROI delivering human-centric conversational AI platform."/>
    <s v="Ankush Sabharwal, Manav Gandotra, Kunal Bhakhri"/>
    <s v="Canbank Venture Capital Fund"/>
    <s v="Undisclosed"/>
    <x v="1"/>
    <n v="7"/>
    <x v="0"/>
    <x v="5"/>
    <s v="CAT A"/>
  </r>
  <r>
    <x v="77"/>
    <n v="2019"/>
    <x v="1"/>
    <s v="Computer software"/>
    <s v="Digital-first debt collections platform that is driven by compassion, and powered by AI."/>
    <s v="Arindam Choudhury"/>
    <s v="Axilor Ventures"/>
    <s v="Undisclosed"/>
    <x v="0"/>
    <n v="7"/>
    <x v="0"/>
    <x v="5"/>
    <s v="CAT A"/>
  </r>
  <r>
    <x v="78"/>
    <n v="2019"/>
    <x v="5"/>
    <s v="Environmental service"/>
    <s v="Innovation startup developing bamboo resources of India to be used in industrial use by developing injection moulding granules"/>
    <s v="Vibha Mittal, Anubhav Mittal"/>
    <s v="JITO Angel Network"/>
    <s v="Undisclosed"/>
    <x v="10"/>
    <n v="7"/>
    <x v="0"/>
    <x v="5"/>
    <s v="CAT C"/>
  </r>
  <r>
    <x v="79"/>
    <n v="2019"/>
    <x v="0"/>
    <s v="HealthCare"/>
    <s v="Onelife Nutriscience is a consumer healthcare brands company."/>
    <s v="Gaurav Aggarwal"/>
    <s v="Lasons India"/>
    <s v="Undisclosed"/>
    <x v="1"/>
    <n v="6"/>
    <x v="0"/>
    <x v="5"/>
    <s v="CAT A"/>
  </r>
  <r>
    <x v="80"/>
    <n v="2019"/>
    <x v="1"/>
    <s v="Fashion"/>
    <s v="Flatheads is a lifestyle brand that designs and creates shoes from India for the world. Flatheads launched India's first bamboo footwear."/>
    <s v="Ganesh Balakrishnan, Utkarsh Biradar"/>
    <s v="Pankaj Chaddah, Srivatsan Rajan"/>
    <s v="Undisclosed"/>
    <x v="1"/>
    <n v="6"/>
    <x v="0"/>
    <x v="5"/>
    <s v="CAT A"/>
  </r>
  <r>
    <x v="81"/>
    <n v="2015"/>
    <x v="0"/>
    <s v="FinTech"/>
    <s v="Fable Fintech is being seed-funded by the CCAvenue Group, South East Asiaâ€™s number 1 eCommerce service provider"/>
    <s v="Naushad Contractor"/>
    <s v="Paytm"/>
    <s v="Undisclosed"/>
    <x v="6"/>
    <n v="6"/>
    <x v="0"/>
    <x v="5"/>
    <s v="CAT A"/>
  </r>
  <r>
    <x v="82"/>
    <n v="2015"/>
    <x v="1"/>
    <s v="FinTech"/>
    <s v="Cashfree is a payments and banking technology company that enables businesses in India to collect payments online and make payouts."/>
    <s v="Akash Sinha, Reeju Datta"/>
    <s v="State Bank of India, Y Combinator"/>
    <s v="Undisclosed"/>
    <x v="1"/>
    <n v="6"/>
    <x v="0"/>
    <x v="5"/>
    <s v="CAT A"/>
  </r>
  <r>
    <x v="83"/>
    <n v="2019"/>
    <x v="0"/>
    <s v="HealthCare"/>
    <s v="Organic whole food nutrition to keep up with the pace at which we live"/>
    <s v="Avnish Chhabria"/>
    <s v="Klub"/>
    <s v="Undisclosed"/>
    <x v="1"/>
    <n v="6"/>
    <x v="0"/>
    <x v="5"/>
    <s v="CAT A"/>
  </r>
  <r>
    <x v="84"/>
    <n v="2014"/>
    <x v="1"/>
    <s v="D2C startup"/>
    <s v="The aim of making good water affordable and accessible."/>
    <s v="Sudeep N"/>
    <s v="https://velocity.in/"/>
    <s v="Undisclosed"/>
    <x v="1"/>
    <n v="6"/>
    <x v="0"/>
    <x v="5"/>
    <s v="CAT A"/>
  </r>
  <r>
    <x v="85"/>
    <n v="2017"/>
    <x v="1"/>
    <s v="AI startup"/>
    <s v="Multilingual Conversational Enterprise AI Platform for omnichannel automation of customer journeys in the user's native language."/>
    <s v="Piyush Dangaich, Sameer Sinha, Sangram Sabat, Vishwa Nath Jha"/>
    <s v="Nvidia Inception"/>
    <s v="Undisclosed"/>
    <x v="0"/>
    <n v="6"/>
    <x v="0"/>
    <x v="5"/>
    <s v="CAT A"/>
  </r>
  <r>
    <x v="86"/>
    <n v="2019"/>
    <x v="1"/>
    <s v="HealthCare"/>
    <s v="A healthcare company that uses genome-based data to help individuals make decisions."/>
    <s v="Rahul Ranganathan"/>
    <s v="India Accelerator, Lyxel&amp;Flamingo"/>
    <s v="Undisclosed"/>
    <x v="1"/>
    <n v="6"/>
    <x v="0"/>
    <x v="5"/>
    <s v="CAT A"/>
  </r>
  <r>
    <x v="87"/>
    <n v="2015"/>
    <x v="1"/>
    <s v="SaaS startup"/>
    <s v="Intelligent Travel Tech Stack making sense of the world's information by scanning billions of data points and ranking destinations"/>
    <s v="Varun Gupta"/>
    <s v="Arali Ventures"/>
    <s v="Undisclosed"/>
    <x v="8"/>
    <n v="6"/>
    <x v="0"/>
    <x v="5"/>
    <s v="CAT A"/>
  </r>
  <r>
    <x v="88"/>
    <n v="2015"/>
    <x v="4"/>
    <s v="Healthcare"/>
    <s v="World's first company to combine German Engineering with Indian Ayurveda in health products"/>
    <s v="Sanchit Garg"/>
    <s v="Venture Catalysts"/>
    <s v="Undisclosed"/>
    <x v="8"/>
    <n v="6"/>
    <x v="0"/>
    <x v="5"/>
    <s v="CAT C"/>
  </r>
  <r>
    <x v="89"/>
    <n v="2019"/>
    <x v="4"/>
    <s v="FinTech"/>
    <s v="A tech focused B2B litigation finance company in India."/>
    <s v="Kundan Shahi"/>
    <s v="Ashwini Kakkar. 9Unicorns"/>
    <s v="Undisclosed"/>
    <x v="1"/>
    <n v="6"/>
    <x v="0"/>
    <x v="5"/>
    <s v="CAT C"/>
  </r>
  <r>
    <x v="90"/>
    <n v="2016"/>
    <x v="0"/>
    <s v="Consumer service"/>
    <s v="A startup that is trying to permanently change the way people approach the cleaning and maintenance of their apparel and accessories."/>
    <s v="Disha Jain"/>
    <s v="Ashish Shah"/>
    <s v="Undisclosed"/>
    <x v="1"/>
    <n v="6"/>
    <x v="0"/>
    <x v="5"/>
    <s v="CAT A"/>
  </r>
  <r>
    <x v="91"/>
    <n v="2019"/>
    <x v="8"/>
    <s v="EdTech"/>
    <s v="Navars Edutech comprises dynamic mix of intellectual professionals, managerial team, Subject matter experts and Astronomy and Space researchers."/>
    <s v="Sravan Varma Datla"/>
    <s v="Faad Network"/>
    <s v="Undisclosed"/>
    <x v="1"/>
    <n v="6"/>
    <x v="0"/>
    <x v="5"/>
    <s v="CAT B"/>
  </r>
  <r>
    <x v="92"/>
    <n v="2016"/>
    <x v="1"/>
    <s v="Healthcare"/>
    <s v="NIRAMAI has developed a novel breast cancer screening solution that uses Thermalytix, i.e. machine intelligence over thermography images."/>
    <s v="Geetha Manjunath"/>
    <s v="CDC Group"/>
    <s v="Undisclosed"/>
    <x v="1"/>
    <n v="6"/>
    <x v="0"/>
    <x v="5"/>
    <s v="CAT A"/>
  </r>
  <r>
    <x v="93"/>
    <n v="2019"/>
    <x v="4"/>
    <s v="Renewable Energy"/>
    <s v="&quot;Battery as a Service&quot; for 3 wheeler &amp; 2 wheelers"/>
    <s v="Varun Goenka, Akshay Kashyap"/>
    <s v="Mapmyindia"/>
    <s v="Undisclosed"/>
    <x v="8"/>
    <n v="6"/>
    <x v="0"/>
    <x v="5"/>
    <s v="CAT C"/>
  </r>
  <r>
    <x v="94"/>
    <n v="2018"/>
    <x v="4"/>
    <s v="Automotive"/>
    <s v="ParkSmart is a parking management application."/>
    <s v="Prateek Garg, Rahul Gupta, Ratan Anmol Sethi, Rishabh Nagpal, Vishva Sharma"/>
    <s v="Shireen Rangaswamy, Dilesh Gathani"/>
    <s v="Undisclosed"/>
    <x v="0"/>
    <n v="5"/>
    <x v="0"/>
    <x v="5"/>
    <s v="CAT C"/>
  </r>
  <r>
    <x v="95"/>
    <n v="2016"/>
    <x v="15"/>
    <s v="AI company"/>
    <s v="NO-CODE &lt;&gt; Human-assisted machine learning platform for document processing, to break information silos for enterprises"/>
    <s v="Amal P S"/>
    <s v="Rajesh Agarwal, Nandkishore Mundada"/>
    <s v="Undisclosed"/>
    <x v="0"/>
    <n v="5"/>
    <x v="0"/>
    <x v="5"/>
    <s v="CAT A"/>
  </r>
  <r>
    <x v="89"/>
    <n v="2019"/>
    <x v="4"/>
    <s v="FinTech"/>
    <s v="A trusted financial partner for advocates and corporate."/>
    <s v="Kundan Shahi"/>
    <s v="9Unicorns"/>
    <s v="Undisclosed"/>
    <x v="0"/>
    <n v="5"/>
    <x v="0"/>
    <x v="5"/>
    <s v="CAT C"/>
  </r>
  <r>
    <x v="96"/>
    <n v="2017"/>
    <x v="1"/>
    <s v="FinTech"/>
    <s v="Avalon Labs incubates, invests, partners with and spearheads technology companies that are on the cutting edge."/>
    <s v="Varun Mayya"/>
    <s v="Tanglin Ventures, Better Capital, Whiteboard Capital"/>
    <s v="Undisclosed"/>
    <x v="8"/>
    <n v="5"/>
    <x v="0"/>
    <x v="5"/>
    <s v="CAT A"/>
  </r>
  <r>
    <x v="97"/>
    <n v="2017"/>
    <x v="5"/>
    <s v="AI startup"/>
    <s v="Conversational AI platform - Innovate the way you communicate"/>
    <s v="Manish Gupta, Rashi Gupta"/>
    <s v="Devesh Sachdev, Bhavesh Manglani"/>
    <s v="Undisclosed"/>
    <x v="0"/>
    <n v="5"/>
    <x v="0"/>
    <x v="5"/>
    <s v="CAT C"/>
  </r>
  <r>
    <x v="98"/>
    <n v="2017"/>
    <x v="0"/>
    <s v="Crypto"/>
    <s v="Polygon is a blockchain scalability platform."/>
    <s v="Jaynti Kanani, Sandeep Nailwal, Anurag Arjun"/>
    <s v="Mark Cuban, MiH Ventures"/>
    <s v="Undisclosed"/>
    <x v="1"/>
    <n v="5"/>
    <x v="0"/>
    <x v="5"/>
    <s v="CAT A"/>
  </r>
  <r>
    <x v="99"/>
    <n v="2018"/>
    <x v="4"/>
    <s v="EdTech"/>
    <s v="Ingenium Education has been pushing e-learning by bringing small and medium sized institutes and schools online."/>
    <s v="Pramudit Somvanshi, Mohit Patel, Aakash Gupta"/>
    <s v="Lead Angels"/>
    <s v="Undisclosed"/>
    <x v="0"/>
    <n v="5"/>
    <x v="0"/>
    <x v="5"/>
    <s v="CAT C"/>
  </r>
  <r>
    <x v="100"/>
    <n v="2016"/>
    <x v="0"/>
    <s v="HealthTech"/>
    <s v="India's Most Respected Workplace Healthcare Management Company"/>
    <s v="Gagan Kapur"/>
    <s v="Inflection Point Ventures"/>
    <s v="Undisclosed"/>
    <x v="8"/>
    <n v="4"/>
    <x v="0"/>
    <x v="5"/>
    <s v="CAT A"/>
  </r>
  <r>
    <x v="101"/>
    <n v="2019"/>
    <x v="0"/>
    <s v="Food &amp; Beverages"/>
    <s v="TruNativ Foods &amp; Beverages Pvt Ltd"/>
    <s v="Pranav Malhotra, Mamta Malhotra"/>
    <s v="9Unicorns"/>
    <s v="Undisclosed"/>
    <x v="0"/>
    <n v="4"/>
    <x v="0"/>
    <x v="5"/>
    <s v="CAT A"/>
  </r>
  <r>
    <x v="102"/>
    <n v="2019"/>
    <x v="1"/>
    <s v="EdTech"/>
    <s v="AntWak provides a video platform for e-learning service."/>
    <s v="Basav Nagur, Joybroto Ganguly, Sudhanshu Shekhar, Sumit Gupta, Sriramkumar Sundararaman"/>
    <s v="Vaibhav Domkundwar, Kunal Shah"/>
    <s v="Undisclosed"/>
    <x v="0"/>
    <n v="4"/>
    <x v="0"/>
    <x v="5"/>
    <s v="CAT A"/>
  </r>
  <r>
    <x v="103"/>
    <n v="2018"/>
    <x v="4"/>
    <s v="Food &amp; Beverages"/>
    <s v="Rage Coffee is infused with plant based vitamins. These 100% natural extracts are typically found in foods."/>
    <s v="Bharat Sethi"/>
    <s v="GetVantage, Prakash Katama"/>
    <s v="Undisclosed"/>
    <x v="8"/>
    <n v="4"/>
    <x v="0"/>
    <x v="5"/>
    <s v="CAT C"/>
  </r>
  <r>
    <x v="104"/>
    <n v="2014"/>
    <x v="15"/>
    <s v="FinTech"/>
    <s v="Kudos is a full stack NBFC, a digital lending engine with an in-built API lending protocol layer of over 20+ APIâ€™s."/>
    <s v="Naresh Vigh"/>
    <s v="Marquee fintech founders"/>
    <s v="Undisclosed"/>
    <x v="8"/>
    <n v="4"/>
    <x v="0"/>
    <x v="5"/>
    <s v="CAT A"/>
  </r>
  <r>
    <x v="105"/>
    <n v="2018"/>
    <x v="1"/>
    <s v="Content creation"/>
    <s v="Instoried is an augmented writing platform which improves customer interest and engagement."/>
    <s v="Sharmin Ali, Sutanshu Raj"/>
    <s v="EXPERT DOJO, Mumbai Angels"/>
    <s v="Undisclosed"/>
    <x v="1"/>
    <n v="3"/>
    <x v="0"/>
    <x v="5"/>
    <s v="CAT A"/>
  </r>
  <r>
    <x v="106"/>
    <n v="2018"/>
    <x v="1"/>
    <s v="Augmented reality"/>
    <s v="Homingos is an Augmented reality (AR)-based social networking platform."/>
    <s v="Shourya Agarwal, Malhar Patil, Rajat Gupta"/>
    <s v="Sundi Natarajan, Srinivas Anumolu"/>
    <s v="Undisclosed"/>
    <x v="1"/>
    <n v="3"/>
    <x v="0"/>
    <x v="5"/>
    <s v="CAT A"/>
  </r>
  <r>
    <x v="107"/>
    <n v="2018"/>
    <x v="1"/>
    <s v="Rental space"/>
    <s v="A B2B rental services company for furniture, home appliances, electronic and IT infrastructure."/>
    <s v="Gaurav Ranebennur, Nishanth Janadri"/>
    <s v="MaGEHold Pte. Ltd."/>
    <s v="Undisclosed"/>
    <x v="8"/>
    <n v="3"/>
    <x v="0"/>
    <x v="5"/>
    <s v="CAT A"/>
  </r>
  <r>
    <x v="108"/>
    <n v="2015"/>
    <x v="1"/>
    <s v="AI startup"/>
    <s v="Wysa is an AI conversational agent that has been shown to help improve mental health"/>
    <s v="Jo Aggarwal, Ramakant Vempati"/>
    <s v="Kae Capital, Pi Ventures"/>
    <s v="Undisclosed"/>
    <x v="1"/>
    <n v="3"/>
    <x v="0"/>
    <x v="5"/>
    <s v="CAT A"/>
  </r>
  <r>
    <x v="109"/>
    <n v="2016"/>
    <x v="0"/>
    <s v="FinTech"/>
    <s v="Firmway is a platform that digitizes balance confirmation and reconciliation process."/>
    <s v="Prashant Gupta, Vivek Chandan"/>
    <m/>
    <s v="Undisclosed"/>
    <x v="10"/>
    <n v="3"/>
    <x v="0"/>
    <x v="5"/>
    <s v="CAT A"/>
  </r>
  <r>
    <x v="110"/>
    <n v="2014"/>
    <x v="4"/>
    <s v="B2B service"/>
    <s v="Digitizing the Factories of the Unorganised Industries."/>
    <s v="Chaitanya Rathi, Shubham Agarwal, Siddharth Rastogi, Siddharth Vij"/>
    <s v="Sequoia Capital India, Matrix Partners India"/>
    <s v="Undisclosed"/>
    <x v="1"/>
    <n v="3"/>
    <x v="0"/>
    <x v="5"/>
    <s v="CAT C"/>
  </r>
  <r>
    <x v="111"/>
    <n v="2015"/>
    <x v="4"/>
    <s v="Podcast"/>
    <s v="Hubhopper is India's leading podcast hosting, creation &amp; distribution platform. Getting podcast across both Indian &amp; global audio platforms"/>
    <s v="Gautam Raj Anand"/>
    <s v="ITI Growth Opportunities Fund, Unit-E Ventures"/>
    <s v="Undisclosed"/>
    <x v="1"/>
    <n v="2"/>
    <x v="0"/>
    <x v="5"/>
    <s v="CAT C"/>
  </r>
  <r>
    <x v="112"/>
    <n v="2019"/>
    <x v="4"/>
    <s v="Battery"/>
    <s v="Battery Smart provides advanced Li-ion batteries to e-rickshaws."/>
    <s v="Pulkit Khurana, Siddharth Sikka"/>
    <s v="Orios Venture Partners"/>
    <s v="Undisclosed"/>
    <x v="0"/>
    <n v="2"/>
    <x v="0"/>
    <x v="5"/>
    <s v="CAT C"/>
  </r>
  <r>
    <x v="113"/>
    <n v="2019"/>
    <x v="0"/>
    <s v="Healthcare"/>
    <s v="Aspire to leverage the gifts of nature and science to help you make holistic lifestyle changes, with minimalistic effort, improving overall well-being."/>
    <s v="Gaurav Aggarwal"/>
    <s v="Wipro venture capital arm"/>
    <s v="Undisclosed"/>
    <x v="1"/>
    <n v="2"/>
    <x v="0"/>
    <x v="5"/>
    <s v="CAT A"/>
  </r>
  <r>
    <x v="114"/>
    <n v="2014"/>
    <x v="1"/>
    <s v="Dating"/>
    <s v="Aisle connects the new generation of single independent Indians from around the world looking for meaningful relationships."/>
    <s v="Able Joseph"/>
    <s v="Anas Rahman Junaid, Vinod Jose"/>
    <s v="Undisclosed"/>
    <x v="8"/>
    <n v="2"/>
    <x v="0"/>
    <x v="5"/>
    <s v="CAT A"/>
  </r>
  <r>
    <x v="115"/>
    <n v="2019"/>
    <x v="5"/>
    <s v="EdTech"/>
    <s v="Re-imagining Kids of 21st Century!"/>
    <s v="Ishan Gupta"/>
    <s v="Venture Catalysts"/>
    <s v="Undisclosed"/>
    <x v="8"/>
    <n v="1"/>
    <x v="0"/>
    <x v="5"/>
    <s v="CAT C"/>
  </r>
  <r>
    <x v="116"/>
    <n v="2018"/>
    <x v="0"/>
    <s v="Health care"/>
    <s v="Deliver highly durable &amp; affordable medical equipments on rental and sale."/>
    <s v="Harddik K Patel"/>
    <s v="India Acceleratorâ€™s Angel Investor Network"/>
    <s v="Undisclosed"/>
    <x v="0"/>
    <n v="1"/>
    <x v="0"/>
    <x v="5"/>
    <s v="CAT A"/>
  </r>
  <r>
    <x v="117"/>
    <n v="2018"/>
    <x v="4"/>
    <s v="FinTech"/>
    <s v="RevFin is a digital lending company."/>
    <s v="Sameer Aggarwal"/>
    <s v="Shell Foundation"/>
    <s v="Undisclosed"/>
    <x v="1"/>
    <n v="1"/>
    <x v="0"/>
    <x v="5"/>
    <s v="CAT C"/>
  </r>
  <r>
    <x v="118"/>
    <n v="2016"/>
    <x v="0"/>
    <s v="Fashion and lifestyle"/>
    <s v="100% Vegan bags from India."/>
    <s v="Disha Singh"/>
    <s v="Titan Capital"/>
    <s v="Undisclosed"/>
    <x v="0"/>
    <n v="1"/>
    <x v="0"/>
    <x v="5"/>
    <s v="CAT A"/>
  </r>
  <r>
    <x v="119"/>
    <n v="2016"/>
    <x v="1"/>
    <s v="FinTech"/>
    <s v="Digit Insurance is a financial services company that general insurance services."/>
    <s v="Kamesh Goyal"/>
    <s v="A91 Partners, Faering Capital"/>
    <s v="Undisclosed"/>
    <x v="1"/>
    <n v="1"/>
    <x v="0"/>
    <x v="5"/>
    <s v="CAT A"/>
  </r>
  <r>
    <x v="120"/>
    <n v="2018"/>
    <x v="1"/>
    <s v="Social network"/>
    <s v="Bolkar App is an Audio Based Q&amp;A platform for the Next Billion Users."/>
    <s v="Abhishek Tripathi, Dhruv Kaushal, Prince Tripathi, Saurabh Rai"/>
    <s v="GSF, Pras Hanuma"/>
    <s v="Undisclosed"/>
    <x v="1"/>
    <n v="1"/>
    <x v="0"/>
    <x v="5"/>
    <s v="CAT A"/>
  </r>
  <r>
    <x v="121"/>
    <n v="2019"/>
    <x v="0"/>
    <s v="Advisory firm"/>
    <s v="Quantitative Investment Management and Research"/>
    <s v="Sonam Srivastava"/>
    <s v="Ajat Hukkoo, Piyush Chaplot"/>
    <s v="Undisclosed"/>
    <x v="10"/>
    <n v="1"/>
    <x v="0"/>
    <x v="5"/>
    <s v="CAT A"/>
  </r>
  <r>
    <x v="122"/>
    <n v="2018"/>
    <x v="15"/>
    <s v="AgriTech"/>
    <s v="Agri10x integrates the entire Agri value-chain through a digital cooperative platform by harnessing emerging technologies"/>
    <s v="Abhijith Naraparaju, Pankajj P. Ghode, Sundeep Bose"/>
    <s v="Omnivore"/>
    <s v="Undisclosed"/>
    <x v="0"/>
    <n v="1"/>
    <x v="0"/>
    <x v="5"/>
    <s v="CAT A"/>
  </r>
  <r>
    <x v="123"/>
    <n v="2016"/>
    <x v="0"/>
    <s v="Logistics &amp; Supply Chain"/>
    <s v="Godamwale is tech enabled integrated logistics company providing end to end supply chain solutions."/>
    <s v="Basant Kumar, Vivek Tiwari, Ranbir Nandan"/>
    <s v="1000000 #REF!"/>
    <s v="Seed"/>
    <x v="1"/>
    <n v="9"/>
    <x v="0"/>
    <x v="5"/>
    <s v="CAT A"/>
  </r>
  <r>
    <x v="124"/>
    <n v="2016"/>
    <x v="5"/>
    <s v="EdTech"/>
    <s v="A tech solution for end to end career advisory to students looking to study abroad."/>
    <s v="Vamsi Krishna, Pulkit Jain, Gaurav Munjal #REF!"/>
    <n v="1000000"/>
    <s v="Pre-series A"/>
    <x v="1"/>
    <n v="7"/>
    <x v="0"/>
    <x v="5"/>
    <s v="CAT C"/>
  </r>
  <r>
    <x v="125"/>
    <n v="2018"/>
    <x v="8"/>
    <s v="Tech Startup"/>
    <s v="Makers Hive has made it possible to bring the people with amputations together by developing a fully functional, customizable"/>
    <s v="Pranav Vempati"/>
    <s v="Starfish Growth Partners, Investpad"/>
    <n v="9000000"/>
    <x v="1"/>
    <n v="1"/>
    <x v="0"/>
    <x v="5"/>
    <s v="CAT B"/>
  </r>
  <r>
    <x v="126"/>
    <n v="2018"/>
    <x v="1"/>
    <s v="Gaming"/>
    <s v="Mobile Premier League is a skill-based eSports platform used to offer cash prizes while playing games."/>
    <s v="Sai Srinivas Kiran G, Shubham Malhotra"/>
    <s v="Pegasus Tech Ventures, Base Partners"/>
    <n v="95000000"/>
    <x v="1"/>
    <n v="2"/>
    <x v="0"/>
    <x v="5"/>
    <s v="CAT A"/>
  </r>
  <r>
    <x v="127"/>
    <n v="2015"/>
    <x v="4"/>
    <s v="Solar"/>
    <s v="Provide uninterrupted and affordable cooling for refrigeration"/>
    <s v="Himanshu Pokharna, Nitin Goel"/>
    <s v="Shell Foundation"/>
    <n v="900000"/>
    <x v="8"/>
    <n v="1"/>
    <x v="0"/>
    <x v="5"/>
    <s v="CAT C"/>
  </r>
  <r>
    <x v="128"/>
    <n v="2018"/>
    <x v="4"/>
    <s v="FinTech"/>
    <s v="BharatPe develops a QR code-based payment app for offline retailers and businesses."/>
    <s v="Ashneer Grover, Shashvat Nakrani"/>
    <s v="Steadview Capital, Insight Partners"/>
    <n v="8200000"/>
    <x v="2"/>
    <n v="1"/>
    <x v="0"/>
    <x v="5"/>
    <s v="CAT C"/>
  </r>
  <r>
    <x v="129"/>
    <n v="2019"/>
    <x v="0"/>
    <s v="FinTech"/>
    <s v="Kodo card is a corporate card for new economy businesses in India."/>
    <s v="Deepti Sanghi, Gaurav Thapa"/>
    <s v="Brex, Y-Combinator"/>
    <n v="8000000"/>
    <x v="0"/>
    <n v="5"/>
    <x v="0"/>
    <x v="5"/>
    <s v="CAT A"/>
  </r>
  <r>
    <x v="130"/>
    <n v="2014"/>
    <x v="1"/>
    <s v="Food delivery"/>
    <s v="Swiggy is an on-demand food delivery platform that brings food from neighborhood restaurants directly to customers' doors."/>
    <s v="Nandan Reddy, Rahul Jaimini, Sriharsha Majety"/>
    <s v="Carmignac, Falcon Edge Capital"/>
    <n v="800000000"/>
    <x v="1"/>
    <n v="4"/>
    <x v="0"/>
    <x v="5"/>
    <s v="CAT A"/>
  </r>
  <r>
    <x v="131"/>
    <n v="2019"/>
    <x v="1"/>
    <s v="Deep Tech"/>
    <s v="A scalable, cloud-controlled, and rare earth mineral free Hardware and Software platform for the Switched Reluctance Motor and other magnet free motor technologies."/>
    <s v="Bhaktha Keshavachar, Ravi Prasad Sharma, Mahalingam Koushik"/>
    <s v="Kalaari Capital"/>
    <n v="850000"/>
    <x v="0"/>
    <n v="4"/>
    <x v="0"/>
    <x v="5"/>
    <s v="CAT C"/>
  </r>
  <r>
    <x v="132"/>
    <n v="2017"/>
    <x v="1"/>
    <s v="FinTech"/>
    <s v="Groww is an investment platform that offers a new way of investing money with stockbroking and direct mutual funds."/>
    <s v="Harsh Jain, Ishan Bansal, Lalit Keshre, Neeraj Singh"/>
    <s v="Tiger Global Management, Y Combinator Continuity Fund"/>
    <n v="83000000"/>
    <x v="11"/>
    <n v="4"/>
    <x v="0"/>
    <x v="5"/>
    <s v="CAT A"/>
  </r>
  <r>
    <x v="133"/>
    <n v="2018"/>
    <x v="1"/>
    <s v="FinTech"/>
    <s v="CRED is a Bengaluru-based fintech startup that offers rewards for customers who use its platform to pay their credit card bills."/>
    <s v="Kunal Shah"/>
    <s v="DST Global, General Catalyst"/>
    <n v="81000000"/>
    <x v="9"/>
    <n v="1"/>
    <x v="0"/>
    <x v="5"/>
    <s v="CAT A"/>
  </r>
  <r>
    <x v="134"/>
    <n v="2018"/>
    <x v="0"/>
    <s v="IT startup"/>
    <s v="Rubix Data Sciences focuses on simplifying decision making for Credit, Risk, Compliance, Supply Chain and Marketing professionals in the B2B domain."/>
    <s v="Mohan Ramaswamy"/>
    <m/>
    <n v="800000"/>
    <x v="0"/>
    <n v="5"/>
    <x v="0"/>
    <x v="5"/>
    <s v="CAT C"/>
  </r>
  <r>
    <x v="135"/>
    <n v="2018"/>
    <x v="1"/>
    <s v="EdTech"/>
    <s v="Wizklub uses a unique method of developing and nurturing Higher Order Thinking Skills in children"/>
    <s v="Amit Bansal"/>
    <s v="Incubate Fund India"/>
    <n v="800000"/>
    <x v="8"/>
    <n v="2"/>
    <x v="0"/>
    <x v="5"/>
    <s v="CAT C"/>
  </r>
  <r>
    <x v="136"/>
    <n v="2018"/>
    <x v="0"/>
    <s v="E-commerce"/>
    <s v="BELDARA.COM IS A GLOBAL B2B marketplace, enables businesses to sell worldwide."/>
    <s v="Bhagwan (Pradeep) Khandekar"/>
    <s v="Hindustan Media Ventures"/>
    <n v="7400000"/>
    <x v="1"/>
    <n v="4"/>
    <x v="0"/>
    <x v="5"/>
    <s v="CAT A"/>
  </r>
  <r>
    <x v="137"/>
    <n v="2019"/>
    <x v="1"/>
    <s v="SpaceTech"/>
    <s v="Pixxel is a Bengaluru-based space technology startup building a constellation of advanced earth imaging small satellites."/>
    <s v="Awais Ahmed, Kshitij Khandelwal"/>
    <s v="Techstars, Ryan Johnson"/>
    <n v="7300000"/>
    <x v="0"/>
    <n v="3"/>
    <x v="0"/>
    <x v="5"/>
    <s v="CAT A"/>
  </r>
  <r>
    <x v="138"/>
    <n v="2017"/>
    <x v="5"/>
    <s v="EV startup"/>
    <s v="Lohum manufactures lithium-ion battery packs and recovers critical battery materials from used lithium-ion batteries through recycling."/>
    <s v="Rajat Verma"/>
    <s v="Baring Private Equity Partners India, Talbros"/>
    <n v="7000000"/>
    <x v="1"/>
    <n v="1"/>
    <x v="0"/>
    <x v="5"/>
    <s v="CAT C"/>
  </r>
  <r>
    <x v="139"/>
    <n v="2014"/>
    <x v="0"/>
    <s v="IT"/>
    <s v="Chalo is a free app that tracks buses live and tells you what time your bus will reach your stop."/>
    <s v="Mohit Dubey, Nikhil Aggarwal"/>
    <s v="Amit Singhal, Raine Ventures"/>
    <n v="7000000"/>
    <x v="1"/>
    <n v="1"/>
    <x v="0"/>
    <x v="5"/>
    <s v="CAT A"/>
  </r>
  <r>
    <x v="140"/>
    <n v="2012"/>
    <x v="16"/>
    <s v="Hospitality"/>
    <s v="OYO operates a branded network of hotels designed to offer standardized stay experiences."/>
    <s v="Ritesh Agarwal"/>
    <s v="Hindustan Media Venture"/>
    <n v="7000000"/>
    <x v="12"/>
    <n v="1"/>
    <x v="0"/>
    <x v="5"/>
    <s v="CAT C"/>
  </r>
  <r>
    <x v="141"/>
    <n v="2015"/>
    <x v="15"/>
    <s v="E-commerce"/>
    <s v="ElasticRun develops an online system that improves the reception of orders from customers and the dispatch of delivery drivers."/>
    <s v="Sandeep Deshmukh, Saurabh Nigam, Shitiz Bansal"/>
    <s v="Avataar Venture Partners, Kalaari Capital"/>
    <n v="75000000"/>
    <x v="11"/>
    <n v="5"/>
    <x v="0"/>
    <x v="5"/>
    <s v="CAT A"/>
  </r>
  <r>
    <x v="142"/>
    <n v="2018"/>
    <x v="1"/>
    <s v="FinTech"/>
    <s v="KreditBee is a digital lending platform developed to assist young professionals with their personal finances."/>
    <s v="Karthikeyan Krishnaswamy, Madhusudan Ekambaram, Wan Hong"/>
    <s v="Alpine Capital, PremjiInvest"/>
    <n v="75000000"/>
    <x v="0"/>
    <n v="3"/>
    <x v="0"/>
    <x v="5"/>
    <s v="CAT A"/>
  </r>
  <r>
    <x v="142"/>
    <n v="2018"/>
    <x v="1"/>
    <s v="FinTech"/>
    <s v="KreditBee is an Instant Personal Loan Platform for Young Professionals."/>
    <s v="Madhusudan Ekambaram"/>
    <s v="Premji Invest, Mirae Asset Naver Asia Growth Fund, Alpine Capital"/>
    <n v="75000000"/>
    <x v="9"/>
    <n v="2"/>
    <x v="0"/>
    <x v="5"/>
    <s v="CAT A"/>
  </r>
  <r>
    <x v="143"/>
    <n v="2014"/>
    <x v="1"/>
    <s v="Helathcare"/>
    <s v="My Dental Plan provides dental care packages and services."/>
    <s v="Dr Mohender Narula, Dr AnandKrishna, Dr Girish Rao"/>
    <s v="Safe Planet Medicare"/>
    <n v="700000"/>
    <x v="0"/>
    <n v="4"/>
    <x v="0"/>
    <x v="5"/>
    <s v="CAT C"/>
  </r>
  <r>
    <x v="144"/>
    <n v="2016"/>
    <x v="8"/>
    <s v="E-commerce"/>
    <s v="Eunimart is a one stop solution for merchants to create a difference by selling globally."/>
    <s v="Saikat Roy, Shayak Mazumder"/>
    <s v="SucSEED Venture Partners, TMT Connekt"/>
    <n v="700000"/>
    <x v="8"/>
    <n v="4"/>
    <x v="0"/>
    <x v="5"/>
    <s v="CAT C"/>
  </r>
  <r>
    <x v="145"/>
    <n v="2015"/>
    <x v="4"/>
    <s v="Mobility"/>
    <s v="Get My Parking, is a B2B Platform-as-a-Service company."/>
    <s v="Chirag Jain, Rasik Pansare"/>
    <s v="IvyCap Ventures, IAN Fund"/>
    <n v="6000000"/>
    <x v="1"/>
    <n v="5"/>
    <x v="0"/>
    <x v="5"/>
    <s v="CAT C"/>
  </r>
  <r>
    <x v="128"/>
    <n v="2018"/>
    <x v="4"/>
    <s v="FinTech"/>
    <s v="BharatPe is the definitive platform for financial services. We process payments via UPI and POS, and provide credit / loans to our merchants"/>
    <s v="Ashneer Grover, Bhavik Koladiya, Shashvat Nakrani"/>
    <s v="Amplo, Insight Partners"/>
    <n v="6000000"/>
    <x v="2"/>
    <n v="5"/>
    <x v="0"/>
    <x v="5"/>
    <s v="CAT C"/>
  </r>
  <r>
    <x v="146"/>
    <n v="2015"/>
    <x v="0"/>
    <s v="Robotics"/>
    <s v="Miko is an advanced robotics startup focusing on robotics, AI &amp; IoT."/>
    <s v="Chintan Raikar, Prashant Iyengar, Sneh Vaswani"/>
    <s v="Chiratae Ventures, YourNest Venture Capital"/>
    <n v="6000000"/>
    <x v="1"/>
    <n v="4"/>
    <x v="0"/>
    <x v="5"/>
    <s v="CAT A"/>
  </r>
  <r>
    <x v="147"/>
    <n v="2016"/>
    <x v="4"/>
    <s v="Electronics"/>
    <s v="boAt is a consumer electronics and lifestyle company."/>
    <s v="Aman Gupta, Sameer Mehta"/>
    <s v="Qualcomm Ventures, Warburg Pincus"/>
    <n v="6000000"/>
    <x v="1"/>
    <n v="4"/>
    <x v="0"/>
    <x v="5"/>
    <s v="CAT C"/>
  </r>
  <r>
    <x v="148"/>
    <n v="2011"/>
    <x v="1"/>
    <s v="FinTech"/>
    <s v="Kinara Capital is a financing company that provides flexible collateral-free loans to small business entrepreneurs."/>
    <s v="Hardika Shah"/>
    <s v="GAWA Capital, Gaja Capital"/>
    <n v="6000000"/>
    <x v="1"/>
    <n v="3"/>
    <x v="0"/>
    <x v="5"/>
    <s v="CAT A"/>
  </r>
  <r>
    <x v="149"/>
    <n v="2018"/>
    <x v="0"/>
    <s v="Personal Care"/>
    <s v="Scentials is building a unique beauty brands studio platform"/>
    <s v="Mahesh Bhupathi, Jinesh Mehta"/>
    <s v="Ambiga Subramanian, Goutham Ekollu"/>
    <n v="6000000"/>
    <x v="1"/>
    <n v="2"/>
    <x v="0"/>
    <x v="5"/>
    <s v="CAT A"/>
  </r>
  <r>
    <x v="150"/>
    <n v="2016"/>
    <x v="4"/>
    <s v="Fashion and lifestyle"/>
    <s v="Bombay Shaving Company is a consumer goods company that focuses on developing a range of shave care, beard care, and skincare products."/>
    <s v="Deepu Panicker, Raunak Munot, Rohit Jaiswal, Shantanu Deshpande"/>
    <s v="Sixth Sense Ventures, Colgate Palmolive"/>
    <n v="6000000"/>
    <x v="1"/>
    <n v="1"/>
    <x v="0"/>
    <x v="5"/>
    <s v="CAT C"/>
  </r>
  <r>
    <x v="128"/>
    <n v="2018"/>
    <x v="4"/>
    <s v="FinTech"/>
    <s v="BharatPe develops a QR code-based payment app for offline retailers and businesses."/>
    <s v="Ashneer Grover, Shashvat Nakrani"/>
    <s v="InnoVen Capital, Steadview Capital"/>
    <n v="6000000"/>
    <x v="2"/>
    <n v="1"/>
    <x v="0"/>
    <x v="5"/>
    <s v="CAT C"/>
  </r>
  <r>
    <x v="151"/>
    <n v="2016"/>
    <x v="4"/>
    <s v="BioTechnology"/>
    <s v="A biotechnology start-up was incorporated to improve the National Hygiene condition whilst addressing the aspect of water conservation."/>
    <s v="Puneet Gupta"/>
    <s v="IAN Fund, World Startup Factory"/>
    <n v="600000"/>
    <x v="1"/>
    <n v="5"/>
    <x v="0"/>
    <x v="5"/>
    <s v="CAT C"/>
  </r>
  <r>
    <x v="152"/>
    <n v="2017"/>
    <x v="4"/>
    <s v="LegalTech"/>
    <s v="LegitQuest is a legal-tech company that operates a legal research platform with Indian case laws."/>
    <s v="Himanshu Puri, Karan Kalia, Rohit Shukla"/>
    <s v="WaterBridge Ventures, Info Edge"/>
    <n v="600000"/>
    <x v="1"/>
    <n v="4"/>
    <x v="0"/>
    <x v="5"/>
    <s v="CAT C"/>
  </r>
  <r>
    <x v="153"/>
    <n v="2017"/>
    <x v="4"/>
    <s v="Hospitality"/>
    <s v="ABL Workspaces is a co-working space where professionals from all walks of life come to work under one roof."/>
    <s v="Ankur Gupta, Akshita Gupta"/>
    <s v="Wurk"/>
    <n v="600000"/>
    <x v="8"/>
    <n v="2"/>
    <x v="0"/>
    <x v="5"/>
    <s v="CAT C"/>
  </r>
  <r>
    <x v="154"/>
    <n v="2016"/>
    <x v="0"/>
    <s v="Healthcare"/>
    <s v="InnerHour is mental health and wellness platform that provides therapy and diagnostics services and conducts online mental health workshops."/>
    <s v="Amit Malik"/>
    <s v="Hitesh Oberoi, Lightbox"/>
    <n v="5200000"/>
    <x v="6"/>
    <n v="2"/>
    <x v="0"/>
    <x v="5"/>
    <s v="CAT A"/>
  </r>
  <r>
    <x v="155"/>
    <n v="2014"/>
    <x v="4"/>
    <s v="FinTech"/>
    <s v="IndiaLends is a digital lending and borrowing marketplace."/>
    <s v="Gaurav Chopra, Mayank Kachhwaha"/>
    <s v="ACPI Investments, AdvantEdge Founders"/>
    <n v="5100000"/>
    <x v="1"/>
    <n v="3"/>
    <x v="0"/>
    <x v="5"/>
    <s v="CAT C"/>
  </r>
  <r>
    <x v="108"/>
    <n v="2015"/>
    <x v="1"/>
    <s v="AI company"/>
    <s v="Wysa is an AI conversational agent that has been shown to help improve mental health"/>
    <s v="Jo Aggarwal, Ramakant Vempati"/>
    <s v="W Health Ventures, Pi Ventures"/>
    <n v="5000000"/>
    <x v="6"/>
    <n v="5"/>
    <x v="0"/>
    <x v="5"/>
    <s v="CAT A"/>
  </r>
  <r>
    <x v="156"/>
    <n v="2019"/>
    <x v="1"/>
    <s v="EdTech"/>
    <s v="Masai School is a job-oriented software training services."/>
    <s v="Prateek Shukla"/>
    <s v="Unitus Ventures, Omidyar Network India"/>
    <n v="5000000"/>
    <x v="6"/>
    <n v="3"/>
    <x v="0"/>
    <x v="5"/>
    <s v="CAT A"/>
  </r>
  <r>
    <x v="157"/>
    <n v="2017"/>
    <x v="1"/>
    <s v="Rental space"/>
    <s v="India's homegrown online portal, championing the region for a brighter, more exciting livvable future. Right from simply connecting owners and tenants and to managing everything in between"/>
    <s v="Maya Lakshman"/>
    <s v="Angel investors"/>
    <n v="5000000"/>
    <x v="1"/>
    <n v="3"/>
    <x v="0"/>
    <x v="5"/>
    <s v="CAT A"/>
  </r>
  <r>
    <x v="158"/>
    <n v="2018"/>
    <x v="1"/>
    <s v="InsureTech"/>
    <s v="Riskcovry is an &quot;Insurance-in-a-boxâ€ model offers a one-stop-shop platform to cater to any business's digital insurance needs."/>
    <s v="Suvendu Prusty, Sorabh Bhandari, Vidya Sridharan, Chiranth Patil"/>
    <s v="Better Capital, Bharat Inclusion Seed Fund"/>
    <n v="5000000"/>
    <x v="6"/>
    <n v="3"/>
    <x v="0"/>
    <x v="5"/>
    <s v="CAT A"/>
  </r>
  <r>
    <x v="159"/>
    <n v="2019"/>
    <x v="1"/>
    <s v="EdTech"/>
    <s v="Newton School is a platform to learn and develop skills that you need for your best Tech career."/>
    <s v="Nishant Chandra, Siddharth Maheshwari"/>
    <s v="RTP Global, Harshil Mathur"/>
    <n v="5000000"/>
    <x v="6"/>
    <n v="2"/>
    <x v="0"/>
    <x v="5"/>
    <s v="CAT A"/>
  </r>
  <r>
    <x v="160"/>
    <n v="2015"/>
    <x v="4"/>
    <s v="BioTechnology"/>
    <s v="Elucidata Corporation uses data analytics to transform decision-making processes in R&amp;D labs in biotechnology and pharmaceutical companies."/>
    <s v="Abhishek Jha, Richard Kibbey, Swetabh Pathak"/>
    <s v="Hyperplane Venture Capital"/>
    <n v="5000000"/>
    <x v="8"/>
    <n v="1"/>
    <x v="0"/>
    <x v="5"/>
    <s v="CAT C"/>
  </r>
  <r>
    <x v="126"/>
    <n v="2018"/>
    <x v="1"/>
    <s v="Gaming"/>
    <s v="Mobile Premier League is a skill-based eSports platform used to offer cash prizes while playing games."/>
    <s v="Sai Srinivas Kiran G, Shubham Malhotra"/>
    <s v="Pegasus Tech Ventures, Base Partners"/>
    <n v="5000000"/>
    <x v="1"/>
    <n v="1"/>
    <x v="0"/>
    <x v="5"/>
    <s v="CAT A"/>
  </r>
  <r>
    <x v="161"/>
    <n v="2018"/>
    <x v="0"/>
    <s v="Healthcare"/>
    <s v="ToothSi is a new age startup in the dental space providing smile correction services at home."/>
    <s v="Dr Arpi Mehta, Dr Pravin Shetty, Dr Manjul Jain, Dr Anirudh Kale"/>
    <s v="Think Investments"/>
    <n v="5000000"/>
    <x v="6"/>
    <n v="1"/>
    <x v="0"/>
    <x v="5"/>
    <s v="CAT A"/>
  </r>
  <r>
    <x v="162"/>
    <n v="2015"/>
    <x v="1"/>
    <s v="Social Media"/>
    <s v="ShareChat is a social networking and regional content platform."/>
    <s v="Ankush Sachdeva, Bhanu Pratap Singh, Farid Ahsan"/>
    <s v="Twitter Ventures, Pawan Munjal"/>
    <n v="500000000"/>
    <x v="1"/>
    <n v="4"/>
    <x v="0"/>
    <x v="5"/>
    <s v="CAT A"/>
  </r>
  <r>
    <x v="163"/>
    <n v="2015"/>
    <x v="0"/>
    <s v="B2B E-commerce"/>
    <s v="Bizongo is a business-to-business online marketplace for packaging products."/>
    <s v="Aniket Deb, Ankit Tomar, Sachin Agrawal"/>
    <s v="CDC Group, IDG Capital"/>
    <n v="51000000"/>
    <x v="9"/>
    <n v="4"/>
    <x v="0"/>
    <x v="5"/>
    <s v="CAT A"/>
  </r>
  <r>
    <x v="164"/>
    <n v="2019"/>
    <x v="8"/>
    <s v="Electronics"/>
    <s v="Cellestial E-mobility is a city-based startup working in developing electric tractors with the longest battery life."/>
    <s v="Siddhartha Durairajan"/>
    <s v="Gurj Aujla, Ashik K"/>
    <n v="500000"/>
    <x v="8"/>
    <n v="5"/>
    <x v="0"/>
    <x v="5"/>
    <s v="CAT C"/>
  </r>
  <r>
    <x v="165"/>
    <n v="2019"/>
    <x v="1"/>
    <s v="Food"/>
    <s v="TagZ Foods is a supplier of snacks and food products."/>
    <s v="Anish Basu Roy, Sagar Bhalotia"/>
    <s v="Venture Catalysts"/>
    <n v="500000"/>
    <x v="8"/>
    <n v="4"/>
    <x v="0"/>
    <x v="5"/>
    <s v="CAT C"/>
  </r>
  <r>
    <x v="166"/>
    <n v="2016"/>
    <x v="0"/>
    <s v="Gaming"/>
    <s v="Indian Gaming League is the premier eSports platform in India."/>
    <s v="Yash Pariani"/>
    <s v="Hungama, Hindustan Talkies"/>
    <n v="500000"/>
    <x v="1"/>
    <n v="3"/>
    <x v="0"/>
    <x v="5"/>
    <s v="CAT C"/>
  </r>
  <r>
    <x v="167"/>
    <n v="2018"/>
    <x v="1"/>
    <s v="CleanTech"/>
    <s v="Clairco provides enhanced air purification and real-time insights for breathable air indoors."/>
    <s v="Aayush Jha"/>
    <s v="Real Estate Accelerator Program (REAP), AngelList"/>
    <n v="500000"/>
    <x v="1"/>
    <n v="3"/>
    <x v="0"/>
    <x v="5"/>
    <s v="CAT C"/>
  </r>
  <r>
    <x v="168"/>
    <n v="2017"/>
    <x v="8"/>
    <s v="Healthcare"/>
    <s v="Remedico is a Mobile healthcare"/>
    <s v="Ranjit Bhatia"/>
    <s v="Venture Catalysts, Tahseen Consulting"/>
    <n v="500000"/>
    <x v="1"/>
    <n v="2"/>
    <x v="0"/>
    <x v="5"/>
    <s v="CAT C"/>
  </r>
  <r>
    <x v="169"/>
    <n v="2019"/>
    <x v="0"/>
    <s v="Sports startup"/>
    <s v="FanCode is a multi sport aggregator platform for every sports fan, focusing on long trail sports content and contextual commerce."/>
    <s v="Yannick Colaco"/>
    <s v="Dream Sports"/>
    <n v="50000000"/>
    <x v="1"/>
    <n v="5"/>
    <x v="0"/>
    <x v="5"/>
    <s v="CAT A"/>
  </r>
  <r>
    <x v="67"/>
    <n v="2015"/>
    <x v="1"/>
    <s v="EdTech"/>
    <s v="Unacademy is an online learning platform providing educational content such as video lectures and examinations."/>
    <s v="Gaurav Munjal, Hemesh Singh, Roman Saini, Sachin Gupta"/>
    <s v="Tiger Global, Dragoneer Investment Group, Steadview Capital, General Atlantic"/>
    <n v="50000000"/>
    <x v="1"/>
    <n v="1"/>
    <x v="0"/>
    <x v="5"/>
    <s v="CAT A"/>
  </r>
  <r>
    <x v="170"/>
    <n v="2011"/>
    <x v="1"/>
    <s v="EdTech"/>
    <s v="BYJU'S is an educational technology company that develops personalized learning programs for K-12 students."/>
    <s v="Byju Raveendran, Divya Gokulnath"/>
    <s v="BlackRock, Owl Ventures"/>
    <n v="460000000"/>
    <x v="3"/>
    <n v="3"/>
    <x v="0"/>
    <x v="5"/>
    <s v="CAT A"/>
  </r>
  <r>
    <x v="171"/>
    <n v="2019"/>
    <x v="1"/>
    <s v="FinTech"/>
    <s v="Rupifi operates a software-as-a-service (SaaS) firm focussed on financial products."/>
    <s v="Anubhav Jain"/>
    <s v="Quona Capital"/>
    <n v="4100000"/>
    <x v="8"/>
    <n v="3"/>
    <x v="0"/>
    <x v="5"/>
    <s v="CAT C"/>
  </r>
  <r>
    <x v="172"/>
    <n v="2011"/>
    <x v="0"/>
    <s v="Analytics"/>
    <s v="LocoBuzz is an analytics-based integrated marketing platform."/>
    <s v="Vishal Agrawal"/>
    <s v="Yuj Ventures"/>
    <n v="4000000"/>
    <x v="6"/>
    <n v="5"/>
    <x v="0"/>
    <x v="5"/>
    <s v="CAT C"/>
  </r>
  <r>
    <x v="173"/>
    <n v="2015"/>
    <x v="15"/>
    <s v="E-commerce"/>
    <s v="Easebuzz is an easy to use portal which allows you to start an online business and sell your favorite products with a free online store."/>
    <s v="Rohit Prasad"/>
    <s v="Jitendra Gupta, Amrish Rau"/>
    <n v="4000000"/>
    <x v="6"/>
    <n v="4"/>
    <x v="0"/>
    <x v="5"/>
    <s v="CAT C"/>
  </r>
  <r>
    <x v="174"/>
    <n v="2011"/>
    <x v="0"/>
    <s v="D2C Fashion"/>
    <s v="Society perceives Bewakoof as stupid.But what does society call Bewakoof?Often, itâ€™s anything different or anything thatâ€™s done differently."/>
    <s v="Prabhkiran Singh"/>
    <s v="IvyCap Ventures, Pratithi Investment Trust"/>
    <n v="4000000"/>
    <x v="1"/>
    <n v="3"/>
    <x v="0"/>
    <x v="5"/>
    <s v="CAT C"/>
  </r>
  <r>
    <x v="175"/>
    <n v="2018"/>
    <x v="4"/>
    <s v="Automotive"/>
    <s v="Electric Light Commercial Vehicle"/>
    <s v="Saurav Kumar"/>
    <s v="Jetty Ventures, Srinivas Anumolu"/>
    <n v="4000000"/>
    <x v="6"/>
    <n v="3"/>
    <x v="0"/>
    <x v="5"/>
    <s v="CAT C"/>
  </r>
  <r>
    <x v="176"/>
    <n v="2017"/>
    <x v="4"/>
    <s v="EdTech"/>
    <s v="Eupheus Learning offers a seamless integrated learning solution for the K-12 market in India."/>
    <s v="Amit Kapoor, Rohit Dhar, Sarveshwar Shrivastava, Ved Prakash Khatri"/>
    <s v="Yuj Ventures, Sixth Sense Ventures"/>
    <n v="4000000"/>
    <x v="4"/>
    <n v="2"/>
    <x v="0"/>
    <x v="5"/>
    <s v="CAT C"/>
  </r>
  <r>
    <x v="177"/>
    <n v="2019"/>
    <x v="1"/>
    <s v="HealthTech"/>
    <s v="Saveo operates a business-to-business e-commerce platform focused on pharmacies."/>
    <s v="Amit Kumar, Anurag Savarnya, Shivansh Shrivastava, Vivek Jaiswal"/>
    <s v="Matrix Partners India, RTP Global"/>
    <n v="4000000"/>
    <x v="0"/>
    <n v="1"/>
    <x v="0"/>
    <x v="5"/>
    <s v="CAT C"/>
  </r>
  <r>
    <x v="178"/>
    <n v="2015"/>
    <x v="15"/>
    <s v="FinTech"/>
    <s v="Payments Facilitator, Payments solution provider etc."/>
    <s v="Anil Sharma, Jose Thattil, Rajesh Londhe, Tushar Shankar"/>
    <s v="Yatra Angel Network, BEENEXT"/>
    <n v="4000000"/>
    <x v="6"/>
    <n v="1"/>
    <x v="0"/>
    <x v="5"/>
    <s v="CAT C"/>
  </r>
  <r>
    <x v="179"/>
    <n v="2016"/>
    <x v="0"/>
    <s v="FinTech"/>
    <s v="Blacksoil Advisory is an independent boutique advisory firm."/>
    <s v="Ankur Bansal"/>
    <s v="Awign Enterprises"/>
    <n v="4000000"/>
    <x v="1"/>
    <n v="1"/>
    <x v="0"/>
    <x v="5"/>
    <s v="CAT C"/>
  </r>
  <r>
    <x v="180"/>
    <n v="2014"/>
    <x v="4"/>
    <s v="Renewable Energy"/>
    <s v="Smart Joules is an energy management company."/>
    <s v="Arjun P Gupta, Ujjal Majumdar, Sidhartha Gupta"/>
    <s v="Raintree Family Office, ADB arm"/>
    <n v="49000000"/>
    <x v="1"/>
    <n v="4"/>
    <x v="0"/>
    <x v="5"/>
    <s v="CAT C"/>
  </r>
  <r>
    <x v="181"/>
    <n v="2011"/>
    <x v="0"/>
    <s v="Beauty products"/>
    <s v="Purplle is an online store selling cosmetics, fragrances, skin, and hair care products."/>
    <s v="Manish Taneja, Rahul Dash"/>
    <s v="Spring Marketing Capital, Verlinvest"/>
    <n v="45000000"/>
    <x v="1"/>
    <n v="3"/>
    <x v="0"/>
    <x v="5"/>
    <s v="CAT A"/>
  </r>
  <r>
    <x v="182"/>
    <n v="2015"/>
    <x v="0"/>
    <s v="InsureTech"/>
    <s v="Turtlemint is an online insurance platform that identifies and purchases appropriate insurance policies for consumers."/>
    <s v="Anand Prabhudesai, Dhirendra Mahyavanshi, Kunal Shah"/>
    <s v="Jungle Ventures"/>
    <n v="45000000"/>
    <x v="11"/>
    <n v="3"/>
    <x v="0"/>
    <x v="5"/>
    <s v="CAT A"/>
  </r>
  <r>
    <x v="183"/>
    <n v="2015"/>
    <x v="1"/>
    <s v="Transportation"/>
    <s v="Rapido is a bike taxi service that encourages people to offer bike rides to other people."/>
    <s v="Aravind Sanka, Pavan Guntupalli, Rishikesh SR"/>
    <s v="Skycatcher, Nexus Venture Partners"/>
    <n v="43000000"/>
    <x v="9"/>
    <n v="5"/>
    <x v="0"/>
    <x v="5"/>
    <s v="CAT A"/>
  </r>
  <r>
    <x v="184"/>
    <n v="2016"/>
    <x v="4"/>
    <s v="Food &amp; Beverages"/>
    <s v="Manufacture and retail a delicious range of all-natural nut butters, made without oil, sugar or preservatives."/>
    <s v="Surabhi Talwar, Vikram Sekhar"/>
    <s v="Inflection Point Ventures"/>
    <n v="400000"/>
    <x v="0"/>
    <n v="3"/>
    <x v="0"/>
    <x v="5"/>
    <s v="CAT C"/>
  </r>
  <r>
    <x v="185"/>
    <n v="2019"/>
    <x v="4"/>
    <s v="EdTech"/>
    <s v="Ezstays is a leading student-life network, providing hostels and PG accommodation with top-tier living facilities at the best prices."/>
    <s v="Vaibhav Khanna, Abhishek Kumar, Kumar Gaurav"/>
    <s v="Richard Rekhy"/>
    <n v="400000"/>
    <x v="0"/>
    <n v="3"/>
    <x v="0"/>
    <x v="5"/>
    <s v="CAT C"/>
  </r>
  <r>
    <x v="186"/>
    <n v="2013"/>
    <x v="5"/>
    <s v="Media"/>
    <s v="Inshorts is a news aggregator application that collects and summarizes news based on user behavior and preferences."/>
    <s v="Anunay Pandey, Azhar Iqubal, Deepit Purkayastha"/>
    <s v="Addition, SIG Global India Fund"/>
    <n v="40000000"/>
    <x v="1"/>
    <n v="3"/>
    <x v="0"/>
    <x v="5"/>
    <s v="CAT C"/>
  </r>
  <r>
    <x v="187"/>
    <n v="2011"/>
    <x v="0"/>
    <s v="FinTech"/>
    <s v="Early stage venture capital fund focused on opportunities created by rising aspirations &amp; digital access for next billion Indians."/>
    <s v="Ritu Verma"/>
    <m/>
    <n v="40000000"/>
    <x v="1"/>
    <n v="3"/>
    <x v="0"/>
    <x v="5"/>
    <s v="CAT A"/>
  </r>
  <r>
    <x v="188"/>
    <n v="2011"/>
    <x v="0"/>
    <s v="FinTech"/>
    <s v="Blume Ventures provides pre-series A and early stage funding to tech-focused/tech-enabled ventures."/>
    <s v="Karthik Reddy, Sanjay Nath"/>
    <s v="Avendus"/>
    <n v="40000000"/>
    <x v="1"/>
    <n v="3"/>
    <x v="0"/>
    <x v="5"/>
    <s v="CAT A"/>
  </r>
  <r>
    <x v="189"/>
    <n v="2015"/>
    <x v="1"/>
    <s v="Delivery service"/>
    <s v="Dunzo is a hyper-local delivery app that connects users to the nearest delivery partner."/>
    <s v="Ankur Aggarwal, Dalvir Suri, Kabeer Biswas, Mukund Jha"/>
    <s v="Lightbox, Evolvence India Fund"/>
    <n v="40000000"/>
    <x v="7"/>
    <n v="1"/>
    <x v="0"/>
    <x v="5"/>
    <s v="CAT A"/>
  </r>
  <r>
    <x v="190"/>
    <n v="2016"/>
    <x v="0"/>
    <s v="FinTech"/>
    <s v="The World's #1 Fundraising Service - Investor Meetings + Deal Documents - Globally"/>
    <s v="Ash Narain"/>
    <s v="Capital One, Arrowroot Capital"/>
    <n v="3800000"/>
    <x v="1"/>
    <n v="2"/>
    <x v="0"/>
    <x v="5"/>
    <s v="CAT C"/>
  </r>
  <r>
    <x v="191"/>
    <n v="2015"/>
    <x v="1"/>
    <s v="Automotive"/>
    <s v="Pitstop offers general repair and maintenance services for cars through its doorstep service vehicles."/>
    <s v="Mihir Mohan Mishra, Nirant Ramakuru, Ruchi Deepak"/>
    <s v="Acko Technology, Services, LetsVenture"/>
    <n v="3500000"/>
    <x v="13"/>
    <n v="4"/>
    <x v="0"/>
    <x v="5"/>
    <s v="CAT C"/>
  </r>
  <r>
    <x v="192"/>
    <n v="2015"/>
    <x v="0"/>
    <s v="HealthTech"/>
    <s v="PharmEasy is a health tech startup offering services such as teleconsultation, medicine deliveries, and diagnostic test sample collection."/>
    <s v="Dharmil Sheth, Dhaval Shah, Mikhil Innani"/>
    <s v="TPG Growth, Caisse de Depot et Placement du Quebec"/>
    <n v="350000000"/>
    <x v="7"/>
    <n v="4"/>
    <x v="0"/>
    <x v="5"/>
    <s v="CAT A"/>
  </r>
  <r>
    <x v="193"/>
    <n v="2016"/>
    <x v="1"/>
    <s v="Matrimony"/>
    <s v="Indiaâ€™s first and only matrimony app without parents. 10L verified profiles 20L matches 50K relationships 3K marriages"/>
    <s v="Rahul Namdev, Pawan Gupta"/>
    <s v="Y Combinator, Rehan A Khan"/>
    <n v="3000000"/>
    <x v="8"/>
    <n v="5"/>
    <x v="0"/>
    <x v="5"/>
    <s v="CAT C"/>
  </r>
  <r>
    <x v="194"/>
    <n v="2017"/>
    <x v="1"/>
    <s v="FinTech"/>
    <s v="Avail is a mobile-first platform aiming to financially include the urban mass of India."/>
    <s v="Ankush Aggarwal, Tushar Mehndiratta"/>
    <s v="Alteria Capital, Matrix Partners India"/>
    <n v="3000000"/>
    <x v="2"/>
    <n v="5"/>
    <x v="0"/>
    <x v="5"/>
    <s v="CAT C"/>
  </r>
  <r>
    <x v="195"/>
    <n v="2016"/>
    <x v="0"/>
    <s v="HealthTech"/>
    <s v="Fitterfly offers customized and personalized wellness programs for diabetes PCOS, pregnancy, weight loss, pediatric and nutrition."/>
    <s v="Dr Arbinder Singal"/>
    <s v="9Unicorns Accelerator Fund, Metaform Ventures"/>
    <n v="3000000"/>
    <x v="8"/>
    <n v="4"/>
    <x v="0"/>
    <x v="5"/>
    <s v="CAT C"/>
  </r>
  <r>
    <x v="196"/>
    <n v="2015"/>
    <x v="4"/>
    <s v="HealthTech"/>
    <s v="Solving unaddressed Intimate &amp; Menstrual Hygiene issues with our award-winning innovative &amp; modern products."/>
    <s v="Deep Bajaj, Mohit Bajaj"/>
    <s v="NB Ventures, IAN Fund"/>
    <n v="3000000"/>
    <x v="6"/>
    <n v="4"/>
    <x v="0"/>
    <x v="5"/>
    <s v="CAT C"/>
  </r>
  <r>
    <x v="197"/>
    <n v="2019"/>
    <x v="1"/>
    <s v="Video communication"/>
    <s v="Enabling independent professionals to bring offline consulting online with AI"/>
    <s v="Gaurav Tripathi, Sagar Ramteke, Vijay Goel, Vivek Kumar"/>
    <s v="SOSV, Omphalos Ventures India"/>
    <n v="3000000"/>
    <x v="0"/>
    <n v="4"/>
    <x v="0"/>
    <x v="5"/>
    <s v="CAT C"/>
  </r>
  <r>
    <x v="198"/>
    <n v="2010"/>
    <x v="0"/>
    <s v="FinTech"/>
    <s v="BlackSoil Capital has transformed into an alternative NBFC and AIF Fund platform with an expertise to finance multiple sectors."/>
    <s v="Mohinder Pal Bansal"/>
    <m/>
    <n v="3000000"/>
    <x v="1"/>
    <n v="3"/>
    <x v="0"/>
    <x v="5"/>
    <s v="CAT C"/>
  </r>
  <r>
    <x v="199"/>
    <n v="2019"/>
    <x v="1"/>
    <s v="Supply chain platform"/>
    <s v="Captain Fresh is a freshwater fish and seafood supply chain platform."/>
    <s v="Utham Gowda"/>
    <s v="Matrix Partners India, Ankur Capital"/>
    <n v="3000000"/>
    <x v="0"/>
    <n v="3"/>
    <x v="0"/>
    <x v="5"/>
    <s v="CAT C"/>
  </r>
  <r>
    <x v="200"/>
    <n v="2017"/>
    <x v="1"/>
    <s v="Social audio"/>
    <s v="Headfone helps create and share the audio content with listeners."/>
    <s v="Pratham Khandelwal, Yogesh Sharma"/>
    <s v="Hashed"/>
    <n v="3000000"/>
    <x v="0"/>
    <n v="1"/>
    <x v="0"/>
    <x v="5"/>
    <s v="CAT C"/>
  </r>
  <r>
    <x v="201"/>
    <n v="2019"/>
    <x v="0"/>
    <s v="FinTech"/>
    <s v="Small businesses-focused non-banking lender"/>
    <s v="Vikas Agarwal"/>
    <s v="Blue Ashva Capital"/>
    <n v="3000000"/>
    <x v="1"/>
    <n v="1"/>
    <x v="0"/>
    <x v="5"/>
    <s v="CAT C"/>
  </r>
  <r>
    <x v="202"/>
    <n v="2018"/>
    <x v="16"/>
    <s v="Healthcare"/>
    <s v="Meddo is an end-to-end medical services provider"/>
    <s v="Saurabh Kochhar"/>
    <s v="growX ventures, Venture Gurukool"/>
    <n v="3000000"/>
    <x v="8"/>
    <n v="1"/>
    <x v="0"/>
    <x v="5"/>
    <s v="CAT C"/>
  </r>
  <r>
    <x v="203"/>
    <n v="2015"/>
    <x v="1"/>
    <s v="E-commerce"/>
    <s v="Meesho operates as an online reselling platform that enables anyone to start a business without investment."/>
    <s v="Sanjeev Barnwal, Vidit Aatrey"/>
    <s v="SAIF Partners, Venture Highway"/>
    <n v="300000000"/>
    <x v="1"/>
    <n v="4"/>
    <x v="0"/>
    <x v="5"/>
    <s v="CAT A"/>
  </r>
  <r>
    <x v="204"/>
    <n v="2018"/>
    <x v="1"/>
    <s v="Real estate"/>
    <s v="A prop-tech company that finds and customizes offices, living, or retail spaces based on your requirements."/>
    <s v="Madhusudhan"/>
    <s v="Angel investors"/>
    <n v="350000"/>
    <x v="10"/>
    <n v="5"/>
    <x v="0"/>
    <x v="5"/>
    <s v="CAT C"/>
  </r>
  <r>
    <x v="205"/>
    <n v="2019"/>
    <x v="1"/>
    <s v="SaaS startup"/>
    <s v="Convin is a conversation intelligence platform that helps remote sales teams to understand conversations on a deeper levels."/>
    <s v="Ashish Santhalia, Atul Shree, Bharat Patidar, Durgesh Choudhary"/>
    <s v="9Unicorns Accelerator Fund, Sunder Nookala"/>
    <n v="300000"/>
    <x v="10"/>
    <n v="5"/>
    <x v="0"/>
    <x v="5"/>
    <s v="CAT C"/>
  </r>
  <r>
    <x v="206"/>
    <n v="2016"/>
    <x v="4"/>
    <s v="EdTech"/>
    <s v="ixamBee is to provide best online learning experience for preparation of competitive exams."/>
    <s v="Chandraprakash Joshi"/>
    <s v="Mumbai Angels, Narendra Shyamsukha"/>
    <n v="300000"/>
    <x v="0"/>
    <n v="4"/>
    <x v="0"/>
    <x v="5"/>
    <s v="CAT C"/>
  </r>
  <r>
    <x v="207"/>
    <n v="2019"/>
    <x v="15"/>
    <s v="Cultural"/>
    <s v="Indian Souvenirs online that reflect Indian tradition, culture &amp; stories. Best for personal gifting and corporate gifting."/>
    <s v="Sunil Jalihal"/>
    <s v="Marquee investors"/>
    <n v="300000"/>
    <x v="1"/>
    <n v="3"/>
    <x v="0"/>
    <x v="5"/>
    <s v="CAT C"/>
  </r>
  <r>
    <x v="208"/>
    <n v="2019"/>
    <x v="0"/>
    <s v="EdTech"/>
    <s v="PurpleTutor is the only coding platform that mandates every teacher to have a formal Computer Science degree"/>
    <s v="Gaurav Perti, Yatish Gupta"/>
    <s v="IvyCap Ventures"/>
    <n v="300000"/>
    <x v="0"/>
    <n v="1"/>
    <x v="0"/>
    <x v="5"/>
    <s v="CAT C"/>
  </r>
  <r>
    <x v="209"/>
    <n v="2019"/>
    <x v="1"/>
    <s v="Insuretech"/>
    <s v="Finsall provides Insurance Premium Financing"/>
    <s v="Prabal Khanna, Tim Mathews"/>
    <s v="Unicorn India Ventures"/>
    <n v="300000"/>
    <x v="0"/>
    <n v="1"/>
    <x v="0"/>
    <x v="5"/>
    <s v="CAT C"/>
  </r>
  <r>
    <x v="210"/>
    <n v="2019"/>
    <x v="1"/>
    <s v="Healthcare"/>
    <s v="iMumz empowers pregnant mothers to deliver healthy, happy, and intelligent babies through a positive lifestyle."/>
    <s v="Dr Jaideep Malhotra, Rajesh Jagasia, Ravi Teja Akondi, Mayur Dhurpate"/>
    <s v="Enzia Ventures, AngelList"/>
    <n v="300000"/>
    <x v="1"/>
    <n v="1"/>
    <x v="0"/>
    <x v="5"/>
    <s v="CAT C"/>
  </r>
  <r>
    <x v="211"/>
    <n v="2017"/>
    <x v="0"/>
    <s v="FinTech"/>
    <s v="Jai Kisan is a fintech platform that provides sustainable financing for rural emerging markets"/>
    <s v="Adriel Maniego, Arjun Ahluwalia"/>
    <s v="The Chatterjee Group, Prophetic Ventures"/>
    <n v="30000000"/>
    <x v="6"/>
    <n v="5"/>
    <x v="0"/>
    <x v="5"/>
    <s v="CAT A"/>
  </r>
  <r>
    <x v="212"/>
    <n v="2012"/>
    <x v="0"/>
    <s v="EdTech"/>
    <s v="LEAD School offers technology based school transformation system that assures excellent learning for every child."/>
    <s v="Smita Deorah, Sumeet Mehta"/>
    <s v="GSV Ventures, Westbridge Capital"/>
    <n v="30000000"/>
    <x v="11"/>
    <n v="4"/>
    <x v="0"/>
    <x v="5"/>
    <s v="CAT A"/>
  </r>
  <r>
    <x v="213"/>
    <n v="2011"/>
    <x v="0"/>
    <s v="E-commerce"/>
    <s v="Pepperfry is an online home and lifestyle shopping store selling products with cash on delivery facilities."/>
    <s v="Ambareesh Murty, Ashish Shah"/>
    <s v="InnoVen Capital, Bertelsmann India Investments"/>
    <n v="30000000"/>
    <x v="2"/>
    <n v="2"/>
    <x v="0"/>
    <x v="5"/>
    <s v="CAT A"/>
  </r>
  <r>
    <x v="214"/>
    <n v="2016"/>
    <x v="1"/>
    <s v="E-commerce"/>
    <s v="Udaan is a B2B trade platform that brings manufacturers, traders, retailers, and wholesalers into a single platform"/>
    <s v="Amod Malviya, Sujeet Kumar, Vaibhav Gupta"/>
    <s v="Octahedron Capital, Moonstone Capital"/>
    <n v="280000000"/>
    <x v="1"/>
    <n v="1"/>
    <x v="0"/>
    <x v="5"/>
    <s v="CAT A"/>
  </r>
  <r>
    <x v="175"/>
    <n v="2018"/>
    <x v="4"/>
    <s v="Automotive"/>
    <s v="Electric Light Commercial Vehicle"/>
    <s v="Saurav Kumar"/>
    <s v="ADB Ventures, Jetty Ventures"/>
    <n v="2600000"/>
    <x v="6"/>
    <n v="3"/>
    <x v="0"/>
    <x v="5"/>
    <s v="CAT C"/>
  </r>
  <r>
    <x v="215"/>
    <n v="2015"/>
    <x v="1"/>
    <s v="SaaS startup"/>
    <s v="A SAAS platform for retailers and brands to create wonderful post purchase customer journeys using smart receipts technology"/>
    <s v="Neeraj Tyagi"/>
    <s v="http://100x.vc/"/>
    <n v="2500000"/>
    <x v="0"/>
    <n v="4"/>
    <x v="0"/>
    <x v="5"/>
    <s v="CAT C"/>
  </r>
  <r>
    <x v="216"/>
    <n v="2019"/>
    <x v="16"/>
    <s v="EdTech"/>
    <s v="Interactive learning platform for kids"/>
    <s v="Saumya Yadav, Mahak Garg, Karan Varshney"/>
    <s v="Alpha Wave Incubation"/>
    <n v="2500000"/>
    <x v="0"/>
    <n v="1"/>
    <x v="0"/>
    <x v="5"/>
    <s v="CAT C"/>
  </r>
  <r>
    <x v="217"/>
    <n v="2019"/>
    <x v="1"/>
    <s v="EdTech"/>
    <s v="Aim to help students become future-ready, setting them on a path to success that suits them best."/>
    <s v="PN Santosh, Prasanna Alagesan, Krithika Srinivasan"/>
    <s v="Global Founders Capital"/>
    <n v="2200000"/>
    <x v="1"/>
    <n v="4"/>
    <x v="0"/>
    <x v="5"/>
    <s v="CAT C"/>
  </r>
  <r>
    <x v="218"/>
    <n v="2016"/>
    <x v="1"/>
    <s v="HealthTech"/>
    <s v="Maya enables women to keep track of their health via a mobile application."/>
    <s v="John Paul"/>
    <s v="Rajan Anadan"/>
    <n v="2200000"/>
    <x v="0"/>
    <n v="2"/>
    <x v="0"/>
    <x v="5"/>
    <s v="CAT C"/>
  </r>
  <r>
    <x v="133"/>
    <n v="2018"/>
    <x v="1"/>
    <s v="FinTech"/>
    <s v="CRED is a members-only credit card management and bill payments platform that rewards users every time they pay their credit card bills."/>
    <s v="Kunal Shah"/>
    <s v="Dragoneer Investment Group, Tiger Global Management"/>
    <n v="215000000"/>
    <x v="11"/>
    <n v="4"/>
    <x v="0"/>
    <x v="5"/>
    <s v="CAT A"/>
  </r>
  <r>
    <x v="219"/>
    <n v="2014"/>
    <x v="8"/>
    <s v="Renewable Energy"/>
    <s v="Freyr Energy is a company that provides full service solar provider based in Hyderabad, India."/>
    <s v="Radhika Choudary, Saurabh Marda"/>
    <s v="Impact Partners, C4D Partners"/>
    <n v="2000000"/>
    <x v="1"/>
    <n v="4"/>
    <x v="0"/>
    <x v="5"/>
    <s v="CAT C"/>
  </r>
  <r>
    <x v="220"/>
    <n v="2013"/>
    <x v="4"/>
    <s v="Dating"/>
    <s v="Trulymadly is a dating platform that uses a match making algorithm."/>
    <s v="Hitesh Dhingra, Rahul Kumar, Sachin Bhatia"/>
    <s v="Gaurav Munjal, Snehil Khanor"/>
    <n v="2000000"/>
    <x v="8"/>
    <n v="4"/>
    <x v="0"/>
    <x v="5"/>
    <s v="CAT C"/>
  </r>
  <r>
    <x v="150"/>
    <n v="2015"/>
    <x v="4"/>
    <s v="Lifestyle"/>
    <s v="Bombay Shaving Company is a consumer goods company that focuses on developing a range of shave care, beard care, and skincare products."/>
    <s v="Deepu Panicker, Raunak Munot, Rohit Jaiswal, Shantanu Deshpande"/>
    <s v="Rajesh Sud, KULDEEP JAIN"/>
    <n v="2000000"/>
    <x v="1"/>
    <n v="3"/>
    <x v="0"/>
    <x v="5"/>
    <s v="CAT C"/>
  </r>
  <r>
    <x v="221"/>
    <n v="2018"/>
    <x v="1"/>
    <s v="HealthTech"/>
    <s v="4baseCare develops a unified and patient-centric ecosystem to fight cancer."/>
    <s v="Hitesh Goswami, Kshitij Rishi"/>
    <s v="Mount Judi Ventures, growX Ventures, Season Two Ventures"/>
    <n v="2000000"/>
    <x v="8"/>
    <n v="3"/>
    <x v="0"/>
    <x v="5"/>
    <s v="CAT C"/>
  </r>
  <r>
    <x v="222"/>
    <n v="2017"/>
    <x v="1"/>
    <s v="EdTech"/>
    <s v="Kutuki is a learning platform focused on children between the ages of three and seven."/>
    <s v="Bharath Bevinahally, Sneha Sundaram"/>
    <s v="Omidyar Network India"/>
    <n v="2000000"/>
    <x v="0"/>
    <n v="2"/>
    <x v="0"/>
    <x v="5"/>
    <s v="CAT C"/>
  </r>
  <r>
    <x v="223"/>
    <n v="2015"/>
    <x v="15"/>
    <s v="EdTech"/>
    <s v="Pariksha - The Sucess App, India's largest vernacular test preparation company for the mobile 1st internet users of India."/>
    <s v="Deepak Choudhary, Karanvir Singh Shekhawat, Utkarsh Bagri, Vikram Shekhawat"/>
    <s v="Venture Catalysts, 9Unicorns Accelerator Fund"/>
    <n v="2000000"/>
    <x v="8"/>
    <n v="2"/>
    <x v="0"/>
    <x v="5"/>
    <s v="CAT C"/>
  </r>
  <r>
    <x v="224"/>
    <n v="2012"/>
    <x v="1"/>
    <s v="Home Decor"/>
    <s v="Furlenco is a subscription-based furniture rental platform that allows users to rent furniture on a monthly basis."/>
    <s v="Ajith Karimpana"/>
    <s v="BlackSoil Capital"/>
    <n v="2000000"/>
    <x v="1"/>
    <n v="1"/>
    <x v="0"/>
    <x v="5"/>
    <s v="CAT C"/>
  </r>
  <r>
    <x v="225"/>
    <n v="2016"/>
    <x v="4"/>
    <s v="Beverages"/>
    <s v="India's first Craft Gin company"/>
    <s v="Anand Virmani"/>
    <m/>
    <n v="2000000"/>
    <x v="6"/>
    <n v="1"/>
    <x v="0"/>
    <x v="5"/>
    <s v="CAT C"/>
  </r>
  <r>
    <x v="226"/>
    <n v="2013"/>
    <x v="0"/>
    <s v="Media"/>
    <s v="Pocket Aces is a digital entertainment company focused on mobile video."/>
    <s v="Anirudh Pandita, Aditi Shrivastava, Ashwin Suresh"/>
    <s v="3one4 Capital, DSP Group"/>
    <n v="2000000"/>
    <x v="1"/>
    <n v="1"/>
    <x v="0"/>
    <x v="5"/>
    <s v="CAT C"/>
  </r>
  <r>
    <x v="227"/>
    <n v="2017"/>
    <x v="1"/>
    <s v="Hospitality"/>
    <s v="Transform buildings into beautiful, collaborative workspaces and provide infrastructure, services, events and tech"/>
    <s v="Karan Virwani"/>
    <m/>
    <n v="26000000"/>
    <x v="1"/>
    <n v="4"/>
    <x v="0"/>
    <x v="5"/>
    <s v="CAT A"/>
  </r>
  <r>
    <x v="228"/>
    <n v="2016"/>
    <x v="1"/>
    <s v="FinTech"/>
    <s v="Avanti Finance lends relatively large but trust-based loans without formal credit footprint."/>
    <s v="Ratan Tata, Nandan Nilekani"/>
    <s v="Michael &amp; Susan Dell Foundation"/>
    <n v="26000000"/>
    <x v="6"/>
    <n v="4"/>
    <x v="0"/>
    <x v="5"/>
    <s v="CAT A"/>
  </r>
  <r>
    <x v="229"/>
    <n v="2017"/>
    <x v="1"/>
    <s v="FinTech"/>
    <s v="CoinSwitch Kuber is an India-based cryptocurrency exchange platform."/>
    <s v="Ashish Singhal, Govind Soni, Vimal Sagar Tiwari"/>
    <s v="Paradigm, Kunal Shah"/>
    <n v="25000000"/>
    <x v="4"/>
    <n v="4"/>
    <x v="0"/>
    <x v="5"/>
    <s v="CAT A"/>
  </r>
  <r>
    <x v="230"/>
    <n v="2010"/>
    <x v="1"/>
    <s v="Telecommuncation"/>
    <s v="iBus Networks is an in-building connectivity solutions company"/>
    <s v="Ram Sellaratnam, Sunil Menon and Subash Vasudevan"/>
    <s v="Morgan Stanley"/>
    <n v="21000000"/>
    <x v="1"/>
    <n v="4"/>
    <x v="0"/>
    <x v="5"/>
    <s v="CAT A"/>
  </r>
  <r>
    <x v="231"/>
    <n v="2019"/>
    <x v="4"/>
    <s v="FinTech"/>
    <s v="Bank Sathi provides loans, insurance, cards comparison, and approval facility."/>
    <s v="Jitendra Dhaka"/>
    <s v="Dinesh Godara, Aditya Talwar"/>
    <n v="200000"/>
    <x v="0"/>
    <n v="5"/>
    <x v="0"/>
    <x v="5"/>
    <s v="CAT C"/>
  </r>
  <r>
    <x v="232"/>
    <n v="2015"/>
    <x v="0"/>
    <s v="EdTech"/>
    <s v="Mentoria is a holistic career discovery platform that enables students to discover themselves and the careers they will enjoy and excel at."/>
    <s v="Ashish Arora, Nikhar Arora, Sameer Bhakhri"/>
    <s v="Pradeep K Jaisingh, Jayant Mehrotra"/>
    <n v="200000"/>
    <x v="8"/>
    <n v="5"/>
    <x v="0"/>
    <x v="5"/>
    <s v="CAT C"/>
  </r>
  <r>
    <x v="233"/>
    <n v="2016"/>
    <x v="0"/>
    <s v="EdTech"/>
    <s v="Klassroom offers a one-of-a-kind LIVE interactive learning experience to students."/>
    <s v="Alka Javeri"/>
    <s v="ah! Ventures"/>
    <n v="200000"/>
    <x v="8"/>
    <n v="5"/>
    <x v="0"/>
    <x v="5"/>
    <s v="CAT C"/>
  </r>
  <r>
    <x v="234"/>
    <n v="2019"/>
    <x v="1"/>
    <s v="FinTech"/>
    <s v="Pickright is a fintech marketplace platform for stock market investors and the stock market advisors."/>
    <s v="Namandeep Bhatia, Archana E"/>
    <s v="Gaurav Gupta, Vivek Srivatsav"/>
    <n v="200000"/>
    <x v="1"/>
    <n v="5"/>
    <x v="0"/>
    <x v="5"/>
    <s v="CAT C"/>
  </r>
  <r>
    <x v="235"/>
    <n v="2018"/>
    <x v="1"/>
    <s v="HealthTech"/>
    <s v="Comofi Medtech is a healthcare robotics startup."/>
    <s v="Gururaj KB"/>
    <s v="CIIE.CO, KIIT-TBI"/>
    <n v="200000"/>
    <x v="1"/>
    <n v="4"/>
    <x v="0"/>
    <x v="5"/>
    <s v="CAT C"/>
  </r>
  <r>
    <x v="235"/>
    <n v="2017"/>
    <x v="1"/>
    <s v="HeathTech"/>
    <s v="Comofi Medtech develops healthcare products using artificial intelligence, augmented reality and IoT technologies"/>
    <s v="Satish Kalme, Kubasad Gururaj"/>
    <s v="CIIE.CO"/>
    <n v="200000"/>
    <x v="1"/>
    <n v="2"/>
    <x v="0"/>
    <x v="5"/>
    <s v="CAT C"/>
  </r>
  <r>
    <x v="236"/>
    <n v="2017"/>
    <x v="5"/>
    <s v="Cannabis startup"/>
    <s v="Cannabis and Hemp company"/>
    <s v="Rohit Shah"/>
    <s v="Mumbai Angels"/>
    <n v="200000"/>
    <x v="0"/>
    <n v="2"/>
    <x v="0"/>
    <x v="5"/>
    <s v="CAT C"/>
  </r>
  <r>
    <x v="237"/>
    <n v="2015"/>
    <x v="0"/>
    <s v="Beauty products"/>
    <s v="MyGlamm is a direct-to-consumer brand of award winning European beauty products."/>
    <s v="Darpan Sanghvi"/>
    <s v="Bessemer Venture Partners"/>
    <n v="20000000"/>
    <x v="9"/>
    <n v="3"/>
    <x v="0"/>
    <x v="5"/>
    <s v="CAT A"/>
  </r>
  <r>
    <x v="238"/>
    <n v="2012"/>
    <x v="4"/>
    <s v="E-commerce"/>
    <s v="Ecom Express is an end-to-end technology-enabled logistics solutions provider to the Indian e-commerce industry."/>
    <s v="K. Satyanarayana, Manju Dhawan, Sanjeev Saxena, T. A. Krishnan"/>
    <s v="CDC Group, Partners Group"/>
    <n v="20000000"/>
    <x v="1"/>
    <n v="3"/>
    <x v="0"/>
    <x v="5"/>
    <s v="CAT C"/>
  </r>
  <r>
    <x v="239"/>
    <n v="2017"/>
    <x v="4"/>
    <s v="FinTech"/>
    <s v="Satya MicroCapital is a micro finance company based on a group lending model that allows borrowers to share liability."/>
    <s v="Vivek Tiwari"/>
    <s v="BlueOrchard Finance S A, Gojo &amp; Company"/>
    <n v="20000000"/>
    <x v="1"/>
    <n v="2"/>
    <x v="0"/>
    <x v="5"/>
    <s v="CAT C"/>
  </r>
  <r>
    <x v="240"/>
    <n v="2010"/>
    <x v="1"/>
    <s v="AgriTech"/>
    <s v="CropIn is a leading AI and Data-led agri-tech organization that provides SaaS solutions to agribusinesses globally using deep learning."/>
    <s v="Krishna Kumar"/>
    <s v="Invested Development, Pratithi Investment Trust"/>
    <n v="20000000"/>
    <x v="9"/>
    <n v="1"/>
    <x v="0"/>
    <x v="5"/>
    <s v="CAT A"/>
  </r>
  <r>
    <x v="241"/>
    <n v="2014"/>
    <x v="4"/>
    <s v="Home services"/>
    <s v="Urban Company (Formerly UrbanClap) is a home and beauty services platform in India, Middle East, Singapore and Australia"/>
    <s v="Abhiraj Singh Bhal, Raghav Chandra, Varun Khaitan"/>
    <s v="Vy Capital"/>
    <n v="188000000"/>
    <x v="1"/>
    <n v="4"/>
    <x v="0"/>
    <x v="5"/>
    <s v="CAT C"/>
  </r>
  <r>
    <x v="242"/>
    <n v="2014"/>
    <x v="1"/>
    <s v="Advertisement"/>
    <s v="Voiro is the first all-in-one revenue management suite exclusively for ad-led digital publishers across media."/>
    <s v="Anand Gopal, Kavita Shenoy"/>
    <s v="1Crowd"/>
    <n v="1800000"/>
    <x v="8"/>
    <n v="3"/>
    <x v="0"/>
    <x v="5"/>
    <s v="CAT C"/>
  </r>
  <r>
    <x v="243"/>
    <n v="2018"/>
    <x v="1"/>
    <s v="Blockchain startup"/>
    <s v="Koinearth is a stealth mode startup working at the intersection of blockchains, machine learning and mechanism design"/>
    <s v="Praphul Chandra"/>
    <s v="YourNest"/>
    <n v="1800000"/>
    <x v="8"/>
    <n v="3"/>
    <x v="0"/>
    <x v="5"/>
    <s v="CAT C"/>
  </r>
  <r>
    <x v="223"/>
    <n v="2015"/>
    <x v="15"/>
    <s v="EdTech"/>
    <s v="Pariksha - The Sucess App, India's largest vernacular test preparation company for the mobile 1st internet users of India"/>
    <s v="Deepak Choudhary, Karanvir Singh Shekhawat, Utkarsh Bagri, Vikram Shekhawat"/>
    <s v="Venture Catalysts, 9Unicorns Accelerator Fund"/>
    <n v="1800000"/>
    <x v="1"/>
    <n v="1"/>
    <x v="0"/>
    <x v="5"/>
    <s v="CAT C"/>
  </r>
  <r>
    <x v="244"/>
    <n v="2016"/>
    <x v="5"/>
    <s v="FinTech"/>
    <s v="Nivesh.com is a mass market mutual funds investment platform."/>
    <s v="Anurag Garg, Sridhar Srinivasan"/>
    <s v="Raghav Kapur, Indian Angel Network"/>
    <n v="1600000"/>
    <x v="8"/>
    <n v="5"/>
    <x v="0"/>
    <x v="5"/>
    <s v="CAT C"/>
  </r>
  <r>
    <x v="245"/>
    <n v="2014"/>
    <x v="1"/>
    <s v="FinTech"/>
    <s v="Razorpay is a platform that enables businesses to accept, process, and disburse payments."/>
    <s v="Harshil Mathur, Shashank Kumar"/>
    <s v="Matrix Partners India, GIC"/>
    <n v="160000000"/>
    <x v="7"/>
    <n v="4"/>
    <x v="0"/>
    <x v="5"/>
    <s v="CAT A"/>
  </r>
  <r>
    <x v="246"/>
    <n v="2013"/>
    <x v="15"/>
    <s v="EdTech"/>
    <s v="ImaginXP is a curriculum company with a focus on training and certification in UX Design and Design Thinking."/>
    <s v="Vidhika Rohatgi"/>
    <s v="Venture Catalysts"/>
    <n v="1500000"/>
    <x v="1"/>
    <n v="3"/>
    <x v="0"/>
    <x v="5"/>
    <s v="CAT C"/>
  </r>
  <r>
    <x v="247"/>
    <n v="2016"/>
    <x v="1"/>
    <s v="AI startup"/>
    <s v="Enable true digital transformation with AI driven insights, to enable manufacturers stay ten steps ahead of process inefficiencies and equipment failures"/>
    <s v="Jagadish Gattu, Vamsi Yalamanchili"/>
    <s v="YourNest Venture Capital"/>
    <n v="1500000"/>
    <x v="0"/>
    <n v="2"/>
    <x v="0"/>
    <x v="5"/>
    <s v="CAT C"/>
  </r>
  <r>
    <x v="248"/>
    <n v="2019"/>
    <x v="4"/>
    <s v="Blockchain startup"/>
    <s v="Biconomy is a technology company building transaction infrastructure for next-generation Web 3 applications."/>
    <s v="Ahmed Al-Balaghi, Aniket Jindal, Sachin Tomar"/>
    <s v="Binance Labs, Zee Prime Capital"/>
    <n v="1500000"/>
    <x v="0"/>
    <n v="1"/>
    <x v="0"/>
    <x v="5"/>
    <s v="CAT C"/>
  </r>
  <r>
    <x v="249"/>
    <n v="2018"/>
    <x v="0"/>
    <s v="Manufacturing startup"/>
    <s v="Karkhana.io is an on-demand manufacturing platform with a vision of digitalizing manufacturing."/>
    <s v="Sonam Motwani"/>
    <s v="Zone Startups In"/>
    <n v="1500000"/>
    <x v="0"/>
    <n v="1"/>
    <x v="0"/>
    <x v="5"/>
    <s v="CAT C"/>
  </r>
  <r>
    <x v="170"/>
    <n v="2011"/>
    <x v="1"/>
    <s v="EdTech"/>
    <s v="BYJU'S is an educational technology company that develops personalized learning programs for K-12 students."/>
    <s v="Byju Raveendran, Divya Gokulnath"/>
    <s v="Tiga Investments, Baron Capital"/>
    <n v="150000000"/>
    <x v="1"/>
    <n v="5"/>
    <x v="0"/>
    <x v="5"/>
    <s v="CAT A"/>
  </r>
  <r>
    <x v="250"/>
    <n v="2018"/>
    <x v="1"/>
    <s v="B2B Marketplace"/>
    <s v="Gig Economy Platform | Task Fulfillment Platform | New-age fulfillment solutions"/>
    <s v="Prashant Janadari, Naveen Ramchandra"/>
    <s v="Quess Corp India"/>
    <n v="1400000"/>
    <x v="1"/>
    <n v="1"/>
    <x v="0"/>
    <x v="5"/>
    <s v="CAT C"/>
  </r>
  <r>
    <x v="251"/>
    <n v="2016"/>
    <x v="1"/>
    <s v="Tech Startup"/>
    <s v="Zoko makes it easy for businesses to do Sales, Marketing &amp; Customer Support on WhatsApp."/>
    <s v="Arjun Paul, Aromal Sivadasan"/>
    <s v="Y Combinator"/>
    <n v="140000000"/>
    <x v="0"/>
    <n v="4"/>
    <x v="0"/>
    <x v="5"/>
    <s v="CAT A"/>
  </r>
  <r>
    <x v="252"/>
    <n v="2018"/>
    <x v="16"/>
    <s v="FinTech"/>
    <s v="Convert smartphones into a POS machine using our ZUP proximity payment technology, with no additional hardware and no need for NFC."/>
    <s v="Jaijit Bhattacharya"/>
    <s v="Anthill Ventures"/>
    <n v="1300000"/>
    <x v="8"/>
    <n v="1"/>
    <x v="0"/>
    <x v="5"/>
    <s v="CAT C"/>
  </r>
  <r>
    <x v="253"/>
    <n v="2019"/>
    <x v="15"/>
    <s v="Tech Startup"/>
    <s v="Zotalabs gives the power of Emerging Technology to your digital automation with our easy to use APIs."/>
    <s v="Nausherwan Shah, Wasim Khan"/>
    <s v="Alfa Ventures"/>
    <n v="1250000"/>
    <x v="0"/>
    <n v="3"/>
    <x v="0"/>
    <x v="5"/>
    <s v="CAT C"/>
  </r>
  <r>
    <x v="254"/>
    <n v="2019"/>
    <x v="1"/>
    <s v="AI startup"/>
    <s v="Unbox Robotics builds on-demand AI-driven warehouse robotics solutions, which can be deployed using limited foot-print, time, and capital."/>
    <s v="Pramod Ghadge, Shahid Memon"/>
    <s v="BEENEXT, Entrepreneur First"/>
    <n v="1200000"/>
    <x v="8"/>
    <n v="4"/>
    <x v="0"/>
    <x v="5"/>
    <s v="CAT C"/>
  </r>
  <r>
    <x v="255"/>
    <n v="2015"/>
    <x v="0"/>
    <s v="EdTech"/>
    <s v="UpGrad is an online higher education platform."/>
    <s v="Mayank Kumar, Phalgun Kompalli, Ravijot Chugh, Ronnie Screwvala"/>
    <s v="Unilazer Ventures, IIFL Asset Management"/>
    <n v="120000000"/>
    <x v="1"/>
    <n v="4"/>
    <x v="0"/>
    <x v="5"/>
    <s v="CAT A"/>
  </r>
  <r>
    <x v="256"/>
    <n v="2018"/>
    <x v="1"/>
    <s v="E-commerce"/>
    <s v="Zetwerk is an online marketplace that connects buyers and suppliers for manufacturing jobs."/>
    <s v="Amrit Acharya, Rahul Sharma, Srinath Ramakkrushnan, Vishal Chaudhary"/>
    <s v="Sequoia Capital India, Accel"/>
    <n v="120000000"/>
    <x v="11"/>
    <n v="2"/>
    <x v="0"/>
    <x v="5"/>
    <s v="CAT A"/>
  </r>
  <r>
    <x v="257"/>
    <n v="2017"/>
    <x v="1"/>
    <s v="Retail"/>
    <s v="DusMinute aims to transform how communities live by giving them access to world-class amenities at their doorstep."/>
    <s v="Apoorva Mishra"/>
    <s v="Indian Angel Network"/>
    <n v="1100000"/>
    <x v="8"/>
    <n v="4"/>
    <x v="0"/>
    <x v="5"/>
    <s v="CAT C"/>
  </r>
  <r>
    <x v="62"/>
    <n v="2019"/>
    <x v="1"/>
    <s v="FinTech"/>
    <s v="Karbon Card is a financial platform for Indian entrepreneurs."/>
    <s v="Amit Jangir, Bo Li, Jianwei Chen, Kartik Jain, Pei-fu Hsieh, Sunil Kumar"/>
    <s v="MyAsia VC, Orios Venture Partners"/>
    <n v="1000000"/>
    <x v="8"/>
    <n v="5"/>
    <x v="0"/>
    <x v="5"/>
    <s v="CAT C"/>
  </r>
  <r>
    <x v="258"/>
    <n v="2019"/>
    <x v="1"/>
    <s v="Tech Startup"/>
    <s v="Rulezero is a technology platform created by experienced startup executives to automate and manage the equity ownership of a startup."/>
    <s v="Satish Mugulavalli, Srinivas Katta"/>
    <s v="Induslaw, Reddy Futures"/>
    <n v="1000000"/>
    <x v="0"/>
    <n v="5"/>
    <x v="0"/>
    <x v="5"/>
    <s v="CAT C"/>
  </r>
  <r>
    <x v="259"/>
    <n v="2019"/>
    <x v="1"/>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n v="1000000"/>
    <x v="8"/>
    <n v="5"/>
    <x v="0"/>
    <x v="5"/>
    <s v="CAT C"/>
  </r>
  <r>
    <x v="260"/>
    <n v="2014"/>
    <x v="0"/>
    <s v="Retail"/>
    <s v="6Degree is a fashion retail startup that provides a launchpad to fashion talent and brands using a tech-enabled platform."/>
    <s v="Amit Bhardwaj, Nikhil Hegde"/>
    <s v="Keiretsu Forum, SucSEED Venture Partners"/>
    <n v="1000000"/>
    <x v="1"/>
    <n v="5"/>
    <x v="0"/>
    <x v="5"/>
    <s v="CAT C"/>
  </r>
  <r>
    <x v="261"/>
    <n v="2010"/>
    <x v="0"/>
    <s v="E-commerce"/>
    <s v="Taikee is the ISO-certified, B2B e-commerce platform of Peel-Works, enabling better lives for corner stores."/>
    <s v="Nidhi Ramachandran, Sachin Chhabra"/>
    <m/>
    <n v="1000000"/>
    <x v="1"/>
    <n v="4"/>
    <x v="0"/>
    <x v="5"/>
    <s v="CAT C"/>
  </r>
  <r>
    <x v="262"/>
    <n v="2017"/>
    <x v="4"/>
    <s v="Oil and Energy"/>
    <s v="FuelBuddy is the FIRST legal private company in India to have permissions in place to deliver fuel. FUELDELIVERY APP."/>
    <s v="Aditya Singh"/>
    <s v="Jaipuria Family Office"/>
    <n v="1000000"/>
    <x v="1"/>
    <n v="4"/>
    <x v="0"/>
    <x v="5"/>
    <s v="CAT C"/>
  </r>
  <r>
    <x v="263"/>
    <n v="2015"/>
    <x v="15"/>
    <s v="MarTech"/>
    <s v="Data Science powered - Admission &amp; Marketing CRM Automation for Education Enrolments"/>
    <s v="Abhishek Ballabh, Sushil Mundada"/>
    <s v="9Unicorns Accelerator Fund, Indian Angel Network"/>
    <n v="1000000"/>
    <x v="8"/>
    <n v="3"/>
    <x v="0"/>
    <x v="5"/>
    <s v="CAT C"/>
  </r>
  <r>
    <x v="264"/>
    <n v="2019"/>
    <x v="0"/>
    <s v="Content publishing"/>
    <s v="Pencil is a content publishing platform that enables writers to publish their work for free."/>
    <s v="Malini Nair, Preeti Chib, Swarup Nanda"/>
    <s v="Inflection Point Ventures, SucSEED Venture Partners"/>
    <n v="1000000"/>
    <x v="8"/>
    <n v="2"/>
    <x v="0"/>
    <x v="5"/>
    <s v="CAT C"/>
  </r>
  <r>
    <x v="265"/>
    <n v="2017"/>
    <x v="4"/>
    <s v="FinTech"/>
    <s v="Progcap is a financial service company that provides financial opportunities for micro and small businesses in the last mile."/>
    <s v="Pallavi Shrivastava, Himanshu Chandra"/>
    <s v="Somak Ghosh, M V Nair"/>
    <n v="1000000"/>
    <x v="2"/>
    <n v="2"/>
    <x v="0"/>
    <x v="5"/>
    <s v="CAT C"/>
  </r>
  <r>
    <x v="266"/>
    <n v="2016"/>
    <x v="4"/>
    <s v="FinTech"/>
    <s v="AVIOM India is an Affordable Housing Finance company facilitating families in mostly semi urban areas in realising their dream of owning their first home."/>
    <s v="Kajal Ilmi"/>
    <s v="Gojo &amp; Company"/>
    <n v="1000000"/>
    <x v="2"/>
    <n v="2"/>
    <x v="0"/>
    <x v="5"/>
    <s v="CAT C"/>
  </r>
  <r>
    <x v="267"/>
    <n v="2015"/>
    <x v="0"/>
    <s v="Hospitality"/>
    <s v="Vista Rooms is a South Asia's largest luxury holiday home rental management company. We are on a mission to build the &quot;Marriott for Homes&quot;"/>
    <s v="Amit Damani, Ankita Sheth, Pranav Maheshwari"/>
    <s v="Singapore Angel Network, Artha India Ventures"/>
    <n v="1000000"/>
    <x v="1"/>
    <n v="1"/>
    <x v="0"/>
    <x v="5"/>
    <s v="CAT C"/>
  </r>
  <r>
    <x v="268"/>
    <n v="2015"/>
    <x v="4"/>
    <s v="EdTech"/>
    <s v="Mindler is a career counseling company that provides career development guidance counseling services for students."/>
    <s v="Prateek Bhargava"/>
    <s v="Inflection Point Ventures, DLabs"/>
    <n v="1000000"/>
    <x v="8"/>
    <n v="1"/>
    <x v="0"/>
    <x v="5"/>
    <s v="CAT C"/>
  </r>
  <r>
    <x v="269"/>
    <n v="2011"/>
    <x v="15"/>
    <s v="Food and Beverages"/>
    <s v="Committed to improving the quality of life, True Elements provides food that is packed with the goodness of nature!"/>
    <s v="Puru Gupta, Sreejith Moolayil"/>
    <s v="RP-Sanjiv Goenka Group"/>
    <n v="1000000"/>
    <x v="1"/>
    <n v="1"/>
    <x v="0"/>
    <x v="5"/>
    <s v="CAT C"/>
  </r>
  <r>
    <x v="270"/>
    <n v="2018"/>
    <x v="1"/>
    <s v="Vehicle repair startup"/>
    <s v="ReadyAssist is one of the India's leading 24/7 roadside assistance, breakdown support, towing and repairs provider for both Bikes &amp; Cars."/>
    <s v="Vimal Singh SV"/>
    <s v="Satish Grampurohit"/>
    <n v="1000000"/>
    <x v="0"/>
    <n v="1"/>
    <x v="0"/>
    <x v="5"/>
    <s v="CAT C"/>
  </r>
  <r>
    <x v="271"/>
    <n v="2018"/>
    <x v="1"/>
    <s v="Pollution control equiptment"/>
    <s v="State-of-the-art air pollution control equipment to improve air quality across buildings, industries, and cities."/>
    <s v="Dr Srikanth Sola"/>
    <s v="Blue Ashva Capital"/>
    <n v="1000000"/>
    <x v="1"/>
    <n v="1"/>
    <x v="0"/>
    <x v="5"/>
    <s v="CAT C"/>
  </r>
  <r>
    <x v="272"/>
    <n v="2019"/>
    <x v="1"/>
    <s v="FinTech"/>
    <s v="Avataar Venture Partners is a growth Capital Investment Firm."/>
    <s v="Mohan Kumar"/>
    <m/>
    <n v="100000000"/>
    <x v="1"/>
    <n v="2"/>
    <x v="0"/>
    <x v="5"/>
    <s v="CAT A"/>
  </r>
  <r>
    <x v="128"/>
    <n v="2018"/>
    <x v="4"/>
    <s v="FinTech"/>
    <s v="BharatPe develops a QR code-based payment app for offline retailers and businesses."/>
    <s v="Ashneer Grover, Shashvat Nakrani"/>
    <s v="Amplo, Insight Partners"/>
    <n v="100000000"/>
    <x v="11"/>
    <n v="2"/>
    <x v="0"/>
    <x v="5"/>
    <s v="CAT C"/>
  </r>
  <r>
    <x v="147"/>
    <n v="2016"/>
    <x v="0"/>
    <s v="Fashion &amp; Lifestyle"/>
    <s v="boAt is a lifestyle brand that deals in fashionable consumer electronics."/>
    <s v="Aman Gupta, Sameer Mehta"/>
    <s v="InnoVen Capital, InnoVen Capita"/>
    <n v="100000000"/>
    <x v="14"/>
    <n v="1"/>
    <x v="0"/>
    <x v="5"/>
    <s v="CAT A"/>
  </r>
  <r>
    <x v="273"/>
    <n v="2016"/>
    <x v="1"/>
    <s v="EdTech"/>
    <s v="PlayShifu is an EdTech startup that offers teaching/learning tools for kids (4-12 years of age)."/>
    <s v="Dinesh Advani, Vivek Goyal"/>
    <s v="Chiratae Ventures, Bharat Innovation Fund"/>
    <n v="17000000"/>
    <x v="4"/>
    <n v="4"/>
    <x v="0"/>
    <x v="5"/>
    <s v="CAT A"/>
  </r>
  <r>
    <x v="274"/>
    <n v="2019"/>
    <x v="1"/>
    <s v="FinTech"/>
    <s v="Leap Finance is a fintech startup for Indian students pursuing international higher education"/>
    <s v="Vaibhav Singh"/>
    <s v="Jungle Ventures"/>
    <n v="17000000"/>
    <x v="4"/>
    <n v="3"/>
    <x v="0"/>
    <x v="5"/>
    <s v="CAT A"/>
  </r>
  <r>
    <x v="275"/>
    <n v="2017"/>
    <x v="1"/>
    <s v="Health care"/>
    <s v="Mfine is an health-tech startup that offers an AI-powered online doctor consultation app."/>
    <s v="Ajit Narayanan, Ashutosh Lawania, Prasad Kompalli"/>
    <s v="Blockchain Capital, SBI Ven Capital"/>
    <n v="16000000"/>
    <x v="1"/>
    <n v="1"/>
    <x v="0"/>
    <x v="5"/>
    <s v="CAT A"/>
  </r>
  <r>
    <x v="276"/>
    <n v="2015"/>
    <x v="4"/>
    <s v="Food &amp; Beverages"/>
    <s v="Creating a sustainable and scalable cloud kitchen network."/>
    <s v="Madhav Kasturia"/>
    <s v="Mumbai Angels Network, Expert DOJO"/>
    <n v="150000"/>
    <x v="10"/>
    <n v="4"/>
    <x v="0"/>
    <x v="5"/>
    <s v="CAT C"/>
  </r>
  <r>
    <x v="277"/>
    <n v="2017"/>
    <x v="0"/>
    <s v="Renewable Energy"/>
    <s v="Magenta is in the business of Enabling electric mobility &amp; Making electricity clean"/>
    <s v="Maxson Lewis, Darryl Dias"/>
    <s v="JITO Angel Network, LetsVenture"/>
    <n v="15000000"/>
    <x v="6"/>
    <n v="5"/>
    <x v="0"/>
    <x v="5"/>
    <s v="CAT A"/>
  </r>
  <r>
    <x v="278"/>
    <n v="2019"/>
    <x v="1"/>
    <s v="HealthCare"/>
    <s v="High quality health insurance and health benefits"/>
    <s v="Abhishek Poddar, Saurabh Arora"/>
    <s v="Harsh Jain, Lalit Keshre"/>
    <n v="15000000"/>
    <x v="6"/>
    <n v="5"/>
    <x v="0"/>
    <x v="5"/>
    <s v="CAT A"/>
  </r>
  <r>
    <x v="279"/>
    <n v="2015"/>
    <x v="8"/>
    <s v="HR Tech"/>
    <s v="Darwinbox is an end-to-end enterprise HR software that enables enterprises to automate entire employee lifecycle in one HR platform."/>
    <s v="Chaitanya Peddi, Jayant Paleti, Rohit Chennamaneni"/>
    <s v="Sequoia Capital India, 3one4 Capital"/>
    <n v="15000000"/>
    <x v="1"/>
    <n v="1"/>
    <x v="0"/>
    <x v="5"/>
    <s v="CAT B"/>
  </r>
  <r>
    <x v="229"/>
    <n v="2017"/>
    <x v="1"/>
    <s v="Cryptocurrency"/>
    <s v="Coinswitch.co is a cryptocurrency exchange aggregator platform."/>
    <s v="Ashish Singhal, Govind Soni, Vimal Sagar Tiwari"/>
    <s v="Ribbit Capital, Kunal Shah"/>
    <n v="15000000"/>
    <x v="6"/>
    <n v="1"/>
    <x v="0"/>
    <x v="5"/>
    <s v="CAT A"/>
  </r>
  <r>
    <x v="280"/>
    <n v="2018"/>
    <x v="0"/>
    <s v="FinTech"/>
    <s v="Alteria Capital is a Venture debt firm ."/>
    <s v="Vinod Murali"/>
    <m/>
    <n v="150000000000"/>
    <x v="2"/>
    <n v="4"/>
    <x v="0"/>
    <x v="5"/>
    <s v="CAT A"/>
  </r>
  <r>
    <x v="281"/>
    <n v="2015"/>
    <x v="1"/>
    <s v="Food and Beverages"/>
    <s v="Jumbotail is solving an important problem of organising food and grocery ecosystem in India through technology, data science and design."/>
    <s v="Ashish Jhina, Karthik Venkateswaran"/>
    <s v="Nexus Venture Partners, 23 High Networth Individuals (HNIs)"/>
    <n v="14300000"/>
    <x v="15"/>
    <n v="1"/>
    <x v="0"/>
    <x v="5"/>
    <s v="CAT A"/>
  </r>
  <r>
    <x v="282"/>
    <n v="2014"/>
    <x v="1"/>
    <s v="HealthCare"/>
    <s v="HealthPlix is a healthtech startup"/>
    <s v="Raghuraj Sunder Raju, Sandeep Gudibanda"/>
    <s v="JSW Ventures, Kalaari Capital"/>
    <n v="13500000"/>
    <x v="4"/>
    <n v="3"/>
    <x v="0"/>
    <x v="5"/>
    <s v="CAT A"/>
  </r>
  <r>
    <x v="283"/>
    <n v="2018"/>
    <x v="1"/>
    <s v="Social Media"/>
    <s v="Chingari operates as a short video platform."/>
    <s v="Sumit Ghosh"/>
    <s v="FJ Labs, Brian Norgard"/>
    <n v="13000000"/>
    <x v="1"/>
    <n v="4"/>
    <x v="0"/>
    <x v="5"/>
    <s v="CAT A"/>
  </r>
  <r>
    <x v="284"/>
    <n v="2016"/>
    <x v="1"/>
    <s v="Bike Rental"/>
    <s v="A bike-share for Indian campuses"/>
    <s v="Deepak VS"/>
    <s v="Y Combinator"/>
    <n v="125000"/>
    <x v="1"/>
    <n v="3"/>
    <x v="0"/>
    <x v="5"/>
    <s v="CAT C"/>
  </r>
  <r>
    <x v="285"/>
    <n v="2015"/>
    <x v="1"/>
    <s v="EdTech"/>
    <s v="Quizizz is a Education based startup"/>
    <s v="Ankit Gupta, Deepak Joy Cheenath"/>
    <s v="Eight Roads Ventures India, Nexus Venture Partners"/>
    <n v="12500000"/>
    <x v="6"/>
    <n v="3"/>
    <x v="0"/>
    <x v="5"/>
    <s v="CAT A"/>
  </r>
  <r>
    <x v="286"/>
    <n v="2019"/>
    <x v="1"/>
    <s v="Recruitment"/>
    <s v="Apna is a recruitment platform that gives opportunities for blue or grey collar jobs."/>
    <s v="Nirmit Parikh"/>
    <s v="Sequoia Capital India, Rocketship.vc"/>
    <n v="12500000"/>
    <x v="1"/>
    <n v="3"/>
    <x v="0"/>
    <x v="5"/>
    <s v="CAT A"/>
  </r>
  <r>
    <x v="287"/>
    <n v="2016"/>
    <x v="0"/>
    <s v="Heathcare"/>
    <s v="OZiva is a plant-based Clean Nutrition Brand."/>
    <s v="Aarti, Mihir Gadani"/>
    <s v="F-Prime Capital, Eight Roads Ventures India"/>
    <n v="12000000"/>
    <x v="4"/>
    <n v="3"/>
    <x v="0"/>
    <x v="5"/>
    <s v="CAT A"/>
  </r>
  <r>
    <x v="288"/>
    <n v="2017"/>
    <x v="1"/>
    <s v="HealthTech"/>
    <s v="Mobile App for Patients and Doctors"/>
    <s v="Mukesh Bansal, Prasanth Reddy, Sumit Sinha"/>
    <s v="Fresco Capital, Social Starts"/>
    <n v="12000000"/>
    <x v="6"/>
    <n v="2"/>
    <x v="0"/>
    <x v="5"/>
    <s v="CAT A"/>
  </r>
  <r>
    <x v="289"/>
    <n v="2016"/>
    <x v="1"/>
    <s v="E-commerce"/>
    <s v="Paperfly is an e-commerce fulfillment and nationwide delivery solution in Bangladesh"/>
    <s v="Shahriar Hasan, Md Razibul Islam, Rahath Ahmed, Shamsuddin Ahmed"/>
    <s v="Ecom Express"/>
    <n v="11000000"/>
    <x v="1"/>
    <n v="1"/>
    <x v="0"/>
    <x v="5"/>
    <s v="CAT A"/>
  </r>
  <r>
    <x v="290"/>
    <n v="2017"/>
    <x v="4"/>
    <s v="B2B service"/>
    <s v="FreeStand enables FMCG brands to execute trackable and scalable product sampling campaigns."/>
    <s v="Konark Sharma, Sneh Soni"/>
    <s v="SucSEED Indovation, IIM Calcutta Innovation Park"/>
    <n v="100000"/>
    <x v="1"/>
    <n v="4"/>
    <x v="0"/>
    <x v="5"/>
    <s v="CAT C"/>
  </r>
  <r>
    <x v="291"/>
    <n v="2019"/>
    <x v="1"/>
    <s v="IT"/>
    <s v="Product Visualisation Technology for Commerce"/>
    <s v="Dhawal Jain"/>
    <s v="Spanache"/>
    <n v="100000"/>
    <x v="0"/>
    <n v="4"/>
    <x v="0"/>
    <x v="5"/>
    <s v="CAT C"/>
  </r>
  <r>
    <x v="292"/>
    <n v="2018"/>
    <x v="1"/>
    <s v="Helathcare"/>
    <s v="Supply6 is a food supplement brand that claims to provide nutritional supplements in drinkable forms such as smoothies."/>
    <s v="Rahul Jacob, Vaibhav Bhandari"/>
    <s v="Rohit Goutamchand, India CXO Fund"/>
    <n v="100000"/>
    <x v="0"/>
    <n v="2"/>
    <x v="0"/>
    <x v="5"/>
    <s v="CAT C"/>
  </r>
  <r>
    <x v="293"/>
    <n v="2019"/>
    <x v="0"/>
    <s v="EdTech"/>
    <s v="HobSpace is a platform for extra-curricular activities online and offline for kids between 3-14 years."/>
    <s v="Priya Goel Sheth, Harsh Jain"/>
    <s v="Siddharth Bhaskar Shah, Upsparks"/>
    <n v="100000"/>
    <x v="16"/>
    <n v="1"/>
    <x v="0"/>
    <x v="5"/>
    <s v="CAT C"/>
  </r>
  <r>
    <x v="294"/>
    <n v="2017"/>
    <x v="1"/>
    <s v="FinTech"/>
    <s v="Speciale Invest is an early stage investor focusing on Tech-driven/Deep-tech ventures."/>
    <s v="Vishesh Rajaram, Arjun Rao"/>
    <m/>
    <n v="10000000"/>
    <x v="1"/>
    <n v="4"/>
    <x v="0"/>
    <x v="5"/>
    <s v="CAT A"/>
  </r>
  <r>
    <x v="295"/>
    <n v="2019"/>
    <x v="1"/>
    <s v="Tech Startup"/>
    <s v="Indiaâ€™s first neobusiness platform"/>
    <s v="Rahul Raj"/>
    <s v="Elevation Capital"/>
    <n v="10000000"/>
    <x v="6"/>
    <n v="3"/>
    <x v="0"/>
    <x v="5"/>
    <s v="CAT A"/>
  </r>
  <r>
    <x v="296"/>
    <n v="2019"/>
    <x v="0"/>
    <s v="FinTech"/>
    <s v="SarvaGram provides livelihood upgradation for aspiring households based in rural and semi-urban India."/>
    <s v="Utpal Isser, Sameer Mishra"/>
    <s v="Elevation Capital"/>
    <n v="10000000"/>
    <x v="4"/>
    <n v="2"/>
    <x v="0"/>
    <x v="5"/>
    <s v="CAT A"/>
  </r>
  <r>
    <x v="297"/>
    <n v="2016"/>
    <x v="0"/>
    <s v="FinTech"/>
    <s v="Eduvanz is new, innovative finance company, which is completely revolutionizing the student loan market."/>
    <s v="Atul Sashittal, Raheel Shah, Varun Chopra"/>
    <s v="InCred Financial Services, Vivriti Capital, Northern Arc Capital"/>
    <n v="10000000"/>
    <x v="2"/>
    <n v="2"/>
    <x v="0"/>
    <x v="5"/>
    <s v="CAT A"/>
  </r>
  <r>
    <x v="128"/>
    <n v="2018"/>
    <x v="4"/>
    <s v="FinTech"/>
    <s v="BharatPe develops a QR code-based payment app for offline retailers and businesses."/>
    <s v="Ashneer Grover, Shashvat Nakrani"/>
    <s v="InnoVen Capital, Steadview Capital"/>
    <n v="10000000"/>
    <x v="2"/>
    <n v="1"/>
    <x v="0"/>
    <x v="5"/>
    <s v="CAT C"/>
  </r>
  <r>
    <x v="298"/>
    <n v="2018"/>
    <x v="16"/>
    <s v="Gaming"/>
    <s v="Zupee is a skill-based gaming app that enables its users to play against each-other live"/>
    <s v="Dilsher Singh Malhi, Siddhant Saurabh"/>
    <s v="Orios Venture Partners, Matrix Partners India"/>
    <n v="10000000"/>
    <x v="1"/>
    <n v="1"/>
    <x v="0"/>
    <x v="5"/>
    <s v="CAT C"/>
  </r>
  <r>
    <x v="256"/>
    <n v="2018"/>
    <x v="1"/>
    <s v="Mechanical Or Industrial Engineering"/>
    <s v="ZETWERK is a universal manufacturing network powered by new-age technology."/>
    <s v="Amrit Acharya"/>
    <s v="TradeCred"/>
    <n v="600000000"/>
    <x v="1"/>
    <n v="10"/>
    <x v="0"/>
    <x v="5"/>
    <s v="CAT A"/>
  </r>
  <r>
    <x v="203"/>
    <n v="2015"/>
    <x v="1"/>
    <s v="Social commerce"/>
    <s v="Meesho is Indiaâ€™s largest marketplace for longtail products."/>
    <s v="Sanjeev Barnwal, Vidit Aatrey"/>
    <s v="Fidelity, B Capital"/>
    <n v="570000000"/>
    <x v="1"/>
    <n v="9"/>
    <x v="0"/>
    <x v="5"/>
    <s v="CAT A"/>
  </r>
  <r>
    <x v="299"/>
    <n v="2010"/>
    <x v="1"/>
    <s v="Mobility"/>
    <s v="Ola is Indiaâ€™s largest mobility platform and one of the worldâ€™s largest ride-hailing companies, serving 250+ cities across India, Australia, New Zealand, and the UK"/>
    <s v="Bhavish Aggarwal"/>
    <s v="Marquee international institutional investors"/>
    <n v="500000000"/>
    <x v="1"/>
    <n v="12"/>
    <x v="0"/>
    <x v="5"/>
    <s v="CAT A"/>
  </r>
  <r>
    <x v="22"/>
    <n v="2018"/>
    <x v="1"/>
    <s v="Media"/>
    <s v="The core of the company (VerSe Innovation), is the idea that technology can help bridge the digital divide."/>
    <s v="Umang Bedi"/>
    <s v="Siguler Guff, Baillie Gifford"/>
    <n v="450000000"/>
    <x v="1"/>
    <n v="8"/>
    <x v="0"/>
    <x v="5"/>
    <s v="CAT A"/>
  </r>
  <r>
    <x v="128"/>
    <n v="2018"/>
    <x v="4"/>
    <s v="FinTech"/>
    <s v="BharatPe launched Indiaâ€™s first UPI interoperable QR code, first ZERO MDR payment acceptance service, and first UPI payment backed merchant cash advance service."/>
    <s v="Ashneer Grover, Shashvat Nakrani"/>
    <s v="Tiger Global"/>
    <n v="370000000"/>
    <x v="7"/>
    <n v="8"/>
    <x v="0"/>
    <x v="5"/>
    <s v="CAT C"/>
  </r>
  <r>
    <x v="170"/>
    <n v="2011"/>
    <x v="1"/>
    <s v="EdTech"/>
    <s v="BYJU'S is an educational technology company that develops personalized learning programs for K-12 students."/>
    <s v="Byju Raveendran, Divya Gokulnath"/>
    <s v="Tiga Investments, Baron Capital"/>
    <n v="350000000"/>
    <x v="1"/>
    <n v="6"/>
    <x v="0"/>
    <x v="5"/>
    <s v="CAT A"/>
  </r>
  <r>
    <x v="170"/>
    <n v="2011"/>
    <x v="1"/>
    <s v="EdTech"/>
    <s v="BYJUâ€™S is India's largest ed-tech company and the creator of Indiaâ€™s most loved school learning app."/>
    <s v="Byju Raveendran, Divya Gokulnath"/>
    <s v="Oxshott Capital Partners, XN Exponent, Edelweiss"/>
    <n v="300000000"/>
    <x v="1"/>
    <n v="10"/>
    <x v="0"/>
    <x v="5"/>
    <s v="CAT A"/>
  </r>
  <r>
    <x v="300"/>
    <n v="2015"/>
    <x v="1"/>
    <s v="Social media"/>
    <s v="Mohalla Tech Pvt. Ltd. is a computer software company based out of Bengaluru, India."/>
    <s v="Ankush Sachdeva, Bhanu Pratap Singh"/>
    <s v="Alkeon Capital"/>
    <n v="266000000"/>
    <x v="17"/>
    <n v="12"/>
    <x v="0"/>
    <x v="5"/>
    <s v="CAT A"/>
  </r>
  <r>
    <x v="229"/>
    <n v="2017"/>
    <x v="1"/>
    <s v="Crypto"/>
    <s v="CoinSwitch Kuber is the largest crypto trading platform in India with a user base of 10M+, in just 15 months and growing every second."/>
    <s v="Ashish Singhal, Govind Soni, Vimal Sagar Tiwari"/>
    <s v="Coinbase Ventures, Andreessen Horowitz"/>
    <n v="260000000"/>
    <x v="9"/>
    <n v="10"/>
    <x v="0"/>
    <x v="5"/>
    <s v="CAT A"/>
  </r>
  <r>
    <x v="301"/>
    <n v="2016"/>
    <x v="1"/>
    <s v="Insurance"/>
    <s v="ACKO is Indiaâ€™s first and fastest growing InsurTech company which makes buying and using insurance effortless."/>
    <s v="Varun Dua, Ruchi Deepak"/>
    <s v="General Atlantic, Multiples"/>
    <n v="255000000"/>
    <x v="11"/>
    <n v="10"/>
    <x v="0"/>
    <x v="5"/>
    <s v="CAT A"/>
  </r>
  <r>
    <x v="133"/>
    <n v="2018"/>
    <x v="1"/>
    <s v="Finance"/>
    <s v="CRED is a credit card payment platform that rewards users with points for paying their bills."/>
    <s v="Kunal Shah"/>
    <s v="Tiger Global, Falcon Edge"/>
    <n v="250000000"/>
    <x v="7"/>
    <n v="10"/>
    <x v="0"/>
    <x v="5"/>
    <s v="CAT A"/>
  </r>
  <r>
    <x v="132"/>
    <n v="2016"/>
    <x v="1"/>
    <s v="Finance"/>
    <s v="Groww is on a mission to democratize access to financial services for millions of Indians responsibly."/>
    <s v="Lalit Keshre, Harsh Jain, Ishan Bansal, Neeraj Singh"/>
    <s v="Iconiq Growth"/>
    <n v="250000000"/>
    <x v="7"/>
    <n v="10"/>
    <x v="0"/>
    <x v="5"/>
    <s v="CAT A"/>
  </r>
  <r>
    <x v="241"/>
    <n v="2014"/>
    <x v="4"/>
    <s v="Home services"/>
    <s v="Urban Company is an India-based company providing a marketplace for freelance labor."/>
    <s v="Abhiraj Singh Bhal, Raghav Chandra, Varun Khaitan"/>
    <s v="Vy Capital, Wellington Management"/>
    <n v="250000000"/>
    <x v="3"/>
    <n v="6"/>
    <x v="0"/>
    <x v="5"/>
    <s v="CAT C"/>
  </r>
  <r>
    <x v="302"/>
    <n v="2014"/>
    <x v="1"/>
    <s v="Computer software"/>
    <s v="Postman is the collaboration platform for API development."/>
    <s v="Abhinav Asthana, Abhijit Kane, Ankit Sobti"/>
    <s v="CRV, Nexus Venture Partners"/>
    <n v="225000000"/>
    <x v="11"/>
    <n v="8"/>
    <x v="0"/>
    <x v="5"/>
    <s v="CAT A"/>
  </r>
  <r>
    <x v="303"/>
    <n v="2015"/>
    <x v="1"/>
    <s v="Venture Capital"/>
    <s v="Early-stage tech VC in India."/>
    <s v="Ritesh Banglani, Alok Goyal, Rahul Chowdhri"/>
    <m/>
    <n v="225000000"/>
    <x v="1"/>
    <n v="8"/>
    <x v="0"/>
    <x v="5"/>
    <s v="CAT A"/>
  </r>
  <r>
    <x v="304"/>
    <n v="2015"/>
    <x v="1"/>
    <s v="Financial Services"/>
    <s v="Slice is India's best credit card challenger to pay bills, manage expenses, and unlock rewards"/>
    <s v="Rajan Bajaj, Siva Kumar Tangudu"/>
    <s v="Tiger Global, Insight Partners"/>
    <n v="220000000"/>
    <x v="4"/>
    <n v="11"/>
    <x v="0"/>
    <x v="5"/>
    <s v="CAT A"/>
  </r>
  <r>
    <x v="305"/>
    <n v="2017"/>
    <x v="1"/>
    <s v="Automotive"/>
    <s v="Sustainability for the future."/>
    <s v="Bhavish Aggarwal"/>
    <s v="Falcon Edge, Softbank"/>
    <n v="200000000"/>
    <x v="1"/>
    <n v="10"/>
    <x v="0"/>
    <x v="5"/>
    <s v="CAT A"/>
  </r>
  <r>
    <x v="305"/>
    <n v="2017"/>
    <x v="1"/>
    <s v="Automotive"/>
    <s v="Charging ahead to accelerate the worldâ€™s transition to sustainable mobility."/>
    <s v="Bhavish Aggarwal"/>
    <s v="Falcon Edge, Softbank"/>
    <n v="200000000"/>
    <x v="1"/>
    <n v="9"/>
    <x v="0"/>
    <x v="5"/>
    <s v="CAT A"/>
  </r>
  <r>
    <x v="119"/>
    <n v="2016"/>
    <x v="1"/>
    <s v="Insuretech"/>
    <s v="Digit becomes the first Unicorn of 2021, valued at 1.9B."/>
    <s v="Kamesh Goyal"/>
    <s v="Faering Capital, Sequoia Capital India, IIFL Alternate Asset Managers"/>
    <n v="200000000"/>
    <x v="1"/>
    <n v="7"/>
    <x v="0"/>
    <x v="5"/>
    <s v="CAT A"/>
  </r>
  <r>
    <x v="306"/>
    <n v="2011"/>
    <x v="0"/>
    <s v="SaaS startup"/>
    <s v="BrowserStack is a leading software testing platform powering over two million tests every day across 15 global data centres."/>
    <s v="Nakul Aggarwal, Ritesh Arora"/>
    <s v="Accel"/>
    <n v="200000000"/>
    <x v="4"/>
    <n v="6"/>
    <x v="0"/>
    <x v="5"/>
    <s v="CAT A"/>
  </r>
  <r>
    <x v="307"/>
    <n v="2015"/>
    <x v="1"/>
    <s v="Food &amp; Beverages"/>
    <s v="Licious is a consumer food company, focussed at delighting the world with an unmatched range of meat &amp; meat products."/>
    <s v="Abhay Hanjura, Vivek Gupta"/>
    <s v="Temasek, Multiples PE"/>
    <n v="192000000"/>
    <x v="3"/>
    <n v="7"/>
    <x v="0"/>
    <x v="5"/>
    <s v="CAT A"/>
  </r>
  <r>
    <x v="308"/>
    <n v="2011"/>
    <x v="0"/>
    <s v="Cloud kitchen"/>
    <s v="Worldâ€™s largest internet restaurant company. Building Unique, Memorable, Delightful &amp; Sure delivery-only restaurants."/>
    <s v="Jaydeep Barman, Kallol Banerjee."/>
    <s v="Qatar Investment Authority"/>
    <n v="175000000"/>
    <x v="3"/>
    <n v="10"/>
    <x v="0"/>
    <x v="5"/>
    <s v="CAT A"/>
  </r>
  <r>
    <x v="256"/>
    <n v="2018"/>
    <x v="1"/>
    <s v="Mechanical &amp; Industrial Engineering"/>
    <s v="ZETWERK is a universal manufacturing network powered by new-age technology."/>
    <s v="Srinath Ramakkrushnan, Amrit Acharya"/>
    <m/>
    <n v="150000000"/>
    <x v="7"/>
    <n v="8"/>
    <x v="0"/>
    <x v="5"/>
    <s v="CAT A"/>
  </r>
  <r>
    <x v="309"/>
    <n v="2016"/>
    <x v="1"/>
    <s v="Health, Wellness &amp; Fitness"/>
    <s v="Tata Digital-backed Curefit"/>
    <s v="Mukesh Bansal, Ankit"/>
    <s v="Zomato"/>
    <n v="145000000"/>
    <x v="1"/>
    <n v="12"/>
    <x v="0"/>
    <x v="5"/>
    <s v="CAT A"/>
  </r>
  <r>
    <x v="310"/>
    <n v="2018"/>
    <x v="1"/>
    <s v="Retail"/>
    <s v="The next generation disruptive (social) e-commerce product for the masses."/>
    <s v="Rajat Shikhar, Vineet Rao, Sourjyendu Medda"/>
    <s v="Tiger Global"/>
    <n v="144000000"/>
    <x v="1"/>
    <n v="7"/>
    <x v="0"/>
    <x v="5"/>
    <s v="CAT A"/>
  </r>
  <r>
    <x v="311"/>
    <n v="2010"/>
    <x v="8"/>
    <s v="Solar"/>
    <s v="Fourth Partner Energy is Indiaâ€™s leading distributed solar energy firm focusing on building and financing solar projects across the private and public sectors for commercial, industrial and institutional entities."/>
    <s v="Vivek Subramanian"/>
    <s v="Norfund, The Rise Fund"/>
    <n v="125000000"/>
    <x v="1"/>
    <n v="6"/>
    <x v="0"/>
    <x v="5"/>
    <s v="CAT B"/>
  </r>
  <r>
    <x v="163"/>
    <n v="2015"/>
    <x v="0"/>
    <s v="Information Technology &amp; Services"/>
    <s v="Bizongo is Indiaâ€™s largest B2B platform for made-to-order products."/>
    <s v="Sachin Agrawal, Aniket Deb, Ankit Tomar"/>
    <s v="Tiger Global"/>
    <n v="100000000"/>
    <x v="11"/>
    <n v="12"/>
    <x v="0"/>
    <x v="5"/>
    <s v="CAT A"/>
  </r>
  <r>
    <x v="163"/>
    <n v="2015"/>
    <x v="0"/>
    <s v="B2B Ecommerce"/>
    <s v="izongo is Indiaâ€™s largest B2B platform for made-to-order products."/>
    <s v="Sachin Agrawal, Aniket Deb, Ankit Tomar"/>
    <s v="Tiger Global"/>
    <n v="100000000"/>
    <x v="11"/>
    <n v="12"/>
    <x v="0"/>
    <x v="5"/>
    <s v="CAT A"/>
  </r>
  <r>
    <x v="312"/>
    <n v="2016"/>
    <x v="1"/>
    <s v="Social commerce"/>
    <s v="Trell is turning over a new leaf with the wave of digitalization sweeping across the nation"/>
    <s v="Pulkit Agrawal, Arun Lodhi, Bimal Kartheek Rebba"/>
    <s v="Amazon"/>
    <n v="100000000"/>
    <x v="1"/>
    <n v="10"/>
    <x v="0"/>
    <x v="5"/>
    <s v="CAT A"/>
  </r>
  <r>
    <x v="313"/>
    <n v="2014"/>
    <x v="1"/>
    <s v="Logistics &amp; Supply Chain"/>
    <s v="Porter is India's Largest Marketplace for Intra-City Logistics."/>
    <s v="Pranav Goel, Uttam Digga, Vikas Choudhary"/>
    <s v="Tiger Global, Vitruvian Partners"/>
    <n v="100000000"/>
    <x v="7"/>
    <n v="10"/>
    <x v="0"/>
    <x v="5"/>
    <s v="CAT A"/>
  </r>
  <r>
    <x v="314"/>
    <n v="2011"/>
    <x v="1"/>
    <s v="E-learning"/>
    <s v="Vedantu is a LIVE online learning platform that brings together students and teachers to achieve best results."/>
    <s v="Vamsi Krishna, Pulkit Jain, Saurabh Saxena, Anand Prakash"/>
    <s v="ABC World Asia"/>
    <n v="100000000"/>
    <x v="7"/>
    <n v="9"/>
    <x v="0"/>
    <x v="5"/>
    <s v="CAT A"/>
  </r>
  <r>
    <x v="315"/>
    <n v="2019"/>
    <x v="1"/>
    <s v="Recruitment"/>
    <s v="India's largest professional networking &amp; job opportunities platform for the rising workforce."/>
    <s v="Nirmit Parikh"/>
    <s v="Tiger Global"/>
    <n v="100000000"/>
    <x v="9"/>
    <n v="9"/>
    <x v="0"/>
    <x v="5"/>
    <s v="CAT A"/>
  </r>
  <r>
    <x v="316"/>
    <n v="2018"/>
    <x v="1"/>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x v="9"/>
    <n v="8"/>
    <x v="0"/>
    <x v="5"/>
    <s v="CAT A"/>
  </r>
  <r>
    <x v="305"/>
    <n v="2017"/>
    <x v="1"/>
    <s v="Automotive"/>
    <s v="Ola Electric - The future of mobility is here. Charging ahead to accelerate the worldâ€™s transition to sustainable mobility."/>
    <s v="Bhavish Aggarwal"/>
    <s v="Bank of Baroda"/>
    <n v="100000000"/>
    <x v="2"/>
    <n v="7"/>
    <x v="0"/>
    <x v="5"/>
    <s v="CAT A"/>
  </r>
  <r>
    <x v="224"/>
    <n v="2012"/>
    <x v="1"/>
    <s v="Consumer Goods"/>
    <s v="Furlenco is a different furniture company."/>
    <s v="Ajith Mohan Karimpana"/>
    <s v="Zinnia Global"/>
    <n v="100000000"/>
    <x v="1"/>
    <n v="7"/>
    <x v="0"/>
    <x v="5"/>
    <s v="CAT A"/>
  </r>
  <r>
    <x v="317"/>
    <n v="2012"/>
    <x v="1"/>
    <s v="Mobility"/>
    <s v="Zoomcar holds the distinction of being Indiaâ€™s first personal mobility platform"/>
    <s v="Greg Moran"/>
    <s v="SternAegis Ventures"/>
    <n v="92000000"/>
    <x v="1"/>
    <n v="11"/>
    <x v="0"/>
    <x v="5"/>
    <s v="CAT A"/>
  </r>
  <r>
    <x v="318"/>
    <n v="2017"/>
    <x v="1"/>
    <s v="Financial Services"/>
    <s v="Open is Asiaâ€™s first neobanking platform for SMEs and startups."/>
    <s v="Anish Achuthan"/>
    <s v="Temasek, Google, SBI Investment"/>
    <n v="90000000"/>
    <x v="9"/>
    <n v="10"/>
    <x v="0"/>
    <x v="5"/>
    <s v="CAT A"/>
  </r>
  <r>
    <x v="281"/>
    <n v="2015"/>
    <x v="1"/>
    <s v="B2B Ecommerce"/>
    <s v="Jumbotail is India's leading B2B marketplace and New Retail platform, serving thousands of mom &amp; pop stores"/>
    <s v="S Karthik Venkateswaran, Ashish Jhina"/>
    <s v="Invus"/>
    <n v="85000000"/>
    <x v="9"/>
    <n v="12"/>
    <x v="0"/>
    <x v="5"/>
    <s v="CAT A"/>
  </r>
  <r>
    <x v="319"/>
    <n v="2011"/>
    <x v="1"/>
    <s v="Computer Software"/>
    <s v="Indiaâ€™s leading FinTech SaaS platform"/>
    <s v="Archit Gupta, Srivatsan Chari"/>
    <s v="Kora Capital, Stripe, Alua Capital"/>
    <n v="75000000"/>
    <x v="9"/>
    <n v="10"/>
    <x v="0"/>
    <x v="5"/>
    <s v="CAT A"/>
  </r>
  <r>
    <x v="320"/>
    <n v="2014"/>
    <x v="0"/>
    <s v="Healthtech"/>
    <s v="Medikabazaar, Indiaâ€™s pioneering and largest online B2B marketspace for medical supplies and equipment."/>
    <s v="Vivek Tiwari, Ketan Malkan"/>
    <s v="CDC Group, Creaegis"/>
    <n v="75000000"/>
    <x v="9"/>
    <n v="9"/>
    <x v="0"/>
    <x v="5"/>
    <s v="CAT A"/>
  </r>
  <r>
    <x v="321"/>
    <n v="2012"/>
    <x v="1"/>
    <s v="Healthcare"/>
    <s v="HealthifyMe is a revolutionary health and fitness application that is on a mission to transform a billion lives!"/>
    <s v="Tushar Vashisht, Sachin Shenoy"/>
    <s v="LeapFrog, Khosla Ventures"/>
    <n v="75000000"/>
    <x v="9"/>
    <n v="7"/>
    <x v="0"/>
    <x v="5"/>
    <s v="CAT A"/>
  </r>
  <r>
    <x v="322"/>
    <n v="2013"/>
    <x v="15"/>
    <s v="AgriTech"/>
    <s v="AgroStar is one of Indiaâ€™s foremost AgTech start-ups, working on the mission of #HelpingFarmersWin."/>
    <s v="Shardul, Sitanshu Sheth"/>
    <s v="Evolvence, Hero Enterprise"/>
    <n v="70000000"/>
    <x v="11"/>
    <n v="12"/>
    <x v="0"/>
    <x v="5"/>
    <s v="CAT A"/>
  </r>
  <r>
    <x v="181"/>
    <n v="2012"/>
    <x v="0"/>
    <s v="E-commerce"/>
    <s v="Purplle.com is one of Indiaâ€™s largest e-beauty destinations with more than 7 million monthly active users."/>
    <s v="Rahul Dash, Manish Taneja"/>
    <s v="Kedaara"/>
    <n v="70000000"/>
    <x v="1"/>
    <n v="10"/>
    <x v="0"/>
    <x v="5"/>
    <s v="CAT A"/>
  </r>
  <r>
    <x v="315"/>
    <n v="2019"/>
    <x v="1"/>
    <s v="Human Resources"/>
    <s v="India's Professional App - Apna is dedicated to solving the problem of unemployment at the grassroot level"/>
    <s v="Nirmit Parikh"/>
    <s v="Sequoia Capital India, rocketship.vc"/>
    <n v="70000000"/>
    <x v="4"/>
    <n v="6"/>
    <x v="0"/>
    <x v="5"/>
    <s v="CAT A"/>
  </r>
  <r>
    <x v="323"/>
    <n v="2015"/>
    <x v="1"/>
    <s v="Logistics &amp; Supply Chain"/>
    <s v="BlackBuck marks the beginning of a new path in trucking. A path that is organized and makes trucking simple for every shipper and trucker."/>
    <s v="B Ramasubramanian, Chanakya Hridaya, Rajesh Yabaji"/>
    <s v="Tribe Capital, IFC Emerging Asia Fund, VEF"/>
    <n v="67000000"/>
    <x v="7"/>
    <n v="7"/>
    <x v="0"/>
    <x v="5"/>
    <s v="CAT A"/>
  </r>
  <r>
    <x v="324"/>
    <n v="2018"/>
    <x v="4"/>
    <s v="Gaming"/>
    <s v="WinZO is the largest social gaming and entertainment platform in India."/>
    <s v="Paavan Nanda"/>
    <s v="Griffin Gaming Partners"/>
    <n v="65000000"/>
    <x v="9"/>
    <n v="7"/>
    <x v="0"/>
    <x v="5"/>
    <s v="CAT C"/>
  </r>
  <r>
    <x v="325"/>
    <n v="2017"/>
    <x v="5"/>
    <s v="EdTech"/>
    <s v="Classplus was born out of an urge to redefine classroom engagement in this country."/>
    <s v="Mukul Rustagi, Bhaswat Agarwal"/>
    <s v="Tiger Global"/>
    <n v="65000000"/>
    <x v="9"/>
    <n v="6"/>
    <x v="0"/>
    <x v="5"/>
    <s v="CAT C"/>
  </r>
  <r>
    <x v="326"/>
    <n v="2012"/>
    <x v="0"/>
    <s v="Venture capitalist"/>
    <s v="India Quotient is a new type of early stage investor. We fund companies building disruptive businesses aimed at Indian consumers. We're"/>
    <s v="Anand Lunia, Madhukar Sinha"/>
    <m/>
    <n v="64000000"/>
    <x v="1"/>
    <n v="6"/>
    <x v="0"/>
    <x v="5"/>
    <s v="CAT A"/>
  </r>
  <r>
    <x v="327"/>
    <n v="2012"/>
    <x v="1"/>
    <s v="FinTech"/>
    <s v="Enable frictionless payments for the billion Indians."/>
    <s v="Vimal Kumar, Ramanathan RV"/>
    <s v="SoftBank Vision Fund 2"/>
    <n v="60000000"/>
    <x v="9"/>
    <n v="12"/>
    <x v="0"/>
    <x v="5"/>
    <s v="CAT A"/>
  </r>
  <r>
    <x v="186"/>
    <n v="2013"/>
    <x v="5"/>
    <s v="Internet"/>
    <s v="Built Inshorts with a promise to deliver news"/>
    <s v="Azhar Iqubal"/>
    <s v="Vy Capital"/>
    <n v="60000000"/>
    <x v="1"/>
    <n v="7"/>
    <x v="0"/>
    <x v="5"/>
    <s v="CAT C"/>
  </r>
  <r>
    <x v="274"/>
    <n v="2019"/>
    <x v="1"/>
    <s v="Financial Services"/>
    <s v="International education loans for high potential students."/>
    <s v="Arnav Kumar, Vaibhav Singh"/>
    <s v="Owl Ventures"/>
    <n v="55000000"/>
    <x v="9"/>
    <n v="9"/>
    <x v="0"/>
    <x v="5"/>
    <s v="CAT A"/>
  </r>
  <r>
    <x v="307"/>
    <n v="2015"/>
    <x v="1"/>
    <s v="Food &amp; Beverages"/>
    <s v="Licious is a consumer food company, focussed at delighting the world with an unmatched range of meat &amp; meat products."/>
    <s v="Vivek Gupta, Abhay"/>
    <m/>
    <n v="52000000"/>
    <x v="17"/>
    <n v="10"/>
    <x v="0"/>
    <x v="5"/>
    <s v="CAT A"/>
  </r>
  <r>
    <x v="183"/>
    <n v="2015"/>
    <x v="1"/>
    <s v="Information Technology &amp; Services"/>
    <s v="Rapido is a bike taxi service spread widely across all of India from Tier 1 to Tier 3 cities."/>
    <s v="Aravind Sanka, Pavan Guntupalli, SR Rishikesh"/>
    <s v="Shell Ventures, Yamaha, Kunal Shah"/>
    <n v="52000000"/>
    <x v="1"/>
    <n v="8"/>
    <x v="0"/>
    <x v="5"/>
    <s v="CAT A"/>
  </r>
  <r>
    <x v="328"/>
    <n v="2018"/>
    <x v="0"/>
    <s v="Venture Capital &amp; Private Equity"/>
    <s v="8i is a Mumbai &amp; Bangalore based early stage fund that backs founders creating fintech and consumer category leaders in India."/>
    <s v="Vikram Chachra"/>
    <m/>
    <n v="50000000"/>
    <x v="1"/>
    <n v="12"/>
    <x v="0"/>
    <x v="5"/>
    <s v="CAT A"/>
  </r>
  <r>
    <x v="329"/>
    <n v="2019"/>
    <x v="1"/>
    <s v="Financial Services"/>
    <s v="Fi is a neo bank."/>
    <s v="Sumit Gwalani"/>
    <s v="Capital Group, Falcon Edge"/>
    <n v="50000000"/>
    <x v="4"/>
    <n v="11"/>
    <x v="0"/>
    <x v="5"/>
    <s v="CAT A"/>
  </r>
  <r>
    <x v="330"/>
    <n v="2017"/>
    <x v="1"/>
    <s v="Automotive"/>
    <s v="Provider of universal energy infrastructure and services to accelerate mass EV usage!"/>
    <s v="Chetan Maini"/>
    <s v="Vitol"/>
    <n v="50000000"/>
    <x v="1"/>
    <n v="10"/>
    <x v="0"/>
    <x v="5"/>
    <s v="CAT A"/>
  </r>
  <r>
    <x v="331"/>
    <n v="2013"/>
    <x v="1"/>
    <s v="Financial Services"/>
    <s v="India's leading BNPL and digital credit platform serving millions of aspirational individuals."/>
    <s v="Sashank Rishyasringa, Gaurav Hinduja"/>
    <s v="Lightrock India"/>
    <n v="50000000"/>
    <x v="1"/>
    <n v="9"/>
    <x v="0"/>
    <x v="5"/>
    <s v="CAT A"/>
  </r>
  <r>
    <x v="332"/>
    <n v="2015"/>
    <x v="1"/>
    <s v="Financial Services"/>
    <s v="ZestMoney helps make it accessible for millions to upgrade, to enhance, to rise, while keeping it affordable."/>
    <s v="Priya Sharma, Lizzie Chapman"/>
    <s v="Zip Co"/>
    <n v="50000000"/>
    <x v="9"/>
    <n v="9"/>
    <x v="0"/>
    <x v="5"/>
    <s v="CAT A"/>
  </r>
  <r>
    <x v="333"/>
    <n v="2014"/>
    <x v="1"/>
    <s v="Interior Design"/>
    <s v="Tech-empowered teams have delivered over 20,000 homes across 16 cities over the last 7 years."/>
    <s v="Srikanth Iyer"/>
    <s v="IIFL AMC, Oman India Joint Investment Fund"/>
    <n v="50000000"/>
    <x v="7"/>
    <n v="9"/>
    <x v="0"/>
    <x v="5"/>
    <s v="CAT A"/>
  </r>
  <r>
    <x v="334"/>
    <n v="2015"/>
    <x v="1"/>
    <s v="Logistics"/>
    <s v="Locus is an intelligent decision-making and automation platform for logistics."/>
    <s v="Geet Garg, Nishith Rastogi"/>
    <s v="Blume Ventures, Exfinity Venture Partners"/>
    <n v="50000000"/>
    <x v="9"/>
    <n v="6"/>
    <x v="0"/>
    <x v="5"/>
    <s v="CAT A"/>
  </r>
  <r>
    <x v="335"/>
    <n v="2011"/>
    <x v="1"/>
    <s v="EdTech"/>
    <s v="BYJU'S is an educational technology company that develops personalized learning programs for K-12 students."/>
    <s v="Byju Raveendran, Divya Gokulnath"/>
    <s v="Blackstone Group, ADQ"/>
    <n v="50000000"/>
    <x v="1"/>
    <n v="6"/>
    <x v="0"/>
    <x v="5"/>
    <s v="CAT A"/>
  </r>
  <r>
    <x v="275"/>
    <n v="2017"/>
    <x v="1"/>
    <s v="Hospital &amp; Health Care"/>
    <s v="MFine aims to make access to trusted healthcare simple, fast, and effective."/>
    <s v="Prasad Kompalli, Ashutosh Lawania"/>
    <s v="Moore Strategic Ventures, BEENEXT"/>
    <n v="48000000"/>
    <x v="9"/>
    <n v="9"/>
    <x v="0"/>
    <x v="5"/>
    <s v="CAT A"/>
  </r>
  <r>
    <x v="336"/>
    <n v="2015"/>
    <x v="1"/>
    <s v="Online storytelling"/>
    <s v="Pratilipi is the largest Indian language self-publishing platform with over 350,000 authors and more than 28,000,000 unique monthly readers."/>
    <s v="Ranjeet Pratap Singh"/>
    <s v="Krafton Inc, Omidyar"/>
    <n v="48000000"/>
    <x v="1"/>
    <n v="7"/>
    <x v="0"/>
    <x v="5"/>
    <s v="CAT A"/>
  </r>
  <r>
    <x v="312"/>
    <n v="2016"/>
    <x v="1"/>
    <s v="Social commerce"/>
    <s v="India's Largest Lifestyle Social Commerce platform. Empowering millions of storytellers &amp; Micro-Entrepreneurs."/>
    <s v="Pulkit Agarwal, Prashant Sachan, Arun Lodhi, Bimal Kartheek Rebba"/>
    <s v="Mirae Asset, H&amp;M"/>
    <n v="45000000"/>
    <x v="4"/>
    <n v="7"/>
    <x v="0"/>
    <x v="5"/>
    <s v="CAT A"/>
  </r>
  <r>
    <x v="337"/>
    <n v="2019"/>
    <x v="0"/>
    <s v="Banking"/>
    <s v="A digital banking experience that keeps pace with you, and helps master money too."/>
    <s v="Jitendra Gupta"/>
    <s v="Nubank, Global Founders Capital, Sequoia Capital India, Matrix Partners India"/>
    <n v="44000000"/>
    <x v="4"/>
    <n v="8"/>
    <x v="0"/>
    <x v="5"/>
    <s v="CAT A"/>
  </r>
  <r>
    <x v="338"/>
    <n v="2012"/>
    <x v="4"/>
    <s v="Logistics"/>
    <s v="India's #1 eCommerce Logistics and Shipping Solution Empowering over 1 Lakh Indian eCommerce Sellers."/>
    <s v="Saahil Goel, Akshay Ghulati"/>
    <s v="March Capital, Tribe Capital"/>
    <n v="41000000"/>
    <x v="18"/>
    <n v="7"/>
    <x v="0"/>
    <x v="5"/>
    <s v="CAT C"/>
  </r>
  <r>
    <x v="339"/>
    <n v="2012"/>
    <x v="0"/>
    <s v="Food &amp; Beverages"/>
    <s v="India's Largest Desi Meals Brand"/>
    <s v="Anshul Gupta, Amit Raj"/>
    <s v="Tiger Global"/>
    <n v="40000000"/>
    <x v="1"/>
    <n v="12"/>
    <x v="0"/>
    <x v="5"/>
    <s v="CAT A"/>
  </r>
  <r>
    <x v="340"/>
    <n v="2015"/>
    <x v="1"/>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4"/>
    <n v="12"/>
    <x v="0"/>
    <x v="5"/>
    <s v="CAT A"/>
  </r>
  <r>
    <x v="199"/>
    <n v="2019"/>
    <x v="1"/>
    <s v="Logistics &amp; Supply Chain"/>
    <s v="A B2B marketplace leveraging technology to deliver the fastest harvest-to-retail in the industry."/>
    <s v="Utham Gowda"/>
    <s v="Tiger Global, Prosus Ventures"/>
    <n v="40000000"/>
    <x v="4"/>
    <n v="12"/>
    <x v="0"/>
    <x v="5"/>
    <s v="CAT A"/>
  </r>
  <r>
    <x v="139"/>
    <n v="2014"/>
    <x v="0"/>
    <s v="Mobility"/>
    <s v="Indiaâ€™s #1 bus transport technology company."/>
    <s v="Vinayak Bhavnani, Mohit Dubey"/>
    <s v="Lightrock India, Filter Capital"/>
    <n v="40000000"/>
    <x v="9"/>
    <n v="10"/>
    <x v="0"/>
    <x v="5"/>
    <s v="CAT A"/>
  </r>
  <r>
    <x v="341"/>
    <n v="2015"/>
    <x v="1"/>
    <s v="FinTech"/>
    <s v="Smallcase is a new way to invest in the stock markets."/>
    <s v="Anugrah Shrivastava, Vasanth Kamath, Rohan Gupta"/>
    <s v="Faering Capital"/>
    <n v="40000000"/>
    <x v="9"/>
    <n v="8"/>
    <x v="0"/>
    <x v="5"/>
    <s v="CAT A"/>
  </r>
  <r>
    <x v="237"/>
    <n v="2015"/>
    <x v="0"/>
    <s v="D2C"/>
    <s v="MyGlamm is Indiaâ€™s fastest growing direct-to-consumer beauty brand."/>
    <s v="Darpan Sanghvi, Priyanka Gill"/>
    <s v="Accel Partners"/>
    <n v="40000000"/>
    <x v="1"/>
    <n v="7"/>
    <x v="0"/>
    <x v="5"/>
    <s v="CAT A"/>
  </r>
  <r>
    <x v="342"/>
    <n v="2019"/>
    <x v="1"/>
    <s v="FinTech"/>
    <s v="India's first numberless card and UPI without a bank account"/>
    <s v="Kush Taneja, Sambhav Jain"/>
    <s v="Greenoaks Capital, Elevation Capital"/>
    <n v="38000000"/>
    <x v="6"/>
    <n v="6"/>
    <x v="0"/>
    <x v="5"/>
    <s v="CAT A"/>
  </r>
  <r>
    <x v="343"/>
    <n v="2015"/>
    <x v="16"/>
    <s v="E-learning"/>
    <s v="Collegedekho.com is Studentâ€™s Partner, Friend &amp; Confidante, To Help Him Take a Decision and Move On to His Career Goals"/>
    <s v="Ruchir Arora"/>
    <s v="Disrupt ADQ, QIC"/>
    <n v="35000000"/>
    <x v="4"/>
    <n v="12"/>
    <x v="0"/>
    <x v="5"/>
    <s v="CAT C"/>
  </r>
  <r>
    <x v="344"/>
    <n v="2011"/>
    <x v="1"/>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x v="9"/>
    <n v="9"/>
    <x v="0"/>
    <x v="5"/>
    <s v="CAT A"/>
  </r>
  <r>
    <x v="345"/>
    <n v="2017"/>
    <x v="1"/>
    <s v="Automotive"/>
    <s v="Autonomous industrial vehicle maker"/>
    <s v="Saurabh Chandra, Saad Nasser"/>
    <s v="Blume Ventures, Exfinity Venture Partners"/>
    <n v="35000000"/>
    <x v="8"/>
    <n v="7"/>
    <x v="0"/>
    <x v="5"/>
    <s v="CAT A"/>
  </r>
  <r>
    <x v="295"/>
    <n v="2019"/>
    <x v="1"/>
    <s v="Information Technology &amp; Services"/>
    <s v="Neobank for Growing SMBs. Simplify GST Billing &amp; Accounting needs with myBillBook App."/>
    <s v="Rahul Raj, Aditya Naik, Rakesh Yadav"/>
    <s v="Sequoia Capital India"/>
    <n v="31000000"/>
    <x v="4"/>
    <n v="9"/>
    <x v="0"/>
    <x v="5"/>
    <s v="CAT A"/>
  </r>
  <r>
    <x v="346"/>
    <n v="2014"/>
    <x v="1"/>
    <s v="Software Startup"/>
    <s v="Insights-led customer engagement platform for the customer-obsessed marketers &amp; product owners."/>
    <s v="Raviteja Dodda, Yashwanth Kumar"/>
    <s v="Steadview Capital"/>
    <n v="30000000"/>
    <x v="11"/>
    <n v="12"/>
    <x v="0"/>
    <x v="5"/>
    <s v="CAT A"/>
  </r>
  <r>
    <x v="347"/>
    <n v="2017"/>
    <x v="1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x v="9"/>
    <n v="11"/>
    <x v="0"/>
    <x v="5"/>
    <s v="CAT A"/>
  </r>
  <r>
    <x v="265"/>
    <n v="2016"/>
    <x v="4"/>
    <s v="FinTech"/>
    <s v="Progcap (Desiderata Impact Ventures Private Limited) is a mission-driven, inclusive financing technology firm"/>
    <s v="Pallavi Shrivastava, Himanshu Chandra"/>
    <s v="Tiger Global"/>
    <n v="30000000"/>
    <x v="9"/>
    <n v="10"/>
    <x v="0"/>
    <x v="5"/>
    <s v="CAT C"/>
  </r>
  <r>
    <x v="348"/>
    <n v="2017"/>
    <x v="0"/>
    <s v="Financial Services"/>
    <s v="CredAble provides liquidity programs for enterprise supply chains."/>
    <s v="Nirav Choksi"/>
    <s v="Plutus Wealth, Oaks Asset Management"/>
    <n v="30000000"/>
    <x v="4"/>
    <n v="10"/>
    <x v="0"/>
    <x v="5"/>
    <s v="CAT A"/>
  </r>
  <r>
    <x v="110"/>
    <n v="2015"/>
    <x v="4"/>
    <s v="B2B startup"/>
    <s v="Bijnis is revolutionizing the way manufacturers operate and scale their factories by digitizing their Demand/Supply/Captial/Operations."/>
    <s v="Siddharth, Chaitanya Rathi, Siddharth Rastogi, Shubham Agarwal"/>
    <s v="Westbridge Capital"/>
    <n v="30000000"/>
    <x v="4"/>
    <n v="9"/>
    <x v="0"/>
    <x v="5"/>
    <s v="CAT C"/>
  </r>
  <r>
    <x v="146"/>
    <n v="2015"/>
    <x v="0"/>
    <s v="Consumer Electronics"/>
    <s v="Miko is an advanced robotics startup founded by three IIT Bombay post-graduates on the pillars of robotics, AI &amp; IoT."/>
    <s v="Sneh R Vaswani, Prashant V Iyengar, Chintan S Raikar"/>
    <s v="IIFL AMC, Mankind Pharma Family Office, Aroa Ventures"/>
    <n v="28000000"/>
    <x v="1"/>
    <n v="8"/>
    <x v="0"/>
    <x v="5"/>
    <s v="CAT A"/>
  </r>
  <r>
    <x v="349"/>
    <n v="2019"/>
    <x v="4"/>
    <s v="Tech startup"/>
    <s v="Building an eco-system for car owners which will be a one-stop solution for all their needs."/>
    <s v="Amit Lakhotia"/>
    <s v="Sequoia Capital, Matrix Partners"/>
    <n v="25000000"/>
    <x v="4"/>
    <n v="11"/>
    <x v="0"/>
    <x v="5"/>
    <s v="CAT C"/>
  </r>
  <r>
    <x v="350"/>
    <n v="2015"/>
    <x v="1"/>
    <s v="Design"/>
    <s v="Design Cafe is on a mission to democratize good design for homes in India."/>
    <s v="Shezan Bhojani, Gita Ramanan"/>
    <s v="Westbridge Capital, Sixth Sense Ventures"/>
    <n v="25000000"/>
    <x v="1"/>
    <n v="9"/>
    <x v="0"/>
    <x v="5"/>
    <s v="CAT A"/>
  </r>
  <r>
    <x v="255"/>
    <n v="2015"/>
    <x v="0"/>
    <s v="EdTech"/>
    <s v="upGrad is Indiaâ€™s largest online higher education company providing programs in Data Science, Technology, Management and Law, to students, working professionals and enterprises."/>
    <s v="Phalgun Kompalli, Ronnie Screwvala, Mayank Kumar"/>
    <s v="India Infoline Finance"/>
    <n v="25000000"/>
    <x v="1"/>
    <n v="8"/>
    <x v="0"/>
    <x v="5"/>
    <s v="CAT A"/>
  </r>
  <r>
    <x v="351"/>
    <n v="2018"/>
    <x v="4"/>
    <s v="Financial Services"/>
    <s v="Credgenics is Indiaâ€™s first of it's kind NPA resolution platform backed by credible investors including Accel Partners and Titan Capital."/>
    <s v="Rishabh Goel, Mayank Khera, Anand Agrawal"/>
    <s v="Westbridge Capital, Tanglin Venture Partners"/>
    <n v="25000000"/>
    <x v="6"/>
    <n v="8"/>
    <x v="0"/>
    <x v="5"/>
    <s v="CAT C"/>
  </r>
  <r>
    <x v="352"/>
    <n v="2017"/>
    <x v="4"/>
    <s v="FinTech"/>
    <s v="An education loan platform to finance meritorious students for the college expenses by underwriting future employability"/>
    <s v="Avinash Kumar"/>
    <s v="Capital India"/>
    <n v="25000000"/>
    <x v="1"/>
    <n v="7"/>
    <x v="0"/>
    <x v="5"/>
    <s v="CAT C"/>
  </r>
  <r>
    <x v="353"/>
    <n v="2019"/>
    <x v="0"/>
    <s v="Health, Wellness &amp; Fitness"/>
    <s v="A platform of digital first health clinics for men and women"/>
    <s v="Dhyanesh Shah"/>
    <s v="Sequoia"/>
    <n v="24000000"/>
    <x v="6"/>
    <n v="11"/>
    <x v="0"/>
    <x v="5"/>
    <s v="CAT A"/>
  </r>
  <r>
    <x v="354"/>
    <n v="2015"/>
    <x v="1"/>
    <s v="D2C jewellery"/>
    <s v="A company that styles jewellery for the contemporary wardrobe."/>
    <s v="Saroja Yeramili"/>
    <s v="9Unicorns, Symphony International Holdings Limited, Value Quest"/>
    <n v="24000000"/>
    <x v="1"/>
    <n v="10"/>
    <x v="0"/>
    <x v="5"/>
    <s v="CAT A"/>
  </r>
  <r>
    <x v="355"/>
    <n v="2014"/>
    <x v="1"/>
    <s v="Information Technology &amp; Services"/>
    <s v="BetterPlace is Indiaâ€™s largest technology platform delivering digital solutions for blue-collar workforce management, throughout the entire value chain."/>
    <s v="Pravin Agarwala"/>
    <s v="Jungle Ventures, CX Partners"/>
    <n v="24000000"/>
    <x v="9"/>
    <n v="9"/>
    <x v="0"/>
    <x v="5"/>
    <s v="CAT A"/>
  </r>
  <r>
    <x v="356"/>
    <n v="2016"/>
    <x v="1"/>
    <s v="AI startup"/>
    <s v="Enabling enterprises to automate their contact centre operations using Voice AI."/>
    <s v="Sourabh Gupta, Akshay Deshraj"/>
    <s v="WestBridge Capital"/>
    <n v="23000000"/>
    <x v="4"/>
    <n v="9"/>
    <x v="0"/>
    <x v="5"/>
    <s v="CAT A"/>
  </r>
  <r>
    <x v="357"/>
    <n v="2018"/>
    <x v="1"/>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4"/>
    <n v="12"/>
    <x v="0"/>
    <x v="5"/>
    <s v="CAT A"/>
  </r>
  <r>
    <x v="358"/>
    <n v="2019"/>
    <x v="1"/>
    <s v="Automotive"/>
    <s v="A Research and development driven company on a mission to build the future of mobility that is electric and connected."/>
    <s v="Suhas Rajkumar"/>
    <m/>
    <n v="21000000"/>
    <x v="19"/>
    <n v="11"/>
    <x v="0"/>
    <x v="5"/>
    <s v="CAT A"/>
  </r>
  <r>
    <x v="359"/>
    <n v="2012"/>
    <x v="0"/>
    <s v="Consumer Electronics"/>
    <s v="Atomberg has built the â€˜Brushless DC Motorâ€™ (BLDC) technology for ceiling fans in India and has continuously innovated and improved on the technology."/>
    <s v="Manoj, Sibabrata Das"/>
    <s v="Jungle Ventures"/>
    <n v="20000000"/>
    <x v="1"/>
    <n v="12"/>
    <x v="0"/>
    <x v="5"/>
    <s v="CAT A"/>
  </r>
  <r>
    <x v="360"/>
    <n v="2014"/>
    <x v="1"/>
    <s v="Furniture"/>
    <s v="A home solutions and sleep company, currently collaborating with the world's biggest sleep influencer."/>
    <s v="Ankit Garg, Chaitanya Ramalingegowda"/>
    <s v="SIG"/>
    <n v="20000000"/>
    <x v="9"/>
    <n v="11"/>
    <x v="0"/>
    <x v="5"/>
    <s v="CAT A"/>
  </r>
  <r>
    <x v="361"/>
    <n v="2017"/>
    <x v="15"/>
    <s v="Industrial Automation"/>
    <s v="Real-time, automated insights to increase plant efficiency"/>
    <s v="Vipin Raghavan, Priya Venkat, Arjunan PN"/>
    <s v="Ascent Capital"/>
    <n v="20000000"/>
    <x v="4"/>
    <n v="11"/>
    <x v="0"/>
    <x v="5"/>
    <s v="CAT A"/>
  </r>
  <r>
    <x v="362"/>
    <n v="2015"/>
    <x v="4"/>
    <s v="Food &amp; Beverages"/>
    <s v="VAHDAM is among the worldâ€™s first vertically integrated online-first tea brands."/>
    <s v="Bala Sarda"/>
    <s v="IIFL AMC"/>
    <n v="20000000"/>
    <x v="11"/>
    <n v="9"/>
    <x v="0"/>
    <x v="5"/>
    <s v="CAT C"/>
  </r>
  <r>
    <x v="128"/>
    <n v="2018"/>
    <x v="4"/>
    <s v="FinTech"/>
    <s v="The vision to make financial inclusion a reality for Indian merchants."/>
    <s v="Ashneer Grover, Shashvat Nakrani"/>
    <s v="IIFL Wealth, Asset Management, Northern Arc Capital"/>
    <n v="20000000"/>
    <x v="2"/>
    <n v="8"/>
    <x v="0"/>
    <x v="5"/>
    <s v="CAT C"/>
  </r>
  <r>
    <x v="363"/>
    <n v="2019"/>
    <x v="1"/>
    <s v="Financial Services"/>
    <s v="Klub was founded with the vision of revolutionizing growth capital for Asiaâ€™s most loved brands.a"/>
    <s v="Anurakt Jain, Ishita Verma"/>
    <s v="9Unicorns, Sequoia Capital Indiaâ€™s Surge"/>
    <n v="20000000"/>
    <x v="1"/>
    <n v="8"/>
    <x v="0"/>
    <x v="5"/>
    <s v="CAT A"/>
  </r>
  <r>
    <x v="161"/>
    <n v="2018"/>
    <x v="0"/>
    <s v="Health"/>
    <s v="Indiaâ€™s first and largest at home smile makeover service using invisible aligners."/>
    <s v="Dr Arpi Mehta, Dr Pravin Shetty, Dr Manjul Jain, Dr Anirudh Kale"/>
    <s v="Eight Roads Ventures, Think Investments, Mankekar Family Office"/>
    <n v="20000000"/>
    <x v="4"/>
    <n v="8"/>
    <x v="0"/>
    <x v="5"/>
    <s v="CAT A"/>
  </r>
  <r>
    <x v="304"/>
    <n v="2016"/>
    <x v="1"/>
    <s v="FinTech"/>
    <s v="Slice is India's best credit card challenger to pay bills, manage expenses, and unlock rewards."/>
    <s v="Rajan Bajaj"/>
    <s v="Gunosy, Blume Ventures"/>
    <n v="20000000"/>
    <x v="1"/>
    <n v="6"/>
    <x v="0"/>
    <x v="5"/>
    <s v="CAT A"/>
  </r>
  <r>
    <x v="283"/>
    <n v="2018"/>
    <x v="1"/>
    <s v="Entertainment"/>
    <s v="Chingari - Bharat Ka Super Entertainment App. A unique and fun short video app, can create interesting videos and share them with the world."/>
    <s v="Sumit Ghosh"/>
    <s v="Solana"/>
    <n v="19000000"/>
    <x v="1"/>
    <n v="10"/>
    <x v="0"/>
    <x v="5"/>
    <s v="CAT A"/>
  </r>
  <r>
    <x v="364"/>
    <n v="2015"/>
    <x v="0"/>
    <s v="Retail"/>
    <s v="LoveLocal (formerly known as m.Paani) is bringing Trusted Local Shops Online and empowering them to deliver the neighbourhood shopping experience of the future."/>
    <s v="Akanksha Hazari"/>
    <s v="Vulcan Capital"/>
    <n v="18000000"/>
    <x v="13"/>
    <n v="10"/>
    <x v="0"/>
    <x v="5"/>
    <s v="CAT A"/>
  </r>
  <r>
    <x v="365"/>
    <n v="2016"/>
    <x v="5"/>
    <s v="SaaS"/>
    <s v="Building high impact communication, workflow and productivity tools for sales and support teams throughout the globe."/>
    <s v="Gaurav Sharma"/>
    <s v="Base 10 Partners, Eight Roads Ventures"/>
    <n v="17000000"/>
    <x v="6"/>
    <n v="10"/>
    <x v="0"/>
    <x v="5"/>
    <s v="CAT C"/>
  </r>
  <r>
    <x v="366"/>
    <n v="2015"/>
    <x v="1"/>
    <s v="Hospitality"/>
    <s v="Treebo Hotels is India's most loved hotel chain in the premium-budget segment."/>
    <s v="Sidharth Gupta, Kadam Jeet Jain, Rahul Chaudhary"/>
    <s v="Accor"/>
    <n v="16000000"/>
    <x v="11"/>
    <n v="6"/>
    <x v="0"/>
    <x v="5"/>
    <s v="CAT A"/>
  </r>
  <r>
    <x v="228"/>
    <n v="2017"/>
    <x v="1"/>
    <s v="Financial Services"/>
    <s v="A digital platform to make financial services accessible to 100 million unserved and underserved households across India"/>
    <s v="Nandan Nilekani, Vijay Kelkar"/>
    <s v="Oikocredit, Nomura, The Bill &amp; Melinda Gates Foundation"/>
    <n v="15000000"/>
    <x v="20"/>
    <n v="10"/>
    <x v="0"/>
    <x v="5"/>
    <s v="CAT A"/>
  </r>
  <r>
    <x v="367"/>
    <n v="2013"/>
    <x v="1"/>
    <s v="Lifestyle"/>
    <s v="House of Kieraya, well-known for furniture and lifestyle rental brand Furlenco"/>
    <s v="Ajith Mohan Karimpana"/>
    <s v="TradeCred"/>
    <n v="15000000"/>
    <x v="1"/>
    <n v="8"/>
    <x v="0"/>
    <x v="5"/>
    <s v="CAT A"/>
  </r>
  <r>
    <x v="368"/>
    <n v="2015"/>
    <x v="0"/>
    <s v="E-learning"/>
    <s v="An AI-powered right skilling suite that helps enterprises unlock business potential."/>
    <s v="Subramanian Viswanathan, Kuljit Chadha"/>
    <s v="Dallas Venture Capital, Mars Growth Capital"/>
    <n v="13000000"/>
    <x v="4"/>
    <n v="11"/>
    <x v="0"/>
    <x v="5"/>
    <s v="CAT A"/>
  </r>
  <r>
    <x v="369"/>
    <n v="2019"/>
    <x v="1"/>
    <s v="Logistics &amp; Supply Chain"/>
    <s v="Indiaâ€™s first Plug-n-Play distribution ecosystem for brands"/>
    <s v="Abhishek Nehru, Santosh Dabke"/>
    <s v="Sojitz Corporation, Stride Ventures"/>
    <n v="12000000"/>
    <x v="13"/>
    <n v="12"/>
    <x v="0"/>
    <x v="5"/>
    <s v="CAT A"/>
  </r>
  <r>
    <x v="370"/>
    <n v="2018"/>
    <x v="15"/>
    <s v="Hospital &amp; Health Care"/>
    <s v="India's first health insurance with unlimited primary care for employees."/>
    <s v="Amrit Singh, Mayank Kale"/>
    <s v="Elevation, General Catalyst"/>
    <n v="12000000"/>
    <x v="1"/>
    <n v="10"/>
    <x v="0"/>
    <x v="5"/>
    <s v="CAT A"/>
  </r>
  <r>
    <x v="62"/>
    <n v="2019"/>
    <x v="1"/>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x v="8"/>
    <n v="9"/>
    <x v="0"/>
    <x v="5"/>
    <s v="CAT A"/>
  </r>
  <r>
    <x v="199"/>
    <n v="2019"/>
    <x v="1"/>
    <s v="Logistics"/>
    <s v="A B2B marketplace leveraging technology to deliver the fastest harvest-to-retail in the industry."/>
    <s v="Utham Gowda"/>
    <s v="Accel Partners, Matrix India"/>
    <n v="12000000"/>
    <x v="6"/>
    <n v="7"/>
    <x v="0"/>
    <x v="5"/>
    <s v="CAT A"/>
  </r>
  <r>
    <x v="371"/>
    <n v="2016"/>
    <x v="0"/>
    <s v="SaaS"/>
    <s v="Toch is an AI-driven platform that helps broadcasters, OTT platforms, media platforms, and creators to revolutionize videos."/>
    <s v="Vinayak Shrivastav, Saket Dandotia, Alok Patil"/>
    <m/>
    <n v="11000000"/>
    <x v="6"/>
    <n v="10"/>
    <x v="0"/>
    <x v="5"/>
    <s v="CAT A"/>
  </r>
  <r>
    <x v="372"/>
    <n v="2016"/>
    <x v="15"/>
    <s v="Health, Wellness &amp; Fitness"/>
    <s v="FITTRâ€™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x v="6"/>
    <n v="9"/>
    <x v="0"/>
    <x v="5"/>
    <s v="CAT A"/>
  </r>
  <r>
    <x v="373"/>
    <n v="2015"/>
    <x v="0"/>
    <s v="Financial Services"/>
    <s v="P2P lending platform delivering high returns of up to 12% p.a. for 5 years to investors."/>
    <s v="Bhavin Patel, Dipesh Karki"/>
    <s v="Tuscan Ventures, Ohm Stock Brokers, Artha Venture Fund"/>
    <n v="10000000"/>
    <x v="6"/>
    <n v="12"/>
    <x v="0"/>
    <x v="5"/>
    <s v="CAT A"/>
  </r>
  <r>
    <x v="196"/>
    <n v="2015"/>
    <x v="4"/>
    <s v="Health, Wellness &amp; Fitness"/>
    <s v="An award-winning brand, committed to solving those Intimate &amp; Menstrual Hygiene issues for women"/>
    <s v="Deep Bajaj"/>
    <s v="The Good Glamm Group"/>
    <n v="10000000"/>
    <x v="1"/>
    <n v="12"/>
    <x v="0"/>
    <x v="5"/>
    <s v="CAT C"/>
  </r>
  <r>
    <x v="374"/>
    <n v="2013"/>
    <x v="0"/>
    <s v="Logistics &amp; Supply Chain"/>
    <s v="&quot;Leading Enterprise in Asset Pooling&quot; India's Largest Sustainable Supply Chain Solutions Company."/>
    <s v="Anurag Malempati"/>
    <s v="CDC Group"/>
    <n v="10000000"/>
    <x v="1"/>
    <n v="11"/>
    <x v="0"/>
    <x v="5"/>
    <s v="CAT A"/>
  </r>
  <r>
    <x v="375"/>
    <n v="2014"/>
    <x v="1"/>
    <s v="Furniture Rental"/>
    <s v="Furniture, appliances, electronics, and fitness products on monthly rental subscriptions."/>
    <s v="Geetansh Bamania"/>
    <s v="Accel, Bain Capital"/>
    <n v="10000000"/>
    <x v="1"/>
    <n v="11"/>
    <x v="0"/>
    <x v="5"/>
    <s v="CAT A"/>
  </r>
  <r>
    <x v="376"/>
    <n v="2011"/>
    <x v="0"/>
    <s v="Information Technology &amp; Services"/>
    <s v="IDfy helps people and business build authentic relationships by ensuring that both parties are who they claim to be and can be trusted."/>
    <s v="Ashok Hariharan"/>
    <s v="TransUnion, Blume Ventures"/>
    <n v="10000000"/>
    <x v="11"/>
    <n v="10"/>
    <x v="0"/>
    <x v="5"/>
    <s v="CAT A"/>
  </r>
  <r>
    <x v="128"/>
    <n v="2018"/>
    <x v="4"/>
    <s v="Financial Services"/>
    <s v="BharatPe launched Indiaâ€™s first UPI interoperable QR code, first ZERO MDR payment acceptance service, and first UPI payment backed merchant cash advance service."/>
    <s v="Ashneer Grover, Shashvat Nakrani"/>
    <s v="MAS Financial Services"/>
    <n v="10000000"/>
    <x v="1"/>
    <n v="10"/>
    <x v="0"/>
    <x v="5"/>
    <s v="CAT C"/>
  </r>
  <r>
    <x v="377"/>
    <n v="2015"/>
    <x v="0"/>
    <s v="Financial Services"/>
    <s v="ePaylater is a payment solution that aims to separate the experience of shopping from the hassles of payment process."/>
    <s v="Aurko Bhattacharya, Akshat Saxena"/>
    <s v="Responsibility, Blue Ashva Capital, Pravega Ventures"/>
    <n v="10000000"/>
    <x v="4"/>
    <n v="9"/>
    <x v="0"/>
    <x v="5"/>
    <s v="CAT A"/>
  </r>
  <r>
    <x v="378"/>
    <n v="2016"/>
    <x v="0"/>
    <s v="Investment Management"/>
    <s v="Sanctum is an Indian wealth management firm which has acquired RBS Indiaâ€™s Private Banking business."/>
    <s v="Shiv Gupta"/>
    <s v="The Xander Group"/>
    <n v="10000000"/>
    <x v="1"/>
    <n v="9"/>
    <x v="0"/>
    <x v="5"/>
    <s v="CAT A"/>
  </r>
  <r>
    <x v="379"/>
    <n v="2017"/>
    <x v="4"/>
    <s v="E-learning"/>
    <s v="Offer pedagogically differentiated technology driven solutions that lead to critical thinking and achievement of higher learning outcomes"/>
    <s v="Sarvesh Shrivastava, Ved Prakash Khatri, Amit Kapoor"/>
    <s v="Lightrock India"/>
    <n v="10000000"/>
    <x v="9"/>
    <n v="9"/>
    <x v="0"/>
    <x v="5"/>
    <s v="CAT C"/>
  </r>
  <r>
    <x v="380"/>
    <n v="2016"/>
    <x v="4"/>
    <s v="Wine &amp; Spirits"/>
    <s v="Boutique Spirit Brands is a leading Brand creation &amp; manufacturing company of Branded alcoholic beverages in India."/>
    <s v="Rahul Gagerna"/>
    <s v="IIFL , Anicut Angel Fund , Kae Capital , TradeCred"/>
    <n v="10000000"/>
    <x v="1"/>
    <n v="9"/>
    <x v="0"/>
    <x v="5"/>
    <s v="CAT C"/>
  </r>
  <r>
    <x v="381"/>
    <n v="2019"/>
    <x v="0"/>
    <s v="E-learning"/>
    <s v="LIDO is an ed-tech company revolutionizing formal classroom education through a unique and immersive online classroom for every child in India."/>
    <s v="Sahil Sheth"/>
    <s v="Unilazer Ventures"/>
    <n v="10000000"/>
    <x v="1"/>
    <n v="9"/>
    <x v="0"/>
    <x v="5"/>
    <s v="CAT A"/>
  </r>
  <r>
    <x v="382"/>
    <n v="2019"/>
    <x v="8"/>
    <s v="E-commerce"/>
    <s v="Empowering SMBs in India"/>
    <s v="Sonakshi Nathani, Ashutosh Singla"/>
    <s v="Sequoia Capital India"/>
    <n v="10000000"/>
    <x v="6"/>
    <n v="9"/>
    <x v="0"/>
    <x v="5"/>
    <s v="CAT B"/>
  </r>
  <r>
    <x v="239"/>
    <n v="2017"/>
    <x v="4"/>
    <s v="Banking"/>
    <s v="Satya MicroCapital Limited is a Delhi based NBFC serving low income entrepreneurs in rural and urban areas."/>
    <s v="Vivek Tiwari"/>
    <s v="responsAbility Investments, Blue Orchard"/>
    <n v="10000000"/>
    <x v="1"/>
    <n v="8"/>
    <x v="0"/>
    <x v="5"/>
    <s v="CAT C"/>
  </r>
  <r>
    <x v="383"/>
    <n v="2012"/>
    <x v="4"/>
    <s v="Consumer Goods"/>
    <s v="Soothe is a consumer goods company engaged in manufacture, marketing &amp; distribution of Personal Hygiene products."/>
    <s v="Sahil Dharia"/>
    <s v="A91 Partners"/>
    <n v="10000000"/>
    <x v="9"/>
    <n v="8"/>
    <x v="0"/>
    <x v="5"/>
    <s v="CAT C"/>
  </r>
  <r>
    <x v="304"/>
    <n v="2016"/>
    <x v="1"/>
    <s v="Financial Services"/>
    <s v="Slice is India's best credit card challenger to pay bills, manage expenses, and unlock rewards"/>
    <s v="Rajan Bajaj"/>
    <s v="Northern Arc Capital, Niyogin Fintech Limited, Credit Saison India, Vivriti Capital"/>
    <n v="10000000"/>
    <x v="1"/>
    <n v="7"/>
    <x v="0"/>
    <x v="5"/>
    <s v="CAT A"/>
  </r>
  <r>
    <x v="384"/>
    <n v="2016"/>
    <x v="1"/>
    <s v="FinTech"/>
    <s v="India's Most Preferred Instant Loan App"/>
    <s v="Jayant Upadhyay, Amit Chandel, Rohit Garg"/>
    <s v="Northern Arc, Vivriti Capital"/>
    <n v="10000000"/>
    <x v="1"/>
    <n v="7"/>
    <x v="0"/>
    <x v="5"/>
    <s v="CAT A"/>
  </r>
  <r>
    <x v="248"/>
    <n v="2019"/>
    <x v="4"/>
    <s v="Blockchain"/>
    <s v="Developer platform to enable a simplified transaction and onboarding experience for Web3 projects"/>
    <s v="Aniket Jindal, Sachin Tomar"/>
    <s v="Mechanism Capital, DACM"/>
    <n v="9000000"/>
    <x v="1"/>
    <n v="7"/>
    <x v="0"/>
    <x v="5"/>
    <s v="CAT C"/>
  </r>
  <r>
    <x v="385"/>
    <n v="2010"/>
    <x v="1"/>
    <s v="Biotechnology"/>
    <s v="Sea6 Energy envisions a future where the abundant oceans will be our biomass farms of tomorrow - to provide solutions in energy, agriculture and food."/>
    <s v="Sailaja Nori, Nelson Vadassery, Sowmya Balendiran, Shrikumar Suryanarayan"/>
    <s v="Aqua-Spark"/>
    <n v="9000000"/>
    <x v="4"/>
    <n v="7"/>
    <x v="0"/>
    <x v="5"/>
    <s v="CAT A"/>
  </r>
  <r>
    <x v="386"/>
    <n v="2019"/>
    <x v="4"/>
    <s v="SaaS startup"/>
    <s v="A mission - to help community builders become community entrepreneurs."/>
    <s v="Tarun Dhamija"/>
    <s v="Qualgro"/>
    <n v="9000000"/>
    <x v="6"/>
    <n v="6"/>
    <x v="0"/>
    <x v="5"/>
    <s v="CAT C"/>
  </r>
  <r>
    <x v="387"/>
    <n v="2018"/>
    <x v="1"/>
    <s v="Gaming"/>
    <s v="Loco is India's leading live game streaming app."/>
    <s v="Anirudh Pandita, Ashwin Suresh"/>
    <s v="Krafton, Lumikai"/>
    <n v="9000000"/>
    <x v="0"/>
    <n v="6"/>
    <x v="0"/>
    <x v="5"/>
    <s v="CAT A"/>
  </r>
  <r>
    <x v="388"/>
    <n v="2014"/>
    <x v="1"/>
    <s v="Deeptech"/>
    <s v="Log9 Materials is on a mission to make global energy 100% clean."/>
    <s v="Akshay Singhal, Kartik Hajela"/>
    <s v="Amara Raja Batteries"/>
    <n v="8500000"/>
    <x v="21"/>
    <n v="8"/>
    <x v="0"/>
    <x v="5"/>
    <s v="CAT A"/>
  </r>
  <r>
    <x v="105"/>
    <n v="2018"/>
    <x v="1"/>
    <s v="Computer Software"/>
    <s v="The platform helps content writers in e-commerce, news, FMCG, and other verticals to optimize emotions in their marketing content."/>
    <s v="Sharmin Ali"/>
    <s v="Pritt Investment Partners, 9Unicorns"/>
    <n v="8000000"/>
    <x v="1"/>
    <n v="10"/>
    <x v="0"/>
    <x v="5"/>
    <s v="CAT A"/>
  </r>
  <r>
    <x v="389"/>
    <n v="2016"/>
    <x v="1"/>
    <s v="Information Technology &amp; Services"/>
    <s v="Help companies such as Zomato, Swiggy, Flipkart, Uber, Shadowfax etc. hire blue-collar workers and are on track to become India's largest recruitment platform."/>
    <s v="Madhav Krishna"/>
    <s v="Khosla Ventures"/>
    <n v="8000000"/>
    <x v="6"/>
    <n v="9"/>
    <x v="0"/>
    <x v="5"/>
    <s v="CAT A"/>
  </r>
  <r>
    <x v="390"/>
    <n v="2016"/>
    <x v="0"/>
    <s v="Consumer Services"/>
    <s v="Empowering local markets to sell online socially, our mission is to bring 25M sellers online by 2023"/>
    <s v="Mahima Kaul, Jasmeet Thind"/>
    <s v="Ameba Capital, 9Unicorns"/>
    <n v="8000000"/>
    <x v="19"/>
    <n v="9"/>
    <x v="0"/>
    <x v="5"/>
    <s v="CAT A"/>
  </r>
  <r>
    <x v="391"/>
    <n v="2019"/>
    <x v="1"/>
    <s v="Financial Services"/>
    <s v="Indiaâ€™s first socially distributed full stack financial services platform for small town India"/>
    <s v="Vishal Chopra, Himanshu Gupta"/>
    <s v="3one4 Capital, Kalaari Capital"/>
    <n v="8000000"/>
    <x v="6"/>
    <n v="9"/>
    <x v="0"/>
    <x v="5"/>
    <s v="CAT A"/>
  </r>
  <r>
    <x v="174"/>
    <n v="2012"/>
    <x v="0"/>
    <s v="Apparel &amp; Fashion"/>
    <s v="Bewakoof is a lifestyle fashion brand that makes creative, distinctive fashion for the trendy, contemporary Indian."/>
    <s v="Prabhkiran Singh"/>
    <s v="InvestCorp"/>
    <n v="8000000"/>
    <x v="1"/>
    <n v="8"/>
    <x v="0"/>
    <x v="5"/>
    <s v="CAT A"/>
  </r>
  <r>
    <x v="174"/>
    <n v="2012"/>
    <x v="0"/>
    <s v="Apparel &amp; Fashion"/>
    <s v="Bewakoof is a lifestyle fashion brand that makes creative, distinctive fashion for the trendy, contemporary Indian."/>
    <s v="Prabhkiran Singh"/>
    <s v="InvestCorp"/>
    <n v="8000000"/>
    <x v="1"/>
    <n v="8"/>
    <x v="0"/>
    <x v="5"/>
    <s v="CAT A"/>
  </r>
  <r>
    <x v="142"/>
    <n v="2018"/>
    <x v="1"/>
    <s v="FinTech"/>
    <s v="KreditBee is a digital lending platform developed to assist young professionals with their personal finances."/>
    <s v="Karthikeyan Krishnaswamy, Madhusudan Ekambaram, Wan Hong"/>
    <s v="NewQuest Capital Partners, Motilal Oswal Private Equity"/>
    <n v="8000000"/>
    <x v="1"/>
    <n v="6"/>
    <x v="0"/>
    <x v="5"/>
    <s v="CAT A"/>
  </r>
  <r>
    <x v="392"/>
    <n v="2015"/>
    <x v="4"/>
    <s v="Health, Wellness &amp; Fitness"/>
    <s v="Visit is a 360Â° integrated, highly engaging Health Benefits Platform- covering end to end health &amp; wellness management."/>
    <s v="Shashvat Tripathi, Anurag Prasad, Vaibhav Singh, Chetan Anand"/>
    <s v="Docprime Technologies"/>
    <n v="7500000"/>
    <x v="1"/>
    <n v="10"/>
    <x v="0"/>
    <x v="5"/>
    <s v="CAT C"/>
  </r>
  <r>
    <x v="393"/>
    <n v="2015"/>
    <x v="1"/>
    <s v="Computer &amp; Network Security"/>
    <s v="AI-powered Digital Risk Monitoring platform that provides real-time visibility of cyber threats and actionable Intel."/>
    <s v="Rahul Sasi"/>
    <s v="MassMutual Ventures"/>
    <n v="7000000"/>
    <x v="6"/>
    <n v="12"/>
    <x v="0"/>
    <x v="5"/>
    <s v="CAT A"/>
  </r>
  <r>
    <x v="394"/>
    <n v="2017"/>
    <x v="0"/>
    <s v="Information Technology &amp; Services"/>
    <s v="A mission to digitize millions of Indian SMEs so they can grow better."/>
    <s v="Ritesh Kumar, Sharad Sen Sharma, Rohan Sen Sharma"/>
    <s v="Tribe Capital, Prime Venture Partners"/>
    <n v="7000000"/>
    <x v="6"/>
    <n v="12"/>
    <x v="0"/>
    <x v="5"/>
    <s v="CAT A"/>
  </r>
  <r>
    <x v="254"/>
    <n v="2019"/>
    <x v="1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x v="6"/>
    <n v="12"/>
    <x v="0"/>
    <x v="5"/>
    <s v="CAT A"/>
  </r>
  <r>
    <x v="395"/>
    <n v="2015"/>
    <x v="1"/>
    <s v="Food &amp; Beverages"/>
    <s v="100% Natural Dog Treats."/>
    <s v="Bhupendra Khanal, Sneh Sharma"/>
    <s v="Sixth Sense Ventures"/>
    <n v="7000000"/>
    <x v="8"/>
    <n v="11"/>
    <x v="0"/>
    <x v="5"/>
    <s v="CAT A"/>
  </r>
  <r>
    <x v="112"/>
    <n v="2019"/>
    <x v="4"/>
    <s v="Renewables &amp; Environment"/>
    <s v="Battery Smart is building Indiaâ€™s largest network of battery swapping stations providing Li-ion batteries"/>
    <s v="Pulkit Khurana, Siddharth Sikka"/>
    <s v="Blume Ventures, Orios Ventures"/>
    <n v="7000000"/>
    <x v="8"/>
    <n v="11"/>
    <x v="0"/>
    <x v="5"/>
    <s v="CAT C"/>
  </r>
  <r>
    <x v="396"/>
    <n v="2018"/>
    <x v="8"/>
    <s v="E-commerce"/>
    <s v="An FMCG company selling nutritious products at an affordable price points."/>
    <s v="Raju Bhupati"/>
    <s v="OAKS Asset Management"/>
    <n v="7000000"/>
    <x v="6"/>
    <n v="11"/>
    <x v="0"/>
    <x v="5"/>
    <s v="CAT B"/>
  </r>
  <r>
    <x v="397"/>
    <n v="2019"/>
    <x v="5"/>
    <s v="FinTech"/>
    <s v="Fintech powered digital agri ecosystem"/>
    <s v="Amit Sinha, Ashok Prasad"/>
    <s v="Incofin, NabVentures, Orios"/>
    <n v="7000000"/>
    <x v="6"/>
    <n v="11"/>
    <x v="0"/>
    <x v="5"/>
    <s v="CAT C"/>
  </r>
  <r>
    <x v="398"/>
    <n v="2016"/>
    <x v="5"/>
    <s v="Insurance"/>
    <s v="GramCover is a tech-enabled insurance marketplace for rural India."/>
    <s v="Dhyanesh Bhatt"/>
    <s v="Siana Capital, Inflexor Ventures, Stride Ventures"/>
    <n v="7000000"/>
    <x v="6"/>
    <n v="10"/>
    <x v="0"/>
    <x v="5"/>
    <s v="CAT C"/>
  </r>
  <r>
    <x v="399"/>
    <n v="2017"/>
    <x v="0"/>
    <s v="Information Technology &amp; Services"/>
    <s v="A technology company focused on helping people buy their first home with down payment assistance at zero interest cost."/>
    <s v="Madhusudan Sharma"/>
    <s v="9Unicorns, Varanium NexGen Fund"/>
    <n v="7000000"/>
    <x v="1"/>
    <n v="9"/>
    <x v="0"/>
    <x v="5"/>
    <s v="CAT A"/>
  </r>
  <r>
    <x v="400"/>
    <n v="2016"/>
    <x v="1"/>
    <s v="Computer software"/>
    <s v="The easiest way to start a blog on personal domain for free &amp; connect with the readers through our dev community"/>
    <s v="Syed Fazle Rahman, Sandeep Panda"/>
    <s v="Salesforce Ventures, Sierra Ventures, Sequoia Capital Indiaâ€™s Surge"/>
    <n v="6700000"/>
    <x v="6"/>
    <n v="8"/>
    <x v="0"/>
    <x v="5"/>
    <s v="CAT A"/>
  </r>
  <r>
    <x v="401"/>
    <n v="2019"/>
    <x v="1"/>
    <s v="Online Media"/>
    <s v="FRND is an audio dating app for Bharat"/>
    <s v="Bhanu Pratap Singh Tanwar, Hardik Bansal, Harshvardhan Chhangani"/>
    <s v="KRAFTON"/>
    <n v="6500000"/>
    <x v="6"/>
    <n v="12"/>
    <x v="0"/>
    <x v="5"/>
    <s v="CAT A"/>
  </r>
  <r>
    <x v="402"/>
    <n v="2017"/>
    <x v="1"/>
    <s v="AgriTech"/>
    <s v="Provide personalized farm solution to the farmers. Only app to provide actionable insights based on weather changes."/>
    <s v="Sai Gole, Siddharth Dialani"/>
    <s v="Omnivore, India Quotient"/>
    <n v="6500000"/>
    <x v="6"/>
    <n v="9"/>
    <x v="0"/>
    <x v="5"/>
    <s v="CAT A"/>
  </r>
  <r>
    <x v="403"/>
    <n v="2015"/>
    <x v="1"/>
    <s v="Automotive"/>
    <s v="CredR is Indiaâ€™s Most Trusted Used Two-Wheeler Consumer Brand that leverages Technology &amp; Processes to simplify the Used Two-wheeler Market."/>
    <s v="Sasidhar Nandigam"/>
    <s v="Yamaha Motors, Omidyar Network India, Eight Roads Ventures"/>
    <n v="6500000"/>
    <x v="1"/>
    <n v="6"/>
    <x v="0"/>
    <x v="5"/>
    <s v="CAT A"/>
  </r>
  <r>
    <x v="404"/>
    <n v="2019"/>
    <x v="1"/>
    <s v="Health, Wellness &amp; Fitness"/>
    <s v="Ayu Health is a network of high quality hospitals focused on providing high quality healthcare for all."/>
    <s v="Himesh Joshi, Arijit Gupta, Karan Gupta"/>
    <s v="Vertex Ventures, Stellaris Venture Partners"/>
    <n v="6300000"/>
    <x v="6"/>
    <n v="9"/>
    <x v="0"/>
    <x v="5"/>
    <s v="CAT A"/>
  </r>
  <r>
    <x v="405"/>
    <n v="2019"/>
    <x v="0"/>
    <s v="Information Technology &amp; Services"/>
    <s v="Anar Business Community App is a platform where businesses can create their free profile and grow their business network all over India."/>
    <s v="Nishank Jain, Sanjay Bhat"/>
    <s v="Elevation Capital, Accel India"/>
    <n v="6200000"/>
    <x v="0"/>
    <n v="9"/>
    <x v="0"/>
    <x v="5"/>
    <s v="CAT A"/>
  </r>
  <r>
    <x v="406"/>
    <n v="2016"/>
    <x v="0"/>
    <s v="Food &amp; Beverages"/>
    <s v="Storia Foods and Beverages is committed to creating products that are natural, full of goodness and promote a healthy lifestyle."/>
    <s v="Vishal Shah"/>
    <s v="Sixth Sense Ventures"/>
    <n v="6000000"/>
    <x v="6"/>
    <n v="10"/>
    <x v="0"/>
    <x v="5"/>
    <s v="CAT A"/>
  </r>
  <r>
    <x v="407"/>
    <n v="2016"/>
    <x v="1"/>
    <s v="Femtech"/>
    <s v="Healofy was created with a mission to experience special motherhood through its products and its inexhaustive and evergrowing babycare tips"/>
    <s v="Gaurav Aggarwal, Shubham Maheshwari"/>
    <s v="Celesta Capital, Omidyar Network India"/>
    <n v="6000000"/>
    <x v="4"/>
    <n v="10"/>
    <x v="0"/>
    <x v="5"/>
    <s v="CAT A"/>
  </r>
  <r>
    <x v="408"/>
    <n v="2018"/>
    <x v="0"/>
    <s v="FinTech"/>
    <s v="The Future Of Vehicle Ownership!"/>
    <s v="Harsh Saruparia, Sumit Chhazed"/>
    <s v="Matrix Partners India"/>
    <n v="6000000"/>
    <x v="1"/>
    <n v="8"/>
    <x v="0"/>
    <x v="5"/>
    <s v="CAT A"/>
  </r>
  <r>
    <x v="409"/>
    <n v="2019"/>
    <x v="1"/>
    <s v="Real Estate"/>
    <s v="Strata is an innovative tech-driven platform redefining Fractional Investments in Premium Commercial Real Estate"/>
    <s v="Sudarshan Lodha, Priyanka Rathore"/>
    <s v="Kotak Investment Advisors Limited, Gruhas Proptech"/>
    <n v="6000000"/>
    <x v="6"/>
    <n v="7"/>
    <x v="0"/>
    <x v="5"/>
    <s v="CAT A"/>
  </r>
  <r>
    <x v="410"/>
    <n v="2019"/>
    <x v="0"/>
    <s v="Food &amp; Beverages"/>
    <s v="Believe simple, homely ingredients, minimally processed, are the secret to nutritious, tasty food"/>
    <s v="Shashank Mehta"/>
    <s v="Sequoia Capital"/>
    <n v="6000000"/>
    <x v="6"/>
    <n v="7"/>
    <x v="0"/>
    <x v="5"/>
    <s v="CAT A"/>
  </r>
  <r>
    <x v="331"/>
    <n v="2013"/>
    <x v="1"/>
    <s v="FinTech"/>
    <s v="Capital Float is an online platform that provides working capital finance to SMEs in India."/>
    <s v="Gaurav Hinduja, Sashank Rishyasringa"/>
    <s v="Triodos Investment Management, SAIF Partners"/>
    <n v="6000000"/>
    <x v="1"/>
    <n v="6"/>
    <x v="0"/>
    <x v="5"/>
    <s v="CAT A"/>
  </r>
  <r>
    <x v="411"/>
    <n v="2016"/>
    <x v="0"/>
    <s v="EdTech"/>
    <s v="Skillmatics develops learning games for pre-school and primary school kids aged under 10"/>
    <s v="Dhvanil Sheth"/>
    <s v="Sequoia Capital India"/>
    <n v="6000000"/>
    <x v="6"/>
    <n v="6"/>
    <x v="0"/>
    <x v="5"/>
    <s v="CAT A"/>
  </r>
  <r>
    <x v="412"/>
    <n v="2018"/>
    <x v="1"/>
    <s v="Information Services"/>
    <s v="The Best Skills Validation Platform that provides &quot;Interview As-A-Service&quot;â€‹."/>
    <s v="Mohit Jain, Mehul Bhatt"/>
    <s v="Data Point Capital"/>
    <n v="5700000"/>
    <x v="6"/>
    <n v="10"/>
    <x v="0"/>
    <x v="5"/>
    <s v="CAT A"/>
  </r>
  <r>
    <x v="413"/>
    <n v="2017"/>
    <x v="0"/>
    <s v="Financial Services"/>
    <s v="MarketWolf provides everyone an opportunity to begin their trading journey with a unique digital platform that is bold, simple and fun."/>
    <s v="Vishesh Dhingra, Thomas Joseph"/>
    <s v="Anil Thadani, Ashutosh Sinha, Roy van Leeuwen"/>
    <n v="5500000"/>
    <x v="0"/>
    <n v="10"/>
    <x v="0"/>
    <x v="5"/>
    <s v="CAT A"/>
  </r>
  <r>
    <x v="414"/>
    <n v="2018"/>
    <x v="15"/>
    <s v="Veterinary"/>
    <s v="Wiggles India is a preventative healthcare brand for all things pets!"/>
    <s v="Anushka Iyer"/>
    <s v="Anthill Ventures"/>
    <n v="5500000"/>
    <x v="8"/>
    <n v="10"/>
    <x v="0"/>
    <x v="5"/>
    <s v="CAT A"/>
  </r>
  <r>
    <x v="415"/>
    <n v="2017"/>
    <x v="15"/>
    <s v="Gaming"/>
    <s v="At SuperGaming, building India's best gaming company."/>
    <s v="Roby John, Sanket Nadhani, Navneet Waraich"/>
    <s v="Skycatcher, AET Fund, BAce Capital, Dream Incubator, 1Up Ventures"/>
    <n v="5500000"/>
    <x v="1"/>
    <n v="8"/>
    <x v="0"/>
    <x v="5"/>
    <s v="CAT A"/>
  </r>
  <r>
    <x v="415"/>
    <n v="2017"/>
    <x v="15"/>
    <s v="Gaming"/>
    <s v="At SuperGaming, building India's best gaming company."/>
    <s v="Roby John, Sanket Nadhani, Navneet Waraich"/>
    <s v="Skycatcher, AET Fund, BAce Capital, Dream Incubator, 1Up Ventures"/>
    <n v="5500000"/>
    <x v="6"/>
    <n v="8"/>
    <x v="0"/>
    <x v="5"/>
    <s v="CAT A"/>
  </r>
  <r>
    <x v="416"/>
    <n v="2012"/>
    <x v="15"/>
    <s v="Computer Software"/>
    <s v="E42 is the worldâ€™s leading Natural Language Processing- based AI platform driving enterprise cognition across processes."/>
    <s v="Animesh Samuel, Sanjeev Menon"/>
    <s v="Pavestone Ventures"/>
    <n v="5400000"/>
    <x v="6"/>
    <n v="10"/>
    <x v="0"/>
    <x v="5"/>
    <s v="CAT A"/>
  </r>
  <r>
    <x v="417"/>
    <n v="2018"/>
    <x v="0"/>
    <s v="Health, Wellness &amp; Fitness"/>
    <s v="Plant-based nutraceutical firm"/>
    <s v="Rishubh Satiya, Akash Zaveri"/>
    <s v="Guild Capital, RPSG Capital Ventures"/>
    <n v="5000000"/>
    <x v="6"/>
    <n v="12"/>
    <x v="0"/>
    <x v="5"/>
    <s v="CAT A"/>
  </r>
  <r>
    <x v="418"/>
    <n v="2018"/>
    <x v="8"/>
    <s v="E-learning"/>
    <s v="An experiential learning app for grades 6th to 12th."/>
    <s v="Subbarao Siddabattula, Charu Noheria, Ilangovel Thulasimani"/>
    <s v="NB Ventures, Earlsfield Capital"/>
    <n v="5000000"/>
    <x v="1"/>
    <n v="12"/>
    <x v="0"/>
    <x v="5"/>
    <s v="CAT B"/>
  </r>
  <r>
    <x v="419"/>
    <n v="2019"/>
    <x v="1"/>
    <s v="Real Estate"/>
    <s v="A complete property management software platform for team&amp;customers."/>
    <s v="Ajay Kumar, Balaji Varadharajan"/>
    <s v="Aurum Proptech"/>
    <n v="5000000"/>
    <x v="1"/>
    <n v="12"/>
    <x v="0"/>
    <x v="5"/>
    <s v="CAT A"/>
  </r>
  <r>
    <x v="420"/>
    <n v="2019"/>
    <x v="1"/>
    <s v="Financial Services"/>
    <s v="Tickertape provides data, information &amp; content for Indian stocks, ETFs &amp; indices"/>
    <s v="Ujjwal Ankur"/>
    <s v="Smallcase"/>
    <n v="5000000"/>
    <x v="1"/>
    <n v="11"/>
    <x v="0"/>
    <x v="5"/>
    <s v="CAT A"/>
  </r>
  <r>
    <x v="421"/>
    <n v="2013"/>
    <x v="5"/>
    <s v="Education Management"/>
    <s v="An EdTech social enterprise focused on closing the gap in educational achievement for children and youth in India."/>
    <s v="Jairaj Bhattacharya, Shashank Pandey"/>
    <s v="BAce Capital, Heritas Capital, 3Lines Venture Capital"/>
    <n v="5000000"/>
    <x v="10"/>
    <n v="10"/>
    <x v="0"/>
    <x v="5"/>
    <s v="CAT C"/>
  </r>
  <r>
    <x v="422"/>
    <n v="2017"/>
    <x v="1"/>
    <s v="Deeptech"/>
    <s v="Voxelgrids is an Magnetic Resonance Imaging technology startup that is based out of Bengaluru, Karnataka, India."/>
    <s v="Arjun Arunachalam"/>
    <s v="Zoho"/>
    <n v="5000000"/>
    <x v="1"/>
    <n v="9"/>
    <x v="0"/>
    <x v="5"/>
    <s v="CAT A"/>
  </r>
  <r>
    <x v="423"/>
    <n v="2015"/>
    <x v="1"/>
    <s v="Information Technology"/>
    <s v="TartanSense unlocks value for small farm holders by working at the intersection of robotics and AI assisted computer vision."/>
    <s v="Jaisimha Rao"/>
    <s v="FMC, Omnivore, Blume Ventures"/>
    <n v="5000000"/>
    <x v="1"/>
    <n v="8"/>
    <x v="0"/>
    <x v="5"/>
    <s v="CAT A"/>
  </r>
  <r>
    <x v="423"/>
    <n v="2015"/>
    <x v="1"/>
    <s v="Information Technology"/>
    <s v="TartanSense unlocks value for small farm holders by working at the intersection of robotics and AI assisted computer vision."/>
    <s v="Jaisimha Rao"/>
    <s v="FMC, Omnivore, Blume Ventures"/>
    <n v="5000000"/>
    <x v="6"/>
    <n v="8"/>
    <x v="0"/>
    <x v="5"/>
    <s v="CAT A"/>
  </r>
  <r>
    <x v="103"/>
    <n v="2018"/>
    <x v="4"/>
    <s v="Food &amp; Beverages"/>
    <s v="Rage Coffee is a digitally native FMCG company that manufactures, markets &amp; distributes innovative coffee products."/>
    <s v="Bharat Sethi"/>
    <s v="Sixth Sense Ventures"/>
    <n v="5000000"/>
    <x v="1"/>
    <n v="8"/>
    <x v="0"/>
    <x v="5"/>
    <s v="CAT C"/>
  </r>
  <r>
    <x v="424"/>
    <n v="2015"/>
    <x v="1"/>
    <s v="EdTech"/>
    <s v="Daskalos Virtual Academy Pvt Ltd is a company set up by a group of professionals who perform innovative work in management."/>
    <s v="Vingish Vijay"/>
    <s v="Pearl Investment LLC"/>
    <n v="5000000"/>
    <x v="6"/>
    <n v="7"/>
    <x v="0"/>
    <x v="5"/>
    <s v="CAT A"/>
  </r>
  <r>
    <x v="425"/>
    <n v="2015"/>
    <x v="1"/>
    <s v="Healthcare"/>
    <s v="Dozee is India's only contactless health monitor that silently tracks your heart, respiration, sleep patterns, stress levels, cardiac contractions, apnea and more while you sleep."/>
    <s v="Mudit Dandwate, Dandwate"/>
    <s v="Prime VP"/>
    <n v="5000000"/>
    <x v="6"/>
    <n v="7"/>
    <x v="0"/>
    <x v="5"/>
    <s v="CAT A"/>
  </r>
  <r>
    <x v="426"/>
    <n v="2015"/>
    <x v="4"/>
    <s v="Healthcare"/>
    <s v="ULTIMATE app to manage chronic conditions."/>
    <s v="Gautam Chopra"/>
    <s v="W Health Ventures"/>
    <n v="5000000"/>
    <x v="13"/>
    <n v="7"/>
    <x v="0"/>
    <x v="5"/>
    <s v="CAT C"/>
  </r>
  <r>
    <x v="427"/>
    <n v="2017"/>
    <x v="1"/>
    <s v="Transportation"/>
    <s v="Building India's Largest &amp; Most Trusted Online Transport Marketplace &amp; Directory"/>
    <s v="Vikas Chandrawat, Karan Shaha"/>
    <s v="RTP Global"/>
    <n v="5000000"/>
    <x v="8"/>
    <n v="7"/>
    <x v="0"/>
    <x v="5"/>
    <s v="CAT A"/>
  </r>
  <r>
    <x v="428"/>
    <n v="2019"/>
    <x v="0"/>
    <s v="Heathcare"/>
    <s v="Truemeds is a health-tech startup."/>
    <s v="Akshat Nayyar, Kunal Wani"/>
    <s v="InfoEdge"/>
    <n v="5000000"/>
    <x v="6"/>
    <n v="6"/>
    <x v="0"/>
    <x v="5"/>
    <s v="CAT A"/>
  </r>
  <r>
    <x v="429"/>
    <n v="2015"/>
    <x v="0"/>
    <s v="FinTech"/>
    <s v="Flexmoneyâ€™s mission is to address the enormous digital credit market opportunity created by the disruption from e-commerce, EMI and BNPL checkout finance"/>
    <s v="Yezdi Lashkari"/>
    <s v="Pravega Ventures"/>
    <n v="4800000"/>
    <x v="6"/>
    <n v="6"/>
    <x v="0"/>
    <x v="5"/>
    <s v="CAT A"/>
  </r>
  <r>
    <x v="430"/>
    <n v="2019"/>
    <x v="0"/>
    <s v="Healthtech"/>
    <s v="H2D is the most trusted online platform that connects the finest experts with people aspiring to achieve their Health Goals in a holistic way"/>
    <s v="Vikas Chauhan, Ankur Gigras, Dr Aman Priya Khanna"/>
    <s v="Omidyar Network India, Chiratae Ventures"/>
    <n v="4500000"/>
    <x v="0"/>
    <n v="9"/>
    <x v="0"/>
    <x v="5"/>
    <s v="CAT C"/>
  </r>
  <r>
    <x v="431"/>
    <n v="2018"/>
    <x v="15"/>
    <s v="Renewable Energy"/>
    <s v="Greenjoules is a green energy technology startup that specializes in making renewable biofuels."/>
    <s v="R. Sethunath, V S Shridhar, V. Radhika, Viraraghavan Sankaran"/>
    <s v="Blue Ashva Capital"/>
    <n v="4500000"/>
    <x v="6"/>
    <n v="6"/>
    <x v="0"/>
    <x v="5"/>
    <s v="CAT C"/>
  </r>
  <r>
    <x v="432"/>
    <n v="2017"/>
    <x v="1"/>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x v="8"/>
    <n v="12"/>
    <x v="0"/>
    <x v="5"/>
    <s v="CAT C"/>
  </r>
  <r>
    <x v="433"/>
    <n v="2016"/>
    <x v="1"/>
    <s v="Hospital &amp; Health Care"/>
    <s v="Transforming health insurance by building India's first managed care model"/>
    <s v="Dr.Suraj Baliga, Bhavjot Kaur"/>
    <s v="MassMutual Ventures"/>
    <n v="4000000"/>
    <x v="8"/>
    <n v="11"/>
    <x v="0"/>
    <x v="5"/>
    <s v="CAT C"/>
  </r>
  <r>
    <x v="117"/>
    <n v="2017"/>
    <x v="4"/>
    <s v="Financial Services"/>
    <s v="RevFin is a financial technology (FinTech) company, advanced digital lending platform makes getting a loan convenient and accessible for customers"/>
    <s v="Sameer Aggarwal"/>
    <s v="Ruchirans Jaipuria, Rishi Kajaria"/>
    <n v="4000000"/>
    <x v="8"/>
    <n v="10"/>
    <x v="0"/>
    <x v="5"/>
    <s v="CAT C"/>
  </r>
  <r>
    <x v="434"/>
    <n v="2017"/>
    <x v="1"/>
    <s v="Hospital &amp; Health Care"/>
    <s v="Cloudphysician is a healthtech company that is transforming the delivery of critical care."/>
    <s v="Dr Dhruv Joshi, Dr Dileep Raman"/>
    <s v="Elevar Equity"/>
    <n v="4000000"/>
    <x v="8"/>
    <n v="10"/>
    <x v="0"/>
    <x v="5"/>
    <s v="CAT C"/>
  </r>
  <r>
    <x v="435"/>
    <n v="2016"/>
    <x v="0"/>
    <s v="Retail"/>
    <s v="SuperZop is India's first and only vernacular B2B Grocery e-commerce platform that is transforming the unorganized retail sector."/>
    <s v="Raghuveer Allada, Prithwi Singh, Darshan Krishnamurthy"/>
    <s v="Incofinâ€™s India Progress Fund"/>
    <n v="4000000"/>
    <x v="6"/>
    <n v="9"/>
    <x v="0"/>
    <x v="5"/>
    <s v="CAT C"/>
  </r>
  <r>
    <x v="436"/>
    <n v="2012"/>
    <x v="0"/>
    <s v="Financial Services"/>
    <s v="LivQuikâ€™s vision is to enable the efficient movement of money."/>
    <s v="Mohit Lalvani"/>
    <s v="M2P Fintech"/>
    <n v="4000000"/>
    <x v="1"/>
    <n v="9"/>
    <x v="0"/>
    <x v="5"/>
    <s v="CAT C"/>
  </r>
  <r>
    <x v="437"/>
    <n v="2017"/>
    <x v="1"/>
    <s v="Automotive"/>
    <s v="REVOS is a smart mobility platform that empowers all 2 and 3 wheeler vehicles through AI-integrated IoT solutions"/>
    <s v="Mohit Yadav, Jyotrian Jan Harichandran"/>
    <m/>
    <n v="4000000"/>
    <x v="6"/>
    <n v="9"/>
    <x v="0"/>
    <x v="5"/>
    <s v="CAT C"/>
  </r>
  <r>
    <x v="438"/>
    <n v="2017"/>
    <x v="1"/>
    <s v="Biotechnology"/>
    <s v="Mynvax is a pre-clinical stage vaccine biotechnology. Current develop programs include a recombinant vaccine for human influenza and COVID19."/>
    <s v="Dr Raghavan Varadarajan, Dr Gautham Nadig"/>
    <s v="Accel, LetsVenture, 1Crowd"/>
    <n v="4000000"/>
    <x v="6"/>
    <n v="7"/>
    <x v="0"/>
    <x v="5"/>
    <s v="CAT C"/>
  </r>
  <r>
    <x v="281"/>
    <n v="2015"/>
    <x v="1"/>
    <s v="E-commerce"/>
    <s v="Jumbotail is an operator of an online marketplace that simplifies food and grocery shopping."/>
    <s v="Ashish Jhina, Karthik Venkateswaran"/>
    <s v="Alteria Capital"/>
    <n v="4000000"/>
    <x v="2"/>
    <n v="6"/>
    <x v="0"/>
    <x v="5"/>
    <s v="CAT C"/>
  </r>
  <r>
    <x v="439"/>
    <n v="2017"/>
    <x v="4"/>
    <s v="HealthCare"/>
    <s v="Artificial Intelligence tools to make quality diagnostic assessment available for all."/>
    <s v="Meenakshi Singh, Dr Cherian, Kuldeep Singh Chauhan"/>
    <s v="IvyCap Ventures, Endiya Partners"/>
    <n v="4000000"/>
    <x v="6"/>
    <n v="6"/>
    <x v="0"/>
    <x v="5"/>
    <s v="CAT C"/>
  </r>
  <r>
    <x v="440"/>
    <n v="2017"/>
    <x v="0"/>
    <s v="Furniture"/>
    <s v="An online sleep solutions company that believes in delivering luxurious sleep to everyone."/>
    <s v="Kabir Siddiq"/>
    <s v="Saama Capital, DSG Consumer Partners, Sharrp Ventures"/>
    <n v="3800000"/>
    <x v="1"/>
    <n v="8"/>
    <x v="0"/>
    <x v="5"/>
    <s v="CAT C"/>
  </r>
  <r>
    <x v="441"/>
    <n v="2019"/>
    <x v="5"/>
    <s v="AgriTech"/>
    <s v="Building India's most sophisticated platform for high quality fresh food"/>
    <s v="Shobhit Gupta"/>
    <s v="Marquee investors"/>
    <n v="3800000"/>
    <x v="8"/>
    <n v="6"/>
    <x v="0"/>
    <x v="5"/>
    <s v="CAT C"/>
  </r>
  <r>
    <x v="442"/>
    <n v="2016"/>
    <x v="0"/>
    <s v="Automotive"/>
    <s v="Advanced Electronics &amp; Software Supplier for Electric Vehicles &amp; Battery Energy Storage"/>
    <s v="Akhil Aryan"/>
    <m/>
    <n v="3600000"/>
    <x v="8"/>
    <n v="7"/>
    <x v="0"/>
    <x v="5"/>
    <s v="CAT C"/>
  </r>
  <r>
    <x v="443"/>
    <n v="2019"/>
    <x v="1"/>
    <s v="Social community"/>
    <s v="Pankhuri is a women's only community for members to socialize, explore and upskill through live interactive courses, expert chat and interest-based clubs."/>
    <s v="Pankhuri Shrivastava"/>
    <s v="Sequoiaâ€™s Surge"/>
    <n v="3200000"/>
    <x v="1"/>
    <n v="7"/>
    <x v="0"/>
    <x v="5"/>
    <s v="CAT C"/>
  </r>
  <r>
    <x v="444"/>
    <n v="2010"/>
    <x v="0"/>
    <s v="Information Technology &amp; Services"/>
    <s v="Veefin is the world leader in contextual SCF and digital lending solution adopting user-led design, data and analytics, built by bankers for bankers."/>
    <s v="Gautam Udani, Raja Debnath"/>
    <s v="Rajesh Rajendran"/>
    <n v="3000000"/>
    <x v="1"/>
    <n v="12"/>
    <x v="0"/>
    <x v="5"/>
    <s v="CAT C"/>
  </r>
  <r>
    <x v="445"/>
    <n v="2019"/>
    <x v="1"/>
    <s v="Information Technology &amp; Services"/>
    <s v="NeoBanking for Bharat"/>
    <s v="Ragavan Venkatesan"/>
    <s v="Info Edge Ventures, Omnivore"/>
    <n v="3000000"/>
    <x v="8"/>
    <n v="11"/>
    <x v="0"/>
    <x v="5"/>
    <s v="CAT C"/>
  </r>
  <r>
    <x v="446"/>
    <n v="2018"/>
    <x v="4"/>
    <s v="Education"/>
    <s v="88academics an 88tuition Pte Ltd has been established with the social objective of making quality video-based learning material available to all students."/>
    <s v="Anil Ahuja"/>
    <s v="Aarin Capital"/>
    <n v="3000000"/>
    <x v="8"/>
    <n v="9"/>
    <x v="0"/>
    <x v="5"/>
    <s v="CAT C"/>
  </r>
  <r>
    <x v="447"/>
    <n v="2019"/>
    <x v="4"/>
    <s v="Hospital &amp; Health Care"/>
    <s v="Glamyo Health is an advanced healthcare co delivering a seamless experience for elective surgeries."/>
    <s v="Archit Garg, Dr Preet Pal Thakur"/>
    <s v="Ananta Capital"/>
    <n v="3000000"/>
    <x v="6"/>
    <n v="9"/>
    <x v="0"/>
    <x v="5"/>
    <s v="CAT C"/>
  </r>
  <r>
    <x v="448"/>
    <n v="2018"/>
    <x v="1"/>
    <s v="Hospitality"/>
    <s v="One of the fastest-growing hospitality companies based out of Bangalore."/>
    <s v="Safdhar Adoor, Sharath Rice, Dawn Thomas"/>
    <s v="CreedCap Asia Advisors"/>
    <n v="3000000"/>
    <x v="6"/>
    <n v="9"/>
    <x v="0"/>
    <x v="5"/>
    <s v="CAT C"/>
  </r>
  <r>
    <x v="449"/>
    <n v="2019"/>
    <x v="1"/>
    <s v="Computer Software"/>
    <s v="Advance Source-to-Pay cycle to a new level with Artificial Intelligence!"/>
    <s v="Harsha Kadimisetty, Himavanth Jasti"/>
    <s v="Season Two Ventures, IndiaMart"/>
    <n v="3000000"/>
    <x v="8"/>
    <n v="9"/>
    <x v="0"/>
    <x v="5"/>
    <s v="CAT C"/>
  </r>
  <r>
    <x v="450"/>
    <n v="2012"/>
    <x v="1"/>
    <s v="EdTech"/>
    <s v="Oliveboard is the top exam preparation platform for Banking &amp; Government Exams."/>
    <s v="Abhishek Patil, V Satish Kumar"/>
    <s v="IAN Fund"/>
    <n v="3000000"/>
    <x v="1"/>
    <n v="7"/>
    <x v="0"/>
    <x v="5"/>
    <s v="CAT C"/>
  </r>
  <r>
    <x v="451"/>
    <n v="2019"/>
    <x v="1"/>
    <s v="Farming"/>
    <s v="100% contamination free, pesticide free naturoponically grown vegetables."/>
    <s v="Arjun Balaji"/>
    <s v="Beyond Next Ventures, M Venture Partners"/>
    <n v="3000000"/>
    <x v="1"/>
    <n v="7"/>
    <x v="0"/>
    <x v="5"/>
    <s v="CAT C"/>
  </r>
  <r>
    <x v="452"/>
    <n v="2014"/>
    <x v="1"/>
    <s v="Aviation"/>
    <s v="Enterprise drone solutions that help plan, build, and sustain the world we live in."/>
    <s v="Mughilan Thiru Ramasamy"/>
    <s v="InfoEdge Ventures, IAN Fund"/>
    <n v="3000000"/>
    <x v="8"/>
    <n v="7"/>
    <x v="0"/>
    <x v="5"/>
    <s v="CAT C"/>
  </r>
  <r>
    <x v="453"/>
    <n v="2015"/>
    <x v="4"/>
    <s v="E-commerce"/>
    <s v="Candes is a home appliances company providing a complete range of home &amp; kitchen electrical appliances at affordable prices."/>
    <s v="Sandeep Aggarwal, Vipin Aggarwal"/>
    <s v="Nitin Passi, Ruchirans Jaipuria"/>
    <n v="3000000"/>
    <x v="1"/>
    <n v="6"/>
    <x v="0"/>
    <x v="5"/>
    <s v="CAT C"/>
  </r>
  <r>
    <x v="454"/>
    <n v="2018"/>
    <x v="4"/>
    <s v="Insuretech"/>
    <s v="An affordable, digital health plan built around to cover both big and small expenses"/>
    <s v="Rahul Kumar"/>
    <s v="BLinC Invest"/>
    <n v="3000000"/>
    <x v="8"/>
    <n v="6"/>
    <x v="0"/>
    <x v="5"/>
    <s v="CAT C"/>
  </r>
  <r>
    <x v="455"/>
    <n v="2016"/>
    <x v="8"/>
    <s v="Financial Services"/>
    <s v="CredRight is a new age digital lending company 100% focused on Micro &amp; Small businesses, making the process of availing loans simple"/>
    <s v="Neeraj Bansal"/>
    <s v="9Unicorns, Spearhead Capital, Venture Catalysts"/>
    <n v="2700000"/>
    <x v="1"/>
    <n v="9"/>
    <x v="0"/>
    <x v="5"/>
    <s v="CAT C"/>
  </r>
  <r>
    <x v="258"/>
    <n v="2019"/>
    <x v="1"/>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x v="0"/>
    <n v="9"/>
    <x v="0"/>
    <x v="5"/>
    <s v="CAT C"/>
  </r>
  <r>
    <x v="456"/>
    <n v="2016"/>
    <x v="1"/>
    <s v="Consumer Goods"/>
    <s v="Village Commerce Network - Bridging Aspirations, Creating Opportunities, Bringing Prosperity &amp; Abundance to our village"/>
    <s v="Madan Padaki, Anil Kumar, M Chakrawarty"/>
    <s v="C4D Partners"/>
    <n v="2500000"/>
    <x v="1"/>
    <n v="8"/>
    <x v="0"/>
    <x v="5"/>
    <s v="CAT C"/>
  </r>
  <r>
    <x v="457"/>
    <n v="2018"/>
    <x v="4"/>
    <s v="Healthcare"/>
    <s v="Nirogstreet as a concept is working to make #Ayurveda first call of treatment."/>
    <s v="Ram N Kumar"/>
    <s v="Gokul Rajaram, Pureland Venture, Wavemaker Partners"/>
    <n v="2500000"/>
    <x v="6"/>
    <n v="7"/>
    <x v="0"/>
    <x v="5"/>
    <s v="CAT C"/>
  </r>
  <r>
    <x v="458"/>
    <n v="2018"/>
    <x v="1"/>
    <s v="SpaceTech"/>
    <s v="Digantara is an Indian Space Technology Company incubated at Indian Institute of Science (IISc), establishing a space-based surveillance platform with global realtime earth coverage"/>
    <s v="Anirudh N Sharma, Rahul Rawat, Tanveer Ahmed"/>
    <s v="Kalaari Capital"/>
    <n v="2500000"/>
    <x v="0"/>
    <n v="7"/>
    <x v="0"/>
    <x v="5"/>
    <s v="CAT C"/>
  </r>
  <r>
    <x v="459"/>
    <n v="2019"/>
    <x v="1"/>
    <s v="Information Technology &amp; Services"/>
    <s v="Arcana offers a Privacy Stack SDK to DApp developers on EVM compatible blockchains chains to build Privacy-First products."/>
    <s v="Mayur Relekar, Aravindh Kumar, Abhishek Chaudhary"/>
    <s v="Republic Crypto, Woodstock, DCG, Sahil Lavingia"/>
    <n v="2300000"/>
    <x v="1"/>
    <n v="10"/>
    <x v="0"/>
    <x v="5"/>
    <s v="CAT C"/>
  </r>
  <r>
    <x v="57"/>
    <n v="2019"/>
    <x v="0"/>
    <s v="EdTech"/>
    <s v="The world's largest AI Videobot platform providing futuristic solutions for businesses &amp; colleges and employment"/>
    <s v="Jatin Solank, Vivek Gupta"/>
    <s v="Venture Catalysts, Auxano Capital, Venture Garage, Yoga Capital, Ah!Ventures, Lead Angels"/>
    <n v="2300000"/>
    <x v="1"/>
    <n v="8"/>
    <x v="0"/>
    <x v="5"/>
    <s v="CAT C"/>
  </r>
  <r>
    <x v="460"/>
    <n v="2018"/>
    <x v="4"/>
    <s v="B2B Travel"/>
    <s v="A mission to solve a genuine problem faced by millions of travel entrepreneurs across the world."/>
    <s v="Arun Bagaria, Ashish Thapliyal"/>
    <s v="TheVentures"/>
    <n v="2200000"/>
    <x v="8"/>
    <n v="9"/>
    <x v="0"/>
    <x v="5"/>
    <s v="CAT C"/>
  </r>
  <r>
    <x v="461"/>
    <n v="2014"/>
    <x v="1"/>
    <s v="Real Estate"/>
    <s v="NoBroker is a disruptive force in the Real Estate Industry."/>
    <s v="Akhil Gupta, Amit, Saurabh"/>
    <s v="General Atlantic, Tiger Global, Moore Strategic Ventures"/>
    <n v="2100000"/>
    <x v="7"/>
    <n v="11"/>
    <x v="0"/>
    <x v="5"/>
    <s v="CAT C"/>
  </r>
  <r>
    <x v="462"/>
    <n v="2017"/>
    <x v="1"/>
    <s v="Retail"/>
    <s v="Vilcart's motto is sustainable rural development through stability for rural retailers."/>
    <s v="Prasanna Kumar"/>
    <s v="Nabventures"/>
    <n v="2000000"/>
    <x v="1"/>
    <n v="11"/>
    <x v="0"/>
    <x v="5"/>
    <s v="CAT C"/>
  </r>
  <r>
    <x v="463"/>
    <n v="2012"/>
    <x v="0"/>
    <s v="Entertainment"/>
    <s v="India's leading digital entertainment network."/>
    <s v="Arunabh Kumar"/>
    <s v="BlackSoil"/>
    <n v="2000000"/>
    <x v="1"/>
    <n v="11"/>
    <x v="0"/>
    <x v="5"/>
    <s v="CAT C"/>
  </r>
  <r>
    <x v="464"/>
    <n v="2013"/>
    <x v="0"/>
    <s v="Textiles"/>
    <s v="BOHECO was founded to research on and promote industrial hemp, the super crop of our era in India. BOHECO was formally registered under The Companies Act"/>
    <s v="Avnish Pandya, Delzaad Deolaliwala"/>
    <s v="Riteesh Mohan Bakshi, Raghav Mohan Bakshi, Achin Kochar"/>
    <n v="2000000"/>
    <x v="1"/>
    <n v="11"/>
    <x v="0"/>
    <x v="5"/>
    <s v="CAT C"/>
  </r>
  <r>
    <x v="388"/>
    <n v="2014"/>
    <x v="1"/>
    <s v="Nanotechnology"/>
    <s v="Log9 Materials is on a mission to make global energy 100% clean."/>
    <s v="Akshay Singhal"/>
    <s v="Petronas Ventures"/>
    <n v="2000000"/>
    <x v="1"/>
    <n v="10"/>
    <x v="0"/>
    <x v="5"/>
    <s v="CAT C"/>
  </r>
  <r>
    <x v="363"/>
    <n v="2019"/>
    <x v="1"/>
    <s v="Financial Services"/>
    <s v="A team of fintech, investment banking, venture capital, and technology veterans who bring a founder-first mindset."/>
    <s v="Anurakt Jain, Ishita Verma"/>
    <s v="Trifecta Capital"/>
    <n v="2000000"/>
    <x v="2"/>
    <n v="9"/>
    <x v="0"/>
    <x v="5"/>
    <s v="CAT C"/>
  </r>
  <r>
    <x v="465"/>
    <n v="2016"/>
    <x v="15"/>
    <s v="Health, Wellness &amp; Fitness"/>
    <s v="India's first tech-enabled healthcare logistics platform."/>
    <s v="Talha Shaikh, Ashok Yadav"/>
    <s v="Gokul Rajaram, JPIN, Venture Catalysts UK, AngelList"/>
    <n v="2000000"/>
    <x v="16"/>
    <n v="9"/>
    <x v="0"/>
    <x v="5"/>
    <s v="CAT C"/>
  </r>
  <r>
    <x v="466"/>
    <n v="2011"/>
    <x v="0"/>
    <s v="Design"/>
    <s v="Flipspaces is a global tech-enabled venture towards discovery, design and delivery of commercial and residential spaces"/>
    <s v="Kunal Sharma"/>
    <s v="Prashasta Seth"/>
    <n v="2000000"/>
    <x v="13"/>
    <n v="9"/>
    <x v="0"/>
    <x v="5"/>
    <s v="CAT C"/>
  </r>
  <r>
    <x v="467"/>
    <n v="2018"/>
    <x v="15"/>
    <s v="Food Production"/>
    <s v="Innovating plant protein ingredients with superior nutrition, sensory and functional profiles from farm to formulation."/>
    <s v="Ashish Korde, Kevin Parekh"/>
    <s v="Shaival Desai, Flowstate Ventures"/>
    <n v="2000000"/>
    <x v="0"/>
    <n v="9"/>
    <x v="0"/>
    <x v="5"/>
    <s v="CAT C"/>
  </r>
  <r>
    <x v="468"/>
    <n v="2016"/>
    <x v="1"/>
    <s v="Logistics &amp; Supply Chain"/>
    <s v="A smart-tech-enabled platform offering a one-stop destination for all the intra-city link-supply chain."/>
    <s v="Prasad Sreeram"/>
    <s v="Transworld Group"/>
    <n v="2000000"/>
    <x v="8"/>
    <n v="9"/>
    <x v="0"/>
    <x v="5"/>
    <s v="CAT C"/>
  </r>
  <r>
    <x v="469"/>
    <n v="2017"/>
    <x v="0"/>
    <s v="Sports"/>
    <s v="A Revolutionary Sports Brand, Engineered For Those Who Want More."/>
    <s v="Kunal Joshi, Pranav Marwah"/>
    <s v="Kalaari Capital, Dream Capital"/>
    <n v="2000000"/>
    <x v="1"/>
    <n v="8"/>
    <x v="0"/>
    <x v="5"/>
    <s v="CAT C"/>
  </r>
  <r>
    <x v="470"/>
    <n v="2013"/>
    <x v="5"/>
    <s v="Information Technology"/>
    <s v="Help enterprises monetize their data and reinvent the digital transformation journey."/>
    <s v="Shoaib Mohammad"/>
    <s v="Info Edge Ventures"/>
    <n v="2000000"/>
    <x v="0"/>
    <n v="8"/>
    <x v="0"/>
    <x v="5"/>
    <s v="CAT C"/>
  </r>
  <r>
    <x v="471"/>
    <n v="2019"/>
    <x v="15"/>
    <s v="Automotive"/>
    <s v="goEgo is a complete E Mobility charging solution, that combines engagement, rewards &amp; adoption through a mix of online and offline channels."/>
    <s v="Dheeman Kadam, Sayantan Chakraborti"/>
    <m/>
    <n v="2000000"/>
    <x v="1"/>
    <n v="8"/>
    <x v="0"/>
    <x v="5"/>
    <s v="CAT C"/>
  </r>
  <r>
    <x v="472"/>
    <n v="2019"/>
    <x v="1"/>
    <s v="Computer software"/>
    <s v="Helping creators globally to engage deeply with their fans and communities"/>
    <s v="Ankit Acharya, Kevin William David"/>
    <s v="Accel"/>
    <n v="2000000"/>
    <x v="1"/>
    <n v="8"/>
    <x v="0"/>
    <x v="5"/>
    <s v="CAT C"/>
  </r>
  <r>
    <x v="473"/>
    <n v="2012"/>
    <x v="4"/>
    <s v="Food &amp; Beverages"/>
    <s v="Source, roast, and brew India's best single-origin Arabica coffee."/>
    <s v="Matt Chitharanjan, Shivam Shahi, Namrata Asthana"/>
    <s v="Anicut Angel Fund"/>
    <n v="2000000"/>
    <x v="13"/>
    <n v="8"/>
    <x v="0"/>
    <x v="5"/>
    <s v="CAT C"/>
  </r>
  <r>
    <x v="474"/>
    <n v="2017"/>
    <x v="8"/>
    <s v="Consumer Goods"/>
    <s v="India's first Startup to use the world's most revolutionary Natural &amp; Renewable fibers in Footwear"/>
    <s v="Taran Chhabra"/>
    <s v="Sixth Sense Ventures"/>
    <n v="2000000"/>
    <x v="6"/>
    <n v="8"/>
    <x v="0"/>
    <x v="5"/>
    <s v="CAT C"/>
  </r>
  <r>
    <x v="475"/>
    <n v="2014"/>
    <x v="15"/>
    <s v="Media"/>
    <s v="JetSynthesys is the group's most innovative company in the promising Digital and Technology Business World with a vision to create world class digital products, platforms and services in India"/>
    <s v="Rajan navani"/>
    <s v="Sachin Tendulkar"/>
    <n v="2000000"/>
    <x v="1"/>
    <n v="7"/>
    <x v="0"/>
    <x v="5"/>
    <s v="CAT C"/>
  </r>
  <r>
    <x v="476"/>
    <n v="2015"/>
    <x v="1"/>
    <s v="Gaming"/>
    <s v="Creator-led Social Gaming &amp; Live Streaming Platform"/>
    <s v="Saurabh Pandey, Akshay Dubey"/>
    <s v="Waterbridge, Lumikai"/>
    <n v="2000000"/>
    <x v="8"/>
    <n v="7"/>
    <x v="0"/>
    <x v="5"/>
    <s v="CAT C"/>
  </r>
  <r>
    <x v="477"/>
    <n v="2019"/>
    <x v="1"/>
    <s v="Consumer Services"/>
    <s v="Help small &amp; medium sized businesses to grow by helping them with their shipping requirements at the cheapest and most reliable service."/>
    <s v="Shyam Kalita, Debanshu Sinha, Prayas Mittal"/>
    <s v="Kalaari Capital"/>
    <n v="2000000"/>
    <x v="8"/>
    <n v="7"/>
    <x v="0"/>
    <x v="5"/>
    <s v="CAT C"/>
  </r>
  <r>
    <x v="478"/>
    <n v="2016"/>
    <x v="4"/>
    <s v="Solar"/>
    <s v="India's Largest Online Rooftop Solar Platform for SMEs, Industries &amp; Homes"/>
    <s v="Gagan Vermani"/>
    <s v="TATA Cleantech Capital"/>
    <n v="2000000"/>
    <x v="1"/>
    <n v="7"/>
    <x v="0"/>
    <x v="5"/>
    <s v="CAT C"/>
  </r>
  <r>
    <x v="479"/>
    <n v="2015"/>
    <x v="1"/>
    <s v="Healthcare"/>
    <s v="GENWORKS Health is an initiative by GE for empowering healthcare professionals operating in the rural areas to deliver better medical facilities and diagnostics while keeping things affordable."/>
    <s v="S Ganeshprasad"/>
    <s v="Blacksoil"/>
    <n v="2000000"/>
    <x v="1"/>
    <n v="7"/>
    <x v="0"/>
    <x v="5"/>
    <s v="CAT C"/>
  </r>
  <r>
    <x v="480"/>
    <n v="2017"/>
    <x v="0"/>
    <s v="E-commerce"/>
    <s v="B2B Mobile Commerce Platform"/>
    <s v="Deepak Bhagchandani"/>
    <s v="Sanjay Baldwa, Ajay Jain"/>
    <n v="2000000"/>
    <x v="8"/>
    <n v="6"/>
    <x v="0"/>
    <x v="5"/>
    <s v="CAT C"/>
  </r>
  <r>
    <x v="58"/>
    <n v="2017"/>
    <x v="4"/>
    <s v="EdTech"/>
    <s v="AI-enabled marketplace designed to help students with their higher education and career growth plans"/>
    <s v="Akshay Chaturvedi"/>
    <s v="Trifecta Capital Advisors, Blume Ventures"/>
    <n v="2000000"/>
    <x v="2"/>
    <n v="6"/>
    <x v="0"/>
    <x v="5"/>
    <s v="CAT C"/>
  </r>
  <r>
    <x v="481"/>
    <n v="2016"/>
    <x v="1"/>
    <s v="EV startup"/>
    <s v="Cell Propulsion is a fleet electrification company developing solutions for large scale electrification of commercial vehicle fleets."/>
    <s v="Nakul Kukar, Paras Kaushal"/>
    <s v="growX ventures"/>
    <n v="2000000"/>
    <x v="1"/>
    <n v="6"/>
    <x v="0"/>
    <x v="5"/>
    <s v="CAT C"/>
  </r>
  <r>
    <x v="482"/>
    <n v="2017"/>
    <x v="4"/>
    <s v="Healthcare"/>
    <s v="Contemporary Beauty &amp; Wellness Brand Based on Ayurveda"/>
    <s v="Deepak Agarwal"/>
    <s v="Venture Catalysts"/>
    <n v="2000000"/>
    <x v="8"/>
    <n v="6"/>
    <x v="0"/>
    <x v="5"/>
    <s v="CAT C"/>
  </r>
  <r>
    <x v="483"/>
    <n v="2019"/>
    <x v="1"/>
    <s v="Computer Software"/>
    <s v="Next-generation end-to-end incident response platform for SREs, DevOps, ITOps and Support teams"/>
    <s v="Ankur Rawal, Vishwa Krishnakumar"/>
    <s v="StartupXseed Ventures"/>
    <n v="1900000"/>
    <x v="8"/>
    <n v="10"/>
    <x v="0"/>
    <x v="5"/>
    <s v="CAT C"/>
  </r>
  <r>
    <x v="484"/>
    <n v="2019"/>
    <x v="0"/>
    <s v="Computer software"/>
    <s v="Fountain9 is a Y Combinator backed company, which offers predictive inventory planning and optimization software for e-commerce, DTC and retail companies."/>
    <s v="Niki Khokale, Rajas Lonkar"/>
    <s v="021 Capital, Y Combinator"/>
    <n v="1900000"/>
    <x v="0"/>
    <n v="7"/>
    <x v="0"/>
    <x v="5"/>
    <s v="CAT C"/>
  </r>
  <r>
    <x v="485"/>
    <n v="2016"/>
    <x v="5"/>
    <s v="Financial Services"/>
    <s v="The Money Club is a mobile platform for peer to peer chit funds."/>
    <s v="Manuraj Jain, Surajit Ra"/>
    <s v="SOSV, Venture Catalysts"/>
    <n v="1700000"/>
    <x v="8"/>
    <n v="9"/>
    <x v="0"/>
    <x v="5"/>
    <s v="CAT C"/>
  </r>
  <r>
    <x v="486"/>
    <n v="2014"/>
    <x v="0"/>
    <s v="HRTech"/>
    <s v="Advantage Club is India's largest employee engagement platform, Provide end to end employee benefit management with state of the art products like:"/>
    <s v="Sourabh Deorah, Smiti Bhatt Deorah"/>
    <s v="Y Combinator, Broom Ventures, Kunal Shah"/>
    <n v="1700000"/>
    <x v="1"/>
    <n v="8"/>
    <x v="0"/>
    <x v="5"/>
    <s v="CAT C"/>
  </r>
  <r>
    <x v="486"/>
    <n v="2014"/>
    <x v="0"/>
    <s v="HRTech"/>
    <s v="Advantage Club is India's largest employee engagement platform, Provide end to end employee benefit management with state of the art products like:"/>
    <s v="Sourabh Deorah, Smiti Bhatt Deorah"/>
    <s v="Y Combinator, Broom Ventures, Kunal Shah"/>
    <n v="1700000"/>
    <x v="1"/>
    <n v="8"/>
    <x v="0"/>
    <x v="5"/>
    <s v="CAT C"/>
  </r>
  <r>
    <x v="487"/>
    <n v="2019"/>
    <x v="0"/>
    <s v="Insuretech"/>
    <s v="A unique healthcare financing solution focusing on ROI, affordability and superior customer experience"/>
    <s v="Aniruddha Sen, Dhiraj Goel"/>
    <s v="BEENEXT, Orios"/>
    <n v="1700000"/>
    <x v="8"/>
    <n v="8"/>
    <x v="0"/>
    <x v="5"/>
    <s v="CAT C"/>
  </r>
  <r>
    <x v="488"/>
    <n v="2014"/>
    <x v="8"/>
    <s v="Information Technology &amp; Services"/>
    <s v="Keka is a simple and intuitive HR software unlike the traditional HR systems."/>
    <s v="Vijay Yalamanchili"/>
    <s v="Recur Club"/>
    <n v="1600000"/>
    <x v="1"/>
    <n v="12"/>
    <x v="0"/>
    <x v="5"/>
    <s v="CAT C"/>
  </r>
  <r>
    <x v="489"/>
    <n v="2019"/>
    <x v="1"/>
    <s v="IT"/>
    <s v="Gumlet has built a new-age media delivery infrastructure that provides low code or no-code integration plugins that automate the entire media publishing pipeline."/>
    <s v="Divyesh Patel, Aditya Patadia"/>
    <s v="Sequoiaâ€™s Surge"/>
    <n v="1600000"/>
    <x v="1"/>
    <n v="7"/>
    <x v="0"/>
    <x v="5"/>
    <s v="CAT C"/>
  </r>
  <r>
    <x v="490"/>
    <n v="2018"/>
    <x v="5"/>
    <s v="Internet"/>
    <s v="Crowdsourcing platform imparting best-in-class services with immensely talented, skilled &amp; qualified workforce pan-India"/>
    <s v="Dheeraj Khatter, Himanshu Kumar, Kshitiz Saini"/>
    <s v="Bharat Inclusion"/>
    <n v="1400000"/>
    <x v="8"/>
    <n v="7"/>
    <x v="0"/>
    <x v="5"/>
    <s v="CAT C"/>
  </r>
  <r>
    <x v="491"/>
    <n v="201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x v="0"/>
    <x v="5"/>
    <s v="CAT C"/>
  </r>
  <r>
    <x v="491"/>
    <n v="201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x v="0"/>
    <x v="5"/>
    <s v="CAT C"/>
  </r>
  <r>
    <x v="492"/>
    <n v="2018"/>
    <x v="8"/>
    <s v="Automotive"/>
    <s v="RACEnergy is working to power the future of mobility through clean and efficient technologies."/>
    <s v="Arun Sreyas Reddy"/>
    <s v="Micelio Fund, growX ventures"/>
    <n v="1300000"/>
    <x v="22"/>
    <n v="8"/>
    <x v="0"/>
    <x v="5"/>
    <s v="CAT C"/>
  </r>
  <r>
    <x v="493"/>
    <n v="2019"/>
    <x v="5"/>
    <s v="Consumer software"/>
    <s v="Bikry, a Direct-to-Customer platform to start your online store within 30 seconds at 0% commission"/>
    <s v="Abhishek Bhayana"/>
    <s v="YCombinator"/>
    <n v="1300000"/>
    <x v="1"/>
    <n v="7"/>
    <x v="0"/>
    <x v="5"/>
    <s v="CAT C"/>
  </r>
  <r>
    <x v="494"/>
    <n v="2017"/>
    <x v="15"/>
    <s v="Computer Software"/>
    <s v="Dista is an AI-enabled location intelligence platform that offers a wide range of solutions for businesses to power their mobility and field operations."/>
    <s v="Nishant Kumar, Shishir Gokhale, Deepak Garg"/>
    <s v="Pentathlon Ventures"/>
    <n v="1200000"/>
    <x v="0"/>
    <n v="12"/>
    <x v="0"/>
    <x v="5"/>
    <s v="CAT C"/>
  </r>
  <r>
    <x v="495"/>
    <n v="2015"/>
    <x v="5"/>
    <s v="Food &amp; Beverages"/>
    <s v="SupplyNote is Cloud based web and mobile enabled suite connecting outlets, service providers and suppliers."/>
    <s v="Kushang, Abhishek Verma, Nitin Prakash, Harshit Mittal"/>
    <s v="Venture Catalysts"/>
    <n v="1200000"/>
    <x v="8"/>
    <n v="10"/>
    <x v="0"/>
    <x v="5"/>
    <s v="CAT C"/>
  </r>
  <r>
    <x v="496"/>
    <n v="2016"/>
    <x v="4"/>
    <s v="Digital mortgage"/>
    <s v="LoanKuber is the lowest cost lender to Yest-to be Bankable - enabling borrowing with trust and confidence."/>
    <s v="Saurabh Nagpal"/>
    <m/>
    <n v="1200000"/>
    <x v="8"/>
    <n v="8"/>
    <x v="0"/>
    <x v="5"/>
    <s v="CAT C"/>
  </r>
  <r>
    <x v="497"/>
    <n v="2016"/>
    <x v="1"/>
    <s v="Logistics &amp; Supply Chain"/>
    <s v="DISTRIBUTION SIMPLIFIED"/>
    <s v="Shanmukha Boora, Sabyasachi Bhattacharjee"/>
    <s v="Ecosystem Ventures, CMM group"/>
    <n v="1200000"/>
    <x v="1"/>
    <n v="8"/>
    <x v="0"/>
    <x v="5"/>
    <s v="CAT C"/>
  </r>
  <r>
    <x v="498"/>
    <n v="2017"/>
    <x v="0"/>
    <s v="FinTech"/>
    <s v="Upside AI on the thesis that technology will make better investing decisions than humans over the long term."/>
    <s v="Kanika Agarrwal, Nikhil Hooda, Atanuu Agarrwal"/>
    <s v="Endiya Partners"/>
    <n v="1200000"/>
    <x v="0"/>
    <n v="6"/>
    <x v="0"/>
    <x v="5"/>
    <s v="CAT C"/>
  </r>
  <r>
    <x v="499"/>
    <n v="2016"/>
    <x v="0"/>
    <s v="Foootwear"/>
    <s v="D2C footwear brand"/>
    <s v="Gaurav Agarwal, Yash Mukhi"/>
    <s v="Venture Catalysts"/>
    <n v="1100000"/>
    <x v="8"/>
    <n v="10"/>
    <x v="0"/>
    <x v="5"/>
    <s v="CAT C"/>
  </r>
  <r>
    <x v="500"/>
    <n v="2019"/>
    <x v="0"/>
    <s v="Financial Services"/>
    <s v="Bringing Blockchain technology intro mainstream finance!"/>
    <s v="Swapnil Pawar"/>
    <s v="Founders Room Capital"/>
    <n v="1000000"/>
    <x v="8"/>
    <n v="12"/>
    <x v="0"/>
    <x v="5"/>
    <s v="CAT C"/>
  </r>
  <r>
    <x v="500"/>
    <n v="2019"/>
    <x v="0"/>
    <s v="Financial Services"/>
    <s v="Bringing Blockchain technology intro mainstream finance!"/>
    <s v="Swapnil Pawar"/>
    <s v="Founders Room Capital"/>
    <n v="1000000"/>
    <x v="8"/>
    <n v="12"/>
    <x v="0"/>
    <x v="5"/>
    <s v="CAT C"/>
  </r>
  <r>
    <x v="501"/>
    <n v="2011"/>
    <x v="0"/>
    <s v="Apparel &amp; Fashion"/>
    <s v="Verandah is a conscious luxury travel brand retailing amongst the luxury resort wear space with design roots."/>
    <s v="Anjali Patel Mehta"/>
    <s v="Mike Novogratz, Neeraj Arora"/>
    <n v="1000000"/>
    <x v="0"/>
    <n v="12"/>
    <x v="0"/>
    <x v="5"/>
    <s v="CAT C"/>
  </r>
  <r>
    <x v="502"/>
    <n v="2015"/>
    <x v="0"/>
    <s v="Hospitality"/>
    <s v="Pit-stop for global as well as local travellers to relax, rejuvenate and experience Indiaâ€™s rich heritage while not worrying about a clean, safe and smart place to stay."/>
    <s v="Pranav Dangi"/>
    <s v="SUNiCON Ventures, Shubhkam Ventures, Jito Angel network, FAAD Network"/>
    <n v="1000000"/>
    <x v="8"/>
    <n v="11"/>
    <x v="0"/>
    <x v="5"/>
    <s v="CAT C"/>
  </r>
  <r>
    <x v="503"/>
    <n v="2017"/>
    <x v="1"/>
    <s v="Sales and Distribution"/>
    <s v="AnKa SumMor is the service that allows businesses to focus on building their brands, while they provide Supply &amp; Distribution expertise."/>
    <s v="Rajiv Joshi, Ashok George"/>
    <s v="Inflection Point Ventures"/>
    <n v="1000000"/>
    <x v="8"/>
    <n v="10"/>
    <x v="0"/>
    <x v="5"/>
    <s v="CAT C"/>
  </r>
  <r>
    <x v="504"/>
    <n v="2018"/>
    <x v="4"/>
    <s v="Health, Wellness &amp; Fitness"/>
    <s v="Indiaâ€™s revolutionary feminine hygiene and period care brand that strives to build a better world for women."/>
    <s v="Archit Aggarwal, Harry Sehrawat"/>
    <s v="LetsVenture, Ajay Garg, Tarun Sharma"/>
    <n v="1000000"/>
    <x v="6"/>
    <n v="9"/>
    <x v="0"/>
    <x v="5"/>
    <s v="CAT C"/>
  </r>
  <r>
    <x v="505"/>
    <n v="2017"/>
    <x v="1"/>
    <s v="Information Technology &amp; Services"/>
    <s v="A Single Click Work Flow E-Sign solution to conduct speedy, accurate, efficient transactions through a â€œcash-less, presence-less, paperlessâ€ framework."/>
    <s v="Suresh Anantpurkar"/>
    <s v="Bharat Inclusion"/>
    <n v="1000000"/>
    <x v="8"/>
    <n v="9"/>
    <x v="0"/>
    <x v="5"/>
    <s v="CAT C"/>
  </r>
  <r>
    <x v="80"/>
    <n v="2018"/>
    <x v="1"/>
    <s v="Apparel &amp; Fashion"/>
    <s v="Flatheads are an enthusiastic team of young professionals building a retail brand in the casual footwear space."/>
    <s v="Utkarsh Biradar, Ganesh Balakrishnan"/>
    <s v="We Founder Circle, Dexter Angels"/>
    <n v="1000000"/>
    <x v="8"/>
    <n v="9"/>
    <x v="0"/>
    <x v="5"/>
    <s v="CAT C"/>
  </r>
  <r>
    <x v="506"/>
    <n v="2015"/>
    <x v="1"/>
    <s v="Food &amp; Beverages"/>
    <s v="Make plant-based food affordable and accessible in India."/>
    <s v="Abhay Rangan"/>
    <s v="Jinisha Sharma, Aditya Agarwal, Victoria, Abhishek Shroff"/>
    <n v="1000000"/>
    <x v="0"/>
    <n v="9"/>
    <x v="0"/>
    <x v="5"/>
    <s v="CAT C"/>
  </r>
  <r>
    <x v="507"/>
    <n v="2011"/>
    <x v="0"/>
    <s v="Information Technology &amp; Services"/>
    <s v="End to End Logistics Automation Expert"/>
    <s v="Sanket Sheth"/>
    <s v="Rajasthan Venture Capital Fund"/>
    <n v="1000000"/>
    <x v="8"/>
    <n v="9"/>
    <x v="0"/>
    <x v="5"/>
    <s v="CAT C"/>
  </r>
  <r>
    <x v="508"/>
    <n v="2018"/>
    <x v="4"/>
    <s v="Logistics &amp; Supply Chain"/>
    <s v="An on-demand FMCG supply chain company leveraging a deep tech-enabled micro warehousing model to serve Kirana stores."/>
    <s v="Tarun Jiwarajka, Pankhuri Jiwarajka"/>
    <m/>
    <n v="1000000"/>
    <x v="1"/>
    <n v="8"/>
    <x v="0"/>
    <x v="5"/>
    <s v="CAT C"/>
  </r>
  <r>
    <x v="508"/>
    <n v="2018"/>
    <x v="4"/>
    <s v="Logistics &amp; Supply Chain"/>
    <s v="An on-demand FMCG supply chain company leveraging a deep tech-enabled micro warehousing model to serve Kirana stores."/>
    <s v="Tarun Jiwarajka, Pankhuri Jiwarajka"/>
    <m/>
    <n v="1000000"/>
    <x v="8"/>
    <n v="8"/>
    <x v="0"/>
    <x v="5"/>
    <s v="CAT C"/>
  </r>
  <r>
    <x v="509"/>
    <n v="2016"/>
    <x v="1"/>
    <s v="Industrial Automation"/>
    <s v="Syook is building the next generation enterprise IOT platform."/>
    <s v="Saurabh Sharma, Aman Agarwal, Arjun Nagarajan"/>
    <s v="Inflection Point Ventures, ONGC"/>
    <n v="1000000"/>
    <x v="6"/>
    <n v="8"/>
    <x v="0"/>
    <x v="5"/>
    <s v="CAT C"/>
  </r>
  <r>
    <x v="510"/>
    <n v="2016"/>
    <x v="1"/>
    <s v="Consumer Goods"/>
    <s v="India's Smartest Water Purifiers and are redefining water purifier ownership."/>
    <s v="Anil Kejriwal"/>
    <s v="UC Inclusive Credit, Western Capital"/>
    <n v="1000000"/>
    <x v="1"/>
    <n v="8"/>
    <x v="0"/>
    <x v="5"/>
    <s v="CAT C"/>
  </r>
  <r>
    <x v="511"/>
    <n v="2016"/>
    <x v="4"/>
    <s v="Healtcare"/>
    <s v="Navia Life Care is a health technlogy company with a special focus on patient care."/>
    <s v="Nupur Khandelwal, Kunal Kishore Dhawan, Gaurav Gupta"/>
    <s v="Anicut Angel Fund, 9 Unicorns"/>
    <n v="1000000"/>
    <x v="1"/>
    <n v="8"/>
    <x v="0"/>
    <x v="5"/>
    <s v="CAT C"/>
  </r>
  <r>
    <x v="512"/>
    <n v="2019"/>
    <x v="1"/>
    <s v="Location Analytics"/>
    <s v="Location Analytics for Companies With Moving Assets and Ground Operations."/>
    <s v="Rishabh Jain, Aditi Sinha"/>
    <s v="Chiratae Ventures, Better Capital"/>
    <n v="1000000"/>
    <x v="1"/>
    <n v="8"/>
    <x v="0"/>
    <x v="5"/>
    <s v="CAT C"/>
  </r>
  <r>
    <x v="513"/>
    <n v="2012"/>
    <x v="1"/>
    <s v="DeepTech"/>
    <s v="Pixuate enables intelligent business process automation through advanced computer vision, AI and machine learning."/>
    <s v="Akshata Kari, Prathvi Palekar"/>
    <s v="SucSEED Indovation Fund"/>
    <n v="1000000"/>
    <x v="0"/>
    <n v="8"/>
    <x v="0"/>
    <x v="5"/>
    <s v="CAT C"/>
  </r>
  <r>
    <x v="514"/>
    <n v="2017"/>
    <x v="1"/>
    <s v="Consumer Services"/>
    <s v="Edvizo is an online marketplace to help students and parents find, compare and enroll in the best and trusted private institutes in their locality"/>
    <s v="Ravi Nishant"/>
    <s v="Inflection Point Ventures"/>
    <n v="1000000"/>
    <x v="8"/>
    <n v="7"/>
    <x v="0"/>
    <x v="5"/>
    <s v="CAT C"/>
  </r>
  <r>
    <x v="515"/>
    <n v="2019"/>
    <x v="0"/>
    <s v="Consumer Goods"/>
    <s v="Patent Pending sleep technology developed by actual Rocket Scientists and sleep experts after years of research."/>
    <m/>
    <s v="Fireside Ventures"/>
    <n v="1000000"/>
    <x v="8"/>
    <n v="7"/>
    <x v="0"/>
    <x v="5"/>
    <s v="CAT C"/>
  </r>
  <r>
    <x v="516"/>
    <n v="2019"/>
    <x v="1"/>
    <s v="Food &amp; Beverages"/>
    <s v="RockClimber is a new age beverage brand with a portfolio of alcoholic and non alcoholic drinks."/>
    <s v="Deepak Poduval, Hariprasad Shetty"/>
    <s v="Anand Prakash Sharma"/>
    <n v="1000000"/>
    <x v="1"/>
    <n v="7"/>
    <x v="0"/>
    <x v="5"/>
    <s v="CAT C"/>
  </r>
  <r>
    <x v="517"/>
    <n v="2014"/>
    <x v="4"/>
    <s v="Hospitality"/>
    <s v="goSTOPS aims to be Indiaâ€™s biggest and most loved backpacker hostel brand."/>
    <s v="Pallavi Agarwal, Pankaj Parwanda"/>
    <s v="IAN, Yuj Ventures"/>
    <n v="1000000"/>
    <x v="8"/>
    <n v="7"/>
    <x v="0"/>
    <x v="5"/>
    <s v="CAT C"/>
  </r>
  <r>
    <x v="518"/>
    <n v="2015"/>
    <x v="4"/>
    <s v="HealthCare"/>
    <s v="Breathe Wellbeing is an interactive and personalized platform that helps organization increase employee engagement and productivity."/>
    <s v="Aditya Kaicker, Rohan Verma"/>
    <s v="Stanford Angels and Entrepreneurs India, Anjali Bansal"/>
    <n v="1000000"/>
    <x v="8"/>
    <n v="6"/>
    <x v="0"/>
    <x v="5"/>
    <s v="CAT C"/>
  </r>
  <r>
    <x v="519"/>
    <n v="2018"/>
    <x v="4"/>
    <s v="HealthCare"/>
    <s v="Now&amp;Me is a safe cocoon in the form of discussion forums, for you to let out your most intimate thoughts."/>
    <s v="Bani Singh, Drishti Gupta"/>
    <s v="Saama, Whiteboard Capital"/>
    <n v="1000000"/>
    <x v="1"/>
    <n v="6"/>
    <x v="0"/>
    <x v="5"/>
    <s v="CAT C"/>
  </r>
  <r>
    <x v="520"/>
    <n v="2016"/>
    <x v="4"/>
    <s v="Logistics"/>
    <s v="Enable E-retailers to automate their logistics and increase efficiency in shipments by providing a single window shipping platform"/>
    <s v="Nisschal Jain, Sugam Jain, Parinay Itkan"/>
    <s v="N+1 Capital"/>
    <n v="1000000"/>
    <x v="1"/>
    <n v="6"/>
    <x v="0"/>
    <x v="5"/>
    <s v="CAT C"/>
  </r>
  <r>
    <x v="521"/>
    <n v="2017"/>
    <x v="4"/>
    <s v="FinTech"/>
    <s v="Chqbook is a fintech startup that allows customers to explore, compare, book and get personal finance products."/>
    <s v="Mohit Goel, Rajat Kumar, Sachin Arora, Vipul Sharma"/>
    <s v="Aavishkaar Venture Capital, YWC Venture Capital"/>
    <n v="1000000"/>
    <x v="1"/>
    <n v="6"/>
    <x v="0"/>
    <x v="5"/>
    <s v="CAT C"/>
  </r>
  <r>
    <x v="522"/>
    <n v="2019"/>
    <x v="1"/>
    <s v="Logistics"/>
    <s v="Building technology to make distribution efficient and cheaper for large and small FMCG companies"/>
    <s v="Udit Dhawan, Rohit Fernandes, Ravi Teja"/>
    <s v="Inflection Point Ventures"/>
    <n v="1000000"/>
    <x v="8"/>
    <n v="6"/>
    <x v="0"/>
    <x v="5"/>
    <s v="CAT C"/>
  </r>
  <r>
    <x v="523"/>
    <n v="2018"/>
    <x v="4"/>
    <s v="Nutrition"/>
    <s v="Power Gummies are a team of passionate givers who are dedicated to catering nutritional supplements"/>
    <s v="Divij Bajaj"/>
    <s v="Venture Catalysts, 9unicorns"/>
    <n v="1000000"/>
    <x v="1"/>
    <n v="6"/>
    <x v="0"/>
    <x v="5"/>
    <s v="CAT C"/>
  </r>
  <r>
    <x v="524"/>
    <n v="2016"/>
    <x v="15"/>
    <s v="Logistics &amp; Supply Chain"/>
    <s v="Helping D2C brands scale with our AI powered Dashboard that manages Inventory, Order Processing, WMS, Shipping, Customer Support"/>
    <s v="Anshul Goenka"/>
    <s v="Anicut Angel Fund, Axilor Ventures"/>
    <n v="770000"/>
    <x v="0"/>
    <n v="8"/>
    <x v="0"/>
    <x v="5"/>
    <s v="CAT C"/>
  </r>
  <r>
    <x v="525"/>
    <n v="2018"/>
    <x v="4"/>
    <s v="Insurance"/>
    <s v="The insurance industry will help in representation with the insurance companies and will help to find adequate redressal for grievances."/>
    <s v="Deepak Bhuvenshwari Uniyal"/>
    <s v="9Unicorns, ZNL"/>
    <n v="725000"/>
    <x v="8"/>
    <n v="12"/>
    <x v="0"/>
    <x v="5"/>
    <s v="CAT C"/>
  </r>
  <r>
    <x v="525"/>
    <n v="2018"/>
    <x v="4"/>
    <s v="Insurance"/>
    <s v="The insurance industry will help in representation with the insurance companies and will help to find adequate redressal for grievances."/>
    <s v="Deepak Bhuvenshwari Uniyal"/>
    <s v="9Unicorns, ZNL"/>
    <n v="725000"/>
    <x v="8"/>
    <n v="12"/>
    <x v="0"/>
    <x v="5"/>
    <s v="CAT C"/>
  </r>
  <r>
    <x v="526"/>
    <n v="2018"/>
    <x v="4"/>
    <s v="Consumer Goods"/>
    <s v="Vanity Wagon is India's first true information oriented clean beauty marketplace."/>
    <s v="Prateek, Naina Ruhail, Sahil Shreshtha"/>
    <s v="Inflection Point Ventures"/>
    <n v="700000"/>
    <x v="8"/>
    <n v="10"/>
    <x v="0"/>
    <x v="5"/>
    <s v="CAT C"/>
  </r>
  <r>
    <x v="527"/>
    <n v="2019"/>
    <x v="1"/>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x v="1"/>
    <n v="9"/>
    <x v="0"/>
    <x v="5"/>
    <s v="CAT C"/>
  </r>
  <r>
    <x v="528"/>
    <n v="2018"/>
    <x v="4"/>
    <s v="Retail"/>
    <s v="One-Stop Solution for Daily Workplace Needs"/>
    <s v="Raghav Arora, Lalit Aggarwal"/>
    <s v="Auxano Capital"/>
    <n v="600000"/>
    <x v="8"/>
    <n v="10"/>
    <x v="0"/>
    <x v="5"/>
    <s v="CAT C"/>
  </r>
  <r>
    <x v="529"/>
    <n v="2017"/>
    <x v="5"/>
    <s v="Translation &amp; Localization"/>
    <s v="Devnagri is an AI powered human translation platform, working in all 22 Indian languages."/>
    <s v="Nakul Kundra, Himanshu Sharma"/>
    <s v="enture Catalyst, IPV"/>
    <n v="600000"/>
    <x v="0"/>
    <n v="10"/>
    <x v="0"/>
    <x v="5"/>
    <s v="CAT C"/>
  </r>
  <r>
    <x v="530"/>
    <n v="2019"/>
    <x v="15"/>
    <s v="Industrial Automation"/>
    <s v="Intelligent Housekeeping Robots for public and working spaces"/>
    <s v="Runal Dahiwade, Miraj C Vora"/>
    <s v="Venture Catalysts, Indian Angel Network"/>
    <n v="600000"/>
    <x v="1"/>
    <n v="9"/>
    <x v="0"/>
    <x v="5"/>
    <s v="CAT C"/>
  </r>
  <r>
    <x v="531"/>
    <n v="2014"/>
    <x v="4"/>
    <s v="EdTech"/>
    <s v="India's leading Ed-Tech startup spearheading the Maker Revolution in the sub-continent"/>
    <s v="Rajeev Gaba, Tarun Bhalla"/>
    <s v="Auxano"/>
    <n v="600000"/>
    <x v="8"/>
    <n v="6"/>
    <x v="0"/>
    <x v="5"/>
    <s v="CAT C"/>
  </r>
  <r>
    <x v="532"/>
    <n v="2015"/>
    <x v="8"/>
    <s v="Recruitment"/>
    <s v="BigLeap Technologies &amp; Solutions is focused on providing viable offshore consultancy services for enterprises looking to grow their business."/>
    <s v="Jamesh Johnson, Sainath Malkapuram Goud"/>
    <s v="Anup Kumar Yama"/>
    <n v="600000"/>
    <x v="1"/>
    <n v="6"/>
    <x v="0"/>
    <x v="5"/>
    <s v="CAT C"/>
  </r>
  <r>
    <x v="533"/>
    <n v="2016"/>
    <x v="1"/>
    <s v="Mobility"/>
    <s v="Tummoc helps track and find actionable &amp; accurate bus/metro/suburban rail intracity travel information."/>
    <s v="Hiranmay Mallick, Monalisha Thakur, Narayan Mishra"/>
    <s v="Vineet Singh, Krishna D, Deependra Bisht, Alan Aim"/>
    <n v="540000"/>
    <x v="0"/>
    <n v="9"/>
    <x v="0"/>
    <x v="5"/>
    <s v="CAT C"/>
  </r>
  <r>
    <x v="534"/>
    <n v="2019"/>
    <x v="1"/>
    <s v="Financial Services"/>
    <s v="Salt is a neo-banking experience created to cater to international businesses."/>
    <s v="Ankit Parasher, Udita Pal"/>
    <s v="Prashant Pansare, Supermorpheus"/>
    <n v="500000"/>
    <x v="10"/>
    <n v="10"/>
    <x v="0"/>
    <x v="5"/>
    <s v="CAT C"/>
  </r>
  <r>
    <x v="535"/>
    <n v="2014"/>
    <x v="1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x v="8"/>
    <n v="10"/>
    <x v="0"/>
    <x v="5"/>
    <s v="CAT C"/>
  </r>
  <r>
    <x v="536"/>
    <n v="2018"/>
    <x v="4"/>
    <s v="Investment Banking"/>
    <s v="MergerDomo is the one-stop Global OnLine M&amp;A marketplace for Corporate and Business Growth"/>
    <s v="Hormazd Charna"/>
    <s v="Nadir B Godrej"/>
    <n v="500000"/>
    <x v="1"/>
    <n v="10"/>
    <x v="0"/>
    <x v="5"/>
    <s v="CAT C"/>
  </r>
  <r>
    <x v="537"/>
    <n v="2019"/>
    <x v="1"/>
    <s v="Food Production"/>
    <s v="Revolutionizing the food industry through technology by providing high-quality traceable food products"/>
    <s v="Aayushi Khandelwal, Akhil Kansal, Kuldeep Parewa"/>
    <s v="DSG Consumer Partners, Titan Capital"/>
    <n v="500000"/>
    <x v="0"/>
    <n v="9"/>
    <x v="0"/>
    <x v="5"/>
    <s v="CAT C"/>
  </r>
  <r>
    <x v="538"/>
    <n v="2019"/>
    <x v="1"/>
    <s v="FinTech"/>
    <s v="Democratizing Open Banking"/>
    <s v="Tarun Nazare, Rohith Reji"/>
    <s v="Virenxia Group, Rajesh Jain, Nitin Agarwal"/>
    <n v="500000"/>
    <x v="0"/>
    <n v="9"/>
    <x v="0"/>
    <x v="5"/>
    <s v="CAT C"/>
  </r>
  <r>
    <x v="539"/>
    <n v="2019"/>
    <x v="0"/>
    <s v="Consumer Goods"/>
    <s v="A healthy, low-calorie ice cream for the millennial Indian with an incurable sweet tooth."/>
    <s v="Varun Sheth, Ashni Sheth"/>
    <s v="Titan Capital, Rockstud Capital, John Abraham, WEH Ventures"/>
    <n v="500000"/>
    <x v="8"/>
    <n v="8"/>
    <x v="0"/>
    <x v="5"/>
    <s v="CAT C"/>
  </r>
  <r>
    <x v="540"/>
    <n v="2017"/>
    <x v="4"/>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x v="23"/>
    <n v="8"/>
    <x v="0"/>
    <x v="5"/>
    <s v="CAT C"/>
  </r>
  <r>
    <x v="541"/>
    <n v="2014"/>
    <x v="1"/>
    <s v="SportsTech"/>
    <s v="Playo is a one stop destination app for all things sports"/>
    <s v="Daanish Suhail"/>
    <s v="ah! Ventures High Tables"/>
    <n v="500000"/>
    <x v="8"/>
    <n v="8"/>
    <x v="0"/>
    <x v="5"/>
    <s v="CAT C"/>
  </r>
  <r>
    <x v="542"/>
    <n v="2018"/>
    <x v="15"/>
    <s v="Human Resources"/>
    <s v="RiseBird provides on-demand 2.5K + expert video interviews and A.I. powered insights to help companies hire online."/>
    <s v="Ashutosh Seth"/>
    <s v="SAB Holdings"/>
    <n v="500000"/>
    <x v="1"/>
    <n v="7"/>
    <x v="0"/>
    <x v="5"/>
    <s v="CAT C"/>
  </r>
  <r>
    <x v="543"/>
    <n v="2015"/>
    <x v="1"/>
    <s v="Automotive"/>
    <s v="Automovill is a unique platform to aggregate automobile service providers, where we connect vehicle owners with all kind of automobile service providers under one roof."/>
    <s v="Mridu Mahendra Das, Chinmay Baruah"/>
    <s v="Mumbai Angels Network"/>
    <n v="500000"/>
    <x v="1"/>
    <n v="7"/>
    <x v="0"/>
    <x v="5"/>
    <s v="CAT C"/>
  </r>
  <r>
    <x v="544"/>
    <n v="2018"/>
    <x v="0"/>
    <s v="Consumer Goods"/>
    <s v="Eco-friendly home and kitchen care products that are plastic-free, high in quality and affordable."/>
    <s v="Aditya Ruia, Akshay Varma, Anuj Ruia"/>
    <s v="Climate Angels Fund"/>
    <n v="500000"/>
    <x v="0"/>
    <n v="7"/>
    <x v="0"/>
    <x v="5"/>
    <s v="CAT C"/>
  </r>
  <r>
    <x v="63"/>
    <n v="2011"/>
    <x v="0"/>
    <s v="Innovation management"/>
    <s v="An innovative play system to help children create their imagination"/>
    <s v="Disha Katharani, Ravi Kumar"/>
    <s v="Roha Investment Managers, angel investor Saumil Shah"/>
    <n v="500000"/>
    <x v="8"/>
    <n v="6"/>
    <x v="0"/>
    <x v="5"/>
    <s v="CAT C"/>
  </r>
  <r>
    <x v="545"/>
    <n v="2019"/>
    <x v="1"/>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x v="1"/>
    <n v="12"/>
    <x v="0"/>
    <x v="5"/>
    <s v="CAT C"/>
  </r>
  <r>
    <x v="546"/>
    <n v="2015"/>
    <x v="0"/>
    <s v="Consumer Goods"/>
    <s v="SuperBottoms was born out of a personal passion for cloth diapering that would give the convenience of diapers while not harming the environment and babyâ€™s skin."/>
    <s v="Pallavi Utagi"/>
    <s v="Alteria Capital"/>
    <n v="400000"/>
    <x v="1"/>
    <n v="11"/>
    <x v="0"/>
    <x v="5"/>
    <s v="CAT C"/>
  </r>
  <r>
    <x v="547"/>
    <n v="2018"/>
    <x v="8"/>
    <s v="Financial Services"/>
    <s v="Helping MSMEs collect customer dues faster &amp; reduce risk by checking credit &amp; payment history before offering credit"/>
    <s v="Winny Patro"/>
    <s v="Family Office of Kantamaneni, IIM Calcutta Innovation Park"/>
    <n v="400000"/>
    <x v="1"/>
    <n v="11"/>
    <x v="0"/>
    <x v="5"/>
    <s v="CAT C"/>
  </r>
  <r>
    <x v="548"/>
    <n v="2018"/>
    <x v="1"/>
    <s v="Higher Education"/>
    <s v="â€œforeignadmitsâ€ aims at addressing one of the biggest problems of personalized mentoring for students aiming to pursue higher education and eventually become an expert in their desired discipline of study."/>
    <s v="Nikhil Jain, Ashwini Jain"/>
    <s v="Unicorn India Ventures"/>
    <n v="400000"/>
    <x v="0"/>
    <n v="10"/>
    <x v="0"/>
    <x v="5"/>
    <s v="CAT C"/>
  </r>
  <r>
    <x v="549"/>
    <n v="2017"/>
    <x v="1"/>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x v="0"/>
    <n v="10"/>
    <x v="0"/>
    <x v="5"/>
    <s v="CAT C"/>
  </r>
  <r>
    <x v="550"/>
    <n v="2015"/>
    <x v="1"/>
    <s v="Food &amp; Beverages"/>
    <s v="Serving delectable and eclectic pan-Asian fare to all foodies in a quick-service &amp; healthy format"/>
    <s v="Satrajit Das, Subhradeep Bhowmik"/>
    <s v="India Angel Network"/>
    <n v="400000"/>
    <x v="1"/>
    <n v="9"/>
    <x v="0"/>
    <x v="5"/>
    <s v="CAT C"/>
  </r>
  <r>
    <x v="551"/>
    <n v="2019"/>
    <x v="1"/>
    <s v="Wine &amp; Spirits"/>
    <s v="Indiaâ€™s first and only Ready to Drink Premium Cocktails."/>
    <s v="Nitesh Prakash"/>
    <s v="First Cheque, Letsventure"/>
    <n v="400000"/>
    <x v="1"/>
    <n v="8"/>
    <x v="0"/>
    <x v="5"/>
    <s v="CAT C"/>
  </r>
  <r>
    <x v="552"/>
    <n v="2019"/>
    <x v="1"/>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x v="10"/>
    <n v="8"/>
    <x v="0"/>
    <x v="5"/>
    <s v="CAT C"/>
  </r>
  <r>
    <x v="553"/>
    <n v="2017"/>
    <x v="5"/>
    <s v="Fintech"/>
    <s v="YPay Card is the new way to manage money."/>
    <s v="Dr Navneet Gupta"/>
    <s v="We Founder Circle"/>
    <n v="400000"/>
    <x v="1"/>
    <n v="8"/>
    <x v="0"/>
    <x v="5"/>
    <s v="CAT C"/>
  </r>
  <r>
    <x v="554"/>
    <n v="2016"/>
    <x v="15"/>
    <s v="EdTech"/>
    <s v="Spardha School Of Music, Spardha Academy, Spardha Online are associated marks with Spardha Learnings Private Limited."/>
    <s v="Saurabh Srivastav, Amrita Srivastav"/>
    <s v="Inflection Point Ventures"/>
    <n v="400000"/>
    <x v="16"/>
    <n v="6"/>
    <x v="0"/>
    <x v="5"/>
    <s v="CAT C"/>
  </r>
  <r>
    <x v="555"/>
    <n v="2019"/>
    <x v="1"/>
    <s v="AgriTech"/>
    <s v="Fyllo brings farms on palms by installing on field devices and actions on top of this data."/>
    <s v="Sudhanshu Rai, Sumit Sheoran"/>
    <s v="Indian Angel Network, Titan Capital, Lead Angels"/>
    <n v="400000"/>
    <x v="0"/>
    <n v="6"/>
    <x v="0"/>
    <x v="5"/>
    <s v="CAT C"/>
  </r>
  <r>
    <x v="459"/>
    <n v="2019"/>
    <x v="1"/>
    <s v="Information Technology"/>
    <s v="Arcana is the Storage Layer of Ethereum."/>
    <s v="Mayur Relekar, Aravindh Kumar, Abhishek Chaudhary"/>
    <s v="Balaji Srinivasan"/>
    <n v="370000"/>
    <x v="0"/>
    <n v="7"/>
    <x v="0"/>
    <x v="5"/>
    <s v="CAT C"/>
  </r>
  <r>
    <x v="556"/>
    <n v="2019"/>
    <x v="1"/>
    <s v="Information Technology"/>
    <s v="A cloud platform to bring any GUI application regardless of OS and Device type to the browser."/>
    <s v="Lakshmana Pasala, Ram Pasala"/>
    <s v="Speciale Invest"/>
    <n v="370000"/>
    <x v="0"/>
    <n v="7"/>
    <x v="0"/>
    <x v="5"/>
    <s v="CAT C"/>
  </r>
  <r>
    <x v="557"/>
    <n v="2017"/>
    <x v="8"/>
    <s v="FinTech"/>
    <s v="India's first app for kids &amp; teens to manage and spend pocket money while learning about money in a fun, gamified way."/>
    <s v="VishwajitPureti, Ashish Singh, Pallavi Tipparaju, Viraj Gadde"/>
    <s v="Jupiter"/>
    <n v="330000"/>
    <x v="10"/>
    <n v="7"/>
    <x v="0"/>
    <x v="5"/>
    <s v="CAT C"/>
  </r>
  <r>
    <x v="558"/>
    <n v="2013"/>
    <x v="0"/>
    <s v="Computer Games"/>
    <s v="GameEon is based in the sleepless city of Mumbai, India and deals mainly in game development."/>
    <s v="Nikhil Malankar"/>
    <s v="Mumbai Angels Network"/>
    <n v="320000"/>
    <x v="1"/>
    <n v="9"/>
    <x v="0"/>
    <x v="5"/>
    <s v="CAT C"/>
  </r>
  <r>
    <x v="559"/>
    <n v="2016"/>
    <x v="1"/>
    <s v="CRM"/>
    <s v="CustomerGlu is a Low code Interactive Engagement platform to improve user stickiness."/>
    <s v="Prateek Gupta, Raman Shrivastava, Sumant US"/>
    <s v="Kumar Aakash, Amit Singhal"/>
    <n v="320000"/>
    <x v="1"/>
    <n v="6"/>
    <x v="0"/>
    <x v="5"/>
    <s v="CAT C"/>
  </r>
  <r>
    <x v="560"/>
    <n v="2018"/>
    <x v="0"/>
    <s v="Healtcare"/>
    <s v="Endimension Technology is a healthcare Artificial Intelligence startup incubated at IIT Bombay."/>
    <s v="Bharadwaj Kss, Apparao MLV, Kurien Zacharia"/>
    <s v="Inflection Point Ventures"/>
    <n v="300000"/>
    <x v="0"/>
    <n v="9"/>
    <x v="0"/>
    <x v="5"/>
    <s v="CAT C"/>
  </r>
  <r>
    <x v="561"/>
    <n v="2016"/>
    <x v="0"/>
    <s v="Merchandise"/>
    <s v="Merchandise drop-shipping platform for influencers, designers, creators &amp; brands."/>
    <s v="Smriti Dubey, Shikhar Vaidya"/>
    <s v="Anthill Ventures"/>
    <n v="300000"/>
    <x v="8"/>
    <n v="7"/>
    <x v="0"/>
    <x v="5"/>
    <s v="CAT C"/>
  </r>
  <r>
    <x v="562"/>
    <n v="2018"/>
    <x v="0"/>
    <s v="Deeptech"/>
    <s v="An AR / VR tech based Start-up in Mumbai."/>
    <s v="Dharmin Vora, Dhruvesh Mehta, Parth Vora"/>
    <s v="Inflection Point Ventures"/>
    <n v="300000"/>
    <x v="16"/>
    <n v="7"/>
    <x v="0"/>
    <x v="5"/>
    <s v="CAT C"/>
  </r>
  <r>
    <x v="528"/>
    <n v="2018"/>
    <x v="4"/>
    <s v="Food &amp; Beverages"/>
    <s v="F5 is a foods and beverages company."/>
    <s v="Lalit Aggarwal, Raghav Arora"/>
    <s v="Venture Catalysts, Jeevak Gupta"/>
    <n v="300000"/>
    <x v="8"/>
    <n v="6"/>
    <x v="0"/>
    <x v="5"/>
    <s v="CAT C"/>
  </r>
  <r>
    <x v="563"/>
    <n v="2016"/>
    <x v="1"/>
    <s v="EdTech"/>
    <s v="Edmingle is a platform for all educators who want to launch their courses and sell them online."/>
    <s v="Gaurav Doshi"/>
    <s v="Indovation Fund, Mumbai Angels"/>
    <n v="300000"/>
    <x v="1"/>
    <n v="6"/>
    <x v="0"/>
    <x v="5"/>
    <s v="CAT C"/>
  </r>
  <r>
    <x v="564"/>
    <n v="2019"/>
    <x v="1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x v="0"/>
    <n v="8"/>
    <x v="0"/>
    <x v="5"/>
    <s v="CAT C"/>
  </r>
  <r>
    <x v="565"/>
    <n v="2019"/>
    <x v="1"/>
    <s v="E-learning"/>
    <s v="Kohbee is a mobile app for online trainers and educators to run their online business, end to end."/>
    <s v="Rohan Sinha, Shashwat Aditya"/>
    <s v="Ankit Mehrotra, Saurabh Aggarwal"/>
    <n v="235000"/>
    <x v="10"/>
    <n v="12"/>
    <x v="0"/>
    <x v="5"/>
    <s v="CAT C"/>
  </r>
  <r>
    <x v="566"/>
    <n v="2018"/>
    <x v="4"/>
    <s v="Consumer Electronics"/>
    <s v="Deciwood makes Eco-friendly wooden speakers using latest technology of Energy tube to enhance sound quality, all products are handmade by skilled people of the industry."/>
    <s v="Ananya Meena"/>
    <s v="Shuru Up, Ankit Kedia, Arun Gupta"/>
    <n v="200000"/>
    <x v="1"/>
    <n v="12"/>
    <x v="0"/>
    <x v="5"/>
    <s v="CAT C"/>
  </r>
  <r>
    <x v="567"/>
    <n v="2019"/>
    <x v="0"/>
    <s v="Apparel &amp; Fashion"/>
    <s v="India's favourite Kid's wear and Family Sleepwear D2C Brand"/>
    <s v="Raghav Gupta"/>
    <s v="Titan Capital"/>
    <n v="200000"/>
    <x v="0"/>
    <n v="10"/>
    <x v="0"/>
    <x v="5"/>
    <s v="CAT C"/>
  </r>
  <r>
    <x v="568"/>
    <n v="2019"/>
    <x v="8"/>
    <s v="E-learning"/>
    <s v="ByteXL is the first-ever, one-stop-shop for self-learning course work and guided training â€“ preparing a new generation of coders for the workforce."/>
    <s v="Sricharan Tadepalli, Karun Tadepalli"/>
    <s v="Joseph Joy"/>
    <n v="200000"/>
    <x v="1"/>
    <n v="9"/>
    <x v="0"/>
    <x v="5"/>
    <s v="CAT C"/>
  </r>
  <r>
    <x v="569"/>
    <n v="2019"/>
    <x v="0"/>
    <s v="Consumer Services"/>
    <s v="Smart painting process, latest automatic tools and professional painters make the process faster than any other conventional process of painting ."/>
    <s v="Adarsh Anand, Amit Tiwari"/>
    <s v="Inflection Point Ventures"/>
    <n v="200000"/>
    <x v="8"/>
    <n v="9"/>
    <x v="0"/>
    <x v="5"/>
    <s v="CAT C"/>
  </r>
  <r>
    <x v="570"/>
    <n v="2019"/>
    <x v="15"/>
    <s v="Facilities Services"/>
    <s v="For residential commercial and industrial establishments , Inspacco is a one stop solution , that delivers affordable improvement and maintenance services"/>
    <s v="Sanket Nerkar, Paresh Kotkar"/>
    <m/>
    <n v="200000"/>
    <x v="1"/>
    <n v="7"/>
    <x v="0"/>
    <x v="5"/>
    <s v="CAT C"/>
  </r>
  <r>
    <x v="61"/>
    <n v="2019"/>
    <x v="0"/>
    <s v="Computer software"/>
    <s v="Aim to provide the most intelligent AI-powered policy making solutions for government institutions across the world."/>
    <s v="Ashwin Srivastava, Hardik Somani, Prashant Nikam"/>
    <s v="Parthiv Group"/>
    <n v="150000"/>
    <x v="1"/>
    <n v="7"/>
    <x v="0"/>
    <x v="5"/>
    <s v="CAT C"/>
  </r>
  <r>
    <x v="571"/>
    <n v="2018"/>
    <x v="4"/>
    <s v="Consulting"/>
    <s v="MentorKartâ„¢ helps to fulfil dreams and take that big step towards success."/>
    <s v="Ashish Khare, SK Mohanty"/>
    <s v="Amit Singal, Manish Aggarwal"/>
    <n v="150000"/>
    <x v="0"/>
    <n v="6"/>
    <x v="0"/>
    <x v="5"/>
    <s v="CAT C"/>
  </r>
  <r>
    <x v="572"/>
    <n v="2018"/>
    <x v="1"/>
    <s v="Biotechnology"/>
    <s v="Mestastop aims to provide a solution for such challenges with their unique proprietary platforms, METAssay, METSCAN, and METVivo."/>
    <s v="Dr Arnab Roy Chowdhury"/>
    <s v="CIIE.CO"/>
    <n v="100000"/>
    <x v="1"/>
    <n v="10"/>
    <x v="0"/>
    <x v="5"/>
    <s v="CAT C"/>
  </r>
  <r>
    <x v="573"/>
    <n v="2016"/>
    <x v="8"/>
    <s v="Computer Software"/>
    <s v="CUSMAT is Indiaâ€™s largest immersive skilling and training platform."/>
    <s v="Abhinav Ayan, Anirban Jyoti Chakravorty"/>
    <s v="We Founder Circle"/>
    <n v="100000"/>
    <x v="8"/>
    <n v="9"/>
    <x v="0"/>
    <x v="5"/>
    <s v="CAT C"/>
  </r>
  <r>
    <x v="574"/>
    <n v="2019"/>
    <x v="1"/>
    <s v="IT startup"/>
    <s v="Knackit is a talent sharing platform where users can showcase and monetize their artistry."/>
    <s v="Pranjal Kumar, Akanksha Bhardwaj"/>
    <s v="Jyoti Bansal"/>
    <n v="100000"/>
    <x v="1"/>
    <n v="6"/>
    <x v="0"/>
    <x v="5"/>
    <s v="CAT C"/>
  </r>
  <r>
    <x v="575"/>
    <n v="2019"/>
    <x v="15"/>
    <s v="EdTech"/>
    <s v="An inclusive community where students are inspired and empowered to reach their full potential"/>
    <s v="Saurabh Mangrulkar, Rakhi Pal, Venkatesh Prasad"/>
    <s v="SucSEED Indovation Fund, Uincept, Palimala Ventures"/>
    <m/>
    <x v="1"/>
    <n v="9"/>
    <x v="0"/>
    <x v="5"/>
    <s v="CAT C"/>
  </r>
  <r>
    <x v="126"/>
    <n v="2018"/>
    <x v="1"/>
    <s v="Sports"/>
    <s v="Mobile Premier League (MPL), is Indiaâ€™s largest eSports and mobile gaming platform, with over 50+ games on its app on iOS and Android, and over 60 million users in India."/>
    <s v="Sai Srinivas Kiran GV, Shubh Malhotra"/>
    <s v="Legatum Capital"/>
    <m/>
    <x v="7"/>
    <n v="9"/>
    <x v="0"/>
    <x v="5"/>
    <s v="CAT C"/>
  </r>
  <r>
    <x v="576"/>
    <n v="2017"/>
    <x v="17"/>
    <s v="Renewables &amp; Environment"/>
    <s v="Flowercycling technologies to upcycle cellulose waste and specialises in manufacturing charcoal-free incense and other wellness products"/>
    <s v="Ankit Agarwal"/>
    <s v="Alia Bhatt, IAN Fund, Social Alpha, Draper Richards Kaplan Foundation"/>
    <s v="Undisclosed"/>
    <x v="1"/>
    <n v="10"/>
    <x v="1"/>
    <x v="5"/>
    <s v="CAT C"/>
  </r>
  <r>
    <x v="577"/>
    <n v="2018"/>
    <x v="3"/>
    <s v="Automotive"/>
    <s v="Pumpumpum is empowering millennials with a smart car subscription model. We provide monthly subscription of pre-owned cars at affordable rates."/>
    <s v="Tarun Lawadia"/>
    <s v="LC Nueva AIF"/>
    <s v="Undisclosed"/>
    <x v="1"/>
    <n v="9"/>
    <x v="1"/>
    <x v="5"/>
    <s v="CAT B"/>
  </r>
  <r>
    <x v="578"/>
    <n v="2016"/>
    <x v="18"/>
    <s v="Arts &amp; Crafts"/>
    <s v="World's first to create 3d figurine from photos"/>
    <s v="Harsha P Deka"/>
    <s v="NEVF, AccelNest"/>
    <s v="Undisclosed"/>
    <x v="8"/>
    <n v="9"/>
    <x v="1"/>
    <x v="5"/>
    <s v="CAT C"/>
  </r>
  <r>
    <x v="579"/>
    <n v="2017"/>
    <x v="3"/>
    <s v="sports"/>
    <s v="Upgame is the leading data intelligence and practice tracking platform for golfers"/>
    <s v="Sameer Sawhney"/>
    <s v="James Milner, Adam Lallana"/>
    <s v="Undisclosed"/>
    <x v="1"/>
    <n v="9"/>
    <x v="1"/>
    <x v="5"/>
    <s v="CAT B"/>
  </r>
  <r>
    <x v="580"/>
    <n v="2015"/>
    <x v="3"/>
    <s v="EdTech"/>
    <s v="OckyPocky is India's 1st interactive English learning app for preschool kids."/>
    <s v="Amit Agrawal"/>
    <s v="Sujeet Kumar, SucSEED Indovation Fund"/>
    <s v="Undisclosed"/>
    <x v="0"/>
    <n v="9"/>
    <x v="1"/>
    <x v="5"/>
    <s v="CAT B"/>
  </r>
  <r>
    <x v="581"/>
    <n v="2018"/>
    <x v="3"/>
    <s v="Information Technology"/>
    <s v="Grow and manage ecommerce business from single dashboard"/>
    <s v="Piyush Pathak"/>
    <s v="NB Ventures"/>
    <s v="Undisclosed"/>
    <x v="0"/>
    <n v="8"/>
    <x v="1"/>
    <x v="5"/>
    <s v="CAT B"/>
  </r>
  <r>
    <x v="582"/>
    <n v="2015"/>
    <x v="2"/>
    <s v="Industrial Automation"/>
    <s v="Fabheads is a hardware startup creating automation equipment to manufacture high-end carbon fiber parts."/>
    <s v="Dhinesh Kanagaraj"/>
    <s v="Inflection Point Ventures, Rockstud Capital, FirstPort Capital, Bliss Flow Investments Pvt Ltd"/>
    <s v="undisclosed"/>
    <x v="8"/>
    <n v="8"/>
    <x v="1"/>
    <x v="5"/>
    <s v="CAT C"/>
  </r>
  <r>
    <x v="583"/>
    <n v="2017"/>
    <x v="19"/>
    <s v="Food &amp; Beverages"/>
    <s v="Keeros Roasted Supersnacks that are Healthy for All, Safe for Diabetics."/>
    <s v="Sachin Sahni, Simran Sahni"/>
    <s v="Venture Catalysts"/>
    <s v="Undisclosed"/>
    <x v="8"/>
    <n v="7"/>
    <x v="1"/>
    <x v="5"/>
    <s v="CAT C"/>
  </r>
  <r>
    <x v="584"/>
    <n v="2019"/>
    <x v="3"/>
    <s v="Healthcare"/>
    <s v="Simplifying Diagnostics for labs, doctors, and people."/>
    <s v="Joyneel Acharya, Shweta Gandhi"/>
    <s v="Healthcare veterans, PIEDS"/>
    <s v="Undisclosed"/>
    <x v="0"/>
    <n v="7"/>
    <x v="1"/>
    <x v="5"/>
    <s v="CAT B"/>
  </r>
  <r>
    <x v="585"/>
    <n v="2016"/>
    <x v="3"/>
    <s v="IT company"/>
    <s v="The market standard for eSign, eStamp and Document Workflow in India. Eliminating paper from paperwork since 2016"/>
    <s v="Shivam Singla"/>
    <s v="IIFL, Mumbai Angels"/>
    <s v="Undisclosed"/>
    <x v="8"/>
    <n v="7"/>
    <x v="1"/>
    <x v="5"/>
    <s v="CAT B"/>
  </r>
  <r>
    <x v="586"/>
    <n v="2019"/>
    <x v="3"/>
    <s v="HealthCare"/>
    <s v="The Switch Fix is a plant-based clean and conscious personal care brand for young urbans."/>
    <s v="Abhishek Kumar, Rhea Shukla"/>
    <s v="Venture Catalysts, 9Unicorns"/>
    <s v="Undisclosed"/>
    <x v="0"/>
    <n v="6"/>
    <x v="1"/>
    <x v="5"/>
    <s v="CAT B"/>
  </r>
  <r>
    <x v="587"/>
    <n v="2018"/>
    <x v="3"/>
    <s v="EdTech"/>
    <s v="Virohan is an edtech company using technology to prepare a future-ready workforce for the healthcare industry."/>
    <s v="Archit Jayasal, Kunaal Dudeja, Nalin Saluja"/>
    <s v="National Skill Development Corporation, Rianta Capital"/>
    <s v="Undisclosed"/>
    <x v="1"/>
    <n v="3"/>
    <x v="1"/>
    <x v="5"/>
    <s v="CAT B"/>
  </r>
  <r>
    <x v="588"/>
    <n v="2019"/>
    <x v="20"/>
    <s v="Transportation"/>
    <s v="Zingbus is an emerging brand in the intercity bus services."/>
    <s v="Mratunjay Beniwal"/>
    <s v="Venture Catalysts, 9Unicorns Accelerator Fund"/>
    <s v="Undisclosed"/>
    <x v="8"/>
    <n v="2"/>
    <x v="1"/>
    <x v="5"/>
    <s v="CAT C"/>
  </r>
  <r>
    <x v="589"/>
    <n v="2019"/>
    <x v="3"/>
    <s v="EdTech"/>
    <s v="PrepBytes helps college students to learn coding by personalizing their content along with the guidance of expert mentors from industry"/>
    <s v="Aditya Bhushan Verma, Mamta Kumari"/>
    <s v="Equanimity Ventures"/>
    <s v="Undisclosed"/>
    <x v="1"/>
    <n v="2"/>
    <x v="1"/>
    <x v="5"/>
    <s v="CAT B"/>
  </r>
  <r>
    <x v="590"/>
    <n v="2018"/>
    <x v="3"/>
    <s v="Consulting"/>
    <s v="ExMyB provides financial service and consulting services."/>
    <s v="Nishant Behl"/>
    <s v="Campus Fund"/>
    <s v="Undisclosed"/>
    <x v="0"/>
    <n v="2"/>
    <x v="1"/>
    <x v="5"/>
    <s v="CAT B"/>
  </r>
  <r>
    <x v="310"/>
    <n v="2018"/>
    <x v="6"/>
    <s v="E-commerce"/>
    <s v="DealShare is a Social Commerce Startup"/>
    <s v="Sankar Bora, Sourjyendu Medda, Vineet Rao"/>
    <s v="Tiger Global Management, InnoVen Capital"/>
    <n v="9000000"/>
    <x v="1"/>
    <n v="4"/>
    <x v="1"/>
    <x v="5"/>
    <s v="CAT B"/>
  </r>
  <r>
    <x v="591"/>
    <n v="2019"/>
    <x v="3"/>
    <s v="FinTech"/>
    <s v="DotPe is an innovative offline technology platform digitising merchant's customer engagement with mobile discovery, ordering and payments."/>
    <s v="Anurag Gupta, Gyanesh Sharma, Shailaz Nag"/>
    <s v="Info Edge, Ruizheng Investment"/>
    <n v="8000000"/>
    <x v="0"/>
    <n v="1"/>
    <x v="1"/>
    <x v="5"/>
    <s v="CAT B"/>
  </r>
  <r>
    <x v="592"/>
    <n v="2015"/>
    <x v="6"/>
    <s v="Finance"/>
    <s v="Haqdarshak is a tech platform that connects citizens with their eligible welfare schemes."/>
    <s v="Aniket Doegar, Asha Krishnan, PR Ganapathy"/>
    <s v="Manish Subramaniam, Upaya Social Ventures"/>
    <n v="800000"/>
    <x v="8"/>
    <n v="5"/>
    <x v="1"/>
    <x v="5"/>
    <s v="CAT C"/>
  </r>
  <r>
    <x v="577"/>
    <n v="2018"/>
    <x v="3"/>
    <s v="Rental"/>
    <s v="Pumpumpum is a car rental company."/>
    <s v="Tarun Lawadia, Sameer Kalra"/>
    <s v="Kogta Financial India Limited, ICICI Bank"/>
    <n v="700000"/>
    <x v="8"/>
    <n v="4"/>
    <x v="1"/>
    <x v="5"/>
    <s v="CAT C"/>
  </r>
  <r>
    <x v="593"/>
    <n v="2015"/>
    <x v="3"/>
    <s v="Retail"/>
    <s v="Spinny is a used car buying platform enabling trustworthy and hassle-free transactions."/>
    <s v="Mohit Gupta, Niraj Singh, Ramanshu Mahaur"/>
    <s v="Arena Holdings, Think Investments"/>
    <n v="65000000"/>
    <x v="9"/>
    <n v="4"/>
    <x v="1"/>
    <x v="5"/>
    <s v="CAT B"/>
  </r>
  <r>
    <x v="594"/>
    <n v="2015"/>
    <x v="3"/>
    <s v="FinTech"/>
    <s v="Indifi Technologies is a digital lending platform that offers loans to those that have potential and intent."/>
    <s v="Alok Mittal, Siddharth Mahanot, Sundeep Sahi"/>
    <s v="Elevar Equity, Accel India"/>
    <n v="5000000"/>
    <x v="2"/>
    <n v="3"/>
    <x v="1"/>
    <x v="5"/>
    <s v="CAT B"/>
  </r>
  <r>
    <x v="595"/>
    <n v="2018"/>
    <x v="3"/>
    <s v="HealthTech"/>
    <s v="Pristyn Care is Health Care Startup that is disrupting Elective Surgery Procedures"/>
    <s v="Harsimarbir (Harsh) Singh"/>
    <s v="Sequoia Capital India, Hummingbird Ventures"/>
    <n v="53000000"/>
    <x v="11"/>
    <n v="4"/>
    <x v="1"/>
    <x v="5"/>
    <s v="CAT B"/>
  </r>
  <r>
    <x v="596"/>
    <n v="2017"/>
    <x v="3"/>
    <s v="Co-working"/>
    <s v="Stylework is an unconventional co-working space aggregator that is going to change the way people work."/>
    <s v="Sparsh Khandelwal"/>
    <s v="Inflection Point Ventures"/>
    <n v="500000"/>
    <x v="8"/>
    <n v="3"/>
    <x v="1"/>
    <x v="5"/>
    <s v="CAT C"/>
  </r>
  <r>
    <x v="597"/>
    <n v="2015"/>
    <x v="21"/>
    <s v="Legaltech"/>
    <s v="LegalWiz.in is committed to provide high quality professional services for small businesses, start-up entrepreneurs and individuals."/>
    <s v="Shrijay Sheth, Gaurav Barot"/>
    <s v="ContCentric"/>
    <n v="500000"/>
    <x v="1"/>
    <n v="1"/>
    <x v="1"/>
    <x v="5"/>
    <s v="CAT C"/>
  </r>
  <r>
    <x v="598"/>
    <n v="2019"/>
    <x v="3"/>
    <s v="Sports startup"/>
    <s v="Reccy Adventures is an adventure sports startup."/>
    <s v="Amit Chowdhury, Siddhartha Chatterjee, Tapas Pal"/>
    <s v="Kallol Banerjee, Jaydeep Barman"/>
    <n v="400000"/>
    <x v="0"/>
    <n v="5"/>
    <x v="1"/>
    <x v="5"/>
    <s v="CAT C"/>
  </r>
  <r>
    <x v="587"/>
    <n v="2018"/>
    <x v="3"/>
    <s v="EdTech"/>
    <s v="Virohan is an EdTech company that offers healthcare vocational training to students to build a career in the healthcare industry."/>
    <s v="Archit Jayasal, Kunaal Dudeja, Nalin Saluja, Paarul Dudeja"/>
    <s v="Rebright Partners, Wadhwani Foundation"/>
    <n v="3000000"/>
    <x v="6"/>
    <n v="5"/>
    <x v="1"/>
    <x v="5"/>
    <s v="CAT C"/>
  </r>
  <r>
    <x v="599"/>
    <n v="2017"/>
    <x v="3"/>
    <s v="Transportation"/>
    <s v="Oye Rickshaw is an electric vehicle energy solutions company that connects people with public transportation using a booking app."/>
    <s v="Akash Deep, Mohit Sharma"/>
    <s v="Alteria Capital, Chiratae Ventures"/>
    <n v="3000000"/>
    <x v="1"/>
    <n v="4"/>
    <x v="1"/>
    <x v="5"/>
    <s v="CAT C"/>
  </r>
  <r>
    <x v="310"/>
    <n v="2018"/>
    <x v="6"/>
    <s v="E-commerce"/>
    <s v="DealShare is a Social Commerce Startup"/>
    <s v="Sankar Bora, Sourjyendu Medda, Vineet Rao"/>
    <s v="Omidyar Network, Falcon Edge Capital"/>
    <n v="3000000"/>
    <x v="2"/>
    <n v="3"/>
    <x v="1"/>
    <x v="5"/>
    <s v="CAT C"/>
  </r>
  <r>
    <x v="600"/>
    <n v="2018"/>
    <x v="2"/>
    <s v="Software"/>
    <s v="Deliver automation of visual inspection, retaining the power of human intelligence, to enhance quality and efficiency"/>
    <s v="Sekar Udayamurthy"/>
    <m/>
    <n v="340000"/>
    <x v="0"/>
    <n v="5"/>
    <x v="1"/>
    <x v="5"/>
    <s v="CAT C"/>
  </r>
  <r>
    <x v="601"/>
    <n v="2016"/>
    <x v="3"/>
    <s v="EdTech"/>
    <s v="Doubtnut operates as an e-learning platform that enables users to ask study questions in Physics, Chemistry, and Math."/>
    <s v="Aditya Shankar, Tanushree Nagori"/>
    <s v="Omidyar Network, Tencent Holdings"/>
    <n v="30000000"/>
    <x v="4"/>
    <n v="2"/>
    <x v="1"/>
    <x v="5"/>
    <s v="CAT B"/>
  </r>
  <r>
    <x v="140"/>
    <n v="2012"/>
    <x v="3"/>
    <s v="Hospitality"/>
    <s v="OYO operates a branded network of hotels designed to offer standardized stay experiences."/>
    <s v="Ritesh Agarwal"/>
    <s v="Hindustan Media Venture"/>
    <n v="200000000"/>
    <x v="1"/>
    <n v="3"/>
    <x v="1"/>
    <x v="5"/>
    <s v="CAT B"/>
  </r>
  <r>
    <x v="591"/>
    <n v="2019"/>
    <x v="3"/>
    <s v="FinTech"/>
    <s v="DotPe is a technology start-up providing a commerce and payments platform to offline enterprise businesses."/>
    <s v="Anurag Gupta, Gyanesh Sharma, Shailaz Nag"/>
    <s v="PayU, Google"/>
    <n v="27000000"/>
    <x v="6"/>
    <n v="3"/>
    <x v="1"/>
    <x v="5"/>
    <s v="CAT B"/>
  </r>
  <r>
    <x v="602"/>
    <n v="2015"/>
    <x v="3"/>
    <s v="AgriTech"/>
    <s v="FarMart is a micro-SaaS platform that helps food businesses source high quality produce at affordable prices"/>
    <s v="Alekh Sanghera, Mehtab Singh Hans"/>
    <s v="Omidyar Network India, Avaana Capital"/>
    <n v="24000000"/>
    <x v="8"/>
    <n v="5"/>
    <x v="1"/>
    <x v="5"/>
    <s v="CAT B"/>
  </r>
  <r>
    <x v="603"/>
    <n v="2019"/>
    <x v="3"/>
    <s v="Recruitment"/>
    <s v="GetWork is a campus recruiting platform to post your jobs and hire across dozens of colleges at once."/>
    <s v="Rahul Veerwal"/>
    <s v="Artha Venture Fund"/>
    <n v="200000"/>
    <x v="0"/>
    <n v="4"/>
    <x v="1"/>
    <x v="5"/>
    <s v="CAT C"/>
  </r>
  <r>
    <x v="604"/>
    <n v="2018"/>
    <x v="3"/>
    <s v="E-commerce"/>
    <s v="24*7 convenience store"/>
    <s v="Shubham Gupta"/>
    <s v="Agility Venture Partners"/>
    <n v="200000"/>
    <x v="1"/>
    <n v="3"/>
    <x v="1"/>
    <x v="5"/>
    <s v="CAT C"/>
  </r>
  <r>
    <x v="605"/>
    <n v="2016"/>
    <x v="19"/>
    <s v="Media"/>
    <s v="Knocksense which owns and operates an eponymous digital content platform."/>
    <s v="Varul Mayank, Vibhore Mayank, Vibhore Mayank"/>
    <s v="Mumbai Angels, Amitesh Pandey"/>
    <n v="200000"/>
    <x v="1"/>
    <n v="1"/>
    <x v="1"/>
    <x v="5"/>
    <s v="CAT C"/>
  </r>
  <r>
    <x v="526"/>
    <n v="2018"/>
    <x v="20"/>
    <s v="Cosmetics"/>
    <s v="Vanity Wagon is Indiaâ€™s #1 Natural Organic Beauty Marketplace. Buy Ayurvedic Natural Beauty Products in India for skin, hair &amp; body care."/>
    <s v="Prateek Ruhail"/>
    <s v="Dhianu Das, Agility Venture Partners"/>
    <n v="200000"/>
    <x v="0"/>
    <n v="1"/>
    <x v="1"/>
    <x v="5"/>
    <s v="CAT C"/>
  </r>
  <r>
    <x v="606"/>
    <n v="2012"/>
    <x v="3"/>
    <s v="Gaming"/>
    <s v="NODWIN Gaming is a gaming solutions company and creator of e-sports events."/>
    <s v="Gautam Virk"/>
    <s v="Krafton"/>
    <n v="20000000"/>
    <x v="1"/>
    <n v="3"/>
    <x v="1"/>
    <x v="5"/>
    <s v="CAT B"/>
  </r>
  <r>
    <x v="607"/>
    <n v="2015"/>
    <x v="3"/>
    <s v="Water purification"/>
    <s v="Swajal uses clean solar energy to purify drinking water at an affordable rate."/>
    <s v="Advait Kumar, Vibha Tripathi"/>
    <s v="Rajasthan Venture Capital Fund, ACPL Exports"/>
    <n v="1600000"/>
    <x v="8"/>
    <n v="2"/>
    <x v="1"/>
    <x v="5"/>
    <s v="CAT C"/>
  </r>
  <r>
    <x v="608"/>
    <n v="2017"/>
    <x v="3"/>
    <s v="EdTech"/>
    <s v="Tekie is a live coding platform for kids that uses the power of storytelling, to make learning to code a movie-like experience."/>
    <s v="Anand Verma, Naman Mukund"/>
    <s v="GSV, Multiply Ventures"/>
    <n v="1500000"/>
    <x v="0"/>
    <n v="5"/>
    <x v="1"/>
    <x v="5"/>
    <s v="CAT C"/>
  </r>
  <r>
    <x v="609"/>
    <n v="2018"/>
    <x v="3"/>
    <s v="Marketing"/>
    <s v="World's first shared economy platform for digital assets."/>
    <s v="Ankit Agarwal"/>
    <s v="Angelbay Holdings, Faad Network"/>
    <n v="1500000"/>
    <x v="1"/>
    <n v="4"/>
    <x v="1"/>
    <x v="5"/>
    <s v="CAT C"/>
  </r>
  <r>
    <x v="610"/>
    <n v="2015"/>
    <x v="3"/>
    <s v="FinTech"/>
    <s v="OfBusiness is a financing platform that offers smart financing to SMEs."/>
    <s v="Asish Mohapatra, Bhuvan Gupta, Chandranshu Sinha, Nitin Jain, Ruchi Kalra, Ruchi Kalra, Srinath Ramakkrushnan, Vasant Sridhar"/>
    <s v="Falcon Edge India, Norwest Venture Partners"/>
    <n v="110000000"/>
    <x v="1"/>
    <n v="4"/>
    <x v="1"/>
    <x v="5"/>
    <s v="CAT B"/>
  </r>
  <r>
    <x v="611"/>
    <n v="2018"/>
    <x v="3"/>
    <s v="Fashion"/>
    <s v="SOLETHREADS is a â€˜Made in Indiaâ€™ footwear brand thatâ€™s creating a flip flop revolution."/>
    <s v="Vikram Iyer"/>
    <s v="DSG Consumer Partners, Saama Capital"/>
    <n v="1000000"/>
    <x v="6"/>
    <n v="4"/>
    <x v="1"/>
    <x v="5"/>
    <s v="CAT C"/>
  </r>
  <r>
    <x v="612"/>
    <n v="2016"/>
    <x v="2"/>
    <s v="Drone"/>
    <s v="Transforming the mobility landscape using aerial transport. Currently, we build drones for industrial applications"/>
    <s v="Pranjal Mehta, Satyanarayanan Chakravarthy"/>
    <s v="Speciale Invest, Farid Ahsan"/>
    <n v="1000000"/>
    <x v="0"/>
    <n v="3"/>
    <x v="1"/>
    <x v="5"/>
    <s v="CAT C"/>
  </r>
  <r>
    <x v="613"/>
    <n v="2019"/>
    <x v="3"/>
    <s v="E-commerce"/>
    <s v="Express Stores is a retail and omnichannel startup company"/>
    <s v="Apoorv Jain, Kartik Gupta"/>
    <s v="Venture Highway, Rohit Bansal"/>
    <n v="1000000"/>
    <x v="0"/>
    <n v="2"/>
    <x v="1"/>
    <x v="5"/>
    <s v="CAT C"/>
  </r>
  <r>
    <x v="614"/>
    <n v="2018"/>
    <x v="3"/>
    <s v="EdTech"/>
    <s v="SplashLearn is an EdTech startup company providing game-based math and reading courses to students in pre-kindergarten to grade five."/>
    <s v="Arpit Jain, Joy Deep Nath, Mayank Jain, Umang Jain"/>
    <s v="Accel, Owl Ventures"/>
    <n v="18000000"/>
    <x v="9"/>
    <n v="2"/>
    <x v="1"/>
    <x v="5"/>
    <s v="CAT B"/>
  </r>
  <r>
    <x v="615"/>
    <n v="2017"/>
    <x v="21"/>
    <s v="Housing Marketplace"/>
    <s v="Homversity is the digital ecosystem that aims to support the 93 BN USD student housing &amp; Co-living industry in India."/>
    <s v="Saurav Kumar Sinha"/>
    <m/>
    <n v="155000"/>
    <x v="1"/>
    <n v="11"/>
    <x v="1"/>
    <x v="5"/>
    <s v="CAT C"/>
  </r>
  <r>
    <x v="616"/>
    <n v="2011"/>
    <x v="2"/>
    <s v="Food Industry"/>
    <s v="TenderCuts is an online meat shop that delivers antibiotic-free, hygienic, and farm fresh chicken, free range goat, and seafood."/>
    <s v="Nishanth Chandran"/>
    <s v="Paragon Partners, NABVENTURES"/>
    <n v="15000000"/>
    <x v="1"/>
    <n v="2"/>
    <x v="1"/>
    <x v="5"/>
    <s v="CAT C"/>
  </r>
  <r>
    <x v="617"/>
    <n v="2017"/>
    <x v="2"/>
    <s v="SpaceTech"/>
    <s v="Agnikul is a space tech startup that designs, manufactures, tests, and launch orbital class rockets for micro and nano satellites."/>
    <s v="Moin SPM, Satyanarayanan Chakravarthy, Srinath Ravichandran"/>
    <s v="Artha India Ventures, Sriram Krishnan"/>
    <n v="11000000"/>
    <x v="6"/>
    <n v="5"/>
    <x v="1"/>
    <x v="5"/>
    <s v="CAT C"/>
  </r>
  <r>
    <x v="618"/>
    <n v="2019"/>
    <x v="3"/>
    <s v="E-commerce"/>
    <s v="CityMall is a social e-commerce platform that sells lifestyle and curated products via peer-to-peer referrals on WhatsApp."/>
    <s v="Angad Kikla, Divij Goyal"/>
    <s v="WaterBridge Ventures, SAIF Partners"/>
    <n v="11000000"/>
    <x v="6"/>
    <n v="3"/>
    <x v="1"/>
    <x v="5"/>
    <s v="CAT B"/>
  </r>
  <r>
    <x v="619"/>
    <n v="2019"/>
    <x v="22"/>
    <s v="Milk startup"/>
    <s v="PUREandFRES-Milk delivers fresh milk directly from its farm to home. Fresh Milk without any trace of chemicals is packed and sealed in glass bottle."/>
    <s v="Manish Piyush, Ayush Kumar"/>
    <s v="Alfa Ventures, Agility Venture Partners"/>
    <n v="100000"/>
    <x v="0"/>
    <n v="4"/>
    <x v="1"/>
    <x v="5"/>
    <s v="CAT C"/>
  </r>
  <r>
    <x v="620"/>
    <n v="2017"/>
    <x v="3"/>
    <s v="FinTech"/>
    <s v="M1 an online exchange for TReDS set up under the approval RBI to facilitate discounting of invoices on a PAN India basis."/>
    <s v="Sundeep Mohindru"/>
    <s v="Amazon"/>
    <n v="10000000"/>
    <x v="1"/>
    <n v="4"/>
    <x v="1"/>
    <x v="5"/>
    <s v="CAT B"/>
  </r>
  <r>
    <x v="621"/>
    <n v="2014"/>
    <x v="3"/>
    <s v="FinTech"/>
    <s v="True Balance is a digital wallet that enables users to access utility bill payment and other financial products."/>
    <s v="Cheolwon Lee, Jay Yi, Martin Lee"/>
    <s v="Bon Angels Venture Partners, Daesung Private Equity"/>
    <n v="10000000"/>
    <x v="2"/>
    <n v="3"/>
    <x v="1"/>
    <x v="5"/>
    <s v="CAT B"/>
  </r>
  <r>
    <x v="622"/>
    <n v="2014"/>
    <x v="2"/>
    <s v="FinTech"/>
    <s v="YAP is the API Platform for Banking and Payments products in Asia. More than 200 Fintechs across Asia rely on YAP"/>
    <s v="Madhusudanan R, Prabhu R"/>
    <s v="Jitendra Gupta, Better Capital"/>
    <n v="10000000"/>
    <x v="4"/>
    <n v="3"/>
    <x v="1"/>
    <x v="5"/>
    <s v="CAT C"/>
  </r>
  <r>
    <x v="623"/>
    <n v="2010"/>
    <x v="3"/>
    <s v="AgriTech"/>
    <s v="Origo Commodities, a complete post-harvest management financial solution for agricultural commodities."/>
    <s v="Sunoor Kaul, Mayank Dhanuka"/>
    <s v="YES Bank"/>
    <n v="10000000"/>
    <x v="2"/>
    <n v="2"/>
    <x v="1"/>
    <x v="5"/>
    <s v="CAT B"/>
  </r>
  <r>
    <x v="624"/>
    <n v="2014"/>
    <x v="2"/>
    <s v="AgriTech"/>
    <s v="Samunnati is a specialized agriculture value chain enabler providing innovative and customized financial and non-financial solutions."/>
    <s v="Anil Kumar"/>
    <s v="U.S. International Development Finance Corp, responsAbility"/>
    <n v="10000000"/>
    <x v="2"/>
    <n v="1"/>
    <x v="1"/>
    <x v="5"/>
    <s v="CAT C"/>
  </r>
  <r>
    <x v="140"/>
    <n v="2013"/>
    <x v="3"/>
    <s v="Hospitality"/>
    <s v="OYO is a global platform that empowers entrepreneurs and small businesses with hotels and homes by providing full-stack technology"/>
    <s v="Ritesh Agarwal"/>
    <s v="SoftBank Vision Fund, Hindustan Media Venture"/>
    <n v="660000000"/>
    <x v="1"/>
    <n v="7"/>
    <x v="1"/>
    <x v="5"/>
    <s v="CAT B"/>
  </r>
  <r>
    <x v="625"/>
    <n v="2015"/>
    <x v="3"/>
    <s v="Automotive"/>
    <s v="CARS24 is proud to be a tech-first organisation, looking to make inroads into the global auto-tech market in groundbreaking ways."/>
    <s v="Mehul Agrawal, Vikram Chopra"/>
    <s v="DST Global, Falcon Edge, SoftBank Vision Fund 2"/>
    <n v="450000000"/>
    <x v="3"/>
    <n v="9"/>
    <x v="1"/>
    <x v="5"/>
    <s v="CAT B"/>
  </r>
  <r>
    <x v="610"/>
    <n v="2015"/>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x v="1"/>
    <n v="12"/>
    <x v="1"/>
    <x v="5"/>
    <s v="CAT B"/>
  </r>
  <r>
    <x v="626"/>
    <n v="2011"/>
    <x v="3"/>
    <s v="Logistics"/>
    <s v="Delhivery is a supply chain services company that provides transportation, warehousing, freight, and order fulfillment services."/>
    <s v="Bhavesh Manglani, Kapil Bharati, Mohit Tandon, Sahil Barua, Suraj Saharan"/>
    <s v="Fidelity, GIC"/>
    <n v="270000000"/>
    <x v="5"/>
    <n v="6"/>
    <x v="1"/>
    <x v="5"/>
    <s v="CAT B"/>
  </r>
  <r>
    <x v="593"/>
    <n v="2015"/>
    <x v="3"/>
    <s v="Automotive"/>
    <s v="Spinny is a new age used car end-to-end platform in India."/>
    <s v="Niraj Singh, Mohit Gupta, Ramanshu Mahaur"/>
    <s v="Abu Dhabi Growth Fund, Tiger Global"/>
    <n v="248000000"/>
    <x v="7"/>
    <n v="11"/>
    <x v="1"/>
    <x v="5"/>
    <s v="CAT B"/>
  </r>
  <r>
    <x v="627"/>
    <n v="2014"/>
    <x v="3"/>
    <s v="Automobile"/>
    <s v="Droom is an AI and data science driven online transactional platform, which offers 21st century experience in buying &amp; selling used &amp; new automobiles in India"/>
    <s v="Sandeep Aggarwal"/>
    <m/>
    <n v="200000000"/>
    <x v="1"/>
    <n v="7"/>
    <x v="1"/>
    <x v="5"/>
    <s v="CAT B"/>
  </r>
  <r>
    <x v="628"/>
    <n v="2018"/>
    <x v="2"/>
    <s v="Health, Wellness &amp; Fitness"/>
    <s v="Twin Health invented the Whole Body Digital Twinâ„¢ to help reverse and prevent chronic metabolic diseases."/>
    <s v="Jahangir Mohammed"/>
    <s v="Sequoia Capital India, ICONIQ Capital, Perceptive Advisors"/>
    <n v="140000000"/>
    <x v="9"/>
    <n v="10"/>
    <x v="1"/>
    <x v="5"/>
    <s v="CAT C"/>
  </r>
  <r>
    <x v="626"/>
    <n v="2011"/>
    <x v="3"/>
    <s v="Logistics &amp; Supply Chain"/>
    <s v="Delhivery is a leading logistics and supply chain services company in India."/>
    <s v="Sahil Barua"/>
    <s v="Lee Fixelâ€™s venture capital firm, Addition"/>
    <n v="125000000"/>
    <x v="1"/>
    <n v="9"/>
    <x v="1"/>
    <x v="5"/>
    <s v="CAT B"/>
  </r>
  <r>
    <x v="629"/>
    <n v="2012"/>
    <x v="3"/>
    <s v="Information Technology &amp; Services"/>
    <s v="DeHaatâ„¢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x v="11"/>
    <n v="10"/>
    <x v="1"/>
    <x v="5"/>
    <s v="CAT B"/>
  </r>
  <r>
    <x v="593"/>
    <n v="2015"/>
    <x v="3"/>
    <s v="Automotive"/>
    <s v="Spinny is a new age used car end-to-end platform in India."/>
    <s v="Niraj Singh, Mohit Gupta, Ramanshu Mahaur"/>
    <s v="Tiger Global"/>
    <n v="108000000"/>
    <x v="11"/>
    <n v="7"/>
    <x v="1"/>
    <x v="5"/>
    <s v="CAT B"/>
  </r>
  <r>
    <x v="595"/>
    <n v="2018"/>
    <x v="3"/>
    <s v="Hospital &amp; Health Care"/>
    <s v="A new age health tech company that aims to simplify the surgery journey of a patient by offering care at every step."/>
    <s v="Harsimarbir (Harsh) Singh, Dr Vaibhav Kapoor, Dr Garima Sawhney"/>
    <s v="Kunal Shah, Deepinder Goyal, Abhiraj Singh Bhal"/>
    <n v="96000000"/>
    <x v="7"/>
    <n v="12"/>
    <x v="1"/>
    <x v="5"/>
    <s v="CAT B"/>
  </r>
  <r>
    <x v="630"/>
    <n v="2017"/>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x v="6"/>
    <n v="9"/>
    <x v="1"/>
    <x v="5"/>
    <s v="CAT C"/>
  </r>
  <r>
    <x v="626"/>
    <n v="2011"/>
    <x v="3"/>
    <s v="Logistics &amp; Supply Chain"/>
    <s v="Delhivery is a leading logistics and supply chain services company in India."/>
    <s v="Sahil Barua"/>
    <s v="Addition"/>
    <n v="76000000"/>
    <x v="24"/>
    <n v="9"/>
    <x v="1"/>
    <x v="5"/>
    <s v="CAT B"/>
  </r>
  <r>
    <x v="631"/>
    <n v="2016"/>
    <x v="3"/>
    <s v="Healthcare"/>
    <s v="A brand which develops products from world-class research and attempts to solve every little problem that we as parents face."/>
    <s v="Varun Alagh, Ghazal Alagh"/>
    <s v="Sofina Ventures SA"/>
    <n v="50000000"/>
    <x v="1"/>
    <n v="7"/>
    <x v="1"/>
    <x v="5"/>
    <s v="CAT B"/>
  </r>
  <r>
    <x v="632"/>
    <n v="2015"/>
    <x v="3"/>
    <s v="Insuretech"/>
    <s v="Simplest way to renew car insurance. Get quote and insure car in couple of minutes"/>
    <s v="Balachander Sekhar, Sandeep Nanda"/>
    <s v="Lok Capital, IIFL Asset Management"/>
    <n v="45000000"/>
    <x v="9"/>
    <n v="6"/>
    <x v="1"/>
    <x v="5"/>
    <s v="CAT B"/>
  </r>
  <r>
    <x v="633"/>
    <n v="2016"/>
    <x v="3"/>
    <s v="Automotive"/>
    <s v="GoMechanic is Indiaâ€™s leading multi-brand car service company, committed to making the car servicing experience hassle-free &amp; easy for everyone."/>
    <s v="Kushal Karwa"/>
    <s v="Tiger Global, Sequoia"/>
    <n v="42000000"/>
    <x v="9"/>
    <n v="6"/>
    <x v="1"/>
    <x v="5"/>
    <s v="CAT B"/>
  </r>
  <r>
    <x v="594"/>
    <n v="2015"/>
    <x v="3"/>
    <s v="Financial Services"/>
    <s v="Indifi believes in helping small businesses grow by offering loans to those that have potential and intent."/>
    <s v="Alok Mittal"/>
    <s v="Omidyar Network, Flourish Ventures, Elevar Equity, Accel"/>
    <n v="40000000"/>
    <x v="1"/>
    <n v="11"/>
    <x v="1"/>
    <x v="5"/>
    <s v="CAT B"/>
  </r>
  <r>
    <x v="634"/>
    <n v="2015"/>
    <x v="2"/>
    <s v="Financial Services"/>
    <s v="M2P fintech was born out of the need to build highly scalable, secure yet nimble technology stack at the intersection of Mobility, Commerce and payments."/>
    <s v="Madhusudanan R"/>
    <s v="Tiger Global"/>
    <n v="35000000"/>
    <x v="9"/>
    <n v="10"/>
    <x v="1"/>
    <x v="5"/>
    <s v="CAT C"/>
  </r>
  <r>
    <x v="635"/>
    <n v="2015"/>
    <x v="21"/>
    <s v="Consumer Goods"/>
    <s v="Ninety One makes cycles, which the company claims are affordable and different from the ones available in the market."/>
    <s v="Sachin Chopra, Vishal Chopra"/>
    <s v="A91 Partners"/>
    <n v="30000000"/>
    <x v="6"/>
    <n v="12"/>
    <x v="1"/>
    <x v="5"/>
    <s v="CAT C"/>
  </r>
  <r>
    <x v="621"/>
    <n v="2014"/>
    <x v="3"/>
    <s v="Financial Services"/>
    <s v="Balancehero India Private Limited (BHI), the wholly owned subsidiary of Balancehero Co. Ltd., Korea which runs and operates mobile App â€œTrue Balanceâ€."/>
    <s v="Cheolwon Lee"/>
    <s v="Northern Arc, Arthmate, Shine Star, E clear, Hinduja"/>
    <n v="30000000"/>
    <x v="1"/>
    <n v="11"/>
    <x v="1"/>
    <x v="5"/>
    <s v="CAT B"/>
  </r>
  <r>
    <x v="636"/>
    <n v="2014"/>
    <x v="3"/>
    <s v="Information Technology &amp; Services"/>
    <s v="â€˜ApplicateAIâ€™ is an integrated AI BOT platform for Enterprise with defined and curated work-flows for Sales, Consumer Engagement and Employee support and engagement."/>
    <s v="Madhusudan Atmakuri, Ranjeet Kumar"/>
    <m/>
    <n v="30000000"/>
    <x v="6"/>
    <n v="10"/>
    <x v="1"/>
    <x v="5"/>
    <s v="CAT B"/>
  </r>
  <r>
    <x v="637"/>
    <n v="2016"/>
    <x v="21"/>
    <s v="Hospital &amp; Health Care"/>
    <s v="STERLING ACCURIS WELLNESS PRIVATE LIMITED is a hospital &amp; health care company based out of 3-FLOOR HERITAGE COMPLEX, NR."/>
    <s v="Girish Patel"/>
    <s v="Morgan Stanley Private Equity Asia"/>
    <n v="30000000"/>
    <x v="1"/>
    <n v="9"/>
    <x v="1"/>
    <x v="5"/>
    <s v="CAT C"/>
  </r>
  <r>
    <x v="638"/>
    <n v="2015"/>
    <x v="3"/>
    <s v="Computer Software"/>
    <s v="AI to help enterprises transform the employee experience."/>
    <s v="Mayank Goyal, Anand Prajapati"/>
    <s v="Bessemer Venture Partners"/>
    <n v="30000000"/>
    <x v="4"/>
    <n v="9"/>
    <x v="1"/>
    <x v="5"/>
    <s v="CAT B"/>
  </r>
  <r>
    <x v="298"/>
    <n v="2018"/>
    <x v="3"/>
    <s v="Gaming"/>
    <s v="Mission to improve peopleâ€™s lives by improving their learning ability, skills and mental aptitude through scientifically designed mental exercises, applications"/>
    <s v="Dilsher Singh, Siddhant Saurabh"/>
    <s v="WestCap Group, Tomales Bay Capital"/>
    <n v="30000000"/>
    <x v="1"/>
    <n v="8"/>
    <x v="1"/>
    <x v="5"/>
    <s v="CAT B"/>
  </r>
  <r>
    <x v="639"/>
    <n v="2011"/>
    <x v="3"/>
    <s v="EdTech"/>
    <s v="Sunstone Eduversity is a one-of-its-kind business school operating in an asset-light model since 2011."/>
    <s v="Ashish Munjal, Piyush Nangru"/>
    <s v="WestBridge Capital"/>
    <n v="28000000"/>
    <x v="4"/>
    <n v="10"/>
    <x v="1"/>
    <x v="5"/>
    <s v="CAT B"/>
  </r>
  <r>
    <x v="343"/>
    <n v="2015"/>
    <x v="3"/>
    <s v="EdTech"/>
    <s v="Collegedekho.com is Studentâ€™s Partner, Friend &amp; Confidante, To Help Him Take a Decision and Move On to His Career Goals."/>
    <s v="Ruchir Arora"/>
    <s v="Winter Capital, ETS, Man Capital"/>
    <n v="26000000"/>
    <x v="4"/>
    <n v="9"/>
    <x v="1"/>
    <x v="5"/>
    <s v="CAT B"/>
  </r>
  <r>
    <x v="640"/>
    <n v="2014"/>
    <x v="3"/>
    <s v="Real Estate"/>
    <s v="Indiaâ€™s largest tech enabled Real Estate Brokerage and Mortgage Marketplace"/>
    <s v="Tanuj Shori"/>
    <s v="ADM Capital"/>
    <n v="25000000"/>
    <x v="1"/>
    <n v="7"/>
    <x v="1"/>
    <x v="5"/>
    <s v="CAT B"/>
  </r>
  <r>
    <x v="618"/>
    <n v="2019"/>
    <x v="3"/>
    <s v="E-commerce"/>
    <s v="CityMall is a social e-commerce platform that sells lifestyle and curated products via peer-to-peer referrals on WhatsApp."/>
    <s v="Angad Kikla, Naisheel Verdhan"/>
    <s v="General Catalyst, Jungle Ventures"/>
    <n v="22000000"/>
    <x v="4"/>
    <n v="6"/>
    <x v="1"/>
    <x v="5"/>
    <s v="CAT B"/>
  </r>
  <r>
    <x v="641"/>
    <n v="2016"/>
    <x v="3"/>
    <s v="E-learning"/>
    <s v="The multilingual edtech platform provides 360 degree learning solutions catering to all major educational needs of Tier II, tier III including online courses for competitive exams"/>
    <s v="Anil Nagar, Saurabh Bansal"/>
    <s v="WestBridge Capital"/>
    <n v="20000000"/>
    <x v="4"/>
    <n v="11"/>
    <x v="1"/>
    <x v="5"/>
    <s v="CAT B"/>
  </r>
  <r>
    <x v="642"/>
    <n v="2015"/>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x v="4"/>
    <n v="6"/>
    <x v="1"/>
    <x v="5"/>
    <s v="CAT B"/>
  </r>
  <r>
    <x v="643"/>
    <n v="2011"/>
    <x v="3"/>
    <s v="Food &amp; Beverages"/>
    <s v="Wingreens Farms is a fully integrated (farm to retail) Food Company in the business of making and selling a range of fresh, healthy, tasty and innovative food products."/>
    <s v="Anju C Srivastava, Arjun Srivastava"/>
    <s v="Investcorp, Omidyar Network"/>
    <n v="17000000"/>
    <x v="1"/>
    <n v="11"/>
    <x v="1"/>
    <x v="5"/>
    <s v="CAT B"/>
  </r>
  <r>
    <x v="644"/>
    <n v="2018"/>
    <x v="3"/>
    <s v="Logistics"/>
    <s v="An end-to-end supply chain analytics company that provides execution and analytics solutions which are comprehensive and customized."/>
    <s v="Lalit, Sarita Das"/>
    <s v="GEF Capitalâ€™s South Asia Fund"/>
    <n v="15000000"/>
    <x v="4"/>
    <n v="7"/>
    <x v="1"/>
    <x v="5"/>
    <s v="CAT B"/>
  </r>
  <r>
    <x v="645"/>
    <n v="2017"/>
    <x v="3"/>
    <s v="Education Management"/>
    <s v="PlanetSpark is building the World Leader in Communication Skills for children in the age groups of 4 to 14 years"/>
    <s v="Maneesh Dhooper, Kunal Malik"/>
    <s v="Binny Bansal, Deep Kalra, Dr Ashish Gupta, Gokul Rajaram, Shirish Nadkarni"/>
    <n v="13000000"/>
    <x v="4"/>
    <n v="12"/>
    <x v="1"/>
    <x v="5"/>
    <s v="CAT B"/>
  </r>
  <r>
    <x v="646"/>
    <n v="2017"/>
    <x v="2"/>
    <s v="Information Technology &amp; Services"/>
    <s v="Building tech infrastructure to help NFT commerce go mainstream"/>
    <s v="Ramkumar Subramaniam, Kamesh Elangovan"/>
    <s v="Kalaari Capital"/>
    <n v="12000000"/>
    <x v="6"/>
    <n v="11"/>
    <x v="1"/>
    <x v="5"/>
    <s v="CAT C"/>
  </r>
  <r>
    <x v="647"/>
    <n v="2010"/>
    <x v="3"/>
    <s v="EdTech"/>
    <s v="Camp K12 is a global online school for 21st century skills, teaching Coding and other STEAM subjects to kids age 6-18 via LIVE, interactive, gamified online sessions"/>
    <s v="Anshul Bhagi"/>
    <s v="Matrix Partners India, Elevation Capital"/>
    <n v="12000000"/>
    <x v="1"/>
    <n v="8"/>
    <x v="1"/>
    <x v="5"/>
    <s v="CAT B"/>
  </r>
  <r>
    <x v="647"/>
    <n v="2010"/>
    <x v="3"/>
    <s v="EdTech"/>
    <s v="Camp K12 is a global online school for 21st century skills, teaching Coding and other STEAM subjects to kids age 6-18 via LIVE, interactive, gamified online sessions"/>
    <s v="Anshul Bhagi"/>
    <s v="Matrix Partners India, Elevation Capital"/>
    <n v="12000000"/>
    <x v="6"/>
    <n v="8"/>
    <x v="1"/>
    <x v="5"/>
    <s v="CAT B"/>
  </r>
  <r>
    <x v="648"/>
    <n v="2015"/>
    <x v="3"/>
    <s v="Logistics &amp; Supply Chain"/>
    <s v="India's 1st Virtual Logistics solution catering to Global Brands/SMEs/Online sellers/AmazonSellers"/>
    <s v="Rhitiman Majumdar, Gaurav Mangla, Ankit Kaushik"/>
    <s v="IIFL, Amicus Capital, Ananta Capital"/>
    <n v="12000000"/>
    <x v="4"/>
    <n v="8"/>
    <x v="1"/>
    <x v="5"/>
    <s v="CAT B"/>
  </r>
  <r>
    <x v="649"/>
    <n v="2016"/>
    <x v="2"/>
    <s v="Automation"/>
    <s v="Detect Technologies is a leading Industrial AI company that is building innovative solutions and cutting-edge technology for the industrial ecosystem."/>
    <s v="Daniel Raj David"/>
    <s v="Accel Partners, Elevation Capital"/>
    <n v="12000000"/>
    <x v="1"/>
    <n v="6"/>
    <x v="1"/>
    <x v="5"/>
    <s v="CAT C"/>
  </r>
  <r>
    <x v="650"/>
    <n v="2018"/>
    <x v="23"/>
    <s v="Automotive"/>
    <s v="CHARGE+ZONE is a tech-driven EV Charging infrastructure company specializing in B2B and B2C charging services on both dedicated and opportunity based charging using smart-grid network."/>
    <s v="Kartikey Hariyani"/>
    <s v="Venture Catalysts"/>
    <n v="10000000"/>
    <x v="1"/>
    <n v="12"/>
    <x v="1"/>
    <x v="5"/>
    <s v="CAT C"/>
  </r>
  <r>
    <x v="602"/>
    <n v="2015"/>
    <x v="3"/>
    <s v="Farming"/>
    <s v="FarMart is an agritech platform that helps businesses easily source high quality produce at reasonable prices."/>
    <s v="Alekh Sanghera, Mehtab Singh Hans"/>
    <s v="Matrix Partners India"/>
    <n v="10000000"/>
    <x v="6"/>
    <n v="10"/>
    <x v="1"/>
    <x v="5"/>
    <s v="CAT B"/>
  </r>
  <r>
    <x v="651"/>
    <n v="2016"/>
    <x v="24"/>
    <s v="AgriTech"/>
    <s v="Create a difference in farming by bringing timely information, technology and right kind of inputs to achieve better yields for farmers."/>
    <s v="Tauseef Khan, Harshit Gupta"/>
    <s v="Z3Partners"/>
    <n v="10000000"/>
    <x v="1"/>
    <n v="10"/>
    <x v="1"/>
    <x v="5"/>
    <s v="CAT C"/>
  </r>
  <r>
    <x v="652"/>
    <n v="2010"/>
    <x v="2"/>
    <s v="Legal Services"/>
    <s v="India's largest Legal, Compliance &amp; Tax services platform, and trusted partner in making legal simple!"/>
    <s v="Hrishikesh Datar"/>
    <s v="InCorp India"/>
    <n v="10000000"/>
    <x v="1"/>
    <n v="10"/>
    <x v="1"/>
    <x v="5"/>
    <s v="CAT C"/>
  </r>
  <r>
    <x v="632"/>
    <n v="2015"/>
    <x v="3"/>
    <s v="FinTech"/>
    <s v="Simplify insurance and aim to take it to the last Indian, through our digitally enabled POSP advisors."/>
    <s v="Balachander Sekhar"/>
    <s v="Evolvence Capital"/>
    <n v="10000000"/>
    <x v="9"/>
    <n v="8"/>
    <x v="1"/>
    <x v="5"/>
    <s v="CAT B"/>
  </r>
  <r>
    <x v="653"/>
    <n v="2018"/>
    <x v="3"/>
    <s v="Healthcare"/>
    <s v="Bella Vita Organic or â€˜The Good Lifeâ€™ is dedicated to creating handcrafted and organic beauty solutions inspired by the natural elements of the earth and age old beauty best practices."/>
    <s v="Aakash Anand"/>
    <s v="Ananta Capital"/>
    <n v="10000000"/>
    <x v="1"/>
    <n v="7"/>
    <x v="1"/>
    <x v="5"/>
    <s v="CAT B"/>
  </r>
  <r>
    <x v="654"/>
    <n v="2018"/>
    <x v="3"/>
    <s v="FinTech"/>
    <s v="A blockchain products company, developing a proprietary product in the FinTech space"/>
    <s v="Mayank Tewari, Tushar Srivastava"/>
    <s v="Bertelsmann India"/>
    <n v="9500000"/>
    <x v="1"/>
    <n v="8"/>
    <x v="1"/>
    <x v="5"/>
    <s v="CAT B"/>
  </r>
  <r>
    <x v="655"/>
    <n v="2017"/>
    <x v="3"/>
    <s v="Logistics &amp; Supply Chain"/>
    <s v="Zypp is working to convert all deliveries for e-commerce, grocery, medicine and food vertical to go electric with e-scooter sharing app."/>
    <s v="Akash Gupta, Rashi Agarwal"/>
    <s v="9Unicorns, Anthill Ventures"/>
    <n v="7000000"/>
    <x v="6"/>
    <n v="9"/>
    <x v="1"/>
    <x v="5"/>
    <s v="CAT B"/>
  </r>
  <r>
    <x v="656"/>
    <n v="2018"/>
    <x v="3"/>
    <s v="Retail"/>
    <s v="India's First and Largest Network of Small-Town Kirana Stores"/>
    <s v="Abhishek Halder, Anilesh Yadav, Kumar Sangeetesh"/>
    <s v="Info Edge, FalconEdge"/>
    <n v="7000000"/>
    <x v="1"/>
    <n v="8"/>
    <x v="1"/>
    <x v="5"/>
    <s v="CAT B"/>
  </r>
  <r>
    <x v="657"/>
    <n v="2019"/>
    <x v="3"/>
    <s v="Health, Wellness &amp; Fitness"/>
    <s v="Mindhouse is a Yoga &amp; Nutrition driven personalized healthcare platform."/>
    <s v="Pooja Khanna, Pankaj Chaddah"/>
    <s v="Binny Bansal, General Catalyst"/>
    <n v="6000000"/>
    <x v="0"/>
    <n v="11"/>
    <x v="1"/>
    <x v="5"/>
    <s v="CAT B"/>
  </r>
  <r>
    <x v="658"/>
    <n v="2017"/>
    <x v="3"/>
    <s v="Information Technology &amp; Services"/>
    <s v="O4S SaaS helps Consumer Brands to Digitize and Automate their Supply Chain thereby increasing Sales and Performance."/>
    <s v="Divay Kumar, Shreyans Sipani"/>
    <s v="Think Investments, Venture Highway"/>
    <n v="6000000"/>
    <x v="6"/>
    <n v="10"/>
    <x v="1"/>
    <x v="5"/>
    <s v="CAT B"/>
  </r>
  <r>
    <x v="659"/>
    <n v="2015"/>
    <x v="3"/>
    <s v="Consumer Goods"/>
    <s v="India's largest premium discovery and trial platform!"/>
    <s v="Swagat Sarangi, Siddhartha Nangia."/>
    <s v="Fireside Ventures"/>
    <n v="6000000"/>
    <x v="6"/>
    <n v="8"/>
    <x v="1"/>
    <x v="5"/>
    <s v="CAT B"/>
  </r>
  <r>
    <x v="202"/>
    <n v="2018"/>
    <x v="3"/>
    <s v="Healthcare"/>
    <s v="Meddo (Arctern Healthcare) are re-defining how primary and secondary healthcare is provided in India through a connected care delivery platform."/>
    <s v="Saurabh Kochhar, Dr Naveen Nishchal"/>
    <s v="SRI Capital, Picus Capital, Alkemi Capital"/>
    <n v="6000000"/>
    <x v="1"/>
    <n v="6"/>
    <x v="1"/>
    <x v="5"/>
    <s v="CAT B"/>
  </r>
  <r>
    <x v="518"/>
    <n v="2015"/>
    <x v="3"/>
    <s v="Health"/>
    <s v="Help people to prevent, manage or reverse Type 2 Diabetes through our clinically proven digital program."/>
    <s v="Rohan Verma, Aditya Kaicker"/>
    <s v="Accel"/>
    <n v="5500000"/>
    <x v="6"/>
    <n v="8"/>
    <x v="1"/>
    <x v="5"/>
    <s v="CAT B"/>
  </r>
  <r>
    <x v="660"/>
    <n v="2019"/>
    <x v="3"/>
    <s v="IT startup"/>
    <s v="Airblack is on a mission to help people convert their passion to a livelihood."/>
    <s v="Videt Jaiswal, Vaibhav Raj Gupta"/>
    <s v="Edge Ventures, Elevation Capital"/>
    <n v="5200000"/>
    <x v="6"/>
    <n v="6"/>
    <x v="1"/>
    <x v="5"/>
    <s v="CAT B"/>
  </r>
  <r>
    <x v="661"/>
    <n v="2014"/>
    <x v="21"/>
    <s v="Consumer Goods"/>
    <s v="The concept of R for Rabbit was conceived after the founder of the company was blessed with a baby."/>
    <s v="Kunal Popat"/>
    <s v="Xponentia Capital Partners"/>
    <n v="5000000"/>
    <x v="1"/>
    <n v="10"/>
    <x v="1"/>
    <x v="5"/>
    <s v="CAT C"/>
  </r>
  <r>
    <x v="521"/>
    <n v="2017"/>
    <x v="3"/>
    <s v="FinTech"/>
    <s v="Chqbook.com is Indiaâ€™s first neobank for small business owners offering world-class financial services through its five pillars of banking, khata, lending, insurance, and rewards."/>
    <s v="Vipul Sharma, Rajat Kumar, Sachin Arora"/>
    <s v="Aavishkaar Capital, Rajiv Dadlani Group"/>
    <n v="5000000"/>
    <x v="13"/>
    <n v="9"/>
    <x v="1"/>
    <x v="5"/>
    <s v="CAT B"/>
  </r>
  <r>
    <x v="140"/>
    <n v="2013"/>
    <x v="3"/>
    <s v="Hospitality"/>
    <s v="OYO is a global travel tech company that connects its patrons and guests."/>
    <s v="Ritesh Agarwal"/>
    <s v="Microsoft"/>
    <n v="5000000"/>
    <x v="25"/>
    <n v="8"/>
    <x v="1"/>
    <x v="5"/>
    <s v="CAT B"/>
  </r>
  <r>
    <x v="588"/>
    <n v="2019"/>
    <x v="3"/>
    <s v="Mobility"/>
    <s v="Zingbus is a renowned brand in the bus operating industry."/>
    <s v="Mratunjay, Prashant Kumar, Ravi Kumar Verma"/>
    <s v="Infoedge ventures"/>
    <n v="5000000"/>
    <x v="8"/>
    <n v="7"/>
    <x v="1"/>
    <x v="5"/>
    <s v="CAT B"/>
  </r>
  <r>
    <x v="662"/>
    <n v="2011"/>
    <x v="9"/>
    <s v="EdTech"/>
    <s v="India's 1st Online Preschool with Blended Learning Model"/>
    <s v="Tamal Mukherjee"/>
    <s v="Aavishkaar Capital"/>
    <n v="5000000"/>
    <x v="1"/>
    <n v="6"/>
    <x v="1"/>
    <x v="5"/>
    <s v="CAT C"/>
  </r>
  <r>
    <x v="663"/>
    <n v="2011"/>
    <x v="21"/>
    <s v="Information Technology &amp; Services"/>
    <s v="Petpooja is the largest next-generation PoS platform for the F&amp;B sector with more than 25,000+ clients across India and UAE."/>
    <s v="Apurv Patel, Parthiv Patel"/>
    <s v="Aroa Ventures, GVFL, Udaan"/>
    <n v="4500000"/>
    <x v="1"/>
    <n v="11"/>
    <x v="1"/>
    <x v="5"/>
    <s v="CAT C"/>
  </r>
  <r>
    <x v="664"/>
    <n v="2018"/>
    <x v="9"/>
    <s v="Retail"/>
    <s v="Artisanal, Handmade, bio conscious crafts from South East Asia."/>
    <s v="Aditi Murarka Agrawal, Anurag Agrawal"/>
    <s v="Varun Alagh, Sahil Barua"/>
    <n v="4000000"/>
    <x v="6"/>
    <n v="12"/>
    <x v="1"/>
    <x v="5"/>
    <s v="CAT C"/>
  </r>
  <r>
    <x v="665"/>
    <n v="2016"/>
    <x v="25"/>
    <s v="Retail"/>
    <s v="ClearDekho is Indiaâ€™s Leading Affordable Eyewear Brand."/>
    <s v="Saurabh Dayal, Shivi Singh"/>
    <s v="Aroa Ventures"/>
    <n v="4000000"/>
    <x v="8"/>
    <n v="10"/>
    <x v="1"/>
    <x v="5"/>
    <s v="CAT C"/>
  </r>
  <r>
    <x v="666"/>
    <n v="2017"/>
    <x v="2"/>
    <s v="Fishery"/>
    <s v="Aquaconnect is a global full-stack aquaculture technology venture that provides data-driven farm advisory and marketplace solutions to fish and shrimp farmers"/>
    <s v="Rajamanohar"/>
    <s v="Rebright Partners, Flourish Ventures"/>
    <n v="4000000"/>
    <x v="8"/>
    <n v="7"/>
    <x v="1"/>
    <x v="5"/>
    <s v="CAT C"/>
  </r>
  <r>
    <x v="667"/>
    <n v="2019"/>
    <x v="3"/>
    <s v="B2B marketplace"/>
    <s v="Indiaâ€™s first B2B online marketplace for building material."/>
    <s v="Anuj Jain"/>
    <s v="Info Edge Ventures"/>
    <n v="3800000"/>
    <x v="1"/>
    <n v="8"/>
    <x v="1"/>
    <x v="5"/>
    <s v="CAT C"/>
  </r>
  <r>
    <x v="668"/>
    <n v="2017"/>
    <x v="3"/>
    <s v="Food &amp; Beverages"/>
    <s v="Make a meaningful impact to improve the protein consumption of people by enriching the lives of the rural egg farmers."/>
    <s v="Abhishek Negi, Uttam Kumar, Aditya Singh, Pankaj Pandey"/>
    <s v="Nabventures, Avaana Capital"/>
    <n v="3500000"/>
    <x v="6"/>
    <n v="12"/>
    <x v="1"/>
    <x v="5"/>
    <s v="CAT C"/>
  </r>
  <r>
    <x v="486"/>
    <n v="2014"/>
    <x v="3"/>
    <s v="HR Tech"/>
    <s v="Advantage Club is India's largest employee engagement platform."/>
    <s v="Sourabh Deorah"/>
    <s v="Y Combinator, Jetty Ventures, Earlsfield Capital, SMC Advisors, Kunal Shah"/>
    <n v="3300000"/>
    <x v="8"/>
    <n v="11"/>
    <x v="1"/>
    <x v="5"/>
    <s v="CAT C"/>
  </r>
  <r>
    <x v="669"/>
    <n v="2018"/>
    <x v="2"/>
    <s v="Tech startup"/>
    <s v="The next generation of web services that democratize access to finance for developers and businesses."/>
    <s v="Abhishek Rajagopal, Aravind Sriraman, Tholkappiyan Velavan"/>
    <s v="Stellaris Venture Partners"/>
    <n v="3000000"/>
    <x v="0"/>
    <n v="10"/>
    <x v="1"/>
    <x v="5"/>
    <s v="CAT C"/>
  </r>
  <r>
    <x v="670"/>
    <n v="2019"/>
    <x v="3"/>
    <s v="Staffing &amp; Recruiting"/>
    <s v="A gig/on-demand staffing company."/>
    <s v="Chirag Mittal, Anirudh Syal"/>
    <s v="Endiya Partners"/>
    <n v="3000000"/>
    <x v="8"/>
    <n v="9"/>
    <x v="1"/>
    <x v="5"/>
    <s v="CAT C"/>
  </r>
  <r>
    <x v="671"/>
    <n v="2012"/>
    <x v="2"/>
    <s v="EdTech"/>
    <s v="An innovative place to explore next-generation technologies for students and all tech enthusiasts."/>
    <s v="Sneha Priya, Pranavan S"/>
    <s v="Mount Judi India Growth Fund"/>
    <n v="3000000"/>
    <x v="6"/>
    <n v="7"/>
    <x v="1"/>
    <x v="5"/>
    <s v="CAT C"/>
  </r>
  <r>
    <x v="672"/>
    <n v="2019"/>
    <x v="3"/>
    <s v="EdTech"/>
    <s v="Swiflearn provides online tuition classes to small batches to ensure personalised learning."/>
    <s v="Abhinav Agarwal, Anand Bakode"/>
    <s v="Venture Highway, Stellaris Venture Partners"/>
    <n v="3000000"/>
    <x v="8"/>
    <n v="6"/>
    <x v="1"/>
    <x v="5"/>
    <s v="CAT C"/>
  </r>
  <r>
    <x v="673"/>
    <n v="2013"/>
    <x v="3"/>
    <s v="HealthCare"/>
    <s v="Redcliffe Hygiene Private Limited is India's fastest growing hygiene company."/>
    <s v="Dheeraj Jain, Srijana Bagaria, Vikas Bagaria"/>
    <s v="Shaival Desai, Alkemi Venture Partners"/>
    <n v="3000000"/>
    <x v="13"/>
    <n v="6"/>
    <x v="1"/>
    <x v="5"/>
    <s v="CAT C"/>
  </r>
  <r>
    <x v="674"/>
    <n v="2019"/>
    <x v="3"/>
    <s v="FinTech"/>
    <s v="Bueno Gig Growth Technologies Pvt Ltd (&quot;Bueno Finance&quot;) is a financial services platform which aims is to help improve the financial health of customers."/>
    <s v="Saurav Gandhi, Sandeep Arora"/>
    <s v="Goat Capital, JAM Fund"/>
    <n v="3000000"/>
    <x v="0"/>
    <n v="6"/>
    <x v="1"/>
    <x v="5"/>
    <s v="CAT C"/>
  </r>
  <r>
    <x v="675"/>
    <n v="2018"/>
    <x v="9"/>
    <s v="Healthcare"/>
    <s v="TABLT [Previously Sabse Sasta Dukaan] is one of India's most trusted online pharmacy dealing in medicines and other healthcare products."/>
    <s v="Anish Agarwal"/>
    <s v="Siti Cable"/>
    <n v="3000000"/>
    <x v="26"/>
    <n v="6"/>
    <x v="1"/>
    <x v="5"/>
    <s v="CAT C"/>
  </r>
  <r>
    <x v="676"/>
    <n v="2018"/>
    <x v="3"/>
    <s v="Hospital &amp; Health Care"/>
    <s v="Connect different sectors of healthcare system and give the patients complete control over their information."/>
    <s v="Shubham Gupta, Rahul Kumar, Suresh Singh"/>
    <s v="Kalaari Capital, Incubate Fund India"/>
    <n v="2300000"/>
    <x v="0"/>
    <n v="9"/>
    <x v="1"/>
    <x v="5"/>
    <s v="CAT C"/>
  </r>
  <r>
    <x v="677"/>
    <n v="2017"/>
    <x v="3"/>
    <s v="E-commerce"/>
    <s v="ANS Commerce is Indiaâ€™s #1 full-stack e-commerce enabler helping brands sell online."/>
    <s v="Amit Monga, Nakul Singh, Vibhor Sahare, Sushant Puri"/>
    <s v="Gokul Rajaram, Venture Catalysts"/>
    <n v="2200000"/>
    <x v="8"/>
    <n v="10"/>
    <x v="1"/>
    <x v="5"/>
    <s v="CAT C"/>
  </r>
  <r>
    <x v="678"/>
    <n v="2017"/>
    <x v="3"/>
    <s v="Media"/>
    <s v="Khabri is Indiaâ€™s fastest growing vernacular audio platform targeted at next billion internet users."/>
    <s v="Pulkit Sharma, Aankit Roy, Sandeep Singh"/>
    <m/>
    <n v="2000000"/>
    <x v="8"/>
    <n v="8"/>
    <x v="1"/>
    <x v="5"/>
    <s v="CAT C"/>
  </r>
  <r>
    <x v="679"/>
    <n v="2013"/>
    <x v="2"/>
    <s v="Automotive"/>
    <s v="Grinntech is an investor backed, growth phase start-up, leading on all front of battery design for EV applications."/>
    <s v="Nikhilesh Mishra, Puneet Jain"/>
    <m/>
    <n v="2000000"/>
    <x v="1"/>
    <n v="6"/>
    <x v="1"/>
    <x v="5"/>
    <s v="CAT C"/>
  </r>
  <r>
    <x v="680"/>
    <n v="2015"/>
    <x v="2"/>
    <s v="Maritime"/>
    <s v="Planys is an Indian deep tech start-up creating a paradigm shift in the underwater inspection industry."/>
    <s v="Tanuj Jhunjhunwala, Vineet Upadhyay, Rakesh Sirikonda"/>
    <s v="Kieretsu Forum, Lets Venture, Shell"/>
    <n v="1600000"/>
    <x v="8"/>
    <n v="11"/>
    <x v="1"/>
    <x v="5"/>
    <s v="CAT C"/>
  </r>
  <r>
    <x v="681"/>
    <n v="2019"/>
    <x v="21"/>
    <s v="Cosmetics"/>
    <s v="RENÃ‰E Cosmetics is an Indian makeup brand empowering bold &amp; beautiful women with innovative, cruelty-free products."/>
    <s v="Priyank Shah, Ashutosh Valani, Aashka Goradia Goble"/>
    <s v="Equanimity Ventures, 9Unicorns"/>
    <n v="1500000"/>
    <x v="8"/>
    <n v="10"/>
    <x v="1"/>
    <x v="5"/>
    <s v="CAT C"/>
  </r>
  <r>
    <x v="682"/>
    <n v="2017"/>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x v="8"/>
    <n v="10"/>
    <x v="1"/>
    <x v="5"/>
    <s v="CAT C"/>
  </r>
  <r>
    <x v="683"/>
    <n v="2016"/>
    <x v="2"/>
    <s v="Consumer Goods"/>
    <s v="Consumer GoodsThe Indus Valley is a Direct to Consumer (D2C) healthy kitchenware brand."/>
    <s v="Jagadeesh Kumar, Madhumitha Udaykumar"/>
    <s v="Rukam Capital, DSG Consumer Partners, The Chennai Angels"/>
    <n v="1100000"/>
    <x v="1"/>
    <n v="10"/>
    <x v="1"/>
    <x v="5"/>
    <s v="CAT C"/>
  </r>
  <r>
    <x v="684"/>
    <n v="2015"/>
    <x v="6"/>
    <s v="Education Management"/>
    <s v="Toppersnotes is an edtech company, primarily operating in the test preparation industry."/>
    <s v="Ayush Agarwal, Devendra Dhaka, Arpit Bansal"/>
    <s v="Inflection Point Ventures"/>
    <n v="1000000"/>
    <x v="0"/>
    <n v="11"/>
    <x v="1"/>
    <x v="5"/>
    <s v="CAT C"/>
  </r>
  <r>
    <x v="685"/>
    <n v="2018"/>
    <x v="21"/>
    <s v="Computer Software"/>
    <s v="Sort to create valueâ€™ using #AI, #Robotics and #AirSorter to achieve a #circulareconomy with environmental benefits."/>
    <s v="Jitesh Dadlani"/>
    <s v="Inflection Point Ventures"/>
    <n v="1000000"/>
    <x v="8"/>
    <n v="10"/>
    <x v="1"/>
    <x v="5"/>
    <s v="CAT C"/>
  </r>
  <r>
    <x v="686"/>
    <n v="2017"/>
    <x v="3"/>
    <s v="Entertainment"/>
    <s v="Totality with the goal of combining scalability through technology, innovation through design &amp; retention through content."/>
    <s v="Anshul Rustaggi"/>
    <s v="Leo Capital, Mayfield Fund"/>
    <n v="1000000"/>
    <x v="1"/>
    <n v="10"/>
    <x v="1"/>
    <x v="5"/>
    <s v="CAT C"/>
  </r>
  <r>
    <x v="687"/>
    <n v="2018"/>
    <x v="2"/>
    <s v="MLOps platform"/>
    <s v="A full-stack MLOps platform built to create &amp; launch multi-cloud apps on the cloud"/>
    <s v="Anshuman Pandey, Rohan Pooniwala"/>
    <s v="Venture Catalysts"/>
    <n v="1000000"/>
    <x v="0"/>
    <n v="8"/>
    <x v="1"/>
    <x v="5"/>
    <s v="CAT C"/>
  </r>
  <r>
    <x v="688"/>
    <n v="2018"/>
    <x v="3"/>
    <s v="Automotive"/>
    <s v="India's Most Trusted Automotive Repair Brand"/>
    <s v="Vivek Sharma, Abhishek Goyal, Inderjeet Rao"/>
    <m/>
    <n v="1000000"/>
    <x v="8"/>
    <n v="7"/>
    <x v="1"/>
    <x v="5"/>
    <s v="CAT C"/>
  </r>
  <r>
    <x v="689"/>
    <n v="2016"/>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x v="8"/>
    <n v="7"/>
    <x v="1"/>
    <x v="5"/>
    <s v="CAT C"/>
  </r>
  <r>
    <x v="690"/>
    <n v="2019"/>
    <x v="3"/>
    <s v="Retail"/>
    <s v="A 24x7 automated retail store filled with daily essentials."/>
    <s v="Ankur Agarwal, Amit Ahuja"/>
    <s v="Anicut Angel Fund, Sauce.VC"/>
    <n v="900000"/>
    <x v="8"/>
    <n v="9"/>
    <x v="1"/>
    <x v="5"/>
    <s v="CAT C"/>
  </r>
  <r>
    <x v="691"/>
    <n v="2014"/>
    <x v="3"/>
    <s v="Community"/>
    <s v="A community-led professional network for women"/>
    <s v="Ragini Das, Anand Sinha"/>
    <s v="Enzia Ventures, Kunal Shah"/>
    <n v="810000"/>
    <x v="8"/>
    <n v="10"/>
    <x v="1"/>
    <x v="5"/>
    <s v="CAT C"/>
  </r>
  <r>
    <x v="692"/>
    <n v="2015"/>
    <x v="6"/>
    <s v="EdTech"/>
    <s v="A STEM learning online-offline solutions provider that makes STEM learning &amp; Coding fun and interesting with superior pedagogy, blended learning, and play-based curriculum."/>
    <s v="O.P. Godara, Vivek Pathak, Kapil Arya, Sharad Bansal"/>
    <s v="Navneet Education"/>
    <n v="800000"/>
    <x v="1"/>
    <n v="9"/>
    <x v="1"/>
    <x v="5"/>
    <s v="CAT C"/>
  </r>
  <r>
    <x v="693"/>
    <n v="2015"/>
    <x v="26"/>
    <s v="AgriTech"/>
    <s v="D2C Health and Wellness Brand for Fresh and Safe Fruits and Vegetables from farmers through traceable Supply Chain"/>
    <s v="Pradeep PS"/>
    <s v="IAN Fund, Malabar Angel Network, Native Angel Network"/>
    <n v="800000"/>
    <x v="8"/>
    <n v="9"/>
    <x v="1"/>
    <x v="5"/>
    <s v="CAT C"/>
  </r>
  <r>
    <x v="694"/>
    <n v="2016"/>
    <x v="6"/>
    <s v="Apparel &amp; Fashion"/>
    <s v="India's top brand of artisanal &amp; contemporary fabrics, offering the largest catalog of both curated &amp; original designs."/>
    <s v="Vijay Sharma, Anupam Arya, Sandeep Sharma"/>
    <s v="Fluid Ventures, Mulberry Silks"/>
    <n v="700000"/>
    <x v="8"/>
    <n v="12"/>
    <x v="1"/>
    <x v="5"/>
    <s v="CAT C"/>
  </r>
  <r>
    <x v="695"/>
    <n v="2018"/>
    <x v="2"/>
    <s v="AgriTech"/>
    <s v="Aqgormalin is a tech driven farm diversification platform enabling farmers to diversify into Animal Husbandry and Aquaculture."/>
    <s v="Prasanna Manogaran, Bharani CL"/>
    <s v="Zephyr Peacock"/>
    <n v="700000"/>
    <x v="0"/>
    <n v="7"/>
    <x v="1"/>
    <x v="5"/>
    <s v="CAT C"/>
  </r>
  <r>
    <x v="696"/>
    <n v="2019"/>
    <x v="2"/>
    <s v="Automotive"/>
    <s v="Raptee Energy Inc. is looking to accelerate the transition to smart and sustainable mobility!"/>
    <s v="Phunith Kumar"/>
    <m/>
    <n v="700000"/>
    <x v="1"/>
    <n v="6"/>
    <x v="1"/>
    <x v="5"/>
    <s v="CAT C"/>
  </r>
  <r>
    <x v="697"/>
    <n v="2018"/>
    <x v="2"/>
    <s v="Food &amp; Beverages"/>
    <s v="A wide range of exotic flavoured chai, in the most hygienic ambience at pocket-friendly prices."/>
    <s v="Vidur Maheswari"/>
    <s v="Sunil Sethia, Sunil Kumar Singhvi, Manish Mardia"/>
    <n v="600000"/>
    <x v="1"/>
    <n v="7"/>
    <x v="1"/>
    <x v="5"/>
    <s v="CAT C"/>
  </r>
  <r>
    <x v="698"/>
    <n v="2017"/>
    <x v="3"/>
    <s v="EdTech"/>
    <s v="Vidyakul is a group of academic experts."/>
    <s v="Tarun Saini, Gaurav Singhvi"/>
    <s v="We Founder Circle"/>
    <n v="500000"/>
    <x v="23"/>
    <n v="9"/>
    <x v="1"/>
    <x v="5"/>
    <s v="CAT C"/>
  </r>
  <r>
    <x v="699"/>
    <n v="2015"/>
    <x v="3"/>
    <s v="Aviation &amp; Aerospace"/>
    <s v="Safe, secure &amp; reliable On-Demand Drone delivery network for medical, parcel &amp; essential items"/>
    <s v="Vikram Singh Meena"/>
    <s v="India Accelerator"/>
    <n v="500000"/>
    <x v="0"/>
    <n v="9"/>
    <x v="1"/>
    <x v="5"/>
    <s v="CAT C"/>
  </r>
  <r>
    <x v="700"/>
    <n v="2017"/>
    <x v="3"/>
    <s v="FinTech"/>
    <s v="GalaxyCard is a mobile based Instant Credit Card."/>
    <s v="Amit Kumar"/>
    <s v="JITO Angel Network"/>
    <n v="450000"/>
    <x v="1"/>
    <n v="7"/>
    <x v="1"/>
    <x v="5"/>
    <s v="CAT C"/>
  </r>
  <r>
    <x v="701"/>
    <n v="2016"/>
    <x v="2"/>
    <s v="Mechanical Or Industrial Engineering"/>
    <s v="Developing new-age manufacturing and automation technologies that can increase human productivity by allowing deep personalization."/>
    <s v="Vidyashankar C, Parivarthan Reddy, Adithya Jain"/>
    <s v="Habitat for Humanity International"/>
    <n v="400000"/>
    <x v="1"/>
    <n v="10"/>
    <x v="1"/>
    <x v="5"/>
    <s v="CAT C"/>
  </r>
  <r>
    <x v="702"/>
    <n v="2018"/>
    <x v="21"/>
    <s v="Media"/>
    <s v="NewsReach is a Mumbai based company that wants to create a disruptive ecosystem of original and local news content."/>
    <s v="Soniya Kundnani, Darshan Shah"/>
    <s v="JITO Angel Network"/>
    <n v="300000"/>
    <x v="0"/>
    <n v="7"/>
    <x v="1"/>
    <x v="5"/>
    <s v="CAT C"/>
  </r>
  <r>
    <x v="703"/>
    <n v="2019"/>
    <x v="3"/>
    <s v="Apparel &amp; Fashion"/>
    <s v="Building India's version of Stitch Fix"/>
    <s v="Aditya B"/>
    <s v="Titan Capital, Sequoia Capital"/>
    <n v="300000"/>
    <x v="8"/>
    <n v="7"/>
    <x v="1"/>
    <x v="5"/>
    <s v="CAT C"/>
  </r>
  <r>
    <x v="704"/>
    <n v="2014"/>
    <x v="2"/>
    <s v="Mobility"/>
    <s v="Meant to augment human power and not completely replace it"/>
    <s v="Abinesh Ekambaram"/>
    <s v="The Chennai Angels"/>
    <n v="300000"/>
    <x v="1"/>
    <n v="6"/>
    <x v="1"/>
    <x v="5"/>
    <s v="CAT C"/>
  </r>
  <r>
    <x v="705"/>
    <n v="2019"/>
    <x v="3"/>
    <s v="Furniture"/>
    <s v="D2C furniture brand"/>
    <s v="Neha Indoria, Dhruvan Barar"/>
    <s v="Inflection Point Ventures"/>
    <n v="200000"/>
    <x v="0"/>
    <n v="11"/>
    <x v="1"/>
    <x v="5"/>
    <s v="CAT C"/>
  </r>
  <r>
    <x v="706"/>
    <n v="2013"/>
    <x v="21"/>
    <s v="Information Technology &amp; Services"/>
    <s v="Enercomp Solutions Pvt Ltd provide drone based economically viable solutions for different sectors to improve efficiency and accuracy."/>
    <s v="SURESH SHAHDADPURI"/>
    <s v="ah! Ventures"/>
    <n v="200000"/>
    <x v="1"/>
    <n v="9"/>
    <x v="1"/>
    <x v="5"/>
    <s v="CAT C"/>
  </r>
  <r>
    <x v="707"/>
    <n v="2016"/>
    <x v="2"/>
    <s v="SaaS startup"/>
    <s v="Fieldproxy is a no-code platform that helps field servicing companies digitize their processes to better manage their on-ground technicians"/>
    <s v="Swaroop Vijayakumar, Balakrishna B"/>
    <s v="LetsVenture, 2am VC, magic.fund"/>
    <n v="200000"/>
    <x v="0"/>
    <n v="9"/>
    <x v="1"/>
    <x v="5"/>
    <s v="CAT C"/>
  </r>
  <r>
    <x v="708"/>
    <n v="2015"/>
    <x v="27"/>
    <s v="Retail"/>
    <s v="Kochi-based digital catalogue and marketplace IsGoingOnline"/>
    <s v="Eobin Alex"/>
    <s v="Unicorn India Ventures, SEA Fund, Devdatt Shah"/>
    <n v="200000"/>
    <x v="1"/>
    <n v="8"/>
    <x v="1"/>
    <x v="5"/>
    <s v="CAT C"/>
  </r>
  <r>
    <x v="708"/>
    <n v="2015"/>
    <x v="27"/>
    <s v="Retail"/>
    <s v="Kochi-based digital catalogue and marketplace IsGoingOnline"/>
    <s v="Eobin Alex"/>
    <s v="Unicorn India Ventures, SEA Fund, Devdatt Shah"/>
    <n v="200000"/>
    <x v="8"/>
    <n v="8"/>
    <x v="1"/>
    <x v="5"/>
    <s v="CAT C"/>
  </r>
  <r>
    <x v="709"/>
    <n v="2015"/>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x v="1"/>
    <n v="7"/>
    <x v="1"/>
    <x v="5"/>
    <s v="CAT C"/>
  </r>
  <r>
    <x v="605"/>
    <n v="2016"/>
    <x v="19"/>
    <s v="Online Media"/>
    <s v="Knocksense is a local news and recommendations platform."/>
    <s v="Varul Mayank, Vibhore Mayank"/>
    <s v="We Founder Circle, Appyhigh, Mumbai Angels"/>
    <n v="150000"/>
    <x v="1"/>
    <n v="11"/>
    <x v="1"/>
    <x v="5"/>
    <s v="CAT C"/>
  </r>
  <r>
    <x v="710"/>
    <n v="2019"/>
    <x v="2"/>
    <s v="Drone"/>
    <s v="Helping Industries &amp; Organizations to seamlessly adopt drones in their workflow to elevate efficiency &amp; profitability"/>
    <s v="Rishabh Verma, Ashutosh Kumar, Divyanshu Pundir"/>
    <s v="SARA ELGI"/>
    <n v="100000"/>
    <x v="1"/>
    <n v="8"/>
    <x v="1"/>
    <x v="5"/>
    <s v="CAT C"/>
  </r>
  <r>
    <x v="711"/>
    <n v="2016"/>
    <x v="3"/>
    <s v="Fashion"/>
    <s v="Ottoman, Stool, Brass Kitchen Solutions, Masala Box, Roti Box, Bar Accessories and Many Gifting Options at Nestroots."/>
    <s v="Chhavi Singh"/>
    <s v="We Founder Circle"/>
    <n v="100000"/>
    <x v="0"/>
    <n v="6"/>
    <x v="1"/>
    <x v="5"/>
    <s v="CAT C"/>
  </r>
  <r>
    <x v="712"/>
    <n v="2014"/>
    <x v="2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x v="0"/>
    <n v="8"/>
    <x v="3"/>
    <x v="5"/>
    <s v="CAT C"/>
  </r>
  <r>
    <x v="713"/>
    <n v="2016"/>
    <x v="29"/>
    <s v="Human Resources"/>
    <s v="Hyreo stands for delivering a â€˜customer-likeâ€™ experience for candidates throughout the recruiting process."/>
    <s v="Arun Satyan, Mahesh Raju, Sreenath N"/>
    <s v="Callapina Capital"/>
    <s v="Undisclosed"/>
    <x v="8"/>
    <n v="7"/>
    <x v="3"/>
    <x v="5"/>
    <s v="CAT C"/>
  </r>
  <r>
    <x v="714"/>
    <n v="2019"/>
    <x v="30"/>
    <s v="Renewables &amp; Environment"/>
    <s v="Indi Energy is an energy storage startup involved in R&amp;D of next generation battery technologies, with superior performance than current counterparts."/>
    <s v="Dr. ASIT SAHOO"/>
    <s v="Mumbai Angels Network"/>
    <s v="Undisclosed"/>
    <x v="0"/>
    <n v="7"/>
    <x v="3"/>
    <x v="5"/>
    <s v="CAT C"/>
  </r>
  <r>
    <x v="715"/>
    <n v="2014"/>
    <x v="31"/>
    <s v="HealthCare"/>
    <s v="Juicy Chemistry operates as an eponymous consumer brand."/>
    <s v="Megha, Pritesh Asher"/>
    <s v="Spring Marketing Capital"/>
    <s v="Undisclosed"/>
    <x v="1"/>
    <n v="6"/>
    <x v="3"/>
    <x v="5"/>
    <s v="CAT C"/>
  </r>
  <r>
    <x v="716"/>
    <n v="2019"/>
    <x v="32"/>
    <s v="EdTech"/>
    <s v="MicroDegree is an ed-tech platform working towards democratising technology and job ready skills for Bharat."/>
    <s v="Gaurav Kamath, Rakesh Kothari, Manikanta Nair"/>
    <s v="Research Innovation Incubation Design Labs"/>
    <s v="Undisclosed"/>
    <x v="1"/>
    <n v="6"/>
    <x v="3"/>
    <x v="5"/>
    <s v="CAT C"/>
  </r>
  <r>
    <x v="717"/>
    <n v="2015"/>
    <x v="33"/>
    <s v="EdTech"/>
    <s v="India's fastest growing Pedagogy company, serving to school as an academic growth partner and provide 360Â° solutions to schools on Academic Strategies"/>
    <s v="Pedagogy"/>
    <s v="Sushil Agarwal"/>
    <s v="JITO Angel Network, LetsVenture"/>
    <x v="27"/>
    <n v="6"/>
    <x v="3"/>
    <x v="5"/>
    <s v="CAT C"/>
  </r>
  <r>
    <x v="45"/>
    <n v="2010"/>
    <x v="34"/>
    <s v="Fashion"/>
    <s v="Lenskart is an India-based online shopping portal for eyewear."/>
    <s v="Amit Chaudhary, Peyush Bansal"/>
    <s v="Kohlberg Kravis Roberts, Temasek Holdings"/>
    <n v="95000000"/>
    <x v="1"/>
    <n v="5"/>
    <x v="3"/>
    <x v="5"/>
    <s v="CAT C"/>
  </r>
  <r>
    <x v="715"/>
    <n v="2014"/>
    <x v="31"/>
    <s v="Healthcare"/>
    <s v="Juicy Chemistry operates as an eponymous consumer brand."/>
    <s v="Megha, Pritesh Asher."/>
    <s v="Akya Ventures"/>
    <n v="6300000"/>
    <x v="6"/>
    <n v="3"/>
    <x v="3"/>
    <x v="5"/>
    <s v="CAT C"/>
  </r>
  <r>
    <x v="718"/>
    <n v="2017"/>
    <x v="28"/>
    <s v="FinTech"/>
    <s v="SafexPay is set up with the aim to build digital payments businesses and channel platforms encompassing payment gateways"/>
    <s v="Ravi Gupta"/>
    <s v="T Choithrams BVI, Ardor"/>
    <n v="6000000"/>
    <x v="1"/>
    <n v="4"/>
    <x v="3"/>
    <x v="5"/>
    <s v="CAT C"/>
  </r>
  <r>
    <x v="719"/>
    <n v="2016"/>
    <x v="28"/>
    <s v="E-commerce"/>
    <s v="Infra.Market is an online procurement marketplace for every category of materials and products needed for building projects."/>
    <s v="Souvik Sengupta, Aaditya Sharda"/>
    <s v="InnoVen Capital"/>
    <n v="6000000"/>
    <x v="2"/>
    <n v="1"/>
    <x v="3"/>
    <x v="5"/>
    <s v="CAT C"/>
  </r>
  <r>
    <x v="720"/>
    <n v="2017"/>
    <x v="35"/>
    <s v="HealthCare"/>
    <s v="An aggregator for Digital Health Clinics in low resource settings."/>
    <s v="Ajit Choudhury, Lalit Ranjan Manik, Manish Kumar Swain, Shashank Singhal, Siba Prasad Panda"/>
    <m/>
    <n v="5000000"/>
    <x v="8"/>
    <n v="5"/>
    <x v="3"/>
    <x v="5"/>
    <s v="CAT C"/>
  </r>
  <r>
    <x v="721"/>
    <n v="2017"/>
    <x v="36"/>
    <s v="Tech Startup"/>
    <s v="Wireless cloud based access control platform"/>
    <s v="Rohin Parkar"/>
    <s v="Riso Capital"/>
    <n v="500000"/>
    <x v="1"/>
    <n v="4"/>
    <x v="3"/>
    <x v="5"/>
    <s v="CAT C"/>
  </r>
  <r>
    <x v="722"/>
    <n v="2017"/>
    <x v="37"/>
    <s v="Automation"/>
    <s v="AutomataPi is a next generation cognitive business process automation engine."/>
    <s v="Devesh Rao, Manjeet Khopkar, Rahul Hattangdi"/>
    <s v="Indian Angel Network"/>
    <n v="400000"/>
    <x v="0"/>
    <n v="2"/>
    <x v="3"/>
    <x v="5"/>
    <s v="CAT C"/>
  </r>
  <r>
    <x v="723"/>
    <n v="2012"/>
    <x v="38"/>
    <s v="AgriTech"/>
    <s v="Ergos is building an integrated supply chain platform that enables farmers to convert their grains to digital assets."/>
    <s v="Kishor Kumar Jha, Praveen Kumar"/>
    <s v="CDC Group, Aavishkaar Venture Capital"/>
    <n v="3000000"/>
    <x v="6"/>
    <n v="1"/>
    <x v="3"/>
    <x v="5"/>
    <s v="CAT C"/>
  </r>
  <r>
    <x v="629"/>
    <n v="2012"/>
    <x v="39"/>
    <s v="AgriTech"/>
    <s v="DeHaat connects farmers to suppliers and buyers on a single platform."/>
    <s v="Shashank Kumar, Manish Kumar"/>
    <s v="Prosus Ventures, RTP Global"/>
    <n v="30000000"/>
    <x v="9"/>
    <n v="1"/>
    <x v="3"/>
    <x v="5"/>
    <s v="CAT C"/>
  </r>
  <r>
    <x v="724"/>
    <n v="2017"/>
    <x v="33"/>
    <s v="Aeorspace"/>
    <s v="Long distance, multispectral Surveillance Equipment for Defense, Aerospace, Critical Asset Protection"/>
    <s v="Anil Yekkala, Dharin Shah, Kuldeep Saxena, Purvi Shah, Sandeep Shah"/>
    <s v="GVFL"/>
    <n v="1800000"/>
    <x v="8"/>
    <n v="4"/>
    <x v="3"/>
    <x v="5"/>
    <s v="CAT C"/>
  </r>
  <r>
    <x v="725"/>
    <n v="2016"/>
    <x v="33"/>
    <s v="EdTech"/>
    <s v="LearnVern.com is a training portal where anyone can learn any course in vernacular languages for free."/>
    <s v="Niral Modi, Aditi Modi"/>
    <m/>
    <n v="1000000"/>
    <x v="1"/>
    <n v="4"/>
    <x v="3"/>
    <x v="5"/>
    <s v="CAT C"/>
  </r>
  <r>
    <x v="719"/>
    <n v="2016"/>
    <x v="28"/>
    <s v="Construction"/>
    <s v="Infra.Market is an online procurement marketplace for every category of materials and products needed for building projects."/>
    <s v="Aaditya Sharda, Souvik Sengupta"/>
    <s v="InnoVen Capital, Nexus Venture Partners"/>
    <n v="100000000"/>
    <x v="9"/>
    <n v="2"/>
    <x v="3"/>
    <x v="5"/>
    <s v="CAT C"/>
  </r>
  <r>
    <x v="726"/>
    <n v="2019"/>
    <x v="40"/>
    <s v="HealthCare"/>
    <s v="ThatMate is a sexual and mental wellness app for teens."/>
    <s v="Nishant Neeraj"/>
    <s v="Supriya Kumari, Premanshu Singh"/>
    <n v="140000"/>
    <x v="1"/>
    <n v="5"/>
    <x v="3"/>
    <x v="5"/>
    <s v="CAT C"/>
  </r>
  <r>
    <x v="719"/>
    <n v="2016"/>
    <x v="28"/>
    <s v="Construction"/>
    <s v="Infra.Market is a Construction Solutions company that leverages technology to provide an enhanced procurement experience for all players in the construction ecosystem."/>
    <s v="Souvik Sengupta, Aaditya Sharda"/>
    <s v="Tiger Global"/>
    <n v="125000000"/>
    <x v="11"/>
    <n v="8"/>
    <x v="3"/>
    <x v="5"/>
    <s v="CAT C"/>
  </r>
  <r>
    <x v="727"/>
    <n v="2016"/>
    <x v="41"/>
    <s v="AgriTech"/>
    <s v="AgNext is a fast-growing AgTech company that aims to solve quality and trust in food value chains by making them safer, transparent and fairer."/>
    <s v="Taranjeet Singh Bhamra"/>
    <s v="Alpha Wave Incubation"/>
    <n v="21000000"/>
    <x v="6"/>
    <n v="8"/>
    <x v="3"/>
    <x v="5"/>
    <s v="CAT C"/>
  </r>
  <r>
    <x v="728"/>
    <n v="2016"/>
    <x v="42"/>
    <s v="Financial Services"/>
    <s v="AVIOM India Housing Finance Pvt. Ltd. is a venture started by experienced professionals with a vision to improve the standard of living of families from the informal sector in rural areas"/>
    <s v="Kajal Ilmi"/>
    <s v="Sabre Partners"/>
    <n v="8000000"/>
    <x v="9"/>
    <n v="10"/>
    <x v="3"/>
    <x v="5"/>
    <s v="CAT C"/>
  </r>
  <r>
    <x v="729"/>
    <n v="2010"/>
    <x v="28"/>
    <s v="Logistics"/>
    <s v="Kale Logistics Solutions is a global IT solutions provider focused on providing cutting-edge technology solutions to the Logistics industry."/>
    <s v="Amar More, Vipul Jain"/>
    <s v="Inflexor Ventures"/>
    <n v="5000000"/>
    <x v="6"/>
    <n v="6"/>
    <x v="3"/>
    <x v="5"/>
    <s v="CAT C"/>
  </r>
  <r>
    <x v="730"/>
    <n v="2017"/>
    <x v="43"/>
    <s v="Fashion"/>
    <s v="XYXX Apparels,which runs an eponymous innerwear brand"/>
    <s v="Yogesh Kabra"/>
    <s v="https://sauce.vc/"/>
    <n v="4000000"/>
    <x v="6"/>
    <n v="6"/>
    <x v="3"/>
    <x v="5"/>
    <s v="CAT C"/>
  </r>
  <r>
    <x v="731"/>
    <n v="2019"/>
    <x v="44"/>
    <s v="Fitness"/>
    <s v="A new age D2C health &amp; fitness brand with a mission to deliver products that taste good, feel good and do good."/>
    <s v="Mohammad Patel, Rahil Virani"/>
    <s v="9Unicorns"/>
    <n v="1000000"/>
    <x v="0"/>
    <n v="7"/>
    <x v="3"/>
    <x v="5"/>
    <s v="CAT C"/>
  </r>
  <r>
    <x v="732"/>
    <n v="2014"/>
    <x v="33"/>
    <s v="Rental"/>
    <s v="MYBYK is an app that provides premium bicycle sharing and rental service."/>
    <s v="Arjit Soni"/>
    <s v="Avon Cycles"/>
    <n v="1000000"/>
    <x v="8"/>
    <n v="6"/>
    <x v="3"/>
    <x v="5"/>
    <s v="CAT C"/>
  </r>
  <r>
    <x v="733"/>
    <n v="2019"/>
    <x v="45"/>
    <s v="EdTech"/>
    <s v="MSMEx connects micro and small Business Owners with curated Business Experts over live video."/>
    <s v="Amit Kumar, Vishal Kumar, Dilip Kumar, Khushboo Arora, Kumar Sambhav"/>
    <s v="TNF Ventures, Razorpay"/>
    <n v="1000000"/>
    <x v="8"/>
    <n v="6"/>
    <x v="3"/>
    <x v="5"/>
    <s v="CAT C"/>
  </r>
  <r>
    <x v="734"/>
    <n v="2016"/>
    <x v="33"/>
    <s v="AR startup"/>
    <s v="Plutomen Technologies Pvt Ltd founded in Nov 2016 is recognized start-up by DIPP in the field of Emerging Technology."/>
    <s v="Keyur Bhalavat"/>
    <s v="GUSEC Seed Fund, DeVX Venture Fund"/>
    <n v="300000"/>
    <x v="1"/>
    <n v="6"/>
    <x v="3"/>
    <x v="5"/>
    <s v="CAT C"/>
  </r>
  <r>
    <x v="735"/>
    <n v="2019"/>
    <x v="28"/>
    <s v="E-commerce"/>
    <s v="YODACART is an e-commerce startup offering real-time product discovery using AI/ML for appliances based on consumersâ€™ needs with an AR-enabled browsing experience."/>
    <s v="Vikas Sharma"/>
    <s v="Ajith Daneil"/>
    <n v="225000"/>
    <x v="10"/>
    <n v="12"/>
    <x v="3"/>
    <x v="5"/>
    <s v="CAT C"/>
  </r>
  <r>
    <x v="736"/>
    <n v="2016"/>
    <x v="46"/>
    <s v="Biotechnology"/>
    <s v="Prolgae Spirulina Supplies Pvt. Ltd. is a Nordic-India joint operating company."/>
    <s v="Aakas Sadasivam"/>
    <s v="Vijayan"/>
    <n v="200000"/>
    <x v="0"/>
    <n v="9"/>
    <x v="3"/>
    <x v="5"/>
    <s v="CAT C"/>
  </r>
  <r>
    <x v="737"/>
    <n v="2019"/>
    <x v="47"/>
    <s v="AgriTech"/>
    <s v="InfyU Labs is a team of dedicated professionals from various fields of engineering with a common goal of making chemical-free fruits and vegetables accessible to everyone."/>
    <s v="Amit Srivastava, Ankit Chauhan"/>
    <s v="IAN"/>
    <n v="200000"/>
    <x v="0"/>
    <n v="9"/>
    <x v="3"/>
    <x v="5"/>
    <s v="CAT C"/>
  </r>
  <r>
    <x v="738"/>
    <n v="2019"/>
    <x v="48"/>
    <s v="IT startup"/>
    <s v="IntelleWings develops Sanctions &amp; Anti-money laundering solutions with a clear, concise, and fresh perspective."/>
    <s v="Pramod Sharma"/>
    <m/>
    <n v="100000"/>
    <x v="0"/>
    <n v="6"/>
    <x v="3"/>
    <x v="5"/>
    <s v="CAT C"/>
  </r>
  <r>
    <x v="698"/>
    <n v="2018"/>
    <x v="49"/>
    <s v="EdTech"/>
    <s v="Vidyakul is an vernacular e-learning platform that helps state board students to learn academics via pre-recorded and live lectures"/>
    <s v="Raman Garg, Tarun Saini"/>
    <s v="JITO Angel Network, SOSV"/>
    <n v="500000"/>
    <x v="0"/>
    <n v="4"/>
    <x v="4"/>
    <x v="5"/>
    <s v="CAT C"/>
  </r>
  <r>
    <x v="739"/>
    <n v="2019"/>
    <x v="50"/>
    <s v="Retail"/>
    <s v="SuperK is a full-stack solution to empower small format retail stores in India."/>
    <s v="Neeraj Menta"/>
    <s v="STRIVE VC"/>
    <n v="800000"/>
    <x v="0"/>
    <n v="4"/>
    <x v="2"/>
    <x v="5"/>
    <s v="CAT C"/>
  </r>
  <r>
    <x v="418"/>
    <n v="2018"/>
    <x v="51"/>
    <s v="EdTech"/>
    <s v="Making Learning personal, immersive and experiental"/>
    <s v="Subbarao Siddabattula"/>
    <s v="Siana Capital"/>
    <n v="4000000"/>
    <x v="13"/>
    <n v="1"/>
    <x v="2"/>
    <x v="5"/>
    <s v="CAT C"/>
  </r>
  <r>
    <x v="740"/>
    <n v="2016"/>
    <x v="7"/>
    <s v="Solar"/>
    <s v="Prescinto is the brain of a solar plant delivering Actionable Intelligence to Increase Generation."/>
    <s v="Puneet Jaggi"/>
    <s v="Venture Catalysts, 9Unicorns Accelerator Fund"/>
    <n v="3500000"/>
    <x v="0"/>
    <n v="3"/>
    <x v="2"/>
    <x v="5"/>
    <s v="CAT C"/>
  </r>
  <r>
    <x v="741"/>
    <n v="2016"/>
    <x v="52"/>
    <s v="Tech Startup"/>
    <s v="Developer of an energy management and transportation digital platform designed to streamline the energy supply chain"/>
    <s v="Yang Wang, Zhen Dai"/>
    <s v="Bain Capital"/>
    <n v="200000000"/>
    <x v="1"/>
    <n v="3"/>
    <x v="2"/>
    <x v="5"/>
    <s v="CAT C"/>
  </r>
  <r>
    <x v="742"/>
    <n v="2018"/>
    <x v="53"/>
    <s v="AgriTech"/>
    <s v="Sustainable Agriculture by creating sustainable inputs solution for agriculture to save water and fertilizer with enhancing yield."/>
    <s v="Narayan Lal Gurjar"/>
    <s v="MTG Ventures"/>
    <n v="200000"/>
    <x v="1"/>
    <n v="4"/>
    <x v="2"/>
    <x v="5"/>
    <s v="CAT C"/>
  </r>
  <r>
    <x v="743"/>
    <n v="2014"/>
    <x v="54"/>
    <s v="HealthCare"/>
    <s v="Cancer Helpline is a source of information and support, helping with all the things that people affected by cancer want and need."/>
    <s v="Sonali Srungaram, Sasi Sunkara"/>
    <s v="Axilor"/>
    <n v="1500000"/>
    <x v="8"/>
    <n v="3"/>
    <x v="2"/>
    <x v="5"/>
    <s v="CAT C"/>
  </r>
  <r>
    <x v="744"/>
    <n v="2019"/>
    <x v="55"/>
    <s v="EdTech"/>
    <s v="India's first online platform for mentors enabling them to translate their expertise into a profitable online course"/>
    <s v="Suraj Juneja, Vijay Rachh, and Aaquib Hussain"/>
    <m/>
    <n v="1500000"/>
    <x v="1"/>
    <n v="1"/>
    <x v="2"/>
    <x v="5"/>
    <s v="CAT C"/>
  </r>
  <r>
    <x v="745"/>
    <n v="2016"/>
    <x v="56"/>
    <s v="BioTechnology"/>
    <s v="India's First Algal-seaweed Biotechnology Students' Startup in collaboration with ICAR- Central Institute of fisheries and Technology"/>
    <s v="Najeeb Bin Haneef"/>
    <s v="TCN International Commerce"/>
    <n v="10000000"/>
    <x v="1"/>
    <n v="3"/>
    <x v="2"/>
    <x v="5"/>
    <s v="CAT C"/>
  </r>
  <r>
    <x v="746"/>
    <n v="2014"/>
    <x v="57"/>
    <s v="Manchester, Greater Manchester"/>
    <s v="Peak helps the world's smartest companies put the power of AI at the center of all commercial decision making with Decision Intelligence"/>
    <s v="Atul Sharma"/>
    <s v="SoftBank Vision Fund 2"/>
    <n v="75000000"/>
    <x v="9"/>
    <n v="9"/>
    <x v="2"/>
    <x v="5"/>
    <s v="CAT C"/>
  </r>
  <r>
    <x v="747"/>
    <n v="2018"/>
    <x v="58"/>
    <s v="Financial Services"/>
    <s v="moneyHOP is Indiaâ€™s first cross-border neo bank."/>
    <s v="Mayank Goyal"/>
    <m/>
    <n v="1200000"/>
    <x v="0"/>
    <n v="9"/>
    <x v="2"/>
    <x v="5"/>
    <s v="CAT C"/>
  </r>
  <r>
    <x v="748"/>
    <n v="2016"/>
    <x v="59"/>
    <s v="Consumer Goods"/>
    <s v="Green Soul is No.1 brand on Amazon India in Ergonomic chairs category in terms of customer reviews."/>
    <s v="Ravi Khushwani"/>
    <s v="https://velocity.in/"/>
    <n v="200000"/>
    <x v="1"/>
    <n v="7"/>
    <x v="2"/>
    <x v="5"/>
    <s v="CAT C"/>
  </r>
  <r>
    <x v="749"/>
    <n v="2021"/>
    <x v="1"/>
    <s v="Financial Services"/>
    <s v="Celebrity NFT platform"/>
    <s v="Varun Chaudhary, Amit Kumar"/>
    <s v="Oasis Capital, Scorpio VC, DeltaHub Capital"/>
    <s v="Undisclosed"/>
    <x v="0"/>
    <n v="12"/>
    <x v="0"/>
    <x v="6"/>
    <s v="CAT A"/>
  </r>
  <r>
    <x v="749"/>
    <n v="2021"/>
    <x v="1"/>
    <s v="Financial Services"/>
    <s v="Celebrity NFT platform"/>
    <s v="Varun Chaudhary, Amit Kumar"/>
    <s v="Oasis Capital, Scorpio VC, DeltaHub Capital"/>
    <s v="Undisclosed"/>
    <x v="0"/>
    <n v="12"/>
    <x v="0"/>
    <x v="6"/>
    <s v="CAT A"/>
  </r>
  <r>
    <x v="750"/>
    <n v="2020"/>
    <x v="4"/>
    <s v="Health, Wellness &amp; Fitness"/>
    <s v="mHealth is AI based corporate wellness platform to spread happiness &amp; well-being"/>
    <s v="Rajesh Munjal, Balwinder Singh, Monika Garg"/>
    <s v="India Accelerator"/>
    <s v="Undisclosed"/>
    <x v="0"/>
    <n v="10"/>
    <x v="0"/>
    <x v="6"/>
    <s v="CAT C"/>
  </r>
  <r>
    <x v="751"/>
    <n v="2021"/>
    <x v="15"/>
    <s v="Financial Services"/>
    <s v="A true Contactless &amp; Cashless and secure payment system reducing cash dependency"/>
    <s v="Vivek Kumar Choubey, Vivek Kumar"/>
    <s v="MaGEHold"/>
    <s v="Undisclosed"/>
    <x v="10"/>
    <n v="9"/>
    <x v="0"/>
    <x v="6"/>
    <s v="CAT A"/>
  </r>
  <r>
    <x v="752"/>
    <n v="2020"/>
    <x v="0"/>
    <s v="Online Media"/>
    <s v="Indiaâ€™s Fastest Growing Streaming Social Network"/>
    <s v="Balkrishna Singh, Harvinderjit Singh Bhatia"/>
    <s v="SucSEED Indovation Fund"/>
    <s v="Undisclosed"/>
    <x v="0"/>
    <n v="9"/>
    <x v="0"/>
    <x v="6"/>
    <s v="CAT A"/>
  </r>
  <r>
    <x v="753"/>
    <n v="2020"/>
    <x v="0"/>
    <s v="Healthtech"/>
    <s v="Neodocs is a part of India's prominent Social Impact Accelerator program, AISEA."/>
    <s v="Nikunj Malpani, Anurag Meena, Pratik Lodha"/>
    <s v="Y Combinator, 9Unicorns, Titan Capital"/>
    <s v="Undisclosed"/>
    <x v="1"/>
    <n v="8"/>
    <x v="0"/>
    <x v="6"/>
    <s v="CAT A"/>
  </r>
  <r>
    <x v="753"/>
    <n v="2020"/>
    <x v="0"/>
    <s v="Healthtech"/>
    <s v="Neodocs is a part of India's prominent Social Impact Accelerator program, AISEA."/>
    <s v="Nikunj Malpani, Anurag Meena, Pratik Lodha"/>
    <s v="Y Combinator, 9Unicorns, Titan Capital"/>
    <s v="Undisclosed"/>
    <x v="10"/>
    <n v="8"/>
    <x v="0"/>
    <x v="6"/>
    <s v="CAT A"/>
  </r>
  <r>
    <x v="754"/>
    <n v="2020"/>
    <x v="1"/>
    <s v="FinTech"/>
    <s v="Akudo is pioneering the concept of Learning-First Banking for Teenagers."/>
    <s v="Lavika Aggarwal, Sajal Khanna, Jagveer Gandhi"/>
    <s v="Y Combinator, Incubate Fund India"/>
    <s v="Undisclosed"/>
    <x v="10"/>
    <n v="8"/>
    <x v="0"/>
    <x v="6"/>
    <s v="CAT A"/>
  </r>
  <r>
    <x v="755"/>
    <n v="2020"/>
    <x v="1"/>
    <s v="Transportation"/>
    <s v="Urban Mobility Affordable, Punctual &amp; Sustainable."/>
    <s v="Girish Nagpal, Kaaman Agarwal"/>
    <m/>
    <s v="Undisclosed"/>
    <x v="1"/>
    <n v="8"/>
    <x v="0"/>
    <x v="6"/>
    <s v="CAT A"/>
  </r>
  <r>
    <x v="756"/>
    <n v="2020"/>
    <x v="8"/>
    <s v="Automotive"/>
    <s v="GODI is a technology innovation organization focused on the design and manufacturing of green energy storage solutions."/>
    <s v="Mahesh Godi"/>
    <s v="Blue Ashva Capital"/>
    <s v="Undisclosed"/>
    <x v="1"/>
    <n v="7"/>
    <x v="0"/>
    <x v="6"/>
    <s v="CAT B"/>
  </r>
  <r>
    <x v="757"/>
    <n v="2020"/>
    <x v="4"/>
    <s v="B2B E-commerce"/>
    <s v="Tyreplex is digitizing the tyre dealers in India."/>
    <s v="Puneet Bhaskar, Rupendra Pratap Singh"/>
    <s v="AdvantEdge Founders"/>
    <s v="Undisclosed"/>
    <x v="0"/>
    <n v="7"/>
    <x v="0"/>
    <x v="6"/>
    <s v="CAT C"/>
  </r>
  <r>
    <x v="758"/>
    <n v="2020"/>
    <x v="1"/>
    <s v="EdTech"/>
    <s v="A goal-oriented, outcome-driven platform to make leadership coaching accessible to all."/>
    <s v="Aishwarya Goel, Gaurav Jhunjhnuwala"/>
    <s v="Antler India"/>
    <s v="Undisclosed"/>
    <x v="28"/>
    <n v="7"/>
    <x v="0"/>
    <x v="6"/>
    <s v="CAT A"/>
  </r>
  <r>
    <x v="759"/>
    <n v="2020"/>
    <x v="4"/>
    <s v="Computer software"/>
    <s v="Codedamn enables anyone to learn and practice real-world programming skills and become industry relevant through our learning paths."/>
    <s v="Mehul Mohan"/>
    <s v="Antler India"/>
    <s v="Undisclosed"/>
    <x v="10"/>
    <n v="7"/>
    <x v="0"/>
    <x v="6"/>
    <s v="CAT C"/>
  </r>
  <r>
    <x v="760"/>
    <n v="2020"/>
    <x v="1"/>
    <s v="Industrial Automation"/>
    <s v="Accio Robotics is involved in the designing and manufacturing of state-of-the-art Robotics Automation solutions."/>
    <s v="Tuhin Sharma, Pranav Srinivasan"/>
    <s v="Uday Sodhi"/>
    <s v="Undisclosed"/>
    <x v="1"/>
    <n v="6"/>
    <x v="0"/>
    <x v="6"/>
    <s v="CAT A"/>
  </r>
  <r>
    <x v="761"/>
    <n v="2020"/>
    <x v="1"/>
    <s v="HealthCare"/>
    <s v="Social Commerce Marketplace for health and wellness. Help people discover products suited to their health needs."/>
    <s v="Shrijit Venkatesh, Snigdha Kumar"/>
    <m/>
    <s v="Undisclosed"/>
    <x v="1"/>
    <n v="6"/>
    <x v="0"/>
    <x v="6"/>
    <s v="CAT A"/>
  </r>
  <r>
    <x v="762"/>
    <n v="2020"/>
    <x v="4"/>
    <s v="Logistics"/>
    <s v="Wherehouse.io is a supply chain intelligence company, helping brands to move closer to their customers enabling faster and better deliveries and accelerating business growth."/>
    <s v="Vaibhav Chawla, Jeevan Prakash, Lavelesh Sharma"/>
    <s v="Better Capital"/>
    <s v="Undisclosed"/>
    <x v="0"/>
    <n v="6"/>
    <x v="0"/>
    <x v="6"/>
    <s v="CAT C"/>
  </r>
  <r>
    <x v="763"/>
    <n v="2021"/>
    <x v="1"/>
    <s v="Insuretech"/>
    <s v="Paz Care is India's leading Employee Benefits &amp; Health insurance platform"/>
    <s v="Sanchit Malik"/>
    <s v="Ashish Hemrajani, Parikshit Dar"/>
    <s v="Undisclosed"/>
    <x v="1"/>
    <n v="6"/>
    <x v="0"/>
    <x v="6"/>
    <s v="CAT A"/>
  </r>
  <r>
    <x v="764"/>
    <n v="2020"/>
    <x v="0"/>
    <s v="FinTech"/>
    <s v="DigiSparsh is India's first and only healthcare fintech platform which aims to make healthcare facilities accessible to everyone in the country."/>
    <s v="Saurabh Soni, Akhilesh Gandhi"/>
    <s v="GoAhead Ventures"/>
    <s v="Undisclosed"/>
    <x v="0"/>
    <n v="6"/>
    <x v="0"/>
    <x v="6"/>
    <s v="CAT A"/>
  </r>
  <r>
    <x v="765"/>
    <n v="2020"/>
    <x v="1"/>
    <s v="E-commerce"/>
    <s v="Supporting independent businesses and retail entrepreneurs with better than market wholesale prices and supply chain."/>
    <s v="Shruti, Manish Kumar"/>
    <s v="Blume Ventures, Whiteboard Capital"/>
    <s v="Undisclosed"/>
    <x v="8"/>
    <n v="6"/>
    <x v="0"/>
    <x v="6"/>
    <s v="CAT A"/>
  </r>
  <r>
    <x v="766"/>
    <n v="2020"/>
    <x v="1"/>
    <s v="Music"/>
    <s v="Humit is a social networking app for music sharing and discovery."/>
    <s v="Rohit Ganapathy, Prithvi Sankar, Ishaan Negi"/>
    <s v="Antler India"/>
    <s v="Undisclosed"/>
    <x v="10"/>
    <n v="6"/>
    <x v="0"/>
    <x v="6"/>
    <s v="CAT A"/>
  </r>
  <r>
    <x v="767"/>
    <n v="2021"/>
    <x v="4"/>
    <s v="SaaS startup"/>
    <s v="World's fastest collaborative environment to take tech interviews."/>
    <s v="Rahul Arora, Pushpender Singh Rautela"/>
    <s v="Titan Capital, Kunal Shah"/>
    <s v="Undisclosed"/>
    <x v="0"/>
    <n v="6"/>
    <x v="0"/>
    <x v="6"/>
    <s v="CAT C"/>
  </r>
  <r>
    <x v="768"/>
    <n v="2020"/>
    <x v="1"/>
    <s v="EdTech"/>
    <s v="Online courses to build creativity and confidence in children through extra-curricular learning"/>
    <s v="Anushree Goenka"/>
    <s v="Better Capital"/>
    <s v="Undisclosed"/>
    <x v="0"/>
    <n v="5"/>
    <x v="0"/>
    <x v="6"/>
    <s v="CAT A"/>
  </r>
  <r>
    <x v="769"/>
    <n v="2020"/>
    <x v="0"/>
    <s v="Logistics"/>
    <s v="The â€œONLINEâ€ Cold Chain network for Reefer trucks and Cold storage facilities."/>
    <s v="Swarup Bose, Rajneesh Raman, Arbind Jain"/>
    <s v="Eaglewings Ventures"/>
    <s v="Undisclosed"/>
    <x v="0"/>
    <n v="5"/>
    <x v="0"/>
    <x v="6"/>
    <s v="CAT A"/>
  </r>
  <r>
    <x v="770"/>
    <n v="2020"/>
    <x v="1"/>
    <s v="Tech Startup"/>
    <s v="Vitra.ai is an AI-based video translation platform"/>
    <s v="Akash Nidhi PS"/>
    <s v="Inflexor Ventures"/>
    <s v="Undisclosed"/>
    <x v="1"/>
    <n v="4"/>
    <x v="0"/>
    <x v="6"/>
    <s v="CAT A"/>
  </r>
  <r>
    <x v="771"/>
    <n v="2020"/>
    <x v="1"/>
    <s v="EdTech"/>
    <s v="Uable offers role based programmes to empower children to explore different domains."/>
    <s v="Saurabh Saxena"/>
    <s v="Chiratae Ventures, JAFCO Asia"/>
    <s v="Undisclosed"/>
    <x v="0"/>
    <n v="4"/>
    <x v="0"/>
    <x v="6"/>
    <s v="CAT A"/>
  </r>
  <r>
    <x v="772"/>
    <n v="2020"/>
    <x v="0"/>
    <s v="Tech Startup"/>
    <s v="Anar is a communications and networking platform for businesses around the world."/>
    <s v="Nishank Jain, Sanjay Bhat"/>
    <s v="Titan Capital, First Cheque"/>
    <s v="Undisclosed"/>
    <x v="1"/>
    <n v="3"/>
    <x v="0"/>
    <x v="6"/>
    <s v="CAT A"/>
  </r>
  <r>
    <x v="773"/>
    <n v="2020"/>
    <x v="1"/>
    <s v="EdTech"/>
    <s v="Coding education platform for K-12 students"/>
    <s v="Satyam Baranwal, Vivek Prakash"/>
    <s v="Y Combinator, Rebright Partners"/>
    <s v="Undisclosed"/>
    <x v="1"/>
    <n v="2"/>
    <x v="0"/>
    <x v="6"/>
    <s v="CAT A"/>
  </r>
  <r>
    <x v="774"/>
    <n v="2020"/>
    <x v="4"/>
    <s v="Content commerce"/>
    <s v="A shop worthy content platform, personalized!"/>
    <s v="Ashwarya Garg, Akshay Bhatnagar"/>
    <s v="ScoopWhoop"/>
    <s v="Undisclosed"/>
    <x v="10"/>
    <n v="2"/>
    <x v="0"/>
    <x v="6"/>
    <s v="CAT C"/>
  </r>
  <r>
    <x v="775"/>
    <n v="2020"/>
    <x v="0"/>
    <s v="E-commerce"/>
    <s v="KIKO TV is an AI-based short live video e-commerce platform."/>
    <s v="Shivam Varshney"/>
    <s v="Sunil Kumar Singhvi, 9Unicorns Accelerator Fund"/>
    <s v="Undisclosed"/>
    <x v="8"/>
    <n v="1"/>
    <x v="0"/>
    <x v="6"/>
    <s v="CAT A"/>
  </r>
  <r>
    <x v="776"/>
    <n v="2020"/>
    <x v="0"/>
    <s v="Human Resources"/>
    <s v="A Future of Work Platform for diffusing Employee Tacit Knowledge and enabling Peer Learning Networks"/>
    <s v="Backed by 100x.VC"/>
    <s v="Omkar Pandharkame, Ketaki Ogale"/>
    <s v="ITO Angel Network, LetsVenture"/>
    <x v="29"/>
    <n v="7"/>
    <x v="0"/>
    <x v="6"/>
    <s v="CAT A"/>
  </r>
  <r>
    <x v="777"/>
    <n v="2020"/>
    <x v="4"/>
    <s v="EdTech"/>
    <s v="Soft Skills that make Smart Leaders"/>
    <s v="Holistic Development Programs for children in age range 5-15"/>
    <s v="Vishal Gupta"/>
    <s v="ah! Ventures"/>
    <x v="29"/>
    <n v="7"/>
    <x v="0"/>
    <x v="6"/>
    <s v="CAT C"/>
  </r>
  <r>
    <x v="778"/>
    <n v="2020"/>
    <x v="1"/>
    <s v="Social platform"/>
    <s v="A platform for creators to build immersive connections with their fans and followers and monetize them."/>
    <s v="Vimal Singh Rathore, Aseem Gupta"/>
    <s v="Angel investors"/>
    <n v="800000"/>
    <x v="0"/>
    <n v="3"/>
    <x v="0"/>
    <x v="6"/>
    <s v="CAT C"/>
  </r>
  <r>
    <x v="779"/>
    <n v="2020"/>
    <x v="0"/>
    <s v="E-commerce"/>
    <s v="A better model for instant grocery delivery in India."/>
    <s v="Kaivalya Vohra, Aadit Palicha"/>
    <s v="Global Founders Capital"/>
    <n v="720000"/>
    <x v="10"/>
    <n v="1"/>
    <x v="0"/>
    <x v="6"/>
    <s v="CAT C"/>
  </r>
  <r>
    <x v="780"/>
    <n v="2020"/>
    <x v="0"/>
    <s v="FinTech"/>
    <s v="Make purchases online or at neighborhood store in easy EMIs through ShopSe."/>
    <s v="Pallav Jain, Abhishek Nimonkar, Yagnesh Desai"/>
    <s v="Chiratae Ventures, BEENEXT"/>
    <n v="5500000"/>
    <x v="1"/>
    <n v="4"/>
    <x v="0"/>
    <x v="6"/>
    <s v="CAT A"/>
  </r>
  <r>
    <x v="781"/>
    <n v="2020"/>
    <x v="1"/>
    <s v="EdTech"/>
    <s v="An online-first, global academy for extracurricular learning | Private &amp; small group online classes for kids"/>
    <s v="Bhavik Rathod, Tripti Ahuja"/>
    <s v="Alpha Wave Incubation"/>
    <n v="5000000"/>
    <x v="6"/>
    <n v="1"/>
    <x v="0"/>
    <x v="6"/>
    <s v="CAT A"/>
  </r>
  <r>
    <x v="782"/>
    <n v="2020"/>
    <x v="0"/>
    <s v="FinTech"/>
    <s v="Affordable insurance for the next billion Indians"/>
    <s v="Vikul Goyal"/>
    <s v="Titan Capital, Y Combinator"/>
    <n v="500000"/>
    <x v="0"/>
    <n v="3"/>
    <x v="0"/>
    <x v="6"/>
    <s v="CAT C"/>
  </r>
  <r>
    <x v="783"/>
    <n v="2020"/>
    <x v="4"/>
    <s v="EdTech"/>
    <s v="EMPOWER LEARNERS TO BE FUTURE READY USING AI"/>
    <s v="Kartik Sharma, Ashish Aggarwal"/>
    <s v="S Chand"/>
    <n v="500000"/>
    <x v="1"/>
    <n v="1"/>
    <x v="0"/>
    <x v="6"/>
    <s v="CAT C"/>
  </r>
  <r>
    <x v="784"/>
    <n v="2021"/>
    <x v="1"/>
    <s v="Clothing"/>
    <s v="Mensa scales brands leveraging its expertise in ecommerce, technology, marketing, category management &amp; demand planning."/>
    <s v="Ananth Narayanan"/>
    <s v="Accel Partners, Falcon Edge Capital, Norwest Venture Partners"/>
    <n v="50000000"/>
    <x v="6"/>
    <n v="5"/>
    <x v="0"/>
    <x v="6"/>
    <s v="CAT A"/>
  </r>
  <r>
    <x v="785"/>
    <n v="2020"/>
    <x v="1"/>
    <s v="Blogging"/>
    <s v="Koo App operates as a microblogging app."/>
    <s v="Mayank Bidawatka, Aprameya Radhakrishna"/>
    <s v="3one4 Capital, Accel"/>
    <n v="4100000"/>
    <x v="6"/>
    <n v="2"/>
    <x v="0"/>
    <x v="6"/>
    <s v="CAT C"/>
  </r>
  <r>
    <x v="786"/>
    <n v="2020"/>
    <x v="1"/>
    <s v="IT startup"/>
    <s v="AI-Powered Robotic Virtual Assistant (RVA) for Amplifying Performance of Poor quality leads and bring more MQL and SQL"/>
    <s v="Swapnil Jain, Sujit Das Biswas"/>
    <s v="Inflection Point Ventures"/>
    <n v="400000"/>
    <x v="8"/>
    <n v="4"/>
    <x v="0"/>
    <x v="6"/>
    <s v="CAT C"/>
  </r>
  <r>
    <x v="771"/>
    <n v="2020"/>
    <x v="1"/>
    <s v="EdTech"/>
    <s v="Uable are on a bold mission to redefine the future for millions of teenagers around the world."/>
    <s v="Saurabh saxena"/>
    <s v="JAFCO Asia, Chiratae Ventures"/>
    <n v="35000000"/>
    <x v="8"/>
    <n v="4"/>
    <x v="0"/>
    <x v="6"/>
    <s v="CAT A"/>
  </r>
  <r>
    <x v="787"/>
    <n v="2020"/>
    <x v="1"/>
    <s v="EdTech"/>
    <s v="Mission to support young graduates in enhancing their learnings and transform them into big earnings."/>
    <s v="Ronak Agrawal, Rajat Agrawal, Deepak Kharol"/>
    <s v="Titan Capital"/>
    <n v="300000"/>
    <x v="0"/>
    <n v="3"/>
    <x v="0"/>
    <x v="6"/>
    <s v="CAT C"/>
  </r>
  <r>
    <x v="788"/>
    <n v="2020"/>
    <x v="1"/>
    <s v="Gaming"/>
    <s v="Video integrated social-gaming platform"/>
    <s v="Vipul Garg, Sourav Lashkari, Mehul Mittal"/>
    <s v="Titan Capital, iSeed, First Cheque, 3.0 Fund."/>
    <n v="300000"/>
    <x v="10"/>
    <n v="3"/>
    <x v="0"/>
    <x v="6"/>
    <s v="CAT C"/>
  </r>
  <r>
    <x v="789"/>
    <n v="2020"/>
    <x v="1"/>
    <s v="B2B service"/>
    <s v="Digitising the interactions between core industry and vendors for engineering services"/>
    <s v="Rajesh Reddy, Sandesh Paturi"/>
    <s v="Accel, Nexus Venture"/>
    <n v="300000"/>
    <x v="0"/>
    <n v="1"/>
    <x v="0"/>
    <x v="6"/>
    <s v="CAT C"/>
  </r>
  <r>
    <x v="785"/>
    <n v="2020"/>
    <x v="1"/>
    <s v="Social Media"/>
    <s v="Koo App operates as a microblogging app."/>
    <s v="Aprameya Radhakrishna, Mayank Bidawatka"/>
    <s v="Balaji Srinivasan, Naval Ravikant"/>
    <n v="30000000"/>
    <x v="4"/>
    <n v="5"/>
    <x v="0"/>
    <x v="6"/>
    <s v="CAT A"/>
  </r>
  <r>
    <x v="790"/>
    <n v="2020"/>
    <x v="16"/>
    <s v="B2B Manufacturing"/>
    <s v="Fashinza is a B2B manufacturing marketplace that solves apparel/fashion supply chain challenges."/>
    <s v="Abhishek Sharma, Pawan Gupta"/>
    <s v="Accel Partners, Elevation Capital"/>
    <n v="2600000"/>
    <x v="0"/>
    <n v="1"/>
    <x v="0"/>
    <x v="6"/>
    <s v="CAT C"/>
  </r>
  <r>
    <x v="791"/>
    <n v="2020"/>
    <x v="1"/>
    <s v="Fashion"/>
    <s v="BlissClub is a community first womenâ€™s activewear brand. It is a Direct-to-Consumer brand in the active lifestyle space, founded in 2020 by ISB Alum Minu Margeret"/>
    <s v="Minu Margeret"/>
    <s v="Elevation Capital"/>
    <n v="2000000"/>
    <x v="0"/>
    <n v="5"/>
    <x v="0"/>
    <x v="6"/>
    <s v="CAT C"/>
  </r>
  <r>
    <x v="792"/>
    <n v="2020"/>
    <x v="0"/>
    <s v="FinTech"/>
    <s v="A global platform of founders for founders offering investment, network and business opportunities."/>
    <s v="Neeraj Tyagi"/>
    <s v="Geekster"/>
    <n v="2000000"/>
    <x v="10"/>
    <n v="5"/>
    <x v="0"/>
    <x v="6"/>
    <s v="CAT C"/>
  </r>
  <r>
    <x v="793"/>
    <n v="2020"/>
    <x v="4"/>
    <s v="FinTech"/>
    <s v="CredFlow provides financial solutions to automate your cashflows."/>
    <s v="Kunal Aggarwal"/>
    <s v="Stellaris Venture Partners, Omidyar Network India, Flourish Ventures"/>
    <n v="2000000"/>
    <x v="0"/>
    <n v="4"/>
    <x v="0"/>
    <x v="6"/>
    <s v="CAT C"/>
  </r>
  <r>
    <x v="794"/>
    <n v="2020"/>
    <x v="4"/>
    <s v="Consulting"/>
    <s v="Nexprt Solutions offers end-to-end and 100% customized import solutions."/>
    <s v="Harsha Vardhan K"/>
    <s v="Titan Capital"/>
    <n v="2000000"/>
    <x v="1"/>
    <n v="3"/>
    <x v="0"/>
    <x v="6"/>
    <s v="CAT C"/>
  </r>
  <r>
    <x v="795"/>
    <n v="2020"/>
    <x v="0"/>
    <s v="Real Estate"/>
    <s v="Method &amp; Madness Technology operates as a real-estate tech company."/>
    <s v="Aditya Jhaveri"/>
    <s v="Justin Mateen"/>
    <n v="2000000"/>
    <x v="0"/>
    <n v="2"/>
    <x v="0"/>
    <x v="6"/>
    <s v="CAT C"/>
  </r>
  <r>
    <x v="796"/>
    <n v="2020"/>
    <x v="1"/>
    <s v="FinTech"/>
    <s v="Building high-yield Debt assets for retail investors"/>
    <s v="Ajinkya Kulkarni, Abhik Patel"/>
    <s v="Zerodha's Rainmatter Capital, Better Capital"/>
    <n v="2000000"/>
    <x v="0"/>
    <n v="1"/>
    <x v="0"/>
    <x v="6"/>
    <s v="CAT C"/>
  </r>
  <r>
    <x v="797"/>
    <n v="2020"/>
    <x v="0"/>
    <s v="EdTech"/>
    <s v="BeyondSkool is a live upskilling platform for kids"/>
    <s v="Payal Gaba"/>
    <s v="Tomorrow Capital"/>
    <n v="2000000"/>
    <x v="0"/>
    <n v="1"/>
    <x v="0"/>
    <x v="6"/>
    <s v="CAT C"/>
  </r>
  <r>
    <x v="798"/>
    <n v="2020"/>
    <x v="4"/>
    <s v="EdTech"/>
    <s v="Instant learning platform for students while self study."/>
    <s v="Imbesat Ahmad, Shadman Anwer"/>
    <s v="Better Capital"/>
    <n v="260000"/>
    <x v="10"/>
    <n v="2"/>
    <x v="0"/>
    <x v="6"/>
    <s v="CAT C"/>
  </r>
  <r>
    <x v="799"/>
    <n v="2020"/>
    <x v="4"/>
    <s v="TaaS startup"/>
    <s v="A peer to peer support network, which would enable billions of users across the world"/>
    <s v="Imran Ladiwala, Mishu Ahluwalia"/>
    <s v="PointOne Capital, Core91 VC"/>
    <n v="250000"/>
    <x v="0"/>
    <n v="1"/>
    <x v="0"/>
    <x v="6"/>
    <s v="CAT C"/>
  </r>
  <r>
    <x v="800"/>
    <n v="2020"/>
    <x v="1"/>
    <s v="SaaS startup"/>
    <s v="India's #1 SaaS based Salon experience Software"/>
    <s v="Divyanshu Singh"/>
    <s v="Inflection Point Ventures"/>
    <n v="200000"/>
    <x v="8"/>
    <n v="5"/>
    <x v="0"/>
    <x v="6"/>
    <s v="CAT C"/>
  </r>
  <r>
    <x v="801"/>
    <n v="2020"/>
    <x v="1"/>
    <s v="Human Resources"/>
    <s v="Help startups to find interns who are verified on their software development skills and problem-solving abilities."/>
    <s v="Atul Singhal, Sudhanshu Singh"/>
    <s v="Varun Alagh, Harish Daiya"/>
    <n v="1800000"/>
    <x v="0"/>
    <n v="5"/>
    <x v="0"/>
    <x v="6"/>
    <s v="CAT C"/>
  </r>
  <r>
    <x v="802"/>
    <n v="2020"/>
    <x v="1"/>
    <s v="AgriTech"/>
    <s v="India's 1st award winning technology led digital ecosystem for Silk"/>
    <s v="Utkarsh Apoorva"/>
    <s v="Omnivore, Strive Ventures"/>
    <n v="1700000"/>
    <x v="0"/>
    <n v="3"/>
    <x v="0"/>
    <x v="6"/>
    <s v="CAT C"/>
  </r>
  <r>
    <x v="803"/>
    <n v="2020"/>
    <x v="1"/>
    <s v="Gaming"/>
    <s v="Turnip is a live game streaming and community platform."/>
    <s v="Aditya Sharma, Pooja Dubey"/>
    <s v="Elevation Capital"/>
    <n v="1600000"/>
    <x v="0"/>
    <n v="1"/>
    <x v="0"/>
    <x v="6"/>
    <s v="CAT C"/>
  </r>
  <r>
    <x v="804"/>
    <n v="2020"/>
    <x v="4"/>
    <s v="Health care"/>
    <s v="Jeevam Health is an Online Medical Clinic to Cure Root Cause of Chronic Issues in India."/>
    <s v="Kamran alam, Piyush vishwakarma"/>
    <s v="Y Combinator"/>
    <n v="1500000"/>
    <x v="10"/>
    <n v="3"/>
    <x v="0"/>
    <x v="6"/>
    <s v="CAT C"/>
  </r>
  <r>
    <x v="805"/>
    <n v="2020"/>
    <x v="1"/>
    <s v="FinTech"/>
    <s v="Velocity provides revenue-based-financing to online businesses. It aims to build the future of banking and financial services for new age businesses in India."/>
    <s v="Abhiroop Medhekar, Atul Khichariya, Saurav Swaroop"/>
    <s v="Valar Ventures"/>
    <n v="1300000"/>
    <x v="0"/>
    <n v="3"/>
    <x v="0"/>
    <x v="6"/>
    <s v="CAT C"/>
  </r>
  <r>
    <x v="806"/>
    <n v="2021"/>
    <x v="1"/>
    <s v="Gaming"/>
    <s v="A competitive game publishing platform to help developers in India and Southeast Asia to publish their games, and compete with the global incumbents."/>
    <s v="Ravi Vyas"/>
    <m/>
    <n v="1100000"/>
    <x v="0"/>
    <n v="4"/>
    <x v="0"/>
    <x v="6"/>
    <s v="CAT C"/>
  </r>
  <r>
    <x v="807"/>
    <n v="2020"/>
    <x v="15"/>
    <s v="IoT platform"/>
    <s v="Thingsup is an Enterprise Grade IoT Platform."/>
    <s v="Akshay Ghadage, Pranav Naiknavare"/>
    <s v="GSF Accelerator"/>
    <n v="1000000"/>
    <x v="1"/>
    <n v="5"/>
    <x v="0"/>
    <x v="6"/>
    <s v="CAT C"/>
  </r>
  <r>
    <x v="808"/>
    <n v="2020"/>
    <x v="0"/>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n v="1000000"/>
    <x v="8"/>
    <n v="5"/>
    <x v="0"/>
    <x v="6"/>
    <s v="CAT C"/>
  </r>
  <r>
    <x v="809"/>
    <n v="2020"/>
    <x v="1"/>
    <s v="Heathcare"/>
    <s v="Janani.ai is a fertility care provider."/>
    <s v="Nilay Mehrotra"/>
    <s v="Sweta Rau, 9Unicorns Accelerator Fund"/>
    <n v="1000000"/>
    <x v="0"/>
    <n v="3"/>
    <x v="0"/>
    <x v="6"/>
    <s v="CAT C"/>
  </r>
  <r>
    <x v="810"/>
    <n v="2020"/>
    <x v="1"/>
    <s v="FinTech"/>
    <s v="Youth Neobank enabling financial solutions for the teenagers and young people"/>
    <s v="Mukund V Rao"/>
    <m/>
    <n v="1000000"/>
    <x v="0"/>
    <n v="3"/>
    <x v="0"/>
    <x v="6"/>
    <s v="CAT C"/>
  </r>
  <r>
    <x v="811"/>
    <n v="2020"/>
    <x v="0"/>
    <s v="FemTech"/>
    <s v="Say Cheese is the first holistic women-happiness platform in India, focused to increase the happiness of women through personalized solutions"/>
    <s v="Rajpreet Kaur"/>
    <m/>
    <n v="1000000"/>
    <x v="0"/>
    <n v="3"/>
    <x v="0"/>
    <x v="6"/>
    <s v="CAT C"/>
  </r>
  <r>
    <x v="812"/>
    <n v="2020"/>
    <x v="1"/>
    <s v="FinTech"/>
    <s v="Siply Services operates as a micro-savings platform."/>
    <s v="Sousthav Chakrabarty, Anil Bhat"/>
    <s v="Inflection Point Ventures"/>
    <n v="1000000"/>
    <x v="0"/>
    <n v="2"/>
    <x v="0"/>
    <x v="6"/>
    <s v="CAT C"/>
  </r>
  <r>
    <x v="813"/>
    <n v="2020"/>
    <x v="4"/>
    <s v="Tech Startup"/>
    <s v="Leverages artificial intelligence (AI) to build products for the education sector"/>
    <s v="Shivam Sood, Lark Aakarshan"/>
    <s v="Jimmy Singh"/>
    <n v="1000000"/>
    <x v="0"/>
    <n v="1"/>
    <x v="0"/>
    <x v="6"/>
    <s v="CAT C"/>
  </r>
  <r>
    <x v="814"/>
    <n v="2020"/>
    <x v="4"/>
    <s v="EdTech"/>
    <s v="Junio is a kids-focused digital pocket money-smart card."/>
    <s v="Shankar Nath"/>
    <s v="Kunal Shah, Deepak Abbot"/>
    <n v="1000000"/>
    <x v="1"/>
    <n v="1"/>
    <x v="0"/>
    <x v="6"/>
    <s v="CAT C"/>
  </r>
  <r>
    <x v="812"/>
    <n v="2020"/>
    <x v="1"/>
    <s v="FinTech"/>
    <s v="Siply Services operates as a micro-savings platform."/>
    <s v="Sousthav Chakrabarty"/>
    <s v="Inflection Point Ventures"/>
    <n v="1000000"/>
    <x v="0"/>
    <n v="1"/>
    <x v="0"/>
    <x v="6"/>
    <s v="CAT C"/>
  </r>
  <r>
    <x v="815"/>
    <n v="2020"/>
    <x v="1"/>
    <s v="EdTech"/>
    <s v="Teachmint is an online learning platform that focuses on tutor-student connectivity."/>
    <s v="Anshuman Kumar, Divyansh Bordia, Mihir Gupta, Payoj Jain"/>
    <s v="Lightspeed India Partners, CM Ventures"/>
    <n v="16500000"/>
    <x v="6"/>
    <n v="5"/>
    <x v="0"/>
    <x v="6"/>
    <s v="CAT A"/>
  </r>
  <r>
    <x v="816"/>
    <n v="2020"/>
    <x v="1"/>
    <s v="FinTech"/>
    <s v="Zolve Innovations operates as a neo-banking startup."/>
    <s v="Raghunandan G"/>
    <s v="Kunal Shah, Greg Kidd"/>
    <n v="15000000"/>
    <x v="0"/>
    <n v="2"/>
    <x v="0"/>
    <x v="6"/>
    <s v="CAT A"/>
  </r>
  <r>
    <x v="817"/>
    <n v="2020"/>
    <x v="4"/>
    <s v="FinTech"/>
    <s v="Ruptok operates as a fintech platform for gold loans"/>
    <s v="Ankur Gupta, Akshita Gupta, Yashwardhan Aeren"/>
    <s v="Wurk"/>
    <n v="10000000"/>
    <x v="1"/>
    <n v="1"/>
    <x v="0"/>
    <x v="6"/>
    <s v="CAT C"/>
  </r>
  <r>
    <x v="818"/>
    <n v="2021"/>
    <x v="1"/>
    <s v="Automotive"/>
    <s v="Create and Inspire the future of sustainable urban transportation through Accelerated Innovation."/>
    <s v="Subramaniam Narayan, Niraj Rajmohan"/>
    <s v="TVS Motor, Zoho"/>
    <n v="150000000"/>
    <x v="9"/>
    <n v="12"/>
    <x v="0"/>
    <x v="6"/>
    <s v="CAT A"/>
  </r>
  <r>
    <x v="818"/>
    <n v="2021"/>
    <x v="1"/>
    <s v="Automotive"/>
    <s v="Create and Inspire the future of sustainable urban transportation through Accelerated Innovation."/>
    <s v="Subramaniam Narayan, Niraj Rajmohan"/>
    <s v="TVS Motor, Zoho"/>
    <n v="150000000"/>
    <x v="9"/>
    <n v="12"/>
    <x v="0"/>
    <x v="6"/>
    <s v="CAT A"/>
  </r>
  <r>
    <x v="819"/>
    <n v="2021"/>
    <x v="15"/>
    <s v="Information Technology &amp; Services"/>
    <s v="South Asiaâ€™s largest Content-to-Commerce scale-up investing 100 million in fast-growing beauty &amp; personal care brands."/>
    <s v="Darpan Sanghvi, Priyanka Gill, Naiyya saggi"/>
    <s v="Warburg Pincus , Prosus Ventures"/>
    <n v="150000000"/>
    <x v="11"/>
    <n v="11"/>
    <x v="0"/>
    <x v="6"/>
    <s v="CAT A"/>
  </r>
  <r>
    <x v="820"/>
    <n v="2021"/>
    <x v="4"/>
    <s v="D2C Business"/>
    <s v="Globalbees partners with entrepreneurs who have built an online-first business. Our team scales up D2C businesses in India and abroad."/>
    <s v="Nitin Agarwal"/>
    <s v="FirstCry, Lightspeed Venture Partners"/>
    <n v="150000000"/>
    <x v="6"/>
    <n v="7"/>
    <x v="0"/>
    <x v="6"/>
    <s v="CAT C"/>
  </r>
  <r>
    <x v="821"/>
    <n v="2021"/>
    <x v="1"/>
    <s v="D2C"/>
    <s v="Mensa scales brands leveraging its expertise in ecommerce, technology, marketing, category management &amp; demand planning."/>
    <s v="Ananth Narayanan"/>
    <s v="Alpha Wave Ventures, Falcon Edge Capital"/>
    <n v="135000000"/>
    <x v="4"/>
    <n v="11"/>
    <x v="0"/>
    <x v="6"/>
    <s v="CAT A"/>
  </r>
  <r>
    <x v="822"/>
    <n v="2021"/>
    <x v="1"/>
    <s v="E-commerce"/>
    <s v="Ability to consistently deliver 2,500+ products in 10 minutes flat."/>
    <s v="Aadit Palicha, Kaivalya Vohra"/>
    <s v="Y-Combinator"/>
    <n v="100000000"/>
    <x v="1"/>
    <n v="12"/>
    <x v="0"/>
    <x v="6"/>
    <s v="CAT A"/>
  </r>
  <r>
    <x v="815"/>
    <n v="2020"/>
    <x v="1"/>
    <s v="E-learning"/>
    <s v="Teachmint is an education infrastructure provider and Indiaâ€™s largest teaching platform."/>
    <s v="Divyansh Bordia, Mihir Gupta"/>
    <s v="Rocketship.vc, Vulcan Capital"/>
    <n v="78000000"/>
    <x v="4"/>
    <n v="10"/>
    <x v="0"/>
    <x v="6"/>
    <s v="CAT A"/>
  </r>
  <r>
    <x v="823"/>
    <n v="2020"/>
    <x v="1"/>
    <s v="Financial Services"/>
    <s v="Uni Card splits your payments into 3 parts, over 3 months, at 0 extra costs."/>
    <s v="Nitin Gupta, Prateek Jindal, Laxmikant Vyas"/>
    <s v="General Catalyst, Eight Roads Ventures, Elevation Capital"/>
    <n v="70000000"/>
    <x v="6"/>
    <n v="12"/>
    <x v="0"/>
    <x v="6"/>
    <s v="CAT A"/>
  </r>
  <r>
    <x v="822"/>
    <n v="2021"/>
    <x v="0"/>
    <s v="E-commerce"/>
    <s v="Grocery delivery startup"/>
    <s v="Aadit Palicha, Kaivalya Vohra"/>
    <s v="Glade Brook Capital, Nexus, Y Combinator"/>
    <n v="60000000"/>
    <x v="1"/>
    <n v="11"/>
    <x v="0"/>
    <x v="6"/>
    <s v="CAT A"/>
  </r>
  <r>
    <x v="824"/>
    <n v="2020"/>
    <x v="0"/>
    <s v="Food &amp; Beverages"/>
    <s v="FRAAZO is Mumbai's favourite App for Fresh Vegetables and Fruits coming straight from the Farm to your Doorstep within 18 Hours."/>
    <s v="Atul Kumar, Aashish Krishnatre"/>
    <s v="WestBridge Capital"/>
    <n v="50000000"/>
    <x v="4"/>
    <n v="10"/>
    <x v="0"/>
    <x v="6"/>
    <s v="CAT A"/>
  </r>
  <r>
    <x v="816"/>
    <n v="2020"/>
    <x v="1"/>
    <s v="Financial Services"/>
    <s v="World's first cross-border Neobank"/>
    <s v="Raghunandan G"/>
    <s v="DST Global"/>
    <n v="40000000"/>
    <x v="6"/>
    <n v="10"/>
    <x v="0"/>
    <x v="6"/>
    <s v="CAT A"/>
  </r>
  <r>
    <x v="825"/>
    <n v="2021"/>
    <x v="1"/>
    <s v="D2C"/>
    <s v="G.O.A.T Brand Labs provides a tech-enabled platform for D2C brands to scale."/>
    <s v="Rishi Vasudev, Rameswar Misra"/>
    <s v="Tiger Global, Flipkart Ventures"/>
    <n v="36000000"/>
    <x v="6"/>
    <n v="7"/>
    <x v="0"/>
    <x v="6"/>
    <s v="CAT A"/>
  </r>
  <r>
    <x v="802"/>
    <n v="2020"/>
    <x v="1"/>
    <s v="B2B"/>
    <s v="ReshaMandi provides a full-stack digital ecosystem in the form of a super app, from FARM to RETAIL."/>
    <s v="Utkarsh Apoorva"/>
    <s v="9Unicorns, Venture Catalysts, Sandeep Singhal"/>
    <n v="30000000"/>
    <x v="6"/>
    <n v="10"/>
    <x v="0"/>
    <x v="6"/>
    <s v="CAT A"/>
  </r>
  <r>
    <x v="826"/>
    <n v="2020"/>
    <x v="1"/>
    <s v="Community platform"/>
    <s v="Kutumb is a social community enabler."/>
    <s v="Mohit Sharma, Naveen Dewangan, Vipul Allawadhi"/>
    <s v="Tiger Global Management, DST Global"/>
    <n v="26000000"/>
    <x v="6"/>
    <n v="6"/>
    <x v="0"/>
    <x v="6"/>
    <s v="CAT A"/>
  </r>
  <r>
    <x v="805"/>
    <n v="2020"/>
    <x v="1"/>
    <s v="Financial Services"/>
    <s v="Velocity provides revenue based financing, up to Rs 3 crores, for marketing and inventory spends of online businesses."/>
    <s v="Saurav Swaroop, Abhiroop Medhekar, Atul Khichariya"/>
    <s v="Valar Ventures"/>
    <n v="20000000"/>
    <x v="6"/>
    <n v="11"/>
    <x v="0"/>
    <x v="6"/>
    <s v="CAT A"/>
  </r>
  <r>
    <x v="815"/>
    <n v="2020"/>
    <x v="1"/>
    <s v="EdTech"/>
    <s v="Teachmint is an all-in-one education technology platform created specifically for the tutors of the digital age."/>
    <s v="Mihir Gupta, Payoj Jain, Divyansh Bordia, Anshuman Kumar"/>
    <s v="Learn Capital"/>
    <n v="20000000"/>
    <x v="13"/>
    <n v="7"/>
    <x v="0"/>
    <x v="6"/>
    <s v="CAT A"/>
  </r>
  <r>
    <x v="827"/>
    <n v="2020"/>
    <x v="1"/>
    <s v="FinTech"/>
    <s v="Refyne partners with organisations to extend on-demand Earned Wage Access (EWA) to employees."/>
    <s v="Chitresh Sharma, Apoorv Kumar"/>
    <s v="DST Global, RTP Global"/>
    <n v="20000000"/>
    <x v="6"/>
    <n v="6"/>
    <x v="0"/>
    <x v="6"/>
    <s v="CAT A"/>
  </r>
  <r>
    <x v="828"/>
    <n v="2020"/>
    <x v="1"/>
    <s v="Healthcare"/>
    <s v="Ultrahuman is a global health and fitness platform that aids our user to achieve their true physical and mental potential."/>
    <s v="Mohit Kumar, Vatsal Singhal"/>
    <s v="Tiger Globalâ€™s Scott Schleifer"/>
    <n v="17500000"/>
    <x v="1"/>
    <n v="8"/>
    <x v="0"/>
    <x v="6"/>
    <s v="CAT A"/>
  </r>
  <r>
    <x v="829"/>
    <n v="2020"/>
    <x v="1"/>
    <s v="Healthcare"/>
    <s v="Onsurity is a HealthTech &amp; Employee Benefits organization, disrupting the SME and startup healthcare market with technology and innovation!"/>
    <s v="Yogesh Agarwal, Kulin Shah"/>
    <s v="Nexus Venture Partners"/>
    <n v="16000000"/>
    <x v="6"/>
    <n v="8"/>
    <x v="0"/>
    <x v="6"/>
    <s v="CAT A"/>
  </r>
  <r>
    <x v="830"/>
    <n v="2020"/>
    <x v="4"/>
    <s v="Information Technology &amp; Services"/>
    <s v="GoKwik is a platform for solving shopping experience problems on e-commerce websites on the internet."/>
    <s v="Chirag, Vivek Bajpai, Ankush Talwar"/>
    <s v="Sequoia Capital India"/>
    <n v="15000000"/>
    <x v="6"/>
    <n v="11"/>
    <x v="0"/>
    <x v="6"/>
    <s v="CAT C"/>
  </r>
  <r>
    <x v="831"/>
    <n v="2020"/>
    <x v="1"/>
    <s v="E-learning"/>
    <s v="FrontRow enables everyone to pursue their passions - get better, learn from the best and get noticed!"/>
    <s v="Shubhadit Sharma, Mikhil Raj, Ishaan Preet Singh"/>
    <s v="Eight Roads Ventures, GSV"/>
    <n v="14000000"/>
    <x v="6"/>
    <n v="9"/>
    <x v="0"/>
    <x v="6"/>
    <s v="CAT A"/>
  </r>
  <r>
    <x v="832"/>
    <n v="2020"/>
    <x v="1"/>
    <s v="Food &amp; Beverages"/>
    <s v="Healthy &amp; nutritious foods and cold pressed juices produced in Edinburgh. Currently distributing wholesale within the Edinburgh region."/>
    <s v="Ankit Nagori"/>
    <s v="Iron Pillar, Nordstar, Binny Bansal"/>
    <n v="13000000"/>
    <x v="1"/>
    <n v="8"/>
    <x v="0"/>
    <x v="6"/>
    <s v="CAT A"/>
  </r>
  <r>
    <x v="832"/>
    <n v="2020"/>
    <x v="1"/>
    <s v="Food &amp; Beverages"/>
    <s v="Healthy &amp; nutritious foods and cold pressed juices produced in Edinburgh. Currently distributing wholesale within the Edinburgh region."/>
    <s v="Ankit Nagori"/>
    <s v="Iron Pillar, Nordstar, Binny Bansal"/>
    <n v="13000000"/>
    <x v="1"/>
    <n v="8"/>
    <x v="0"/>
    <x v="6"/>
    <s v="CAT A"/>
  </r>
  <r>
    <x v="833"/>
    <n v="2020"/>
    <x v="1"/>
    <s v="Farming"/>
    <s v="Vegrow is in the business of fresh fruits &amp; vegetables with addressable market size of 43 Billion."/>
    <s v="Praneeth Kumar, Shobhit Jain, Mrudhukar Batchu, Kiran Naik"/>
    <s v="Lightspeed Venture Partners, Elevation Capital"/>
    <n v="13000000"/>
    <x v="1"/>
    <n v="7"/>
    <x v="0"/>
    <x v="6"/>
    <s v="CAT A"/>
  </r>
  <r>
    <x v="834"/>
    <n v="2020"/>
    <x v="1"/>
    <s v="Retail"/>
    <s v="Help forward thinking entrepreneurs by providing them the platform to start, grow, and manage their business online."/>
    <s v="Suumit Shah, Subhash Choudhary"/>
    <s v="HOF Capital, Old Well Ventures, LetsVenture, 9Unicorns"/>
    <n v="11000000"/>
    <x v="6"/>
    <n v="9"/>
    <x v="0"/>
    <x v="6"/>
    <s v="CAT A"/>
  </r>
  <r>
    <x v="824"/>
    <n v="2020"/>
    <x v="0"/>
    <s v="Food &amp; Beverages"/>
    <s v="FRAAZO is Mumbai's favourite App for Fresh Vegetables and Fruits coming straight from the Farm to your Doorstep within 18 Hours."/>
    <s v="Atul Kumar, Aashish Krishnatre"/>
    <s v="Sixth Sense Ventures, NABVENTURES"/>
    <n v="11000000"/>
    <x v="6"/>
    <n v="7"/>
    <x v="0"/>
    <x v="6"/>
    <s v="CAT A"/>
  </r>
  <r>
    <x v="835"/>
    <n v="2020"/>
    <x v="1"/>
    <s v="Health, Wellness &amp; Fitness"/>
    <s v="Nova Benefits is the one stop tech platform for providing the best health and wellness benefits to employees."/>
    <s v="Saransh Garg, Yash Gupta"/>
    <s v="Susquehanna International Group, Bessemer Venture Partners"/>
    <n v="10000000"/>
    <x v="6"/>
    <n v="9"/>
    <x v="0"/>
    <x v="6"/>
    <s v="CAT A"/>
  </r>
  <r>
    <x v="836"/>
    <n v="2020"/>
    <x v="1"/>
    <s v="Product studio"/>
    <s v="A mission to assist a billion Indians in their spiritual journey, through a range of products &amp; services"/>
    <s v="Prashant Sachan"/>
    <s v="Elevation Capital"/>
    <n v="10000000"/>
    <x v="6"/>
    <n v="9"/>
    <x v="0"/>
    <x v="6"/>
    <s v="CAT A"/>
  </r>
  <r>
    <x v="837"/>
    <n v="2021"/>
    <x v="1"/>
    <s v="Health"/>
    <s v="Innovative technology, compassionate diabetes experts and personalised plans, which will help lead a normal life once more."/>
    <s v="Shivtosh Kumar, Madan Somasundaram"/>
    <s v="Cure.fit, Endiya Partners, Tanglin Venture"/>
    <n v="10000000"/>
    <x v="1"/>
    <n v="9"/>
    <x v="0"/>
    <x v="6"/>
    <s v="CAT A"/>
  </r>
  <r>
    <x v="838"/>
    <n v="2021"/>
    <x v="5"/>
    <s v="E-learning"/>
    <s v="AI powered teaching assistant for 100 Mn teachers across the world"/>
    <m/>
    <s v="Aditya Singhal, Nishant Sinha"/>
    <n v="9500000"/>
    <x v="0"/>
    <n v="12"/>
    <x v="0"/>
    <x v="6"/>
    <s v="CAT C"/>
  </r>
  <r>
    <x v="839"/>
    <n v="2020"/>
    <x v="0"/>
    <s v="Marketing &amp; Advertising"/>
    <s v="India's largest platform-first martech startup"/>
    <s v="Saurabh Varma"/>
    <s v="Pi Ventures LLP, Tanas Capital, Prodapt Holdings"/>
    <n v="7000000"/>
    <x v="8"/>
    <n v="10"/>
    <x v="0"/>
    <x v="6"/>
    <s v="CAT A"/>
  </r>
  <r>
    <x v="840"/>
    <n v="2021"/>
    <x v="0"/>
    <s v="Investment Management"/>
    <s v="Integrated Portfolios designed by experts with decades of investing, Unique access to pre-IPO and startup investing"/>
    <s v="Sandeep Jethwani, Vaibhav Porwal, Sahil Contractor"/>
    <s v="Elevation Capital, Matrix Partners India"/>
    <n v="7000000"/>
    <x v="0"/>
    <n v="9"/>
    <x v="0"/>
    <x v="6"/>
    <s v="CAT A"/>
  </r>
  <r>
    <x v="841"/>
    <n v="2021"/>
    <x v="1"/>
    <s v="Capital Markets"/>
    <s v="Trinkerr is India's first social trading platform."/>
    <s v="Manvendra Singh, Gaurav Agarwal"/>
    <s v="Accel India"/>
    <n v="6600000"/>
    <x v="6"/>
    <n v="12"/>
    <x v="0"/>
    <x v="6"/>
    <s v="CAT A"/>
  </r>
  <r>
    <x v="841"/>
    <n v="2021"/>
    <x v="1"/>
    <s v="Capital Markets"/>
    <s v="Trinkerr is India's first social trading platform."/>
    <s v="Manvendra Singh, Gaurav Agarwal"/>
    <s v="Accel India"/>
    <n v="6600000"/>
    <x v="6"/>
    <n v="12"/>
    <x v="0"/>
    <x v="6"/>
    <s v="CAT A"/>
  </r>
  <r>
    <x v="842"/>
    <n v="2021"/>
    <x v="1"/>
    <s v="Financial Services"/>
    <s v="Building India's first social crypto exchange"/>
    <s v="Bhagaban Behera, Sriharsha Setty, Nakul Kelkar"/>
    <s v="Y Combinator, Goat VC, JAM Fund, Goodwater Capital"/>
    <n v="5500000"/>
    <x v="1"/>
    <n v="11"/>
    <x v="0"/>
    <x v="6"/>
    <s v="CAT A"/>
  </r>
  <r>
    <x v="843"/>
    <n v="2020"/>
    <x v="1"/>
    <s v="Construction"/>
    <s v="Powerplay helps simplify end to end Construction and Architecture project management."/>
    <s v="Shubham Goyal, Lesh Dixit"/>
    <s v="Sequoiaâ€™s Surge, Accel Partners"/>
    <n v="5200000"/>
    <x v="1"/>
    <n v="7"/>
    <x v="0"/>
    <x v="6"/>
    <s v="CAT A"/>
  </r>
  <r>
    <x v="844"/>
    <n v="2020"/>
    <x v="1"/>
    <s v="Automotive"/>
    <s v="Simplifying energy for EVs by building a Flexible Energy Stack."/>
    <s v="Arun Vinayak, Sanjay Byalal"/>
    <s v="YourNest VC"/>
    <n v="5000000"/>
    <x v="8"/>
    <n v="12"/>
    <x v="0"/>
    <x v="6"/>
    <s v="CAT A"/>
  </r>
  <r>
    <x v="845"/>
    <n v="2020"/>
    <x v="1"/>
    <s v="E-learning"/>
    <s v="21K School is India's First Online School that provides a complete online school experience and personalized learning â€“ anytime, anywhere."/>
    <s v="Santosh Kumar, Yeshwanth Raj Parasmal, Dinesh Kumar, Joshi Kumar"/>
    <s v="Ronnie Screwvala"/>
    <n v="5000000"/>
    <x v="8"/>
    <n v="11"/>
    <x v="0"/>
    <x v="6"/>
    <s v="CAT A"/>
  </r>
  <r>
    <x v="846"/>
    <n v="2020"/>
    <x v="15"/>
    <s v="Computer Software"/>
    <s v="Lio is the one app for all data where you can create, keep records and track all the records"/>
    <s v="Anupam Vijayvergia"/>
    <s v="Lightspeed, Sequioa"/>
    <n v="5000000"/>
    <x v="0"/>
    <n v="9"/>
    <x v="0"/>
    <x v="6"/>
    <s v="CAT A"/>
  </r>
  <r>
    <x v="830"/>
    <n v="2020"/>
    <x v="4"/>
    <s v="Information Technology &amp; Services"/>
    <s v="GoKwik is a platform for solving shopping experience problems on e-commerce websites on the internet."/>
    <s v="Ankush Talwar, Chirag Taneja, Vivek Bajpai"/>
    <s v="Matrix Partners India, Jitendra Gupta, RTP Global"/>
    <n v="5000000"/>
    <x v="8"/>
    <n v="9"/>
    <x v="0"/>
    <x v="6"/>
    <s v="CAT C"/>
  </r>
  <r>
    <x v="847"/>
    <n v="2020"/>
    <x v="1"/>
    <s v="FinTech"/>
    <s v="Making Investment Social- India's First Social Trading Platform"/>
    <s v="Ajay Lakhotia"/>
    <s v="Roots Ventures, Velo Partners"/>
    <n v="5000000"/>
    <x v="8"/>
    <n v="8"/>
    <x v="0"/>
    <x v="6"/>
    <s v="CAT A"/>
  </r>
  <r>
    <x v="848"/>
    <n v="2020"/>
    <x v="1"/>
    <s v="Healthcare"/>
    <s v="One monthly subscription to cover all your healthcare needs."/>
    <s v="Mayank Banerjee, Matilde Giglio, Alessandro Davide Ialongo"/>
    <s v="Khosla Ventures"/>
    <n v="5000000"/>
    <x v="0"/>
    <n v="7"/>
    <x v="0"/>
    <x v="6"/>
    <s v="CAT A"/>
  </r>
  <r>
    <x v="849"/>
    <n v="2020"/>
    <x v="1"/>
    <s v="Internet"/>
    <s v="OneCode is a platform which connects new age digital first brands with &quot;relevant&quot; sellers (aka OneCoders) to sell their products and services"/>
    <s v="Manish Shara, Yash Desai"/>
    <s v="Sequoiaâ€™s Surge, Nexus Venture Partners"/>
    <n v="5000000"/>
    <x v="1"/>
    <n v="7"/>
    <x v="0"/>
    <x v="6"/>
    <s v="CAT A"/>
  </r>
  <r>
    <x v="850"/>
    <n v="2021"/>
    <x v="8"/>
    <s v="HealthCare"/>
    <s v="Full Stack Digital Health Clinic"/>
    <s v="Samarth Sindhi"/>
    <s v="Khosla Ventures"/>
    <n v="5000000"/>
    <x v="1"/>
    <n v="6"/>
    <x v="0"/>
    <x v="6"/>
    <s v="CAT B"/>
  </r>
  <r>
    <x v="851"/>
    <n v="2021"/>
    <x v="1"/>
    <s v="Financial Services"/>
    <s v="PayGlocal is a FinTech solving for global payments acceptance"/>
    <s v="Prachi Dharani, Rohit Sukhija, Yogesh Lokhande"/>
    <s v="Sequoia Capital India"/>
    <n v="4900000"/>
    <x v="6"/>
    <n v="12"/>
    <x v="0"/>
    <x v="6"/>
    <s v="CAT A"/>
  </r>
  <r>
    <x v="852"/>
    <n v="2020"/>
    <x v="1"/>
    <s v="Financial Services"/>
    <s v="Stack is an investing platform set to put money to work and help invest like some of the worldâ€™s biggest money-makers"/>
    <s v="Smriti Tomar, Tushar Vyas"/>
    <s v="Y Combinator, Harvard Management"/>
    <n v="4500000"/>
    <x v="0"/>
    <n v="12"/>
    <x v="0"/>
    <x v="6"/>
    <s v="CAT C"/>
  </r>
  <r>
    <x v="853"/>
    <n v="2021"/>
    <x v="1"/>
    <s v="FinTech"/>
    <s v="A daily gold-savings app that saves spare change &amp; auto-invests."/>
    <s v="Nishchay AG, Misbah Ashraf"/>
    <s v="Tribe Capital, Arkam Ventures, WEH, Kunal Shah"/>
    <n v="4500000"/>
    <x v="8"/>
    <n v="9"/>
    <x v="0"/>
    <x v="6"/>
    <s v="CAT C"/>
  </r>
  <r>
    <x v="854"/>
    <n v="2020"/>
    <x v="1"/>
    <s v="Healthcare"/>
    <s v="A digitally enabled and connected healthcare ecosystem for better health outcomes."/>
    <s v="Vikalp Sahni"/>
    <s v="Deep Kalra, Ashish Kashyap, Rajesh Magow"/>
    <n v="4500000"/>
    <x v="1"/>
    <n v="7"/>
    <x v="0"/>
    <x v="6"/>
    <s v="CAT C"/>
  </r>
  <r>
    <x v="855"/>
    <n v="2020"/>
    <x v="1"/>
    <s v="Recruitment"/>
    <s v="Smartstaff (previously Qikwork) is a full stack blue-collar workforce management platform."/>
    <s v="Arpit Dave, Viral Chhajer, Gnanesh Chilukuri, Aravind Reddy"/>
    <s v="Blume Ventures, Nexus Venture Partners"/>
    <n v="4300000"/>
    <x v="1"/>
    <n v="10"/>
    <x v="0"/>
    <x v="6"/>
    <s v="CAT C"/>
  </r>
  <r>
    <x v="754"/>
    <n v="2020"/>
    <x v="1"/>
    <s v="Financial Services"/>
    <s v="A Learning-First Neobank for teenagers - Enable practical financial education for child today"/>
    <s v="Lavika Aggarwal, Sajal Khanna, Jgaveer Gandhi"/>
    <s v="Y Combinator, JAFCO Asia, Incubate Fund India, marquee angels"/>
    <n v="4200000"/>
    <x v="0"/>
    <n v="9"/>
    <x v="0"/>
    <x v="6"/>
    <s v="CAT C"/>
  </r>
  <r>
    <x v="836"/>
    <n v="2020"/>
    <x v="1"/>
    <s v="Spiritual"/>
    <s v="A mission to assist a billion Indians in their spiritual journey and help them feel happier, peaceful &amp; more content."/>
    <s v="Prashant Sachan"/>
    <s v="Sequoia Capital India, BEENEXT"/>
    <n v="4000000"/>
    <x v="0"/>
    <n v="8"/>
    <x v="0"/>
    <x v="6"/>
    <s v="CAT C"/>
  </r>
  <r>
    <x v="856"/>
    <n v="2020"/>
    <x v="0"/>
    <s v="Healthcare"/>
    <s v="I am Love came into existence in early 2020, with the aim of redefining the relationship we have with our health."/>
    <s v="Shilpa Rathi"/>
    <s v="Xentel Investments"/>
    <n v="4000000"/>
    <x v="0"/>
    <n v="7"/>
    <x v="0"/>
    <x v="6"/>
    <s v="CAT C"/>
  </r>
  <r>
    <x v="763"/>
    <n v="2020"/>
    <x v="1"/>
    <s v="Insurance"/>
    <s v="Paz Care is India's leading Employee Benefits &amp; Health insurance platform"/>
    <s v="Sanchit Malik, Manish Mishra"/>
    <s v="BEENEXT, 3one4 Capital"/>
    <n v="3500000"/>
    <x v="0"/>
    <n v="10"/>
    <x v="0"/>
    <x v="6"/>
    <s v="CAT C"/>
  </r>
  <r>
    <x v="857"/>
    <n v="2021"/>
    <x v="1"/>
    <s v="Financial Services"/>
    <s v="Embedding personal credit products into leading consumer internet platforms."/>
    <s v="Aditya Kumar, Sankalp Mathur"/>
    <s v="Elevar Equity"/>
    <n v="3500000"/>
    <x v="0"/>
    <n v="10"/>
    <x v="0"/>
    <x v="6"/>
    <s v="CAT C"/>
  </r>
  <r>
    <x v="858"/>
    <n v="2020"/>
    <x v="4"/>
    <s v="Tobacco"/>
    <s v="Hash is a new startup in consumer goods."/>
    <s v="Shwetank Jain"/>
    <s v="Amrac Investment Trust"/>
    <n v="3500000"/>
    <x v="1"/>
    <n v="8"/>
    <x v="0"/>
    <x v="6"/>
    <s v="CAT C"/>
  </r>
  <r>
    <x v="765"/>
    <n v="2020"/>
    <x v="1"/>
    <s v="Wholesale"/>
    <s v="Apnaklub is India's most trusted wholesale platform that empowers people to set up their own retail and sales businesses by providing better-than-industry margins"/>
    <s v="Shruti, Manish Kumar"/>
    <s v="Sequoiaâ€™s Surge"/>
    <n v="3500000"/>
    <x v="0"/>
    <n v="8"/>
    <x v="0"/>
    <x v="6"/>
    <s v="CAT C"/>
  </r>
  <r>
    <x v="812"/>
    <n v="2020"/>
    <x v="1"/>
    <s v="Financial Services"/>
    <s v="A tech-enabled micro-savings platform, for the underserved masses, that makes it possible to save starting at Re. 1"/>
    <s v="Sousthav Chakrabarty, Anil Bhat"/>
    <s v="LetsVenture, AngelList India, Founder's Room Circle"/>
    <n v="3200000"/>
    <x v="8"/>
    <n v="10"/>
    <x v="0"/>
    <x v="6"/>
    <s v="CAT C"/>
  </r>
  <r>
    <x v="859"/>
    <n v="2021"/>
    <x v="1"/>
    <s v="NFT"/>
    <s v="Lysto is building APIs, Tools &amp; Infrastructure to enable the creation &amp; distribution of NFTs across platforms with a few clicks or few lines of code."/>
    <s v="Sadiq Ahamed"/>
    <s v="BEENEXT"/>
    <n v="3000000"/>
    <x v="0"/>
    <n v="11"/>
    <x v="0"/>
    <x v="6"/>
    <s v="CAT C"/>
  </r>
  <r>
    <x v="860"/>
    <n v="2021"/>
    <x v="1"/>
    <s v="EV"/>
    <s v="India's largest Electric Vehicle Charging Platform"/>
    <s v="Avinash Sharma, Raghav Rohila"/>
    <s v="Blume Ventures, Micelio Fund"/>
    <n v="3000000"/>
    <x v="0"/>
    <n v="11"/>
    <x v="0"/>
    <x v="6"/>
    <s v="CAT C"/>
  </r>
  <r>
    <x v="861"/>
    <n v="2021"/>
    <x v="0"/>
    <s v="Equity Management"/>
    <s v="Powering private markets - A technology platform for startups and investors."/>
    <s v="Nimesh Kampani"/>
    <s v="LetsVenture"/>
    <n v="3000000"/>
    <x v="0"/>
    <n v="10"/>
    <x v="0"/>
    <x v="6"/>
    <s v="CAT C"/>
  </r>
  <r>
    <x v="862"/>
    <n v="2020"/>
    <x v="0"/>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x v="0"/>
    <n v="10"/>
    <x v="0"/>
    <x v="6"/>
    <s v="CAT C"/>
  </r>
  <r>
    <x v="863"/>
    <n v="2020"/>
    <x v="0"/>
    <s v="Entertainment"/>
    <s v="Tamasha, the next-generation interactive entertainment platform."/>
    <s v="Saurabh Gupta, Siddharth Swarnkar"/>
    <s v="Chiratae Ventures"/>
    <n v="3000000"/>
    <x v="8"/>
    <n v="10"/>
    <x v="0"/>
    <x v="6"/>
    <s v="CAT C"/>
  </r>
  <r>
    <x v="864"/>
    <n v="2020"/>
    <x v="1"/>
    <s v="Automotive"/>
    <s v="BeepKart is building a platform to digitize and organize the used two-wheeler market."/>
    <s v="Hemir Doshi, Abhishek Saraf"/>
    <s v="Stellaris Venture Partners, Chiratae Ventures"/>
    <n v="3000000"/>
    <x v="0"/>
    <n v="9"/>
    <x v="0"/>
    <x v="6"/>
    <s v="CAT C"/>
  </r>
  <r>
    <x v="865"/>
    <n v="2020"/>
    <x v="1"/>
    <s v="EdTech"/>
    <s v="Crejo.Fun is a digital extracurricular learning platform being built with an intent to help children discover their passions and interests through creative learning."/>
    <s v="Vikas Bansal"/>
    <s v="Matrix Partners India, 021 Capital"/>
    <n v="3000000"/>
    <x v="0"/>
    <n v="6"/>
    <x v="0"/>
    <x v="6"/>
    <s v="CAT C"/>
  </r>
  <r>
    <x v="866"/>
    <n v="2020"/>
    <x v="4"/>
    <s v="Social commerce"/>
    <s v="Redefining social commerce for Tier 2+ cities in India - making e-commerce SOCIAL!"/>
    <s v="Roshan Farhan, Kulapradip Bharali"/>
    <s v="YCombinator, Justin Mateen, Pioneer Fund"/>
    <n v="2900000"/>
    <x v="0"/>
    <n v="12"/>
    <x v="0"/>
    <x v="6"/>
    <s v="CAT C"/>
  </r>
  <r>
    <x v="867"/>
    <n v="2021"/>
    <x v="1"/>
    <s v="Pet care"/>
    <s v="Supertails is building a digital pet care platform which offers expert led healthcare services and products."/>
    <s v="Vineet Khanna, Varun Sadana, Aman Tekriwal"/>
    <s v="Saama Capital, DSG Consumer Partners"/>
    <n v="2600000"/>
    <x v="8"/>
    <n v="6"/>
    <x v="0"/>
    <x v="6"/>
    <s v="CAT C"/>
  </r>
  <r>
    <x v="868"/>
    <n v="2021"/>
    <x v="1"/>
    <s v="Computer Software"/>
    <s v="Toplyne helps sales teams at product-led companies convert their freemium users!"/>
    <s v="Rishen Kapoor and Ruchin Kulkarni, Rohit Khanna"/>
    <s v="Sequoia Capital , Together Fund"/>
    <n v="2500000"/>
    <x v="1"/>
    <n v="11"/>
    <x v="0"/>
    <x v="6"/>
    <s v="CAT C"/>
  </r>
  <r>
    <x v="869"/>
    <n v="2020"/>
    <x v="1"/>
    <s v="FinTech"/>
    <s v="TWID is shaping the future of Digital Currencies, delivering new-age fintech solutions"/>
    <s v="Amit Sharma, Amit Koshal, Rishi Batra"/>
    <s v="BEENEXT, Sequoiaâ€™s Surge"/>
    <n v="2500000"/>
    <x v="1"/>
    <n v="7"/>
    <x v="0"/>
    <x v="6"/>
    <s v="CAT C"/>
  </r>
  <r>
    <x v="782"/>
    <n v="2020"/>
    <x v="1"/>
    <s v="Insuretech"/>
    <s v="Affordable insurance for the next billion Indians"/>
    <s v="Vikul Goyal"/>
    <s v="Roshan Abbas, Ritesh Malik"/>
    <n v="2500000"/>
    <x v="8"/>
    <n v="6"/>
    <x v="0"/>
    <x v="6"/>
    <s v="CAT C"/>
  </r>
  <r>
    <x v="870"/>
    <n v="2021"/>
    <x v="1"/>
    <s v="Computer Software"/>
    <s v="A startup solving inefficiencies in the agri supply chain"/>
    <s v="Vedant Katiyar, Ashish Jindal"/>
    <s v="Vertex Ventures, Omnivore"/>
    <n v="2200000"/>
    <x v="1"/>
    <n v="10"/>
    <x v="0"/>
    <x v="6"/>
    <s v="CAT C"/>
  </r>
  <r>
    <x v="871"/>
    <n v="2020"/>
    <x v="4"/>
    <s v="Financial Services"/>
    <s v="Ruptok fintech Pvt. Ltd. is an online gold loan service provider , with attractive interests rate ."/>
    <s v="Ankur Gupta"/>
    <s v="Manuvel Malabar Jewellers"/>
    <n v="2000000"/>
    <x v="8"/>
    <n v="11"/>
    <x v="0"/>
    <x v="6"/>
    <s v="CAT C"/>
  </r>
  <r>
    <x v="872"/>
    <n v="2020"/>
    <x v="1"/>
    <s v="Automotive"/>
    <s v="Building Indiaâ€™s strongest and smartest electric 2 wheelers"/>
    <s v="Siddharth Janghu, Kartik Gupta, Anupriya"/>
    <s v="Letâ€™s Venture, Better Capital"/>
    <n v="2000000"/>
    <x v="0"/>
    <n v="10"/>
    <x v="0"/>
    <x v="6"/>
    <s v="CAT C"/>
  </r>
  <r>
    <x v="873"/>
    <n v="2020"/>
    <x v="8"/>
    <s v="Computer Software"/>
    <s v="Just-in-time Sales Enablement Platform"/>
    <s v="Sreedhar Peddineni, Santa Thounaojam, Sundar Vellaichamy, Chandramani Tiwary"/>
    <s v="Stellaris Venture Partners"/>
    <n v="2000000"/>
    <x v="0"/>
    <n v="9"/>
    <x v="0"/>
    <x v="6"/>
    <s v="CAT C"/>
  </r>
  <r>
    <x v="874"/>
    <n v="2020"/>
    <x v="5"/>
    <s v="Gaming"/>
    <s v="An online platform on which developers can host their games and gamers can come together as a community to enjoy experiences, compete, challenge and win!"/>
    <s v="Amardeep Bajpai"/>
    <s v="Aditya Duggar"/>
    <n v="2000000"/>
    <x v="0"/>
    <n v="9"/>
    <x v="0"/>
    <x v="6"/>
    <s v="CAT C"/>
  </r>
  <r>
    <x v="875"/>
    <n v="2020"/>
    <x v="1"/>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x v="1"/>
    <n v="8"/>
    <x v="0"/>
    <x v="6"/>
    <s v="CAT C"/>
  </r>
  <r>
    <x v="876"/>
    <n v="2020"/>
    <x v="0"/>
    <s v="SportsTech"/>
    <s v="A one stop destination to build a successful career in the Indian sports industry!"/>
    <s v="G Srinivvasan"/>
    <s v="Punit Balan"/>
    <n v="2000000"/>
    <x v="1"/>
    <n v="8"/>
    <x v="0"/>
    <x v="6"/>
    <s v="CAT C"/>
  </r>
  <r>
    <x v="876"/>
    <n v="2020"/>
    <x v="0"/>
    <s v="SportsTech"/>
    <s v="A one stop destination to build a successful career in the Indian sports industry!"/>
    <s v="G Srinivvasan"/>
    <s v="Punit Balan"/>
    <n v="2000000"/>
    <x v="8"/>
    <n v="8"/>
    <x v="0"/>
    <x v="6"/>
    <s v="CAT C"/>
  </r>
  <r>
    <x v="877"/>
    <n v="2020"/>
    <x v="1"/>
    <s v="AgriTech"/>
    <s v="FAARMSâ„¢ is a new age digital platform which aims to offer a one-stop solution to farmers."/>
    <s v="Taranbir Singh, Alok Duggal"/>
    <m/>
    <n v="2000000"/>
    <x v="0"/>
    <n v="8"/>
    <x v="0"/>
    <x v="6"/>
    <s v="CAT C"/>
  </r>
  <r>
    <x v="878"/>
    <n v="2020"/>
    <x v="5"/>
    <s v="EdTech"/>
    <s v="Edukemy is the first EdTech company in the country, in the non â€“STEM segment, offering an immersive learning experience to the students, supported by cutting-edge technology and an AI-based evaluation system."/>
    <s v="Chandrahas Panigrahi"/>
    <s v="Auxano, Falcon5"/>
    <n v="2000000"/>
    <x v="8"/>
    <n v="7"/>
    <x v="0"/>
    <x v="6"/>
    <s v="CAT C"/>
  </r>
  <r>
    <x v="879"/>
    <n v="2020"/>
    <x v="1"/>
    <s v="Marketing &amp; Advertising"/>
    <s v="Mailmodo is a complete email marketing solution enabling users to create and send app-like interactive emails to improve email conversions."/>
    <s v="Aquibur Rahman, Apurv Gupta, Devyesh Tandon"/>
    <s v="Sequoiaâ€™s Surge, Y Combinator"/>
    <n v="2000000"/>
    <x v="0"/>
    <n v="7"/>
    <x v="0"/>
    <x v="6"/>
    <s v="CAT C"/>
  </r>
  <r>
    <x v="880"/>
    <n v="2020"/>
    <x v="8"/>
    <s v="IT startup"/>
    <s v="HESA is connecting Bharat with India and India with Bharat Phygitally. We are bridging the gap for the worldâ€™s largest customer base that resides in rural India."/>
    <s v="Vamsi Udayagiri, Hema Nandiraju"/>
    <s v="Venture Catalysts, 9Unicorns"/>
    <n v="2000000"/>
    <x v="0"/>
    <n v="6"/>
    <x v="0"/>
    <x v="6"/>
    <s v="CAT C"/>
  </r>
  <r>
    <x v="881"/>
    <n v="2021"/>
    <x v="1"/>
    <s v="Consulting"/>
    <s v="Help small businesses grow their sales via our customer interaction and growth platform."/>
    <s v="Pradeep Dodle, Nikhil Goenka"/>
    <s v="021 Capital, Sparrow Capital"/>
    <n v="1800000"/>
    <x v="0"/>
    <n v="7"/>
    <x v="0"/>
    <x v="6"/>
    <s v="CAT C"/>
  </r>
  <r>
    <x v="882"/>
    <n v="2020"/>
    <x v="1"/>
    <s v="EdTech"/>
    <s v="A mission to educate India and make its young and dynamic population job ready."/>
    <s v="Shailesh Daxini, Akash Senapaty, Muthukaleeshwaran Subbiah"/>
    <s v="Sequoia Surge"/>
    <n v="1800000"/>
    <x v="1"/>
    <n v="7"/>
    <x v="0"/>
    <x v="6"/>
    <s v="CAT C"/>
  </r>
  <r>
    <x v="883"/>
    <n v="2020"/>
    <x v="1"/>
    <s v="Software"/>
    <s v="SimpliContract is an Enterprise SaaS offering, focused on end to end Contract Life-cycle Management."/>
    <s v="Guru Venkatesan, Jinaraj PG, Makesh Kumar"/>
    <s v="Kalaari Capital"/>
    <n v="1800000"/>
    <x v="0"/>
    <n v="6"/>
    <x v="0"/>
    <x v="6"/>
    <s v="CAT C"/>
  </r>
  <r>
    <x v="884"/>
    <n v="2020"/>
    <x v="1"/>
    <s v="Computer software"/>
    <s v="AI-Based Platform Built Exclusively for Remote Selling"/>
    <s v="Srinivasan Narayan"/>
    <s v="Chiratae Ventures"/>
    <n v="1700000"/>
    <x v="6"/>
    <n v="8"/>
    <x v="0"/>
    <x v="6"/>
    <s v="CAT C"/>
  </r>
  <r>
    <x v="885"/>
    <n v="2021"/>
    <x v="0"/>
    <s v="Music"/>
    <s v="THE BEST ROYALTY-FREE MUSIC TO CREATE TRENDING VIDEOS"/>
    <s v="Gaurav Dagaonkar, Meghna Mittal"/>
    <s v="9Unicorns, Ashneer Grover"/>
    <n v="1500000"/>
    <x v="0"/>
    <n v="12"/>
    <x v="0"/>
    <x v="6"/>
    <s v="CAT C"/>
  </r>
  <r>
    <x v="885"/>
    <n v="2021"/>
    <x v="0"/>
    <s v="Music"/>
    <s v="THE BEST ROYALTY-FREE MUSIC TO CREATE TRENDING VIDEOS"/>
    <s v="Gaurav Dagaonkar, Meghna Mittal"/>
    <s v="9Unicorns, Ashneer Grover"/>
    <n v="1500000"/>
    <x v="0"/>
    <n v="12"/>
    <x v="0"/>
    <x v="6"/>
    <s v="CAT C"/>
  </r>
  <r>
    <x v="886"/>
    <n v="2021"/>
    <x v="4"/>
    <s v="Retail"/>
    <s v="LMCE handholds brands and enables their reach across the UNSERVED &amp; UNDER-SERVED pockets of the country in a SUSTAINABLE manner to drive MEASURABLE growth."/>
    <s v="Sanjay Kaul"/>
    <s v="Akash Prakash, Madhu Jayakumar, Dipinder Sandhu, Shagun Khandelwal"/>
    <n v="1500000"/>
    <x v="8"/>
    <n v="11"/>
    <x v="0"/>
    <x v="6"/>
    <s v="CAT C"/>
  </r>
  <r>
    <x v="887"/>
    <n v="2021"/>
    <x v="0"/>
    <s v="Crypto"/>
    <s v="AcknoLedger is a Global platform that distributes Web 3.0 Digital Assets Seamlessly across all the Metaverses and Gaming"/>
    <s v="Yash Dahenkar"/>
    <s v="Momentum 6, Basics Capital, Krypital Capital, Shima Capital, Magnus Capital"/>
    <n v="1500000"/>
    <x v="0"/>
    <n v="10"/>
    <x v="0"/>
    <x v="6"/>
    <s v="CAT C"/>
  </r>
  <r>
    <x v="888"/>
    <n v="2020"/>
    <x v="4"/>
    <s v="Financial Services"/>
    <s v="Paytail is revolutionizing the offline commerce by enabling instant paperless EMI's to consumers"/>
    <s v="AMIT CHATURVEDI, Vikas Garg"/>
    <s v="Cholamandalam"/>
    <n v="1500000"/>
    <x v="0"/>
    <n v="9"/>
    <x v="0"/>
    <x v="6"/>
    <s v="CAT C"/>
  </r>
  <r>
    <x v="889"/>
    <n v="2020"/>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1"/>
    <n v="8"/>
    <x v="0"/>
    <x v="6"/>
    <s v="CAT C"/>
  </r>
  <r>
    <x v="889"/>
    <n v="2020"/>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0"/>
    <n v="8"/>
    <x v="0"/>
    <x v="6"/>
    <s v="CAT C"/>
  </r>
  <r>
    <x v="890"/>
    <n v="2020"/>
    <x v="1"/>
    <s v="SaaS startup"/>
    <s v="Murf AI is working on simplifying voice audio and making high-quality voice overs accessible to everyone, using artificial intelligence."/>
    <s v="Sneha Roy, Ankur Edkie, Divyanshu Pandey"/>
    <s v="Elevation Capital"/>
    <n v="1500000"/>
    <x v="0"/>
    <n v="7"/>
    <x v="0"/>
    <x v="6"/>
    <s v="CAT C"/>
  </r>
  <r>
    <x v="891"/>
    <n v="2021"/>
    <x v="1"/>
    <s v="Information Technology &amp; Services"/>
    <s v="Empowering Brands and Fintechs to offer banking products contextually to their customers."/>
    <s v="Ramanathan RV, Aishwarya Jaishankar"/>
    <s v="Kunal Shah, Better Capital"/>
    <n v="1300000"/>
    <x v="1"/>
    <n v="10"/>
    <x v="0"/>
    <x v="6"/>
    <s v="CAT C"/>
  </r>
  <r>
    <x v="892"/>
    <n v="2021"/>
    <x v="1"/>
    <s v="E-learning"/>
    <s v="Kafqa Academy is a global performing arts academy that offers classes in dancing, singing, and speech &amp; drama."/>
    <s v="Shariq Plasticwala"/>
    <s v="Global Founders Capital, Enzia Ventures, Better Capital"/>
    <n v="1300000"/>
    <x v="0"/>
    <n v="10"/>
    <x v="0"/>
    <x v="6"/>
    <s v="CAT C"/>
  </r>
  <r>
    <x v="893"/>
    <n v="2020"/>
    <x v="0"/>
    <s v="Real Estate"/>
    <s v="PropReturns is a platform for users to invest in Indian Real Estate backed by data."/>
    <s v="Jayant Panwar, Kenish Shah"/>
    <s v="Y Combinator , Goodwater Capital"/>
    <n v="1200000"/>
    <x v="1"/>
    <n v="12"/>
    <x v="0"/>
    <x v="6"/>
    <s v="CAT C"/>
  </r>
  <r>
    <x v="894"/>
    <n v="2021"/>
    <x v="0"/>
    <s v="Professional Training &amp; Coaching"/>
    <s v="One to One Personal Fitness Coaching"/>
    <s v="Ketan Mavinkurve"/>
    <s v="Jani Ventures INC"/>
    <n v="1200000"/>
    <x v="1"/>
    <n v="9"/>
    <x v="0"/>
    <x v="6"/>
    <s v="CAT C"/>
  </r>
  <r>
    <x v="773"/>
    <n v="2020"/>
    <x v="1"/>
    <s v="EdTech"/>
    <s v="Codingal is on a mission to inspire school kids to fall in love with coding. Backed by Y Combinator!"/>
    <s v="Vivek Prakash, Satyam Baranwal"/>
    <m/>
    <n v="1200000"/>
    <x v="0"/>
    <n v="9"/>
    <x v="0"/>
    <x v="6"/>
    <s v="CAT C"/>
  </r>
  <r>
    <x v="895"/>
    <n v="2020"/>
    <x v="1"/>
    <s v="Information Technology"/>
    <s v="MedPayÂ® is building the real-time claims adjudication platform for health insurers."/>
    <s v="Arun Bhatia, Ravi Chandra"/>
    <s v="Entrepreneur First (EF), GrowX Ventures"/>
    <n v="1200000"/>
    <x v="0"/>
    <n v="7"/>
    <x v="0"/>
    <x v="6"/>
    <s v="CAT C"/>
  </r>
  <r>
    <x v="896"/>
    <n v="2021"/>
    <x v="15"/>
    <s v="Financial Services"/>
    <s v="4Fin is a Fintech Platform catering to needs of Smart Bharat."/>
    <s v="Amit Tewary, Ajit Sinha"/>
    <s v="Curesense Therapeutics"/>
    <n v="1100000"/>
    <x v="10"/>
    <n v="9"/>
    <x v="0"/>
    <x v="6"/>
    <s v="CAT C"/>
  </r>
  <r>
    <x v="171"/>
    <n v="2020"/>
    <x v="1"/>
    <s v="Financial Services"/>
    <s v="Embedded Lending for Small Businesses"/>
    <s v="Jawaid Iqbal, Dhruv Bhushan"/>
    <s v="Alteria Capital"/>
    <n v="1000000"/>
    <x v="2"/>
    <n v="10"/>
    <x v="0"/>
    <x v="6"/>
    <s v="CAT C"/>
  </r>
  <r>
    <x v="897"/>
    <n v="2021"/>
    <x v="5"/>
    <s v="Hospital &amp; Health Care"/>
    <s v="Medpho is a healthcare service provider in India that connects doctors and patients at the click of a call."/>
    <s v="Shashank Saini"/>
    <s v="Cygnus Medicare Group, Probal Ghoshal, Shuchin Bajaj"/>
    <n v="1000000"/>
    <x v="1"/>
    <n v="9"/>
    <x v="0"/>
    <x v="6"/>
    <s v="CAT C"/>
  </r>
  <r>
    <x v="898"/>
    <n v="2020"/>
    <x v="0"/>
    <s v="FinTech"/>
    <s v="A Fintech startup, offering fast &amp; easy digital processing of Home Loans in a completely reimagined and delightful way."/>
    <s v="Pramod Kathuria, Vishal Dawda"/>
    <s v="Tomorrow Capital"/>
    <n v="1000000"/>
    <x v="1"/>
    <n v="9"/>
    <x v="0"/>
    <x v="6"/>
    <s v="CAT C"/>
  </r>
  <r>
    <x v="899"/>
    <n v="2020"/>
    <x v="1"/>
    <s v="Biotechnology"/>
    <s v="Perform Antibody Discovery using Artificial Intelligence."/>
    <s v="Aridni Shah, Trisha Chatterjee"/>
    <s v="pi Ventures"/>
    <n v="1000000"/>
    <x v="0"/>
    <n v="9"/>
    <x v="0"/>
    <x v="6"/>
    <s v="CAT C"/>
  </r>
  <r>
    <x v="900"/>
    <n v="2021"/>
    <x v="1"/>
    <s v="Internet"/>
    <s v="Fleek helps track &amp; manage subscriptions in one place."/>
    <s v="Aditya Uttaravalli, Arvind Eashwar"/>
    <s v="Axilor"/>
    <n v="1000000"/>
    <x v="0"/>
    <n v="9"/>
    <x v="0"/>
    <x v="6"/>
    <s v="CAT C"/>
  </r>
  <r>
    <x v="817"/>
    <n v="2020"/>
    <x v="4"/>
    <s v="FinTech"/>
    <s v="Ruptok fintech Pvt. Ltd. is an online gold loan service provider , with attractive interests rate ."/>
    <s v="Ankur Gupta"/>
    <s v="Eclear Leasing"/>
    <n v="1000000"/>
    <x v="1"/>
    <n v="8"/>
    <x v="0"/>
    <x v="6"/>
    <s v="CAT C"/>
  </r>
  <r>
    <x v="817"/>
    <n v="2020"/>
    <x v="4"/>
    <s v="FinTech"/>
    <s v="Ruptok fintech Pvt. Ltd. is an online gold loan service provider , with attractive interests rate ."/>
    <s v="Ankur Gupta"/>
    <s v="Eclear Leasing"/>
    <n v="1000000"/>
    <x v="1"/>
    <n v="8"/>
    <x v="0"/>
    <x v="6"/>
    <s v="CAT C"/>
  </r>
  <r>
    <x v="901"/>
    <n v="2020"/>
    <x v="1"/>
    <s v="EV startup"/>
    <s v="Kazam provides end to end Electric Vehicle charging solutions for Office Spaces, Apartments, Restaurants, Shops"/>
    <s v="Akshay Shekhar, Vaibhav Tyagi"/>
    <s v="Inflection Point Ventures"/>
    <n v="900000"/>
    <x v="0"/>
    <n v="6"/>
    <x v="0"/>
    <x v="6"/>
    <s v="CAT C"/>
  </r>
  <r>
    <x v="902"/>
    <n v="2020"/>
    <x v="1"/>
    <s v="Deeptech"/>
    <s v="NeuroPixel.AI Labs is a deep tech start-up that works in application of advanced AI/ML and statistical learning theory in Computer Vision and Image Processing area for online retail storefronts."/>
    <m/>
    <s v="Arvind Venugopal Nair, Amritendu Mukherjee"/>
    <n v="800000"/>
    <x v="0"/>
    <n v="9"/>
    <x v="0"/>
    <x v="6"/>
    <s v="CAT C"/>
  </r>
  <r>
    <x v="903"/>
    <n v="2020"/>
    <x v="1"/>
    <s v="Computer Games"/>
    <s v="Studio Sirah is founded with a belief in the increasing sophistication of the Indian gamer and the whitespace of midcore India-first games."/>
    <s v="Abhaas Shah, Prateek Shah"/>
    <s v="Lumikai"/>
    <n v="800000"/>
    <x v="1"/>
    <n v="8"/>
    <x v="0"/>
    <x v="6"/>
    <s v="CAT C"/>
  </r>
  <r>
    <x v="904"/>
    <n v="2021"/>
    <x v="1"/>
    <s v="Fitness"/>
    <s v="Mainstream fitness formats are a primitive solution to the modern problems of a sedentary lifestyle."/>
    <s v="Anurag Mundhada, Jayesh Hannurkar, Sourabh Agrawal"/>
    <s v="pi Ventures"/>
    <n v="800000"/>
    <x v="0"/>
    <n v="7"/>
    <x v="0"/>
    <x v="6"/>
    <s v="CAT C"/>
  </r>
  <r>
    <x v="905"/>
    <n v="2021"/>
    <x v="0"/>
    <s v="Music"/>
    <s v="Artium Academy is an Online Music Education platform that makes learning fun and accessible to people of all ages."/>
    <s v="Ashish Joshi, Nithya Sudhir"/>
    <s v="Sonu Nigam, Whiteboard Capital"/>
    <n v="750000"/>
    <x v="0"/>
    <n v="9"/>
    <x v="0"/>
    <x v="6"/>
    <s v="CAT C"/>
  </r>
  <r>
    <x v="906"/>
    <n v="2020"/>
    <x v="1"/>
    <s v="Information Technology &amp; Services"/>
    <s v="Unremot is a personal office for consultants!"/>
    <s v="Shiju Radhakrishnan"/>
    <s v="Inflection Point Ventures"/>
    <n v="700000"/>
    <x v="0"/>
    <n v="12"/>
    <x v="0"/>
    <x v="6"/>
    <s v="CAT C"/>
  </r>
  <r>
    <x v="906"/>
    <n v="2020"/>
    <x v="1"/>
    <s v="Information Technology &amp; Services"/>
    <s v="Unremot is a personal office for consultants!"/>
    <s v="Shiju Radhakrishnan"/>
    <s v="Inflection Point Ventures"/>
    <n v="700000"/>
    <x v="0"/>
    <n v="12"/>
    <x v="0"/>
    <x v="6"/>
    <s v="CAT C"/>
  </r>
  <r>
    <x v="907"/>
    <n v="2020"/>
    <x v="4"/>
    <s v="Consumer Goods"/>
    <s v="Koparo is a direct-to-consumer brand that is addressing the needs of modern Indian families and their homes."/>
    <s v="Simran Khara"/>
    <s v="Saama Capital , Titan Capital , DSG Consumer Partners"/>
    <n v="700000"/>
    <x v="0"/>
    <n v="11"/>
    <x v="0"/>
    <x v="6"/>
    <s v="CAT C"/>
  </r>
  <r>
    <x v="908"/>
    <n v="2020"/>
    <x v="1"/>
    <s v="Media"/>
    <s v="Crater is where you join 5000+ mentors, creators &amp; experts while they stream their knowledge and skills live."/>
    <s v="Vignesh Prasad, Vivan Puri"/>
    <s v="LC Nueva AIF"/>
    <n v="700000"/>
    <x v="0"/>
    <n v="10"/>
    <x v="0"/>
    <x v="6"/>
    <s v="CAT C"/>
  </r>
  <r>
    <x v="867"/>
    <n v="2021"/>
    <x v="1"/>
    <s v="Consumer Services"/>
    <s v="Supertails is building a digital pet care platform which offers expert led healthcare services and products."/>
    <s v="Vineet Khanna, Varun Sadana, Aman Tekriwal"/>
    <s v="Alteria Capital"/>
    <n v="700000"/>
    <x v="1"/>
    <n v="9"/>
    <x v="0"/>
    <x v="6"/>
    <s v="CAT C"/>
  </r>
  <r>
    <x v="909"/>
    <n v="2020"/>
    <x v="1"/>
    <s v="FinTech"/>
    <s v="GoSats is a bitcoin stacking app that lets users earn bitcoin cashbacks when they shop with our partnered merchants."/>
    <s v="Mohammed Roshan, Roshni Aslam"/>
    <s v="Alphabit Fund, Fulgur Ventures, Stacks Accelerator, SBX Capital"/>
    <n v="700000"/>
    <x v="0"/>
    <n v="8"/>
    <x v="0"/>
    <x v="6"/>
    <s v="CAT C"/>
  </r>
  <r>
    <x v="910"/>
    <n v="2020"/>
    <x v="4"/>
    <s v="Networking"/>
    <s v="A video first global platform of senior professionals, connecting 1:1, virtually or over coffee, building a powerful, long-lasting relationship."/>
    <s v="Abhishek Sharma, Dipti Tandon"/>
    <s v="Paradigm Shift Capital, AngelList India"/>
    <n v="620000"/>
    <x v="10"/>
    <n v="6"/>
    <x v="0"/>
    <x v="6"/>
    <s v="CAT C"/>
  </r>
  <r>
    <x v="761"/>
    <n v="2020"/>
    <x v="1"/>
    <s v="Health, Wellness &amp; Fitness"/>
    <s v="Social commerce marketplace for everyday health and wellness."/>
    <s v="Snigdha Kumar, Shrijit Venkatesh"/>
    <s v="Indian Angel Network"/>
    <n v="600000"/>
    <x v="0"/>
    <n v="11"/>
    <x v="0"/>
    <x v="6"/>
    <s v="CAT C"/>
  </r>
  <r>
    <x v="911"/>
    <n v="2020"/>
    <x v="1"/>
    <s v="FinTech"/>
    <s v="HappyCredit is on a mission to make online shopping delightful for 400mn bharat shoppers with credit, rewards, shopping inspiration and more."/>
    <s v="Jitendra Kumar, Ashish Virmani"/>
    <s v="Kunal Shah, Krishna Kumar"/>
    <n v="600000"/>
    <x v="10"/>
    <n v="9"/>
    <x v="0"/>
    <x v="6"/>
    <s v="CAT C"/>
  </r>
  <r>
    <x v="814"/>
    <n v="2020"/>
    <x v="4"/>
    <s v="FinTech"/>
    <s v="Junio is a kids-focused digital pocket money-smart card."/>
    <s v="Ankit Gera"/>
    <s v="Amit Lakhotia, Pravin Jadhav"/>
    <n v="600000"/>
    <x v="0"/>
    <n v="6"/>
    <x v="0"/>
    <x v="6"/>
    <s v="CAT C"/>
  </r>
  <r>
    <x v="912"/>
    <n v="2020"/>
    <x v="0"/>
    <s v="Textiles"/>
    <s v="Artisans handcraft exquisite and environment-friendly home linens using only the most sustainable fabrics like linen, hemp, and lyocell."/>
    <s v="Nimisha, Manav Dhanda"/>
    <s v="Apoorva Sharma, The Chennai Angels, Karthik Bhat"/>
    <n v="570000"/>
    <x v="0"/>
    <n v="10"/>
    <x v="0"/>
    <x v="6"/>
    <s v="CAT C"/>
  </r>
  <r>
    <x v="913"/>
    <n v="2020"/>
    <x v="1"/>
    <s v="Construction"/>
    <s v="Home construction app for finding ideas and service providers near you"/>
    <s v="Pranav Garg, Jery Althaf"/>
    <s v="Better Capital"/>
    <n v="550000"/>
    <x v="10"/>
    <n v="9"/>
    <x v="0"/>
    <x v="6"/>
    <s v="CAT C"/>
  </r>
  <r>
    <x v="914"/>
    <n v="2020"/>
    <x v="0"/>
    <s v="Consumer Goods"/>
    <s v="Identify and partner with the upcoming eCommerce-1st brands that sell on marketplaces and have a successful track record of positive reviews &amp; ratings"/>
    <s v="Utsav Agarwal, Pulkit Chhabra"/>
    <m/>
    <n v="500000"/>
    <x v="1"/>
    <n v="12"/>
    <x v="0"/>
    <x v="6"/>
    <s v="CAT C"/>
  </r>
  <r>
    <x v="914"/>
    <n v="2020"/>
    <x v="0"/>
    <s v="Consumer Goods"/>
    <s v="Identify and partner with the upcoming eCommerce-1st brands that sell on marketplaces and have a successful track record of positive reviews &amp; ratings"/>
    <s v="Utsav Agarwal, Pulkit Chhabra"/>
    <m/>
    <n v="500000"/>
    <x v="1"/>
    <n v="12"/>
    <x v="0"/>
    <x v="6"/>
    <s v="CAT C"/>
  </r>
  <r>
    <x v="915"/>
    <n v="2020"/>
    <x v="1"/>
    <s v="Real Estate"/>
    <s v="Settl. is a technology-driven accommodation platform focused on providing a convenient and high-quality living experience for young millennials."/>
    <s v="Abhishek Tripathi, Bharath Bhaskar, Ashok Reddy"/>
    <s v="ah! Ventures, We Founder Circle"/>
    <n v="500000"/>
    <x v="0"/>
    <n v="11"/>
    <x v="0"/>
    <x v="6"/>
    <s v="CAT C"/>
  </r>
  <r>
    <x v="916"/>
    <n v="2021"/>
    <x v="1"/>
    <s v="E-learning"/>
    <s v="Playto Labs provides robotics toys and online classes for kids to help them develop the key 21st century skills. Book a free trial for your child today at www.playtolabs.com"/>
    <s v="Pavan Ponnaganti"/>
    <s v="Inflection Point Ventures"/>
    <n v="500000"/>
    <x v="0"/>
    <n v="10"/>
    <x v="0"/>
    <x v="6"/>
    <s v="CAT C"/>
  </r>
  <r>
    <x v="231"/>
    <n v="2020"/>
    <x v="4"/>
    <s v="Financial Services"/>
    <s v="BankSathi is a Fintech platform to empower consumers to save money and time on financial products through safe, easy, and trustable shopping experience."/>
    <s v="Jitendra Dhaka"/>
    <s v="Dinesh Godara, Anuj Ahuja, Aditya"/>
    <n v="500000"/>
    <x v="1"/>
    <n v="10"/>
    <x v="0"/>
    <x v="6"/>
    <s v="CAT C"/>
  </r>
  <r>
    <x v="917"/>
    <n v="2020"/>
    <x v="1"/>
    <s v="EdTech"/>
    <s v="FlashPrep is the smart way to master learning."/>
    <s v="Dhiresh Nagwani, Ashwini Dhekane"/>
    <s v="Venture Highway"/>
    <n v="500000"/>
    <x v="10"/>
    <n v="8"/>
    <x v="0"/>
    <x v="6"/>
    <s v="CAT C"/>
  </r>
  <r>
    <x v="769"/>
    <n v="2020"/>
    <x v="0"/>
    <s v="Logistics"/>
    <s v="Celcius is a asset light startup with a web and app based SaaS platform which brings the complete cold chain solution network ONLINE"/>
    <s v="Swarup Bose"/>
    <s v="Mumbai Angels Network, Huddle, Lumis Partners"/>
    <n v="500000"/>
    <x v="1"/>
    <n v="8"/>
    <x v="0"/>
    <x v="6"/>
    <s v="CAT C"/>
  </r>
  <r>
    <x v="918"/>
    <n v="2020"/>
    <x v="0"/>
    <s v="Healthcare"/>
    <s v="Indiaâ€™s First Digital Admission Desk for Hospitalisation."/>
    <s v="Manoj Gupta, Gunjali Kothari"/>
    <s v="Venture Catalysts"/>
    <n v="500000"/>
    <x v="0"/>
    <n v="7"/>
    <x v="0"/>
    <x v="6"/>
    <s v="CAT C"/>
  </r>
  <r>
    <x v="919"/>
    <n v="2020"/>
    <x v="1"/>
    <s v="EdTech"/>
    <s v="Cohort based extracurricular course for kids"/>
    <s v="Ashish Gupta, Ankit Hetamsaria"/>
    <s v="HNIs, Angels"/>
    <n v="500000"/>
    <x v="0"/>
    <n v="6"/>
    <x v="0"/>
    <x v="6"/>
    <s v="CAT C"/>
  </r>
  <r>
    <x v="920"/>
    <n v="2020"/>
    <x v="0"/>
    <s v="FinTech"/>
    <s v="BimaPe demystifies Insurance and its Management for individuals and families across India. 'BimaPe Bharosa Karo'"/>
    <s v="Rahul Mathur"/>
    <s v="iSeed, Titan Capital"/>
    <n v="500000"/>
    <x v="10"/>
    <n v="6"/>
    <x v="0"/>
    <x v="6"/>
    <s v="CAT C"/>
  </r>
  <r>
    <x v="921"/>
    <n v="2020"/>
    <x v="8"/>
    <s v="E-commerce"/>
    <s v="Convert Instagram Page Into an Online Store in under 2-minutes. Create a free online store and automate your sales."/>
    <s v="Silus Reddy Chintapalli, Rakesh Vaddadi"/>
    <s v="Unicorn India Ventures"/>
    <n v="500000"/>
    <x v="0"/>
    <n v="6"/>
    <x v="0"/>
    <x v="6"/>
    <s v="CAT C"/>
  </r>
  <r>
    <x v="922"/>
    <n v="2021"/>
    <x v="1"/>
    <s v="E-learning"/>
    <s v="The ultimate 1:1 live e-learning platform providing personalized hands-on learning for kids"/>
    <s v="Asit Biswal"/>
    <s v="Aroa Ventures"/>
    <n v="400000"/>
    <x v="1"/>
    <n v="10"/>
    <x v="0"/>
    <x v="6"/>
    <s v="CAT C"/>
  </r>
  <r>
    <x v="923"/>
    <n v="2021"/>
    <x v="0"/>
    <s v="sports"/>
    <s v="SportZchain is India's first blockchain based platform poised to disrupt a multi-billion dollar fan engagement industry."/>
    <s v="Siddharth Jaiswal"/>
    <s v="Darq Capital, Jagadeesh Atukuri"/>
    <n v="400000"/>
    <x v="10"/>
    <n v="10"/>
    <x v="0"/>
    <x v="6"/>
    <s v="CAT C"/>
  </r>
  <r>
    <x v="924"/>
    <n v="2020"/>
    <x v="0"/>
    <s v="E-learning"/>
    <s v="Make great conversations accessible to everyone through a vibrant, small, safe, and easy real-time audio platform"/>
    <s v="Anurag Vaish, Tapasi Mittal, Fareesh Vijayarangam, Anand Parameswaran, Divya Balakrishnan"/>
    <s v="Inflection Point Ventures"/>
    <n v="400000"/>
    <x v="0"/>
    <n v="9"/>
    <x v="0"/>
    <x v="6"/>
    <s v="CAT C"/>
  </r>
  <r>
    <x v="925"/>
    <n v="2021"/>
    <x v="8"/>
    <s v="Financial Services"/>
    <s v="Collateralised NFT &amp; DeFi Liquidity Protocol With Interest Rate Discovery."/>
    <s v="Varun Satyam, Yuvraj Chhibber, Yash Jejani"/>
    <s v="Old Fashion Research, Nothing Research, Tenzor capital"/>
    <n v="400000"/>
    <x v="0"/>
    <n v="9"/>
    <x v="0"/>
    <x v="6"/>
    <s v="CAT C"/>
  </r>
  <r>
    <x v="926"/>
    <n v="2021"/>
    <x v="0"/>
    <s v="Food &amp; Beverages"/>
    <s v="A mission to make every day eating guilt-free and change the way the world consumes comfort foods."/>
    <s v="Bhuman Dani"/>
    <s v="Titan Capital, Archana Priyadarshini, Gaurav Ahuja"/>
    <n v="340000"/>
    <x v="10"/>
    <n v="9"/>
    <x v="0"/>
    <x v="6"/>
    <s v="CAT C"/>
  </r>
  <r>
    <x v="927"/>
    <n v="2020"/>
    <x v="1"/>
    <s v="Healthcare"/>
    <s v="Digital health platform delivering personalized care for womenâ€™s sexual and reproductive health concerns"/>
    <s v="Mehak Malik"/>
    <s v="Titan Capital"/>
    <n v="330000"/>
    <x v="10"/>
    <n v="7"/>
    <x v="0"/>
    <x v="6"/>
    <s v="CAT C"/>
  </r>
  <r>
    <x v="928"/>
    <n v="2020"/>
    <x v="1"/>
    <s v="EdTech"/>
    <s v="Habbit is online learning community for anyone looking to get mentored in a skill or hobby of their choice."/>
    <s v="Somnath Sandeep, Raghav Goyal"/>
    <s v="Ashok Goyal"/>
    <n v="320000"/>
    <x v="10"/>
    <n v="9"/>
    <x v="0"/>
    <x v="6"/>
    <s v="CAT C"/>
  </r>
  <r>
    <x v="929"/>
    <n v="2020"/>
    <x v="0"/>
    <s v="Health, Wellness &amp; Fitness"/>
    <s v="An endurance-first fitness tech platform focussed on enabling you to learn, eat, work out and live better."/>
    <s v="Vikas Singh"/>
    <s v="Astra Ventures, Gaurav Jaitly"/>
    <n v="300000"/>
    <x v="1"/>
    <n v="12"/>
    <x v="0"/>
    <x v="6"/>
    <s v="CAT C"/>
  </r>
  <r>
    <x v="930"/>
    <n v="2020"/>
    <x v="1"/>
    <s v="SaaS startup"/>
    <s v="Supercharge files with enterprise-grade security, page-by-page analytics and powerful content automations."/>
    <s v="Vishesh Singhal, Ankit Gupta, Siddharth Garg"/>
    <s v="Titan Capital"/>
    <n v="300000"/>
    <x v="10"/>
    <n v="11"/>
    <x v="0"/>
    <x v="6"/>
    <s v="CAT C"/>
  </r>
  <r>
    <x v="931"/>
    <n v="2021"/>
    <x v="4"/>
    <s v="Business Supplies &amp; Equipment"/>
    <s v="Prodo is an e-commerce platform that provides manufacturing of made-to-order, readymade and white labeled consumables for medium and large enterprises."/>
    <s v="Sameen Husain, Abhiroop Srivastava"/>
    <s v="Titan Capital, LetsVenture"/>
    <n v="300000"/>
    <x v="10"/>
    <n v="11"/>
    <x v="0"/>
    <x v="6"/>
    <s v="CAT C"/>
  </r>
  <r>
    <x v="932"/>
    <n v="2020"/>
    <x v="4"/>
    <s v="EdTech"/>
    <s v="Revolutionizing learning experience that goes beyond academia"/>
    <s v="Natasha Jain, Sonia Agarwal Bajaj"/>
    <s v="ITI Growth Opportunities"/>
    <n v="300000"/>
    <x v="1"/>
    <n v="8"/>
    <x v="0"/>
    <x v="6"/>
    <s v="CAT C"/>
  </r>
  <r>
    <x v="933"/>
    <n v="2020"/>
    <x v="1"/>
    <s v="E-commerce"/>
    <s v="A curated online marketplace for all things sustainable!"/>
    <s v="Pallavi Srivastava"/>
    <s v="VANS Group"/>
    <n v="300000"/>
    <x v="0"/>
    <n v="7"/>
    <x v="0"/>
    <x v="6"/>
    <s v="CAT C"/>
  </r>
  <r>
    <x v="934"/>
    <n v="2020"/>
    <x v="0"/>
    <s v="EdTech"/>
    <s v="Provide Remediation, Occupational Therapy, Speech Therapy and Socio-emotional coaching for children with Learning Disabilities like Dyslexia, Dysgraphia, Dyscalculia"/>
    <s v="Dhaval Mody"/>
    <m/>
    <n v="300000"/>
    <x v="1"/>
    <n v="7"/>
    <x v="0"/>
    <x v="6"/>
    <s v="CAT C"/>
  </r>
  <r>
    <x v="935"/>
    <n v="2021"/>
    <x v="15"/>
    <s v="E-learning"/>
    <s v="PingoLearn offers language learning courses with snackable videos."/>
    <s v="Mohit Menghani, Shubham Maheshwari"/>
    <s v="Titan Capital, Haresh Chawla, AngelList Syndicate"/>
    <n v="200000"/>
    <x v="1"/>
    <n v="12"/>
    <x v="0"/>
    <x v="6"/>
    <s v="CAT C"/>
  </r>
  <r>
    <x v="935"/>
    <n v="2021"/>
    <x v="15"/>
    <s v="E-learning"/>
    <s v="PingoLearn offers language learning courses with snackable videos."/>
    <s v="Mohit Menghani, Shubham Maheshwari"/>
    <s v="Titan Capital, Haresh Chawla, AngelList Syndicate"/>
    <n v="200000"/>
    <x v="1"/>
    <n v="12"/>
    <x v="0"/>
    <x v="6"/>
    <s v="CAT C"/>
  </r>
  <r>
    <x v="936"/>
    <n v="2021"/>
    <x v="5"/>
    <s v="Digital platform"/>
    <s v="ShopMyLooks turns social media photos &amp; videos into shop-the-look thus helping creators monetize their entire content."/>
    <s v="Rohit Jaiswal"/>
    <s v="Capital A, Collective Artists Network"/>
    <n v="200000"/>
    <x v="1"/>
    <n v="12"/>
    <x v="0"/>
    <x v="6"/>
    <s v="CAT C"/>
  </r>
  <r>
    <x v="937"/>
    <n v="2020"/>
    <x v="1"/>
    <s v="Online Media"/>
    <s v="A one-stop solution for aggregated content in vernacular languages"/>
    <s v="Sanjyot Bhosale, Devakrishna Asokar, Kishore Garimella"/>
    <s v="Titan Capital, AngelList's syndicate"/>
    <n v="200000"/>
    <x v="10"/>
    <n v="9"/>
    <x v="0"/>
    <x v="6"/>
    <s v="CAT C"/>
  </r>
  <r>
    <x v="938"/>
    <n v="2020"/>
    <x v="1"/>
    <s v="Financial Services"/>
    <s v="TRDR is an all-new approach to investing."/>
    <s v="Ricky Jacob"/>
    <s v="Kunal Shah, Snehal Fulzele"/>
    <n v="150000"/>
    <x v="1"/>
    <n v="11"/>
    <x v="0"/>
    <x v="6"/>
    <s v="CAT C"/>
  </r>
  <r>
    <x v="939"/>
    <n v="2020"/>
    <x v="4"/>
    <s v="Job discovery platform"/>
    <s v="India's first District level/ Hyper Local Job discovery platform"/>
    <s v="Atul Pratap Singh"/>
    <s v="SucSEED Indovation Fund"/>
    <n v="140000"/>
    <x v="0"/>
    <n v="6"/>
    <x v="0"/>
    <x v="6"/>
    <s v="CAT C"/>
  </r>
  <r>
    <x v="940"/>
    <n v="2020"/>
    <x v="1"/>
    <s v="SaaS startup"/>
    <s v="Samaaro is a virtual event platform designed to help organizations host scalable, secure, and effective virtual events for a global audience"/>
    <s v="Mayank Banka, Purnank Prakash, Skandha Gopalan"/>
    <s v="Chaitanya Kalipatnapu, Kedar Gavane"/>
    <n v="125000"/>
    <x v="1"/>
    <n v="6"/>
    <x v="0"/>
    <x v="6"/>
    <s v="CAT C"/>
  </r>
  <r>
    <x v="941"/>
    <n v="2020"/>
    <x v="0"/>
    <s v="Commercial Real Estate"/>
    <s v="Democratising Real Estate Ownership"/>
    <s v="Own rent yielding commercial properties"/>
    <s v="Aryaman Vir"/>
    <m/>
    <x v="30"/>
    <n v="6"/>
    <x v="0"/>
    <x v="6"/>
    <s v="CAT C"/>
  </r>
  <r>
    <x v="829"/>
    <n v="2020"/>
    <x v="1"/>
    <s v="HealthCare"/>
    <s v="Onsurity is an employee healthcare platform providing a monthly healthcare membership with group health insurance to emerging businesses."/>
    <s v="Kulin Shah, Yogesh Agarwal"/>
    <s v="Jitendra Gupta, Harsh Shah"/>
    <m/>
    <x v="1"/>
    <n v="4"/>
    <x v="0"/>
    <x v="6"/>
    <s v="CAT C"/>
  </r>
  <r>
    <x v="942"/>
    <n v="2020"/>
    <x v="6"/>
    <s v="E-learning"/>
    <s v="Trying to solve the problem of unemployment in young graduates, who, despite having college degrees, don't have the skills for the real world."/>
    <s v="Kamal Kant Gupta"/>
    <s v="IAN"/>
    <s v="undisclosed"/>
    <x v="0"/>
    <n v="7"/>
    <x v="1"/>
    <x v="6"/>
    <s v="CAT B"/>
  </r>
  <r>
    <x v="943"/>
    <n v="2021"/>
    <x v="3"/>
    <s v="NFT Marketplace"/>
    <s v="NFT Marketplace to buy or sell NFT tokens in minutes or set up your own NFT store, website, a storefront in minutes."/>
    <s v="Toshendra Sharma"/>
    <s v="Jayanti Kanani"/>
    <s v="Undisclosed"/>
    <x v="0"/>
    <n v="7"/>
    <x v="1"/>
    <x v="6"/>
    <s v="CAT B"/>
  </r>
  <r>
    <x v="944"/>
    <n v="2021"/>
    <x v="3"/>
    <s v="Consumer Goods"/>
    <s v="The Ayurveda Co. represents things that are all Ayurvedic at heart and are suited for the contemporary landscape."/>
    <s v="Param Bhargava, Shreedha Singh"/>
    <s v="GetVantage, Velocity, Shiprocket Capital"/>
    <s v="Undisclosed"/>
    <x v="1"/>
    <n v="7"/>
    <x v="1"/>
    <x v="6"/>
    <s v="CAT B"/>
  </r>
  <r>
    <x v="945"/>
    <n v="2020"/>
    <x v="3"/>
    <s v="D2C Fashion"/>
    <s v="Almo is a Premium Men's essentianls wear brand focused on bringing sophisticated yet functional designs to wardrobe."/>
    <s v="Abhishek Shah"/>
    <s v="Angelist India"/>
    <s v="Undisclosed"/>
    <x v="0"/>
    <n v="6"/>
    <x v="1"/>
    <x v="6"/>
    <s v="CAT B"/>
  </r>
  <r>
    <x v="946"/>
    <n v="2020"/>
    <x v="2"/>
    <s v="SpaceTech"/>
    <s v="GalaxEye enables businesses to make better Decisions &amp; perform operations efficiently via Space Technology."/>
    <s v="Denil Chawda, Kishan Thakkar, Pranit Mehta, Satyanarayanan Chakravarthy, Suyash Singh"/>
    <s v="Speciale Invest"/>
    <s v="Undisclosed"/>
    <x v="10"/>
    <n v="6"/>
    <x v="1"/>
    <x v="6"/>
    <s v="CAT C"/>
  </r>
  <r>
    <x v="947"/>
    <n v="2020"/>
    <x v="3"/>
    <s v="Food &amp; Beverages"/>
    <s v="Kwik Foods is one of the fastest-growing D2C fresh food brands that is disrupting the food industry"/>
    <s v="Prabhleen Kaur, Harshal Patel"/>
    <s v="9Unicorns"/>
    <s v="Undisclosed"/>
    <x v="0"/>
    <n v="6"/>
    <x v="1"/>
    <x v="6"/>
    <s v="CAT B"/>
  </r>
  <r>
    <x v="948"/>
    <n v="2020"/>
    <x v="3"/>
    <s v="Consumer goods"/>
    <s v="A tech-driven company that acquires, operates, and scales outstanding ecommerce brands in India."/>
    <s v="Shashwat Diesh, Aqib Mohammed"/>
    <s v="Crossbeam Venture Partners"/>
    <s v="Undisclosed"/>
    <x v="0"/>
    <n v="6"/>
    <x v="1"/>
    <x v="6"/>
    <s v="CAT B"/>
  </r>
  <r>
    <x v="949"/>
    <n v="2020"/>
    <x v="3"/>
    <s v="Fantasy sports"/>
    <s v="Fantasy Akhada offers fantasy sports platform for cricket and football."/>
    <s v="Amit Purohit"/>
    <s v="Harsha Bhogle"/>
    <n v="600000"/>
    <x v="1"/>
    <n v="4"/>
    <x v="1"/>
    <x v="6"/>
    <s v="CAT C"/>
  </r>
  <r>
    <x v="950"/>
    <n v="2020"/>
    <x v="2"/>
    <s v="AI startup"/>
    <s v="SuperOps.ai is an early stage startup in the MSP space."/>
    <s v="Arvind Parthiban, Jayakumar Karumbasalam"/>
    <s v="Ramakant Sharma, Elevation Capital"/>
    <n v="3000000"/>
    <x v="0"/>
    <n v="5"/>
    <x v="1"/>
    <x v="6"/>
    <s v="CAT C"/>
  </r>
  <r>
    <x v="951"/>
    <n v="2020"/>
    <x v="60"/>
    <s v="HealthTech"/>
    <s v="YourPhysio is a healthcare company on a mission to deliver 10x better patient experience in the domain of physiotherapy."/>
    <s v="Dr Sheetal Mundhada, Ashutosh Mundhada"/>
    <s v="Better Capital, Titan Capital"/>
    <n v="350000"/>
    <x v="10"/>
    <n v="2"/>
    <x v="1"/>
    <x v="6"/>
    <s v="CAT C"/>
  </r>
  <r>
    <x v="952"/>
    <n v="2021"/>
    <x v="3"/>
    <s v="FinTech"/>
    <s v="FypMoney is Digital NEO Bank for Teenagers, empowering them with financial literacy and ease of secured financial transactions."/>
    <s v="Kapil Banwari"/>
    <s v="Liberatha Kallat, Mukesh Yadav, Dinesh Nagpal"/>
    <n v="2000000"/>
    <x v="0"/>
    <n v="4"/>
    <x v="1"/>
    <x v="6"/>
    <s v="CAT C"/>
  </r>
  <r>
    <x v="953"/>
    <n v="2020"/>
    <x v="3"/>
    <s v="Trading platform"/>
    <s v="One-stop solution for all your procurement needs"/>
    <s v="Ashish Chandra, Shaily Garg"/>
    <s v="Saama Capital, India Quotient"/>
    <n v="2000000"/>
    <x v="0"/>
    <n v="2"/>
    <x v="1"/>
    <x v="6"/>
    <s v="CAT C"/>
  </r>
  <r>
    <x v="954"/>
    <n v="2020"/>
    <x v="24"/>
    <s v="Software company"/>
    <s v="Build your next app or website with our exclusive network of certified IT companies."/>
    <s v="Mayank Pratap Singh, Aditi Chaurasia"/>
    <s v="Vijay Shekhar Sharma, Dr Ritesh Malik"/>
    <n v="200000"/>
    <x v="0"/>
    <n v="2"/>
    <x v="1"/>
    <x v="6"/>
    <s v="CAT C"/>
  </r>
  <r>
    <x v="955"/>
    <n v="2020"/>
    <x v="3"/>
    <s v="E-commerce"/>
    <s v="Shop packaged drinking water, beverages from your favorite brands i.e. Kinley, Bisleri, Aquafina, Coca-cola, Pepsi etc"/>
    <s v="Hardev Sahu"/>
    <s v="ah! Ventures"/>
    <n v="200000"/>
    <x v="1"/>
    <n v="2"/>
    <x v="1"/>
    <x v="6"/>
    <s v="CAT C"/>
  </r>
  <r>
    <x v="956"/>
    <n v="2021"/>
    <x v="3"/>
    <s v="Logistics"/>
    <s v="Delivering clean, cost-effective and efficient mobility solutions."/>
    <s v="VIKASH MISHRA"/>
    <m/>
    <n v="1000000"/>
    <x v="0"/>
    <n v="4"/>
    <x v="1"/>
    <x v="6"/>
    <s v="CAT C"/>
  </r>
  <r>
    <x v="957"/>
    <n v="2020"/>
    <x v="3"/>
    <s v="Skill development"/>
    <s v="Offer accelerated career experiences for women by Enabling, Engaging &amp; Employing them to be in decision making roles."/>
    <s v="Anuranjita Kumar"/>
    <s v="CitiusTech"/>
    <n v="1000000"/>
    <x v="0"/>
    <n v="4"/>
    <x v="1"/>
    <x v="6"/>
    <s v="CAT C"/>
  </r>
  <r>
    <x v="958"/>
    <n v="2020"/>
    <x v="3"/>
    <s v="EdTech"/>
    <s v="Questt is a homework app that allows teachers to allocate objective and subjective homework based on selected content."/>
    <s v="Akhil Singh, Mohsin, Rohit Pande"/>
    <s v="Chiratae Ventures, AET Fund"/>
    <n v="1000000"/>
    <x v="0"/>
    <n v="3"/>
    <x v="1"/>
    <x v="6"/>
    <s v="CAT C"/>
  </r>
  <r>
    <x v="959"/>
    <n v="2020"/>
    <x v="3"/>
    <s v="Celebrity Engagement"/>
    <s v="Personalised Video Shoutout from top celebrities"/>
    <s v="Akshay Pruthi, Anurag Dalia, Himanshu Periwal, Vipul Agrawal"/>
    <s v="EXPERT DOJO"/>
    <n v="1000000"/>
    <x v="0"/>
    <n v="2"/>
    <x v="1"/>
    <x v="6"/>
    <s v="CAT C"/>
  </r>
  <r>
    <x v="960"/>
    <n v="2020"/>
    <x v="25"/>
    <s v="Transportation"/>
    <s v="Real Time Intercity City Transit Platform For 1.25 Bn People In India"/>
    <s v="Akhilesh Sagar, Harsh Vardhan Sharma"/>
    <s v="Jesse Lucas"/>
    <n v="150000"/>
    <x v="1"/>
    <n v="2"/>
    <x v="1"/>
    <x v="6"/>
    <s v="CAT C"/>
  </r>
  <r>
    <x v="961"/>
    <n v="2020"/>
    <x v="6"/>
    <s v="AI startup"/>
    <s v="Neodove is an AI-powered, end to end tech-enabled customer communication and reporting solution."/>
    <s v="Aprit Khandelwal"/>
    <s v="India Quotient"/>
    <n v="15000000"/>
    <x v="0"/>
    <n v="3"/>
    <x v="1"/>
    <x v="6"/>
    <s v="CAT B"/>
  </r>
  <r>
    <x v="962"/>
    <n v="2020"/>
    <x v="21"/>
    <s v="Software Startup"/>
    <s v="Hubilo is the leading hybrid event platform built for engagement and event excellence."/>
    <s v="Mayank Agarwal, Vaibhav Jain"/>
    <s v="Alkeon Capital"/>
    <n v="125000000"/>
    <x v="4"/>
    <n v="10"/>
    <x v="1"/>
    <x v="6"/>
    <s v="CAT C"/>
  </r>
  <r>
    <x v="963"/>
    <n v="2021"/>
    <x v="3"/>
    <s v="E-commerce"/>
    <s v="UpScalio is Indiaâ€™s next generation, data-driven consumer goods company."/>
    <s v="Gautam Kshatriya"/>
    <m/>
    <n v="42000000"/>
    <x v="1"/>
    <n v="8"/>
    <x v="1"/>
    <x v="6"/>
    <s v="CAT B"/>
  </r>
  <r>
    <x v="964"/>
    <n v="2021"/>
    <x v="3"/>
    <s v="Social network"/>
    <s v="Pseudonymous social network platform"/>
    <s v="Jasveer Singh, Abhishek Asthana, Deepak Kumar"/>
    <s v="Vijay Shekhar Sharma, Ritesh Agarwal, Ankiti Bose"/>
    <n v="32000000"/>
    <x v="0"/>
    <n v="12"/>
    <x v="1"/>
    <x v="6"/>
    <s v="CAT B"/>
  </r>
  <r>
    <x v="964"/>
    <n v="2021"/>
    <x v="3"/>
    <s v="Social network"/>
    <s v="Pseudonymous social network platform"/>
    <s v="Jasveer Singh, Abhishek Asthana, Deepak Kumar"/>
    <s v="Vijay Shekhar Sharma, Ritesh Agarwal, Ankiti Bose"/>
    <n v="32000000"/>
    <x v="0"/>
    <n v="12"/>
    <x v="1"/>
    <x v="6"/>
    <s v="CAT B"/>
  </r>
  <r>
    <x v="790"/>
    <n v="2020"/>
    <x v="3"/>
    <s v="Apparel &amp; Fashion"/>
    <s v="A new-age supply chain and product development platform for the fashion industry."/>
    <s v="Pawan Gupta, Abhishek Sharma"/>
    <s v="Accel Partners, Elevation Capital"/>
    <n v="20000000"/>
    <x v="6"/>
    <n v="8"/>
    <x v="1"/>
    <x v="6"/>
    <s v="CAT B"/>
  </r>
  <r>
    <x v="965"/>
    <n v="2020"/>
    <x v="3"/>
    <s v="Food &amp; Beverages"/>
    <s v="Otipy helps the farmer to deliver farm fresh vegetables &amp; fruits at doorstep."/>
    <s v="Varun Khurana"/>
    <s v="Omidyar Network India, Innoven Capital"/>
    <n v="10200000"/>
    <x v="6"/>
    <n v="7"/>
    <x v="1"/>
    <x v="6"/>
    <s v="CAT B"/>
  </r>
  <r>
    <x v="966"/>
    <n v="2020"/>
    <x v="6"/>
    <s v="Cosmetics"/>
    <s v="Affordable skincare for all"/>
    <s v="Mohit, Rahul Yadav"/>
    <s v="Sequoia Capital"/>
    <n v="10000000"/>
    <x v="6"/>
    <n v="7"/>
    <x v="1"/>
    <x v="6"/>
    <s v="CAT B"/>
  </r>
  <r>
    <x v="967"/>
    <n v="2021"/>
    <x v="20"/>
    <s v="Professional Training &amp; Coaching"/>
    <s v="GenLeap is Indiaâ€™s first self-discovery and career lifecycle management platform."/>
    <s v="Sachin Sandhir, Nimish Gupta, Nitin Thakur, Shweta Kataria"/>
    <s v="Vivek Vaidya, Kevin Donlon, Ayush Singh"/>
    <n v="8000000"/>
    <x v="0"/>
    <n v="11"/>
    <x v="1"/>
    <x v="6"/>
    <s v="CAT C"/>
  </r>
  <r>
    <x v="958"/>
    <n v="2020"/>
    <x v="3"/>
    <s v="EdTech"/>
    <s v="Questt is a Free online homework app that lets teachers assign gamified homework to students."/>
    <s v="Akhil, Mohsin M, Rohit Pande"/>
    <s v="Celesta Capital"/>
    <n v="6750000"/>
    <x v="6"/>
    <n v="10"/>
    <x v="1"/>
    <x v="6"/>
    <s v="CAT B"/>
  </r>
  <r>
    <x v="968"/>
    <n v="2020"/>
    <x v="3"/>
    <s v="EdTech"/>
    <s v="Yellow Class is a new-age fun-learning platform where kids between 2-12 years can learn from a wide range of classes like dancing, drawing, personality development, creative writing and so on"/>
    <s v="Anshul Gupta, Arpit Mittal"/>
    <s v="Elevation Capital"/>
    <n v="6000000"/>
    <x v="1"/>
    <n v="8"/>
    <x v="1"/>
    <x v="6"/>
    <s v="CAT B"/>
  </r>
  <r>
    <x v="969"/>
    <n v="2020"/>
    <x v="3"/>
    <s v="E-learning"/>
    <s v="Act as the bridge for skills providing access to learning and developing these skills at a younger age from the comfort and security of home."/>
    <s v="Shaurya Joshi, Shashank Patidar, Praneet Agarwal"/>
    <s v="Shrishti Sahu, Umang Vohra"/>
    <n v="4000000"/>
    <x v="10"/>
    <n v="12"/>
    <x v="1"/>
    <x v="6"/>
    <s v="CAT C"/>
  </r>
  <r>
    <x v="970"/>
    <n v="2020"/>
    <x v="3"/>
    <s v="Financial Services"/>
    <s v="SalaryBox is solution that makes employee management effortless."/>
    <s v="Nikhil Goel, Peeyush Goyal"/>
    <s v="Y-Combinator, AME Cloud Ventures, Gokul Rajaram"/>
    <n v="4000000"/>
    <x v="0"/>
    <n v="11"/>
    <x v="1"/>
    <x v="6"/>
    <s v="CAT C"/>
  </r>
  <r>
    <x v="971"/>
    <n v="2020"/>
    <x v="3"/>
    <s v="Financial Services"/>
    <s v="BASIC Home Loan is India's first automated platform for secured lending with special focus on the affordable housing segment."/>
    <s v="Atul Monga, Kalyan Josyula"/>
    <s v="Venture Catalysts, Gruhas Proptech"/>
    <n v="3500000"/>
    <x v="6"/>
    <n v="10"/>
    <x v="1"/>
    <x v="6"/>
    <s v="CAT C"/>
  </r>
  <r>
    <x v="972"/>
    <n v="2020"/>
    <x v="2"/>
    <s v="Logistics &amp; Supply Chain"/>
    <s v="Wiz is a tech-enabled freight forwarding platform. We make global shipping efficient, hassle-free and highly visible for businesses."/>
    <s v="Ramkumar Govindarajan, Ramkumar Ramachandran"/>
    <s v="Axilor"/>
    <n v="3500000"/>
    <x v="0"/>
    <n v="8"/>
    <x v="1"/>
    <x v="6"/>
    <s v="CAT C"/>
  </r>
  <r>
    <x v="973"/>
    <n v="2021"/>
    <x v="3"/>
    <s v="Information Technology &amp; Services"/>
    <s v="Building a platform for exporters to digitize their workflows and help them grow and manage their business."/>
    <s v="Divyaanshu Makkar, Vikas, Mayur"/>
    <s v="Blume, Alpha Wave Incubation"/>
    <n v="3000000"/>
    <x v="0"/>
    <n v="10"/>
    <x v="1"/>
    <x v="6"/>
    <s v="CAT C"/>
  </r>
  <r>
    <x v="974"/>
    <n v="2020"/>
    <x v="3"/>
    <s v="Financial Services"/>
    <s v="Grip offers investment opportunities to invest in physical assets leased to corporates, to earn fixed monthly returns."/>
    <s v="Nikhil Aggarwal, Vivek Gulati"/>
    <s v="Venture Highway, Endiya Partners"/>
    <n v="3000000"/>
    <x v="6"/>
    <n v="8"/>
    <x v="1"/>
    <x v="6"/>
    <s v="CAT C"/>
  </r>
  <r>
    <x v="975"/>
    <n v="2020"/>
    <x v="3"/>
    <s v="FinTech"/>
    <s v="CashBook is a digital record-keeping app using which businesses can add entries, segregate records, and find overall balance instantly."/>
    <s v="Vivek, Ashutosh Pathak"/>
    <s v="JAM, Better Tomorrow Ventures"/>
    <n v="2300000"/>
    <x v="0"/>
    <n v="9"/>
    <x v="1"/>
    <x v="6"/>
    <s v="CAT C"/>
  </r>
  <r>
    <x v="976"/>
    <n v="2021"/>
    <x v="3"/>
    <s v="Eyewear"/>
    <s v="Shop the latest Eyeglasses, Sunglasses, Power Sunglasses, Contact Lens and more."/>
    <s v="Ganesh Iyer"/>
    <n v="2000000"/>
    <n v="2000000"/>
    <x v="8"/>
    <n v="11"/>
    <x v="1"/>
    <x v="6"/>
    <s v="CAT C"/>
  </r>
  <r>
    <x v="949"/>
    <n v="2020"/>
    <x v="3"/>
    <s v="sports"/>
    <s v="Fantasy Akhada is one of India's fastest growing Fantasy Sports Platform."/>
    <s v="Amit Purohit, Sumit Kumar Jha"/>
    <s v="Prime Securities Limited"/>
    <n v="2000000"/>
    <x v="6"/>
    <n v="9"/>
    <x v="1"/>
    <x v="6"/>
    <s v="CAT C"/>
  </r>
  <r>
    <x v="977"/>
    <n v="2021"/>
    <x v="3"/>
    <s v="B2B"/>
    <s v="Transforming global sourcing for retailers &amp; suppliers in furniture, hard goods &amp; fashion industry using technology."/>
    <s v="Amit Sharma, Tanuj Gangwani"/>
    <s v="Info Edge Ventures"/>
    <n v="2000000"/>
    <x v="1"/>
    <n v="9"/>
    <x v="1"/>
    <x v="6"/>
    <s v="CAT C"/>
  </r>
  <r>
    <x v="978"/>
    <n v="2020"/>
    <x v="3"/>
    <s v="Management Consulting"/>
    <s v="PredictiVu's AI-enabled dashboard integrated with India's largest, proprietary, weekly consumer purchase data, market intelligence and web insights"/>
    <m/>
    <s v="Kunal Sarkar"/>
    <n v="1500000"/>
    <x v="10"/>
    <n v="9"/>
    <x v="1"/>
    <x v="6"/>
    <s v="CAT C"/>
  </r>
  <r>
    <x v="979"/>
    <n v="2020"/>
    <x v="20"/>
    <s v="Tech Startup"/>
    <s v="Anvidha Technologies Private Limited is a HARYANA based private ltd."/>
    <s v="Ganesh ranganathan iyer"/>
    <m/>
    <n v="1500000"/>
    <x v="0"/>
    <n v="6"/>
    <x v="1"/>
    <x v="6"/>
    <s v="CAT C"/>
  </r>
  <r>
    <x v="980"/>
    <n v="2020"/>
    <x v="3"/>
    <s v="Cosmetics"/>
    <s v="A mission to make customers healthier and Earth a little greener."/>
    <s v="Harini Sivakumar"/>
    <s v="Anicut Angel Fund"/>
    <n v="1200000"/>
    <x v="0"/>
    <n v="7"/>
    <x v="1"/>
    <x v="6"/>
    <s v="CAT C"/>
  </r>
  <r>
    <x v="981"/>
    <n v="2020"/>
    <x v="3"/>
    <s v="Commerce"/>
    <s v="Video-based social commerce startup"/>
    <s v="Alok Chawla, Shivam"/>
    <s v="Dinesh Agarwal, Amarjit Batra"/>
    <n v="1000000"/>
    <x v="8"/>
    <n v="11"/>
    <x v="1"/>
    <x v="6"/>
    <s v="CAT C"/>
  </r>
  <r>
    <x v="943"/>
    <n v="2021"/>
    <x v="3"/>
    <s v="NFT"/>
    <s v="NFTically is a global B2B SaaS that enables celebrities, influencers, gamers, clubs &amp; enterprises to launch their own white-label NFT store or NFT Marketplace without any technical knowledge."/>
    <s v="Toshendra Sharma"/>
    <s v="Nitish Mittersain, Gaurav Munjal"/>
    <n v="1000000"/>
    <x v="0"/>
    <n v="10"/>
    <x v="1"/>
    <x v="6"/>
    <s v="CAT C"/>
  </r>
  <r>
    <x v="982"/>
    <n v="2020"/>
    <x v="3"/>
    <s v="Food &amp; Beverages"/>
    <s v="Re-imagining Packaged Foods with Natural Ingredients &amp; ZERO Preservatives"/>
    <s v="Bharat Bhalla, Varun Kapur"/>
    <s v="Manish Choksi, Varun Vakil"/>
    <n v="1000000"/>
    <x v="8"/>
    <n v="10"/>
    <x v="1"/>
    <x v="6"/>
    <s v="CAT C"/>
  </r>
  <r>
    <x v="983"/>
    <n v="2020"/>
    <x v="3"/>
    <s v="E-learning"/>
    <s v="CuriousJr is a platform to answer kids' curiosity and prepare them for 21st-century skills."/>
    <s v="Amit Shekhar, Janishar Ali, Mridul Ranjan Sahu"/>
    <s v="WaterBridge Ventures, Enzia Ventures"/>
    <n v="1000000"/>
    <x v="0"/>
    <n v="9"/>
    <x v="1"/>
    <x v="6"/>
    <s v="CAT C"/>
  </r>
  <r>
    <x v="984"/>
    <n v="2020"/>
    <x v="3"/>
    <s v="IT"/>
    <s v="Bringing ease of eCommerce to Construction for builders, infrastructure companies, contractors and workers"/>
    <s v="Prashant Gupta, Sridhar Sundaram"/>
    <s v="Unitus Ventures"/>
    <n v="1000000"/>
    <x v="1"/>
    <n v="7"/>
    <x v="1"/>
    <x v="6"/>
    <s v="CAT C"/>
  </r>
  <r>
    <x v="985"/>
    <n v="2020"/>
    <x v="2"/>
    <s v="Blockchain"/>
    <s v="A consulting firm focused mainly on Data Analytics and DevOps."/>
    <s v="Saravanan Jaichandaran"/>
    <s v="Covalent, Double Peak, GenBlock Capital, Ledger Prime, MEXC Global, Synaps"/>
    <n v="700000"/>
    <x v="0"/>
    <n v="9"/>
    <x v="1"/>
    <x v="6"/>
    <s v="CAT C"/>
  </r>
  <r>
    <x v="986"/>
    <n v="2020"/>
    <x v="3"/>
    <s v="Consumer Goods"/>
    <s v="D2C personal hygiene startup"/>
    <s v="Ishan, Jaideep Mahajan"/>
    <s v="Nueva"/>
    <n v="400000"/>
    <x v="0"/>
    <n v="10"/>
    <x v="1"/>
    <x v="6"/>
    <s v="CAT C"/>
  </r>
  <r>
    <x v="987"/>
    <n v="2020"/>
    <x v="3"/>
    <s v="Consumer Goods"/>
    <s v="ChefKart is an end to end kitchen aide that plans, shops and cooks for you in your home kitchen."/>
    <s v="Vaibhav Gupta, Arpit Gupta, Aman Gupta"/>
    <s v="Lead Angels, Titan Capital, Pravega Ventures"/>
    <n v="300000"/>
    <x v="10"/>
    <n v="8"/>
    <x v="1"/>
    <x v="6"/>
    <s v="CAT C"/>
  </r>
  <r>
    <x v="988"/>
    <n v="2021"/>
    <x v="3"/>
    <s v="Consumer Goods"/>
    <s v="Building a disruptive, modern, and functional oral care brand for consumers in India and globally."/>
    <s v="Tushar Khurana, Jatan Bawa"/>
    <s v="Sauce.vc"/>
    <n v="260000"/>
    <x v="10"/>
    <n v="12"/>
    <x v="1"/>
    <x v="6"/>
    <s v="CAT C"/>
  </r>
  <r>
    <x v="989"/>
    <n v="2020"/>
    <x v="3"/>
    <s v="Marketing"/>
    <s v="The platform for marketers to find and work with influencers"/>
    <s v="Ishan Jindal"/>
    <s v="Alok Kohli, Sanjeev Bhargava"/>
    <n v="200000"/>
    <x v="10"/>
    <n v="10"/>
    <x v="1"/>
    <x v="6"/>
    <s v="CAT C"/>
  </r>
  <r>
    <x v="990"/>
    <n v="2020"/>
    <x v="3"/>
    <s v="EdTech"/>
    <s v="Rocket Skills is the #1 Platform for learning skills which will bring a high positive impact on your business and life skills."/>
    <s v="Vibhu Bahuguna, Mohit Jain"/>
    <s v="Better Capital, First Cheque, Titan Capital"/>
    <n v="200000"/>
    <x v="10"/>
    <n v="8"/>
    <x v="1"/>
    <x v="6"/>
    <s v="CAT C"/>
  </r>
  <r>
    <x v="991"/>
    <n v="2021"/>
    <x v="3"/>
    <s v="Information Technology &amp; Services"/>
    <s v="EV charging station aggregator platform"/>
    <s v="Manish Narang, Kapil Narang, Ashwani Arora"/>
    <m/>
    <n v="150000"/>
    <x v="1"/>
    <n v="9"/>
    <x v="1"/>
    <x v="6"/>
    <s v="CAT C"/>
  </r>
  <r>
    <x v="992"/>
    <n v="2021"/>
    <x v="61"/>
    <s v="Farming"/>
    <s v="Full stack solution on agri advisory, input purchase and market linkage"/>
    <s v="Ravi Dasoundhi"/>
    <s v="EKKI"/>
    <s v="Undisclosed"/>
    <x v="1"/>
    <n v="10"/>
    <x v="3"/>
    <x v="6"/>
    <s v="CAT C"/>
  </r>
  <r>
    <x v="993"/>
    <n v="2020"/>
    <x v="41"/>
    <s v="Gaming"/>
    <s v="Oneiric Gaming connects to fellow dreamers around the globe over cult favorite games like Bluff and Cricket."/>
    <s v="Avneet Singh"/>
    <s v="Trishneet Arora"/>
    <s v="Undisclosed"/>
    <x v="1"/>
    <n v="1"/>
    <x v="3"/>
    <x v="6"/>
    <s v="CAT C"/>
  </r>
  <r>
    <x v="956"/>
    <n v="2021"/>
    <x v="62"/>
    <s v="MoEVing is India's only Electric Mobility focused Technology Platform with a vision to accelerate EV adoption in India."/>
    <s v="Vikash Mishra, Mragank Jain"/>
    <s v="Anshuman Maheshwary, Dr Srihari Raju Kalidindi"/>
    <n v="5000000"/>
    <s v="Seed"/>
    <x v="1"/>
    <n v="12"/>
    <x v="3"/>
    <x v="6"/>
    <s v="CAT C"/>
  </r>
  <r>
    <x v="994"/>
    <n v="2020"/>
    <x v="34"/>
    <s v="AI Chatbot"/>
    <s v="Limechat provides a personalised shopping experience for D2C companies on chat platforms using L3 conversational AI."/>
    <s v="Aniket Bajpai, Nikhil Gupta"/>
    <s v="Stellaris Venture Partners, Ramakant Sharma"/>
    <n v="7500000"/>
    <x v="0"/>
    <n v="4"/>
    <x v="3"/>
    <x v="6"/>
    <s v="CAT C"/>
  </r>
  <r>
    <x v="995"/>
    <n v="2020"/>
    <x v="41"/>
    <s v="HealthTech"/>
    <s v="Explore a range of kids nutrition supplements formulated using highest quality ingredients, that are Deliciously Healthy and super fun to consume."/>
    <s v="Rohit Anand, Sachin Goel"/>
    <s v="Anicut Angel Fund"/>
    <n v="400000"/>
    <x v="1"/>
    <n v="2"/>
    <x v="3"/>
    <x v="6"/>
    <s v="CAT C"/>
  </r>
  <r>
    <x v="996"/>
    <n v="2021"/>
    <x v="33"/>
    <s v="Consulting"/>
    <s v="A consultancy platform for startups"/>
    <s v="Yash Shah, Kapil Mathrani, Ishit Desai"/>
    <s v="Pravesh Mehta"/>
    <n v="200000"/>
    <x v="1"/>
    <n v="5"/>
    <x v="3"/>
    <x v="6"/>
    <s v="CAT C"/>
  </r>
  <r>
    <x v="997"/>
    <n v="2020"/>
    <x v="41"/>
    <s v="AI startup"/>
    <s v="Enthu.AI operates as a conversation intelligence startup."/>
    <s v="Tushar Jain, Vishal Verma"/>
    <s v="Appit Simple Infotek"/>
    <n v="200000"/>
    <x v="1"/>
    <n v="5"/>
    <x v="3"/>
    <x v="6"/>
    <s v="CAT C"/>
  </r>
  <r>
    <x v="998"/>
    <n v="2020"/>
    <x v="63"/>
    <s v="HealthCare"/>
    <s v="Offer a range of services like lab tests, consultation at home, nursing services, emergency services, and appointment management."/>
    <s v="Aditi Poyam"/>
    <m/>
    <n v="100000"/>
    <x v="0"/>
    <n v="5"/>
    <x v="3"/>
    <x v="6"/>
    <s v="CAT C"/>
  </r>
  <r>
    <x v="999"/>
    <n v="2021"/>
    <x v="41"/>
    <s v="Blockchain"/>
    <s v="CoinShift helps businesses and decentralised autonomous organisations (DAO's) manage their crypto easily"/>
    <s v="Tarun Gupta"/>
    <s v="Sequoia Capital, Sandeep Nailwal"/>
    <n v="2500000"/>
    <x v="0"/>
    <n v="9"/>
    <x v="3"/>
    <x v="6"/>
    <s v="CAT C"/>
  </r>
  <r>
    <x v="1000"/>
    <n v="2020"/>
    <x v="36"/>
    <s v="EdTech"/>
    <s v="Building India's largest student community. Learn, network, and grow together with 40,000+ students!"/>
    <s v="Harish Uthayakumar, Shreyans Sancheti"/>
    <s v="100X.VC , Titan Capital, Rahul Mathur, Gaurav Mandlecha"/>
    <n v="400000"/>
    <x v="10"/>
    <n v="8"/>
    <x v="3"/>
    <x v="6"/>
    <s v="CAT C"/>
  </r>
  <r>
    <x v="1001"/>
    <n v="2021"/>
    <x v="64"/>
    <s v="E-learning"/>
    <s v="Inzpira is India's only Live online 1:1 platform for Language Learning &amp; Test Preparation that lets users instantly connect with expert trainers and learn anytime, from anywhere."/>
    <s v="Rohith Namboothiri, Sruthy Ramesh"/>
    <s v="Raj Nair, Gopinath Latpate"/>
    <n v="300000"/>
    <x v="0"/>
    <n v="11"/>
    <x v="3"/>
    <x v="6"/>
    <s v="CAT C"/>
  </r>
  <r>
    <x v="1002"/>
    <n v="2020"/>
    <x v="31"/>
    <s v="Oil &amp; Energy"/>
    <s v="Green Fuels Marketplace"/>
    <s v="Kishan Karunakaran, Venkateswaran Selvan, Sumanth Kumar"/>
    <s v="Inflection Point Ventures"/>
    <n v="100000"/>
    <x v="0"/>
    <n v="11"/>
    <x v="3"/>
    <x v="6"/>
    <s v="CAT C"/>
  </r>
  <r>
    <x v="1003"/>
    <n v="2020"/>
    <x v="43"/>
    <s v="E-learning"/>
    <s v="EdTech platform upskilling candidates to bag deserving finance job roles."/>
    <s v="Pratik Bajaj, Kunal Shah, Mahip Gupta"/>
    <s v="Ashish Jain, Ajay Surana"/>
    <n v="100000"/>
    <x v="10"/>
    <n v="11"/>
    <x v="3"/>
    <x v="6"/>
    <s v="CAT C"/>
  </r>
  <r>
    <x v="1004"/>
    <n v="2020"/>
    <x v="65"/>
    <s v="Computer Games"/>
    <s v="A real money game app specializing in trivia games"/>
    <s v="YC W21"/>
    <s v="Pritesh Kumar, Bharat Gupta"/>
    <s v="Upsparks"/>
    <x v="31"/>
    <n v="8"/>
    <x v="2"/>
    <x v="6"/>
    <s v="CAT C"/>
  </r>
  <r>
    <x v="1004"/>
    <n v="2020"/>
    <x v="65"/>
    <s v="Computer Games"/>
    <s v="A real money game app specializing in trivia games"/>
    <s v="YC W21"/>
    <s v="Pritesh Kumar, Bharat Gupta"/>
    <s v="Upsparks"/>
    <x v="31"/>
    <n v="8"/>
    <x v="2"/>
    <x v="6"/>
    <s v="CAT C"/>
  </r>
  <r>
    <x v="1005"/>
    <n v="2021"/>
    <x v="66"/>
    <s v="Computer Software"/>
    <s v="Finance technology"/>
    <s v="Caesar Sengupta"/>
    <s v="Sequoia Capital"/>
    <s v="Undisclosed"/>
    <x v="1"/>
    <n v="11"/>
    <x v="2"/>
    <x v="6"/>
    <s v="CAT C"/>
  </r>
  <r>
    <x v="1006"/>
    <n v="2020"/>
    <x v="7"/>
    <s v="FinTech"/>
    <s v="Changing the way Indians evaluate and plan higher education"/>
    <s v="Arindam Sengupta, Eela Dubey"/>
    <s v="View Trade Holding Corp"/>
    <n v="300000"/>
    <x v="10"/>
    <n v="2"/>
    <x v="2"/>
    <x v="6"/>
    <s v="CAT C"/>
  </r>
  <r>
    <x v="1007"/>
    <n v="2020"/>
    <x v="67"/>
    <s v="Company-as-a-Service"/>
    <s v="The ultimate One-Stop-Shopâ„¢ï¸ to help US and Non-US Founders to turn an idea into their dream US Business"/>
    <s v="Arjun Mahadevan, JP Pincheira"/>
    <s v="Nexus Venture Partners"/>
    <n v="3000000"/>
    <x v="1"/>
    <n v="11"/>
    <x v="2"/>
    <x v="6"/>
    <s v="CAT C"/>
  </r>
  <r>
    <x v="1008"/>
    <n v="2020"/>
    <x v="68"/>
    <s v="Hauz Khas"/>
    <s v="A ready-to-cook Asian cuisine brand"/>
    <s v="Vidur Kataria, Sidhanth Madan"/>
    <s v="WEH Ventures"/>
    <n v="461000"/>
    <x v="0"/>
    <n v="12"/>
    <x v="2"/>
    <x v="6"/>
    <s v="CAT C"/>
  </r>
  <r>
    <x v="1008"/>
    <n v="2020"/>
    <x v="68"/>
    <s v="Hauz Khas"/>
    <s v="A ready-to-cook Asian cuisine brand"/>
    <s v="Vidur Kataria, Sidhanth Madan"/>
    <s v="WEH Ventures"/>
    <n v="461000"/>
    <x v="0"/>
    <n v="12"/>
    <x v="2"/>
    <x v="6"/>
    <s v="CAT C"/>
  </r>
  <r>
    <x v="1009"/>
    <n v="2020"/>
    <x v="69"/>
    <s v="Sochcast is an Audio experiences company that give the listener and creators an Immersive Audio experience"/>
    <s v="CA Harvinderjit Singh Bhatia, Garima Surana, Anil Srivatsa"/>
    <s v="Vinners, Raj Nayak, Amritaanshu Agrawal"/>
    <s v="Undisclosed"/>
    <m/>
    <x v="1"/>
    <n v="9"/>
    <x v="2"/>
    <x v="6"/>
    <s v="CAT 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7AF62-CD63-434B-A8A1-1109685B272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4" firstHeaderRow="0" firstDataRow="1" firstDataCol="1"/>
  <pivotFields count="13">
    <pivotField showAll="0">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658"/>
        <item x="551"/>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showAll="0"/>
    <pivotField axis="axisRow" showAll="0">
      <items count="71">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 t="default"/>
      </items>
    </pivotField>
    <pivotField showAll="0"/>
    <pivotField showAll="0"/>
    <pivotField showAll="0"/>
    <pivotField showAll="0"/>
    <pivotField dataField="1" showAll="0"/>
    <pivotField showAll="0"/>
    <pivotField showAll="0"/>
    <pivotField showAll="0"/>
    <pivotField showAll="0"/>
    <pivotField showAll="0"/>
  </pivotFields>
  <rowFields count="1">
    <field x="2"/>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Fields count="1">
    <field x="-2"/>
  </colFields>
  <colItems count="2">
    <i>
      <x/>
    </i>
    <i i="1">
      <x v="1"/>
    </i>
  </colItems>
  <dataFields count="2">
    <dataField name="Count of Amount(in dollars)" fld="7" subtotal="count" baseField="0" baseItem="0"/>
    <dataField name="Sum of Amount(in dollars)2" fld="7"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08BD32-A770-453B-B7BD-F45A7208087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pivotFields count="13">
    <pivotField showAll="0"/>
    <pivotField showAll="0"/>
    <pivotField showAll="0"/>
    <pivotField showAll="0"/>
    <pivotField showAll="0"/>
    <pivotField showAll="0"/>
    <pivotField showAll="0"/>
    <pivotField dataField="1" showAll="0"/>
    <pivotField showAll="0"/>
    <pivotField showAll="0"/>
    <pivotField axis="axisRow" showAll="0">
      <items count="6">
        <item x="0"/>
        <item x="1"/>
        <item x="3"/>
        <item x="4"/>
        <item x="2"/>
        <item t="default"/>
      </items>
    </pivotField>
    <pivotField axis="axisRow" showAll="0">
      <items count="8">
        <item x="0"/>
        <item x="1"/>
        <item x="2"/>
        <item x="3"/>
        <item x="4"/>
        <item x="5"/>
        <item x="6"/>
        <item t="default"/>
      </items>
    </pivotField>
    <pivotField showAll="0"/>
  </pivotFields>
  <rowFields count="2">
    <field x="11"/>
    <field x="10"/>
  </rowFields>
  <rowItems count="28">
    <i>
      <x/>
    </i>
    <i r="1">
      <x/>
    </i>
    <i>
      <x v="1"/>
    </i>
    <i r="1">
      <x/>
    </i>
    <i>
      <x v="2"/>
    </i>
    <i r="1">
      <x/>
    </i>
    <i r="1">
      <x v="1"/>
    </i>
    <i>
      <x v="3"/>
    </i>
    <i r="1">
      <x/>
    </i>
    <i r="1">
      <x v="1"/>
    </i>
    <i r="1">
      <x v="4"/>
    </i>
    <i>
      <x v="4"/>
    </i>
    <i r="1">
      <x/>
    </i>
    <i r="1">
      <x v="1"/>
    </i>
    <i r="1">
      <x v="2"/>
    </i>
    <i r="1">
      <x v="4"/>
    </i>
    <i>
      <x v="5"/>
    </i>
    <i r="1">
      <x/>
    </i>
    <i r="1">
      <x v="1"/>
    </i>
    <i r="1">
      <x v="2"/>
    </i>
    <i r="1">
      <x v="3"/>
    </i>
    <i r="1">
      <x v="4"/>
    </i>
    <i>
      <x v="6"/>
    </i>
    <i r="1">
      <x/>
    </i>
    <i r="1">
      <x v="1"/>
    </i>
    <i r="1">
      <x v="2"/>
    </i>
    <i r="1">
      <x v="4"/>
    </i>
    <i t="grand">
      <x/>
    </i>
  </rowItems>
  <colItems count="1">
    <i/>
  </colItems>
  <dataFields count="1">
    <dataField name="Sum of Amount(in dollars)" fld="7"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09DE11-F08B-4474-A82A-01D9423AD24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H75" firstHeaderRow="1" firstDataRow="2" firstDataCol="1"/>
  <pivotFields count="13">
    <pivotField showAll="0"/>
    <pivotField showAll="0"/>
    <pivotField axis="axisRow" showAll="0">
      <items count="71">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 t="default"/>
      </items>
    </pivotField>
    <pivotField showAll="0"/>
    <pivotField showAll="0"/>
    <pivotField showAll="0"/>
    <pivotField showAll="0"/>
    <pivotField dataField="1" showAll="0"/>
    <pivotField axis="axisCol" showAll="0">
      <items count="33">
        <item x="29"/>
        <item x="27"/>
        <item x="31"/>
        <item x="30"/>
        <item x="23"/>
        <item x="2"/>
        <item x="28"/>
        <item x="14"/>
        <item x="10"/>
        <item x="19"/>
        <item x="8"/>
        <item x="16"/>
        <item x="13"/>
        <item x="0"/>
        <item x="22"/>
        <item x="26"/>
        <item x="6"/>
        <item x="21"/>
        <item x="20"/>
        <item x="4"/>
        <item x="15"/>
        <item x="9"/>
        <item x="11"/>
        <item x="18"/>
        <item x="7"/>
        <item x="3"/>
        <item x="12"/>
        <item x="25"/>
        <item x="17"/>
        <item x="5"/>
        <item x="24"/>
        <item x="1"/>
        <item t="default"/>
      </items>
    </pivotField>
    <pivotField showAll="0"/>
    <pivotField showAll="0"/>
    <pivotField showAll="0"/>
    <pivotField showAll="0"/>
  </pivotFields>
  <rowFields count="1">
    <field x="2"/>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Fields count="1">
    <field x="8"/>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colItems>
  <dataFields count="1">
    <dataField name="Average of Amount(in dollars)" fld="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30983-08C5-4D3D-9932-4EC967DE725D}">
  <dimension ref="A3:C74"/>
  <sheetViews>
    <sheetView tabSelected="1" workbookViewId="0">
      <selection activeCell="B4" sqref="B4"/>
    </sheetView>
  </sheetViews>
  <sheetFormatPr defaultRowHeight="14.4" x14ac:dyDescent="0.3"/>
  <cols>
    <col min="1" max="1" width="29.88671875" bestFit="1" customWidth="1"/>
    <col min="2" max="2" width="24.88671875" bestFit="1" customWidth="1"/>
    <col min="3" max="3" width="24.5546875" bestFit="1" customWidth="1"/>
  </cols>
  <sheetData>
    <row r="3" spans="1:3" x14ac:dyDescent="0.3">
      <c r="A3" s="4" t="s">
        <v>4507</v>
      </c>
      <c r="B3" t="s">
        <v>4510</v>
      </c>
      <c r="C3" t="s">
        <v>4511</v>
      </c>
    </row>
    <row r="4" spans="1:3" x14ac:dyDescent="0.3">
      <c r="A4" s="5" t="s">
        <v>3268</v>
      </c>
      <c r="B4" s="12">
        <v>6</v>
      </c>
      <c r="C4" s="12">
        <v>4300000</v>
      </c>
    </row>
    <row r="5" spans="1:3" x14ac:dyDescent="0.3">
      <c r="A5" s="5" t="s">
        <v>2731</v>
      </c>
      <c r="B5" s="12">
        <v>11</v>
      </c>
      <c r="C5" s="12">
        <v>198155000</v>
      </c>
    </row>
    <row r="6" spans="1:3" x14ac:dyDescent="0.3">
      <c r="A6" s="5" t="s">
        <v>3428</v>
      </c>
      <c r="B6" s="12">
        <v>1</v>
      </c>
      <c r="C6" s="12">
        <v>200000</v>
      </c>
    </row>
    <row r="7" spans="1:3" x14ac:dyDescent="0.3">
      <c r="A7" s="5" t="s">
        <v>3354</v>
      </c>
      <c r="B7" s="12">
        <v>1</v>
      </c>
      <c r="C7" s="12">
        <v>1000000</v>
      </c>
    </row>
    <row r="8" spans="1:3" x14ac:dyDescent="0.3">
      <c r="A8" s="5" t="s">
        <v>20</v>
      </c>
      <c r="B8" s="12">
        <v>422</v>
      </c>
      <c r="C8" s="12">
        <v>15739735000</v>
      </c>
    </row>
    <row r="9" spans="1:3" x14ac:dyDescent="0.3">
      <c r="A9" s="5" t="s">
        <v>3396</v>
      </c>
      <c r="B9" s="12">
        <v>1</v>
      </c>
      <c r="C9" s="12">
        <v>200000000</v>
      </c>
    </row>
    <row r="10" spans="1:3" x14ac:dyDescent="0.3">
      <c r="A10" s="5" t="s">
        <v>3332</v>
      </c>
      <c r="B10" s="12">
        <v>1</v>
      </c>
      <c r="C10" s="12">
        <v>8000000</v>
      </c>
    </row>
    <row r="11" spans="1:3" x14ac:dyDescent="0.3">
      <c r="A11" s="5" t="s">
        <v>277</v>
      </c>
      <c r="B11" s="12">
        <v>1</v>
      </c>
      <c r="C11" s="12">
        <v>30000000</v>
      </c>
    </row>
    <row r="12" spans="1:3" x14ac:dyDescent="0.3">
      <c r="A12" s="5" t="s">
        <v>3328</v>
      </c>
      <c r="B12" s="12">
        <v>5</v>
      </c>
      <c r="C12" s="12">
        <v>24100000</v>
      </c>
    </row>
    <row r="13" spans="1:3" x14ac:dyDescent="0.3">
      <c r="A13" s="5" t="s">
        <v>36</v>
      </c>
      <c r="B13" s="12">
        <v>39</v>
      </c>
      <c r="C13" s="12">
        <v>720440000</v>
      </c>
    </row>
    <row r="14" spans="1:3" x14ac:dyDescent="0.3">
      <c r="A14" s="5" t="s">
        <v>3225</v>
      </c>
      <c r="B14" s="12">
        <v>2</v>
      </c>
      <c r="C14" s="12">
        <v>400000</v>
      </c>
    </row>
    <row r="15" spans="1:3" x14ac:dyDescent="0.3">
      <c r="A15" s="5" t="s">
        <v>3258</v>
      </c>
      <c r="B15" s="12">
        <v>3</v>
      </c>
      <c r="C15" s="12">
        <v>6400000</v>
      </c>
    </row>
    <row r="16" spans="1:3" x14ac:dyDescent="0.3">
      <c r="A16" s="5" t="s">
        <v>2560</v>
      </c>
      <c r="B16" s="12">
        <v>2</v>
      </c>
      <c r="C16" s="12">
        <v>0</v>
      </c>
    </row>
    <row r="17" spans="1:3" x14ac:dyDescent="0.3">
      <c r="A17" s="5" t="s">
        <v>261</v>
      </c>
      <c r="B17" s="12">
        <v>1</v>
      </c>
      <c r="C17" s="12">
        <v>220000000</v>
      </c>
    </row>
    <row r="18" spans="1:3" x14ac:dyDescent="0.3">
      <c r="A18" s="5" t="s">
        <v>3272</v>
      </c>
      <c r="B18" s="12">
        <v>2</v>
      </c>
      <c r="C18" s="12">
        <v>102500000</v>
      </c>
    </row>
    <row r="19" spans="1:3" x14ac:dyDescent="0.3">
      <c r="A19" s="5" t="s">
        <v>89</v>
      </c>
      <c r="B19" s="12">
        <v>2</v>
      </c>
      <c r="C19" s="12">
        <v>922000</v>
      </c>
    </row>
    <row r="20" spans="1:3" x14ac:dyDescent="0.3">
      <c r="A20" s="5" t="s">
        <v>3373</v>
      </c>
      <c r="B20" s="12">
        <v>1</v>
      </c>
      <c r="C20" s="12">
        <v>200000</v>
      </c>
    </row>
    <row r="21" spans="1:3" x14ac:dyDescent="0.3">
      <c r="A21" s="5" t="s">
        <v>3057</v>
      </c>
      <c r="B21" s="12">
        <v>2</v>
      </c>
      <c r="C21" s="12">
        <v>4150000</v>
      </c>
    </row>
    <row r="22" spans="1:3" x14ac:dyDescent="0.3">
      <c r="A22" s="5" t="s">
        <v>3292</v>
      </c>
      <c r="B22" s="12">
        <v>2</v>
      </c>
      <c r="C22" s="12">
        <v>900000</v>
      </c>
    </row>
    <row r="23" spans="1:3" x14ac:dyDescent="0.3">
      <c r="A23" s="5" t="s">
        <v>84</v>
      </c>
      <c r="B23" s="12">
        <v>3</v>
      </c>
      <c r="C23" s="12">
        <v>18800000</v>
      </c>
    </row>
    <row r="24" spans="1:3" x14ac:dyDescent="0.3">
      <c r="A24" s="5" t="s">
        <v>676</v>
      </c>
      <c r="B24" s="12">
        <v>7</v>
      </c>
      <c r="C24" s="12">
        <v>61400000</v>
      </c>
    </row>
    <row r="25" spans="1:3" x14ac:dyDescent="0.3">
      <c r="A25" s="5" t="s">
        <v>43</v>
      </c>
      <c r="B25" s="12">
        <v>151</v>
      </c>
      <c r="C25" s="12">
        <v>4287620000</v>
      </c>
    </row>
    <row r="26" spans="1:3" x14ac:dyDescent="0.3">
      <c r="A26" s="5" t="s">
        <v>4432</v>
      </c>
      <c r="B26" s="12">
        <v>1</v>
      </c>
      <c r="C26" s="12">
        <v>0</v>
      </c>
    </row>
    <row r="27" spans="1:3" x14ac:dyDescent="0.3">
      <c r="A27" s="5" t="s">
        <v>2645</v>
      </c>
      <c r="B27" s="12">
        <v>1</v>
      </c>
      <c r="C27" s="12">
        <v>0</v>
      </c>
    </row>
    <row r="28" spans="1:3" x14ac:dyDescent="0.3">
      <c r="A28" s="5" t="s">
        <v>2688</v>
      </c>
      <c r="B28" s="12">
        <v>4</v>
      </c>
      <c r="C28" s="12">
        <v>9700000</v>
      </c>
    </row>
    <row r="29" spans="1:3" x14ac:dyDescent="0.3">
      <c r="A29" s="5" t="s">
        <v>158</v>
      </c>
      <c r="B29" s="12">
        <v>33</v>
      </c>
      <c r="C29" s="12">
        <v>249430000</v>
      </c>
    </row>
    <row r="30" spans="1:3" x14ac:dyDescent="0.3">
      <c r="A30" s="5" t="s">
        <v>2984</v>
      </c>
      <c r="B30" s="12">
        <v>2</v>
      </c>
      <c r="C30" s="12">
        <v>10200000</v>
      </c>
    </row>
    <row r="31" spans="1:3" x14ac:dyDescent="0.3">
      <c r="A31" s="5" t="s">
        <v>65</v>
      </c>
      <c r="B31" s="12">
        <v>1</v>
      </c>
      <c r="C31" s="12">
        <v>75000000</v>
      </c>
    </row>
    <row r="32" spans="1:3" x14ac:dyDescent="0.3">
      <c r="A32" s="5" t="s">
        <v>77</v>
      </c>
      <c r="B32" s="12">
        <v>11</v>
      </c>
      <c r="C32" s="12">
        <v>343300000</v>
      </c>
    </row>
    <row r="33" spans="1:3" x14ac:dyDescent="0.3">
      <c r="A33" s="5" t="s">
        <v>4423</v>
      </c>
      <c r="B33" s="12">
        <v>1</v>
      </c>
      <c r="C33" s="12">
        <v>0</v>
      </c>
    </row>
    <row r="34" spans="1:3" x14ac:dyDescent="0.3">
      <c r="A34" s="5" t="s">
        <v>4453</v>
      </c>
      <c r="B34" s="12">
        <v>1</v>
      </c>
      <c r="C34" s="12">
        <v>100000</v>
      </c>
    </row>
    <row r="35" spans="1:3" x14ac:dyDescent="0.3">
      <c r="A35" s="5" t="s">
        <v>2636</v>
      </c>
      <c r="B35" s="12">
        <v>1</v>
      </c>
      <c r="C35" s="12">
        <v>0</v>
      </c>
    </row>
    <row r="36" spans="1:3" x14ac:dyDescent="0.3">
      <c r="A36" s="5" t="s">
        <v>3169</v>
      </c>
      <c r="B36" s="12">
        <v>1</v>
      </c>
      <c r="C36" s="12">
        <v>800000</v>
      </c>
    </row>
    <row r="37" spans="1:3" x14ac:dyDescent="0.3">
      <c r="A37" s="5" t="s">
        <v>239</v>
      </c>
      <c r="B37" s="12">
        <v>5</v>
      </c>
      <c r="C37" s="12">
        <v>28000000</v>
      </c>
    </row>
    <row r="38" spans="1:3" x14ac:dyDescent="0.3">
      <c r="A38" s="5" t="s">
        <v>3415</v>
      </c>
      <c r="B38" s="12">
        <v>1</v>
      </c>
      <c r="C38" s="12">
        <v>10000000</v>
      </c>
    </row>
    <row r="39" spans="1:3" x14ac:dyDescent="0.3">
      <c r="A39" s="5" t="s">
        <v>3424</v>
      </c>
      <c r="B39" s="12">
        <v>1</v>
      </c>
      <c r="C39" s="12">
        <v>1200000</v>
      </c>
    </row>
    <row r="40" spans="1:3" x14ac:dyDescent="0.3">
      <c r="A40" s="5" t="s">
        <v>2667</v>
      </c>
      <c r="B40" s="12">
        <v>3</v>
      </c>
      <c r="C40" s="12">
        <v>350000</v>
      </c>
    </row>
    <row r="41" spans="1:3" x14ac:dyDescent="0.3">
      <c r="A41" s="5" t="s">
        <v>3263</v>
      </c>
      <c r="B41" s="12">
        <v>1</v>
      </c>
      <c r="C41" s="12">
        <v>0</v>
      </c>
    </row>
    <row r="42" spans="1:3" x14ac:dyDescent="0.3">
      <c r="A42" s="5" t="s">
        <v>4483</v>
      </c>
      <c r="B42" s="12">
        <v>1</v>
      </c>
      <c r="C42" s="12">
        <v>0</v>
      </c>
    </row>
    <row r="43" spans="1:3" x14ac:dyDescent="0.3">
      <c r="A43" s="5" t="s">
        <v>12</v>
      </c>
      <c r="B43" s="12">
        <v>200</v>
      </c>
      <c r="C43" s="12">
        <v>154039251000</v>
      </c>
    </row>
    <row r="44" spans="1:3" x14ac:dyDescent="0.3">
      <c r="A44" s="5" t="s">
        <v>4257</v>
      </c>
      <c r="B44" s="12">
        <v>1</v>
      </c>
      <c r="C44" s="12">
        <v>350000</v>
      </c>
    </row>
    <row r="45" spans="1:3" x14ac:dyDescent="0.3">
      <c r="A45" s="5" t="s">
        <v>48</v>
      </c>
      <c r="B45" s="12">
        <v>143</v>
      </c>
      <c r="C45" s="12">
        <v>1952120000</v>
      </c>
    </row>
    <row r="46" spans="1:3" x14ac:dyDescent="0.3">
      <c r="A46" s="5" t="s">
        <v>4491</v>
      </c>
      <c r="B46" s="12">
        <v>1</v>
      </c>
      <c r="C46" s="12">
        <v>3000000</v>
      </c>
    </row>
    <row r="47" spans="1:3" x14ac:dyDescent="0.3">
      <c r="A47" s="5" t="s">
        <v>64</v>
      </c>
      <c r="B47" s="12">
        <v>32</v>
      </c>
      <c r="C47" s="12">
        <v>370500000</v>
      </c>
    </row>
    <row r="48" spans="1:3" x14ac:dyDescent="0.3">
      <c r="A48" s="5" t="s">
        <v>4501</v>
      </c>
      <c r="B48" s="12"/>
      <c r="C48" s="12"/>
    </row>
    <row r="49" spans="1:3" x14ac:dyDescent="0.3">
      <c r="A49" s="5" t="s">
        <v>3288</v>
      </c>
      <c r="B49" s="12">
        <v>1</v>
      </c>
      <c r="C49" s="12">
        <v>5000000</v>
      </c>
    </row>
    <row r="50" spans="1:3" x14ac:dyDescent="0.3">
      <c r="A50" s="5" t="s">
        <v>253</v>
      </c>
      <c r="B50" s="12">
        <v>1</v>
      </c>
      <c r="C50" s="12">
        <v>1000000</v>
      </c>
    </row>
    <row r="51" spans="1:3" x14ac:dyDescent="0.3">
      <c r="A51" s="5" t="s">
        <v>3377</v>
      </c>
      <c r="B51" s="12">
        <v>1</v>
      </c>
      <c r="C51" s="12">
        <v>100000</v>
      </c>
    </row>
    <row r="52" spans="1:3" x14ac:dyDescent="0.3">
      <c r="A52" s="5" t="s">
        <v>3305</v>
      </c>
      <c r="B52" s="12">
        <v>1</v>
      </c>
      <c r="C52" s="12">
        <v>30000000</v>
      </c>
    </row>
    <row r="53" spans="1:3" x14ac:dyDescent="0.3">
      <c r="A53" s="5" t="s">
        <v>272</v>
      </c>
      <c r="B53" s="12">
        <v>2</v>
      </c>
      <c r="C53" s="12">
        <v>0</v>
      </c>
    </row>
    <row r="54" spans="1:3" x14ac:dyDescent="0.3">
      <c r="A54" s="5" t="s">
        <v>3297</v>
      </c>
      <c r="B54" s="12">
        <v>1</v>
      </c>
      <c r="C54" s="12">
        <v>400000</v>
      </c>
    </row>
    <row r="55" spans="1:3" x14ac:dyDescent="0.3">
      <c r="A55" s="5" t="s">
        <v>355</v>
      </c>
      <c r="B55" s="12">
        <v>45</v>
      </c>
      <c r="C55" s="12">
        <v>438170000</v>
      </c>
    </row>
    <row r="56" spans="1:3" x14ac:dyDescent="0.3">
      <c r="A56" s="5" t="s">
        <v>3401</v>
      </c>
      <c r="B56" s="12">
        <v>1</v>
      </c>
      <c r="C56" s="12">
        <v>200000</v>
      </c>
    </row>
    <row r="57" spans="1:3" x14ac:dyDescent="0.3">
      <c r="A57" s="5" t="s">
        <v>2833</v>
      </c>
      <c r="B57" s="12">
        <v>1</v>
      </c>
      <c r="C57" s="12">
        <v>100000</v>
      </c>
    </row>
    <row r="58" spans="1:3" x14ac:dyDescent="0.3">
      <c r="A58" s="5" t="s">
        <v>3254</v>
      </c>
      <c r="B58" s="12">
        <v>1</v>
      </c>
      <c r="C58" s="12">
        <v>0</v>
      </c>
    </row>
    <row r="59" spans="1:3" x14ac:dyDescent="0.3">
      <c r="A59" s="5" t="s">
        <v>3301</v>
      </c>
      <c r="B59" s="12">
        <v>1</v>
      </c>
      <c r="C59" s="12">
        <v>3000000</v>
      </c>
    </row>
    <row r="60" spans="1:3" x14ac:dyDescent="0.3">
      <c r="A60" s="5" t="s">
        <v>267</v>
      </c>
      <c r="B60" s="12">
        <v>1</v>
      </c>
      <c r="C60" s="12">
        <v>15000000</v>
      </c>
    </row>
    <row r="61" spans="1:3" x14ac:dyDescent="0.3">
      <c r="A61" s="5" t="s">
        <v>3321</v>
      </c>
      <c r="B61" s="12">
        <v>1</v>
      </c>
      <c r="C61" s="12">
        <v>140000</v>
      </c>
    </row>
    <row r="62" spans="1:3" x14ac:dyDescent="0.3">
      <c r="A62" s="5" t="s">
        <v>3345</v>
      </c>
      <c r="B62" s="12">
        <v>1</v>
      </c>
      <c r="C62" s="12">
        <v>1000000</v>
      </c>
    </row>
    <row r="63" spans="1:3" x14ac:dyDescent="0.3">
      <c r="A63" s="5" t="s">
        <v>3384</v>
      </c>
      <c r="B63" s="12">
        <v>1</v>
      </c>
      <c r="C63" s="12">
        <v>800000</v>
      </c>
    </row>
    <row r="64" spans="1:3" x14ac:dyDescent="0.3">
      <c r="A64" s="5" t="s">
        <v>3340</v>
      </c>
      <c r="B64" s="12">
        <v>2</v>
      </c>
      <c r="C64" s="12">
        <v>4100000</v>
      </c>
    </row>
    <row r="65" spans="1:3" x14ac:dyDescent="0.3">
      <c r="A65" s="5" t="s">
        <v>3388</v>
      </c>
      <c r="B65" s="12">
        <v>1</v>
      </c>
      <c r="C65" s="12">
        <v>4000000</v>
      </c>
    </row>
    <row r="66" spans="1:3" x14ac:dyDescent="0.3">
      <c r="A66" s="5" t="s">
        <v>3406</v>
      </c>
      <c r="B66" s="12">
        <v>1</v>
      </c>
      <c r="C66" s="12">
        <v>1500000</v>
      </c>
    </row>
    <row r="67" spans="1:3" x14ac:dyDescent="0.3">
      <c r="A67" s="5" t="s">
        <v>3244</v>
      </c>
      <c r="B67" s="12">
        <v>7</v>
      </c>
      <c r="C67" s="12">
        <v>242225000</v>
      </c>
    </row>
    <row r="68" spans="1:3" x14ac:dyDescent="0.3">
      <c r="A68" s="5" t="s">
        <v>3368</v>
      </c>
      <c r="B68" s="12">
        <v>1</v>
      </c>
      <c r="C68" s="12">
        <v>200000</v>
      </c>
    </row>
    <row r="69" spans="1:3" x14ac:dyDescent="0.3">
      <c r="A69" s="5" t="s">
        <v>3249</v>
      </c>
      <c r="B69" s="12">
        <v>1</v>
      </c>
      <c r="C69" s="12">
        <v>0</v>
      </c>
    </row>
    <row r="70" spans="1:3" x14ac:dyDescent="0.3">
      <c r="A70" s="5" t="s">
        <v>4465</v>
      </c>
      <c r="B70" s="12">
        <v>1</v>
      </c>
      <c r="C70" s="12">
        <v>300000</v>
      </c>
    </row>
    <row r="71" spans="1:3" x14ac:dyDescent="0.3">
      <c r="A71" s="5" t="s">
        <v>2979</v>
      </c>
      <c r="B71" s="12">
        <v>1</v>
      </c>
      <c r="C71" s="12">
        <v>10000000</v>
      </c>
    </row>
    <row r="72" spans="1:3" x14ac:dyDescent="0.3">
      <c r="A72" s="5" t="s">
        <v>3411</v>
      </c>
      <c r="B72" s="12">
        <v>1</v>
      </c>
      <c r="C72" s="12">
        <v>1500000</v>
      </c>
    </row>
    <row r="73" spans="1:3" x14ac:dyDescent="0.3">
      <c r="A73" s="5" t="s">
        <v>4508</v>
      </c>
      <c r="B73" s="12">
        <v>1</v>
      </c>
      <c r="C73" s="12">
        <v>500000</v>
      </c>
    </row>
    <row r="74" spans="1:3" x14ac:dyDescent="0.3">
      <c r="A74" s="5" t="s">
        <v>4509</v>
      </c>
      <c r="B74" s="12">
        <v>1189</v>
      </c>
      <c r="C74" s="12">
        <v>179481758000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FF327-B453-4BD2-AA5D-597161AD971B}">
  <dimension ref="A1:I31"/>
  <sheetViews>
    <sheetView workbookViewId="0">
      <selection activeCell="F10" sqref="F10"/>
    </sheetView>
  </sheetViews>
  <sheetFormatPr defaultRowHeight="14.4" x14ac:dyDescent="0.3"/>
  <cols>
    <col min="1" max="1" width="12.5546875" bestFit="1" customWidth="1"/>
    <col min="2" max="2" width="23.5546875" bestFit="1" customWidth="1"/>
  </cols>
  <sheetData>
    <row r="1" spans="1:9" ht="15.6" x14ac:dyDescent="0.3">
      <c r="D1" s="9" t="s">
        <v>4523</v>
      </c>
      <c r="E1" s="10"/>
      <c r="F1" s="10"/>
      <c r="G1" s="10"/>
      <c r="H1" s="10"/>
      <c r="I1" s="10"/>
    </row>
    <row r="2" spans="1:9" x14ac:dyDescent="0.3">
      <c r="D2" s="8"/>
      <c r="E2" s="7"/>
      <c r="F2" s="7"/>
      <c r="G2" s="7"/>
      <c r="H2" s="7"/>
      <c r="I2" s="7"/>
    </row>
    <row r="3" spans="1:9" x14ac:dyDescent="0.3">
      <c r="A3" s="4" t="s">
        <v>4507</v>
      </c>
      <c r="B3" t="s">
        <v>4520</v>
      </c>
    </row>
    <row r="4" spans="1:9" x14ac:dyDescent="0.3">
      <c r="A4" s="5" t="s">
        <v>4512</v>
      </c>
      <c r="B4">
        <v>60001000</v>
      </c>
    </row>
    <row r="5" spans="1:9" x14ac:dyDescent="0.3">
      <c r="A5" s="6" t="s">
        <v>18</v>
      </c>
      <c r="B5">
        <v>60001000</v>
      </c>
    </row>
    <row r="6" spans="1:9" x14ac:dyDescent="0.3">
      <c r="A6" s="5" t="s">
        <v>4513</v>
      </c>
      <c r="B6">
        <v>70000000</v>
      </c>
    </row>
    <row r="7" spans="1:9" x14ac:dyDescent="0.3">
      <c r="A7" s="6" t="s">
        <v>18</v>
      </c>
      <c r="B7">
        <v>70000000</v>
      </c>
      <c r="G7" s="11"/>
    </row>
    <row r="8" spans="1:9" x14ac:dyDescent="0.3">
      <c r="A8" s="5" t="s">
        <v>4514</v>
      </c>
      <c r="B8">
        <v>240000000</v>
      </c>
    </row>
    <row r="9" spans="1:9" x14ac:dyDescent="0.3">
      <c r="A9" s="6" t="s">
        <v>18</v>
      </c>
      <c r="B9">
        <v>2000000</v>
      </c>
    </row>
    <row r="10" spans="1:9" x14ac:dyDescent="0.3">
      <c r="A10" s="6" t="s">
        <v>41</v>
      </c>
      <c r="B10">
        <v>238000000</v>
      </c>
    </row>
    <row r="11" spans="1:9" x14ac:dyDescent="0.3">
      <c r="A11" s="5" t="s">
        <v>4515</v>
      </c>
      <c r="B11">
        <v>321600000</v>
      </c>
    </row>
    <row r="12" spans="1:9" x14ac:dyDescent="0.3">
      <c r="A12" s="6" t="s">
        <v>18</v>
      </c>
      <c r="B12">
        <v>253600000</v>
      </c>
    </row>
    <row r="13" spans="1:9" x14ac:dyDescent="0.3">
      <c r="A13" s="6" t="s">
        <v>41</v>
      </c>
      <c r="B13">
        <v>53000000</v>
      </c>
    </row>
    <row r="14" spans="1:9" x14ac:dyDescent="0.3">
      <c r="A14" s="6" t="s">
        <v>4508</v>
      </c>
      <c r="B14">
        <v>15000000</v>
      </c>
    </row>
    <row r="15" spans="1:9" x14ac:dyDescent="0.3">
      <c r="A15" s="5" t="s">
        <v>4516</v>
      </c>
      <c r="B15">
        <v>3639400000</v>
      </c>
    </row>
    <row r="16" spans="1:9" x14ac:dyDescent="0.3">
      <c r="A16" s="6" t="s">
        <v>18</v>
      </c>
      <c r="B16">
        <v>2850400000</v>
      </c>
    </row>
    <row r="17" spans="1:2" x14ac:dyDescent="0.3">
      <c r="A17" s="6" t="s">
        <v>41</v>
      </c>
      <c r="B17">
        <v>523000000</v>
      </c>
    </row>
    <row r="18" spans="1:2" x14ac:dyDescent="0.3">
      <c r="A18" s="6" t="s">
        <v>259</v>
      </c>
      <c r="B18">
        <v>236000000</v>
      </c>
    </row>
    <row r="19" spans="1:2" x14ac:dyDescent="0.3">
      <c r="A19" s="6" t="s">
        <v>4508</v>
      </c>
      <c r="B19">
        <v>30000000</v>
      </c>
    </row>
    <row r="20" spans="1:2" x14ac:dyDescent="0.3">
      <c r="A20" s="5" t="s">
        <v>4517</v>
      </c>
      <c r="B20">
        <v>172870650000</v>
      </c>
    </row>
    <row r="21" spans="1:2" x14ac:dyDescent="0.3">
      <c r="A21" s="6" t="s">
        <v>18</v>
      </c>
      <c r="B21">
        <v>167710680000</v>
      </c>
    </row>
    <row r="22" spans="1:2" x14ac:dyDescent="0.3">
      <c r="A22" s="6" t="s">
        <v>41</v>
      </c>
      <c r="B22">
        <v>4439405000</v>
      </c>
    </row>
    <row r="23" spans="1:2" x14ac:dyDescent="0.3">
      <c r="A23" s="6" t="s">
        <v>259</v>
      </c>
      <c r="B23">
        <v>422165000</v>
      </c>
    </row>
    <row r="24" spans="1:2" x14ac:dyDescent="0.3">
      <c r="A24" s="6" t="s">
        <v>4519</v>
      </c>
      <c r="B24">
        <v>500000</v>
      </c>
    </row>
    <row r="25" spans="1:2" x14ac:dyDescent="0.3">
      <c r="A25" s="6" t="s">
        <v>4508</v>
      </c>
      <c r="B25">
        <v>297900000</v>
      </c>
    </row>
    <row r="26" spans="1:2" x14ac:dyDescent="0.3">
      <c r="A26" s="5" t="s">
        <v>4518</v>
      </c>
      <c r="B26">
        <v>2280107000</v>
      </c>
    </row>
    <row r="27" spans="1:2" x14ac:dyDescent="0.3">
      <c r="A27" s="6" t="s">
        <v>18</v>
      </c>
      <c r="B27">
        <v>1903925000</v>
      </c>
    </row>
    <row r="28" spans="1:2" x14ac:dyDescent="0.3">
      <c r="A28" s="6" t="s">
        <v>41</v>
      </c>
      <c r="B28">
        <v>360160000</v>
      </c>
    </row>
    <row r="29" spans="1:2" x14ac:dyDescent="0.3">
      <c r="A29" s="6" t="s">
        <v>259</v>
      </c>
      <c r="B29">
        <v>11800000</v>
      </c>
    </row>
    <row r="30" spans="1:2" x14ac:dyDescent="0.3">
      <c r="A30" s="6" t="s">
        <v>4508</v>
      </c>
      <c r="B30">
        <v>4222000</v>
      </c>
    </row>
    <row r="31" spans="1:2" x14ac:dyDescent="0.3">
      <c r="A31" s="5" t="s">
        <v>4509</v>
      </c>
      <c r="B31">
        <v>179481758000</v>
      </c>
    </row>
  </sheetData>
  <mergeCells count="2">
    <mergeCell ref="D1:I1"/>
    <mergeCell ref="D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5892-0A58-47BC-AE98-27BFD692A53E}">
  <dimension ref="A3:AH75"/>
  <sheetViews>
    <sheetView workbookViewId="0">
      <selection activeCell="E24" sqref="E24"/>
    </sheetView>
  </sheetViews>
  <sheetFormatPr defaultRowHeight="14.4" x14ac:dyDescent="0.3"/>
  <cols>
    <col min="1" max="1" width="29.88671875" bestFit="1" customWidth="1"/>
    <col min="2" max="2" width="15.5546875" bestFit="1" customWidth="1"/>
    <col min="3" max="5" width="8" bestFit="1" customWidth="1"/>
    <col min="6" max="6" width="7" bestFit="1" customWidth="1"/>
    <col min="7" max="7" width="12" bestFit="1" customWidth="1"/>
    <col min="8" max="8" width="9.44140625" bestFit="1" customWidth="1"/>
    <col min="9" max="9" width="10" bestFit="1" customWidth="1"/>
    <col min="10" max="10" width="12" bestFit="1" customWidth="1"/>
    <col min="11" max="11" width="9.109375" bestFit="1" customWidth="1"/>
    <col min="12" max="12" width="12" bestFit="1" customWidth="1"/>
    <col min="13" max="13" width="11.77734375" bestFit="1" customWidth="1"/>
    <col min="14" max="15" width="12" bestFit="1" customWidth="1"/>
    <col min="16" max="17" width="8" bestFit="1" customWidth="1"/>
    <col min="18" max="18" width="12" bestFit="1" customWidth="1"/>
    <col min="19" max="19" width="8.5546875" bestFit="1" customWidth="1"/>
    <col min="20" max="20" width="9" bestFit="1" customWidth="1"/>
    <col min="21" max="21" width="12" bestFit="1" customWidth="1"/>
    <col min="22" max="22" width="9" bestFit="1" customWidth="1"/>
    <col min="23" max="24" width="12" bestFit="1" customWidth="1"/>
    <col min="25" max="25" width="9" bestFit="1" customWidth="1"/>
    <col min="26" max="27" width="12" bestFit="1" customWidth="1"/>
    <col min="28" max="29" width="8.21875" bestFit="1" customWidth="1"/>
    <col min="30" max="30" width="10" bestFit="1" customWidth="1"/>
    <col min="31" max="31" width="11" bestFit="1" customWidth="1"/>
    <col min="32" max="32" width="9" bestFit="1" customWidth="1"/>
    <col min="33" max="34" width="12" bestFit="1" customWidth="1"/>
  </cols>
  <sheetData>
    <row r="3" spans="1:34" x14ac:dyDescent="0.3">
      <c r="A3" s="4" t="s">
        <v>4522</v>
      </c>
      <c r="B3" s="4" t="s">
        <v>4521</v>
      </c>
    </row>
    <row r="4" spans="1:34" x14ac:dyDescent="0.3">
      <c r="A4" s="4" t="s">
        <v>4507</v>
      </c>
      <c r="B4">
        <v>300000</v>
      </c>
      <c r="C4">
        <v>1000000</v>
      </c>
      <c r="D4">
        <v>1200000</v>
      </c>
      <c r="E4">
        <v>6000000</v>
      </c>
      <c r="F4" t="s">
        <v>2487</v>
      </c>
      <c r="G4" t="s">
        <v>62</v>
      </c>
      <c r="H4" t="s">
        <v>3468</v>
      </c>
      <c r="I4" t="s">
        <v>1265</v>
      </c>
      <c r="J4" t="s">
        <v>408</v>
      </c>
      <c r="K4" t="s">
        <v>1701</v>
      </c>
      <c r="L4" t="s">
        <v>198</v>
      </c>
      <c r="M4" t="s">
        <v>1353</v>
      </c>
      <c r="N4" t="s">
        <v>909</v>
      </c>
      <c r="O4" t="s">
        <v>17</v>
      </c>
      <c r="P4" t="s">
        <v>2294</v>
      </c>
      <c r="Q4" t="s">
        <v>3104</v>
      </c>
      <c r="R4" t="s">
        <v>151</v>
      </c>
      <c r="S4" t="s">
        <v>1849</v>
      </c>
      <c r="T4" t="s">
        <v>1748</v>
      </c>
      <c r="U4" t="s">
        <v>108</v>
      </c>
      <c r="V4" t="s">
        <v>1304</v>
      </c>
      <c r="W4" t="s">
        <v>243</v>
      </c>
      <c r="X4" t="s">
        <v>644</v>
      </c>
      <c r="Y4" t="s">
        <v>1594</v>
      </c>
      <c r="Z4" t="s">
        <v>163</v>
      </c>
      <c r="AA4" t="s">
        <v>82</v>
      </c>
      <c r="AB4" t="s">
        <v>681</v>
      </c>
      <c r="AC4" t="s">
        <v>3040</v>
      </c>
      <c r="AD4" t="s">
        <v>1395</v>
      </c>
      <c r="AE4" t="s">
        <v>141</v>
      </c>
      <c r="AF4" t="s">
        <v>2896</v>
      </c>
      <c r="AG4" t="s">
        <v>4508</v>
      </c>
      <c r="AH4" t="s">
        <v>4509</v>
      </c>
    </row>
    <row r="5" spans="1:34" x14ac:dyDescent="0.3">
      <c r="A5" s="5" t="s">
        <v>3268</v>
      </c>
      <c r="C5" t="e">
        <v>#DIV/0!</v>
      </c>
      <c r="L5">
        <v>1400000</v>
      </c>
      <c r="AG5">
        <v>500000</v>
      </c>
      <c r="AH5">
        <v>860000</v>
      </c>
    </row>
    <row r="6" spans="1:34" x14ac:dyDescent="0.3">
      <c r="A6" s="5" t="s">
        <v>2731</v>
      </c>
      <c r="L6">
        <v>1250000</v>
      </c>
      <c r="O6">
        <v>300000</v>
      </c>
      <c r="R6">
        <v>30000000</v>
      </c>
      <c r="U6">
        <v>125000000</v>
      </c>
      <c r="AG6">
        <v>6725833.333333333</v>
      </c>
      <c r="AH6">
        <v>18014090.90909091</v>
      </c>
    </row>
    <row r="7" spans="1:34" x14ac:dyDescent="0.3">
      <c r="A7" s="5" t="s">
        <v>3428</v>
      </c>
      <c r="AG7">
        <v>200000</v>
      </c>
      <c r="AH7">
        <v>200000</v>
      </c>
    </row>
    <row r="8" spans="1:34" x14ac:dyDescent="0.3">
      <c r="A8" s="5" t="s">
        <v>3354</v>
      </c>
      <c r="L8">
        <v>1000000</v>
      </c>
      <c r="AH8">
        <v>1000000</v>
      </c>
    </row>
    <row r="9" spans="1:34" x14ac:dyDescent="0.3">
      <c r="A9" s="5" t="s">
        <v>20</v>
      </c>
      <c r="G9">
        <v>18833333.333333332</v>
      </c>
      <c r="H9" t="e">
        <v>#DIV/0!</v>
      </c>
      <c r="J9">
        <v>375769.23076923075</v>
      </c>
      <c r="K9">
        <v>21000000</v>
      </c>
      <c r="L9">
        <v>4192857.1428571427</v>
      </c>
      <c r="N9">
        <v>11833333.333333334</v>
      </c>
      <c r="O9">
        <v>4507777.777777778</v>
      </c>
      <c r="R9">
        <v>13470833.333333334</v>
      </c>
      <c r="S9">
        <v>8500000</v>
      </c>
      <c r="T9">
        <v>15000000</v>
      </c>
      <c r="U9">
        <v>53404761.904761903</v>
      </c>
      <c r="V9">
        <v>14300000</v>
      </c>
      <c r="W9">
        <v>76636363.63636364</v>
      </c>
      <c r="X9">
        <v>134857142.85714287</v>
      </c>
      <c r="Z9">
        <v>116910000</v>
      </c>
      <c r="AA9">
        <v>326000000</v>
      </c>
      <c r="AD9">
        <v>159000000</v>
      </c>
      <c r="AE9">
        <v>1000000000</v>
      </c>
      <c r="AG9">
        <v>64216551.724137932</v>
      </c>
      <c r="AH9">
        <v>41639510.582010582</v>
      </c>
    </row>
    <row r="10" spans="1:34" x14ac:dyDescent="0.3">
      <c r="A10" s="5" t="s">
        <v>3396</v>
      </c>
      <c r="AG10">
        <v>200000000</v>
      </c>
      <c r="AH10">
        <v>200000000</v>
      </c>
    </row>
    <row r="11" spans="1:34" x14ac:dyDescent="0.3">
      <c r="A11" s="5" t="s">
        <v>3332</v>
      </c>
      <c r="W11">
        <v>8000000</v>
      </c>
      <c r="AH11">
        <v>8000000</v>
      </c>
    </row>
    <row r="12" spans="1:34" x14ac:dyDescent="0.3">
      <c r="A12" s="5" t="s">
        <v>277</v>
      </c>
      <c r="AG12">
        <v>30000000</v>
      </c>
      <c r="AH12">
        <v>30000000</v>
      </c>
    </row>
    <row r="13" spans="1:34" x14ac:dyDescent="0.3">
      <c r="A13" s="5" t="s">
        <v>3328</v>
      </c>
      <c r="O13">
        <v>2500000</v>
      </c>
      <c r="R13">
        <v>21000000</v>
      </c>
      <c r="AG13">
        <v>300000</v>
      </c>
      <c r="AH13">
        <v>6025000</v>
      </c>
    </row>
    <row r="14" spans="1:34" x14ac:dyDescent="0.3">
      <c r="A14" s="5" t="s">
        <v>36</v>
      </c>
      <c r="G14">
        <v>23333333.333333332</v>
      </c>
      <c r="J14" t="e">
        <v>#DIV/0!</v>
      </c>
      <c r="L14">
        <v>2800000</v>
      </c>
      <c r="O14">
        <v>1493333.3333333333</v>
      </c>
      <c r="R14">
        <v>29000000</v>
      </c>
      <c r="U14">
        <v>10000000</v>
      </c>
      <c r="W14">
        <v>87500000</v>
      </c>
      <c r="AG14">
        <v>20650000</v>
      </c>
      <c r="AH14">
        <v>19471351.351351351</v>
      </c>
    </row>
    <row r="15" spans="1:34" x14ac:dyDescent="0.3">
      <c r="A15" s="5" t="s">
        <v>3225</v>
      </c>
      <c r="L15">
        <v>200000</v>
      </c>
      <c r="AG15">
        <v>200000</v>
      </c>
      <c r="AH15">
        <v>200000</v>
      </c>
    </row>
    <row r="16" spans="1:34" x14ac:dyDescent="0.3">
      <c r="A16" s="5" t="s">
        <v>3258</v>
      </c>
      <c r="O16">
        <v>100000</v>
      </c>
      <c r="R16">
        <v>6300000</v>
      </c>
      <c r="AG16" t="e">
        <v>#DIV/0!</v>
      </c>
      <c r="AH16">
        <v>3200000</v>
      </c>
    </row>
    <row r="17" spans="1:34" x14ac:dyDescent="0.3">
      <c r="A17" s="5" t="s">
        <v>2560</v>
      </c>
      <c r="D17" t="e">
        <v>#DIV/0!</v>
      </c>
      <c r="AH17" t="e">
        <v>#DIV/0!</v>
      </c>
    </row>
    <row r="18" spans="1:34" x14ac:dyDescent="0.3">
      <c r="A18" s="5" t="s">
        <v>261</v>
      </c>
      <c r="AG18">
        <v>220000000</v>
      </c>
      <c r="AH18">
        <v>220000000</v>
      </c>
    </row>
    <row r="19" spans="1:34" x14ac:dyDescent="0.3">
      <c r="A19" s="5" t="s">
        <v>3272</v>
      </c>
      <c r="O19">
        <v>7500000</v>
      </c>
      <c r="AG19">
        <v>95000000</v>
      </c>
      <c r="AH19">
        <v>51250000</v>
      </c>
    </row>
    <row r="20" spans="1:34" x14ac:dyDescent="0.3">
      <c r="A20" s="5" t="s">
        <v>89</v>
      </c>
      <c r="O20">
        <v>461000</v>
      </c>
      <c r="AH20">
        <v>461000</v>
      </c>
    </row>
    <row r="21" spans="1:34" x14ac:dyDescent="0.3">
      <c r="A21" s="5" t="s">
        <v>3373</v>
      </c>
      <c r="O21">
        <v>200000</v>
      </c>
      <c r="AH21">
        <v>200000</v>
      </c>
    </row>
    <row r="22" spans="1:34" x14ac:dyDescent="0.3">
      <c r="A22" s="5" t="s">
        <v>3057</v>
      </c>
      <c r="L22">
        <v>4000000</v>
      </c>
      <c r="AG22">
        <v>150000</v>
      </c>
      <c r="AH22">
        <v>2075000</v>
      </c>
    </row>
    <row r="23" spans="1:34" x14ac:dyDescent="0.3">
      <c r="A23" s="5" t="s">
        <v>3292</v>
      </c>
      <c r="J23">
        <v>400000</v>
      </c>
      <c r="AG23">
        <v>500000</v>
      </c>
      <c r="AH23">
        <v>450000</v>
      </c>
    </row>
    <row r="24" spans="1:34" x14ac:dyDescent="0.3">
      <c r="A24" s="5" t="s">
        <v>84</v>
      </c>
      <c r="G24">
        <v>15000000</v>
      </c>
      <c r="J24">
        <v>300000</v>
      </c>
      <c r="O24">
        <v>3500000</v>
      </c>
      <c r="AH24">
        <v>6266666.666666667</v>
      </c>
    </row>
    <row r="25" spans="1:34" x14ac:dyDescent="0.3">
      <c r="A25" s="5" t="s">
        <v>676</v>
      </c>
      <c r="L25">
        <v>2150000</v>
      </c>
      <c r="O25">
        <v>2550000</v>
      </c>
      <c r="U25">
        <v>35000000</v>
      </c>
      <c r="AB25">
        <v>7000000</v>
      </c>
      <c r="AG25">
        <v>10000000</v>
      </c>
      <c r="AH25">
        <v>8771428.5714285709</v>
      </c>
    </row>
    <row r="26" spans="1:34" x14ac:dyDescent="0.3">
      <c r="A26" s="5" t="s">
        <v>43</v>
      </c>
      <c r="F26">
        <v>500000</v>
      </c>
      <c r="G26">
        <v>8333333.333333333</v>
      </c>
      <c r="J26">
        <v>1076666.6666666667</v>
      </c>
      <c r="L26">
        <v>2868947.3684210526</v>
      </c>
      <c r="N26">
        <v>4000000</v>
      </c>
      <c r="O26">
        <v>4157692.3076923075</v>
      </c>
      <c r="R26">
        <v>9086842.1052631587</v>
      </c>
      <c r="U26">
        <v>21600000</v>
      </c>
      <c r="W26">
        <v>36000000</v>
      </c>
      <c r="X26">
        <v>92000000</v>
      </c>
      <c r="Z26">
        <v>172000000</v>
      </c>
      <c r="AA26">
        <v>450000000</v>
      </c>
      <c r="AC26">
        <v>5000000</v>
      </c>
      <c r="AE26">
        <v>270000000</v>
      </c>
      <c r="AF26">
        <v>76000000</v>
      </c>
      <c r="AG26">
        <v>58205555.555555552</v>
      </c>
      <c r="AH26">
        <v>31526617.647058822</v>
      </c>
    </row>
    <row r="27" spans="1:34" x14ac:dyDescent="0.3">
      <c r="A27" s="5" t="s">
        <v>4432</v>
      </c>
      <c r="AG27" t="e">
        <v>#DIV/0!</v>
      </c>
      <c r="AH27" t="e">
        <v>#DIV/0!</v>
      </c>
    </row>
    <row r="28" spans="1:34" x14ac:dyDescent="0.3">
      <c r="A28" s="5" t="s">
        <v>2645</v>
      </c>
      <c r="L28" t="e">
        <v>#DIV/0!</v>
      </c>
      <c r="AH28" t="e">
        <v>#DIV/0!</v>
      </c>
    </row>
    <row r="29" spans="1:34" x14ac:dyDescent="0.3">
      <c r="A29" s="5" t="s">
        <v>2688</v>
      </c>
      <c r="L29" t="e">
        <v>#DIV/0!</v>
      </c>
      <c r="O29">
        <v>3233333.3333333335</v>
      </c>
      <c r="AH29">
        <v>3233333.3333333335</v>
      </c>
    </row>
    <row r="30" spans="1:34" x14ac:dyDescent="0.3">
      <c r="A30" s="5" t="s">
        <v>158</v>
      </c>
      <c r="J30">
        <v>330000</v>
      </c>
      <c r="L30">
        <v>780000</v>
      </c>
      <c r="O30">
        <v>1225000</v>
      </c>
      <c r="P30">
        <v>1300000</v>
      </c>
      <c r="R30">
        <v>6000000</v>
      </c>
      <c r="Z30">
        <v>24000000</v>
      </c>
      <c r="AG30">
        <v>13916666.666666666</v>
      </c>
      <c r="AH30">
        <v>8601034.4827586208</v>
      </c>
    </row>
    <row r="31" spans="1:34" x14ac:dyDescent="0.3">
      <c r="A31" s="5" t="s">
        <v>2984</v>
      </c>
      <c r="O31">
        <v>200000</v>
      </c>
      <c r="AG31">
        <v>10000000</v>
      </c>
      <c r="AH31">
        <v>5100000</v>
      </c>
    </row>
    <row r="32" spans="1:34" x14ac:dyDescent="0.3">
      <c r="A32" s="5" t="s">
        <v>65</v>
      </c>
      <c r="W32">
        <v>75000000</v>
      </c>
      <c r="AH32">
        <v>75000000</v>
      </c>
    </row>
    <row r="33" spans="1:34" x14ac:dyDescent="0.3">
      <c r="A33" s="5" t="s">
        <v>77</v>
      </c>
      <c r="G33">
        <v>3000000</v>
      </c>
      <c r="L33">
        <v>750000</v>
      </c>
      <c r="O33">
        <v>8000000</v>
      </c>
      <c r="R33">
        <v>10000000</v>
      </c>
      <c r="Z33">
        <v>250000000</v>
      </c>
      <c r="AA33">
        <v>53000000</v>
      </c>
      <c r="AG33">
        <v>4900000</v>
      </c>
      <c r="AH33">
        <v>34330000</v>
      </c>
    </row>
    <row r="34" spans="1:34" x14ac:dyDescent="0.3">
      <c r="A34" s="5" t="s">
        <v>4423</v>
      </c>
      <c r="AG34" t="e">
        <v>#DIV/0!</v>
      </c>
      <c r="AH34" t="e">
        <v>#DIV/0!</v>
      </c>
    </row>
    <row r="35" spans="1:34" x14ac:dyDescent="0.3">
      <c r="A35" s="5" t="s">
        <v>4453</v>
      </c>
      <c r="O35">
        <v>100000</v>
      </c>
      <c r="AH35">
        <v>100000</v>
      </c>
    </row>
    <row r="36" spans="1:34" x14ac:dyDescent="0.3">
      <c r="A36" s="5" t="s">
        <v>2636</v>
      </c>
      <c r="AG36" t="e">
        <v>#DIV/0!</v>
      </c>
      <c r="AH36" t="e">
        <v>#DIV/0!</v>
      </c>
    </row>
    <row r="37" spans="1:34" x14ac:dyDescent="0.3">
      <c r="A37" s="5" t="s">
        <v>3169</v>
      </c>
      <c r="L37">
        <v>800000</v>
      </c>
      <c r="AH37">
        <v>800000</v>
      </c>
    </row>
    <row r="38" spans="1:34" x14ac:dyDescent="0.3">
      <c r="A38" s="5" t="s">
        <v>239</v>
      </c>
      <c r="Q38">
        <v>3000000</v>
      </c>
      <c r="R38">
        <v>4000000</v>
      </c>
      <c r="W38">
        <v>15000000</v>
      </c>
      <c r="AG38">
        <v>3000000</v>
      </c>
      <c r="AH38">
        <v>5600000</v>
      </c>
    </row>
    <row r="39" spans="1:34" x14ac:dyDescent="0.3">
      <c r="A39" s="5" t="s">
        <v>3415</v>
      </c>
      <c r="AG39">
        <v>10000000</v>
      </c>
      <c r="AH39">
        <v>10000000</v>
      </c>
    </row>
    <row r="40" spans="1:34" x14ac:dyDescent="0.3">
      <c r="A40" s="5" t="s">
        <v>3424</v>
      </c>
      <c r="O40">
        <v>1200000</v>
      </c>
      <c r="AH40">
        <v>1200000</v>
      </c>
    </row>
    <row r="41" spans="1:34" x14ac:dyDescent="0.3">
      <c r="A41" s="5" t="s">
        <v>2667</v>
      </c>
      <c r="L41" t="e">
        <v>#DIV/0!</v>
      </c>
      <c r="AG41">
        <v>175000</v>
      </c>
      <c r="AH41">
        <v>175000</v>
      </c>
    </row>
    <row r="42" spans="1:34" x14ac:dyDescent="0.3">
      <c r="A42" s="5" t="s">
        <v>3263</v>
      </c>
      <c r="AG42" t="e">
        <v>#DIV/0!</v>
      </c>
      <c r="AH42" t="e">
        <v>#DIV/0!</v>
      </c>
    </row>
    <row r="43" spans="1:34" x14ac:dyDescent="0.3">
      <c r="A43" s="5" t="s">
        <v>4483</v>
      </c>
      <c r="AG43" t="e">
        <v>#DIV/0!</v>
      </c>
      <c r="AH43" t="e">
        <v>#DIV/0!</v>
      </c>
    </row>
    <row r="44" spans="1:34" x14ac:dyDescent="0.3">
      <c r="A44" s="5" t="s">
        <v>12</v>
      </c>
      <c r="B44" t="e">
        <v>#DIV/0!</v>
      </c>
      <c r="G44">
        <v>37510750000</v>
      </c>
      <c r="I44">
        <v>100000000</v>
      </c>
      <c r="J44">
        <v>792000</v>
      </c>
      <c r="K44">
        <v>8000000</v>
      </c>
      <c r="L44">
        <v>1538095.2380952381</v>
      </c>
      <c r="M44">
        <v>200000</v>
      </c>
      <c r="N44">
        <v>10000000</v>
      </c>
      <c r="O44">
        <v>2104033.3333333335</v>
      </c>
      <c r="R44">
        <v>9388888.8888888881</v>
      </c>
      <c r="U44">
        <v>43222222.222222224</v>
      </c>
      <c r="W44">
        <v>46500000</v>
      </c>
      <c r="X44">
        <v>57000000</v>
      </c>
      <c r="Z44">
        <v>350000000</v>
      </c>
      <c r="AA44">
        <v>175000000</v>
      </c>
      <c r="AG44">
        <v>33051791.044776119</v>
      </c>
      <c r="AH44">
        <v>900814333.33333337</v>
      </c>
    </row>
    <row r="45" spans="1:34" x14ac:dyDescent="0.3">
      <c r="A45" s="5" t="s">
        <v>4257</v>
      </c>
      <c r="J45">
        <v>350000</v>
      </c>
      <c r="AH45">
        <v>350000</v>
      </c>
    </row>
    <row r="46" spans="1:34" x14ac:dyDescent="0.3">
      <c r="A46" s="5" t="s">
        <v>48</v>
      </c>
      <c r="B46" t="e">
        <v>#DIV/0!</v>
      </c>
      <c r="F46">
        <v>500000</v>
      </c>
      <c r="G46">
        <v>6775000</v>
      </c>
      <c r="J46">
        <v>566000</v>
      </c>
      <c r="L46">
        <v>1960416.6666666667</v>
      </c>
      <c r="N46">
        <v>3500000</v>
      </c>
      <c r="O46">
        <v>860000</v>
      </c>
      <c r="R46">
        <v>19853846.153846152</v>
      </c>
      <c r="U46">
        <v>19666666.666666668</v>
      </c>
      <c r="W46">
        <v>28750000</v>
      </c>
      <c r="X46">
        <v>60000000</v>
      </c>
      <c r="Y46">
        <v>41000000</v>
      </c>
      <c r="Z46">
        <v>370000000</v>
      </c>
      <c r="AA46">
        <v>250000000</v>
      </c>
      <c r="AG46">
        <v>14311627.906976745</v>
      </c>
      <c r="AH46">
        <v>16000983.606557377</v>
      </c>
    </row>
    <row r="47" spans="1:34" x14ac:dyDescent="0.3">
      <c r="A47" s="5" t="s">
        <v>4491</v>
      </c>
      <c r="AG47">
        <v>3000000</v>
      </c>
      <c r="AH47">
        <v>3000000</v>
      </c>
    </row>
    <row r="48" spans="1:34" x14ac:dyDescent="0.3">
      <c r="A48" s="5" t="s">
        <v>64</v>
      </c>
      <c r="J48">
        <v>5000000</v>
      </c>
      <c r="L48">
        <v>1950000</v>
      </c>
      <c r="O48">
        <v>2860000</v>
      </c>
      <c r="R48">
        <v>15750000</v>
      </c>
      <c r="W48">
        <v>65000000</v>
      </c>
      <c r="AG48">
        <v>21150000</v>
      </c>
      <c r="AH48">
        <v>13722222.222222222</v>
      </c>
    </row>
    <row r="49" spans="1:34" x14ac:dyDescent="0.3">
      <c r="A49" s="5" t="s">
        <v>4501</v>
      </c>
    </row>
    <row r="50" spans="1:34" x14ac:dyDescent="0.3">
      <c r="A50" s="5" t="s">
        <v>3288</v>
      </c>
      <c r="L50">
        <v>5000000</v>
      </c>
      <c r="AH50">
        <v>5000000</v>
      </c>
    </row>
    <row r="51" spans="1:34" x14ac:dyDescent="0.3">
      <c r="A51" s="5" t="s">
        <v>253</v>
      </c>
      <c r="L51">
        <v>1000000</v>
      </c>
      <c r="AH51">
        <v>1000000</v>
      </c>
    </row>
    <row r="52" spans="1:34" x14ac:dyDescent="0.3">
      <c r="A52" s="5" t="s">
        <v>3377</v>
      </c>
      <c r="O52">
        <v>100000</v>
      </c>
      <c r="AH52">
        <v>100000</v>
      </c>
    </row>
    <row r="53" spans="1:34" x14ac:dyDescent="0.3">
      <c r="A53" s="5" t="s">
        <v>3305</v>
      </c>
      <c r="W53">
        <v>30000000</v>
      </c>
      <c r="AH53">
        <v>30000000</v>
      </c>
    </row>
    <row r="54" spans="1:34" x14ac:dyDescent="0.3">
      <c r="A54" s="5" t="s">
        <v>272</v>
      </c>
      <c r="AG54" t="e">
        <v>#DIV/0!</v>
      </c>
      <c r="AH54" t="e">
        <v>#DIV/0!</v>
      </c>
    </row>
    <row r="55" spans="1:34" x14ac:dyDescent="0.3">
      <c r="A55" s="5" t="s">
        <v>3297</v>
      </c>
      <c r="O55">
        <v>400000</v>
      </c>
      <c r="AH55">
        <v>400000</v>
      </c>
    </row>
    <row r="56" spans="1:34" x14ac:dyDescent="0.3">
      <c r="A56" s="5" t="s">
        <v>355</v>
      </c>
      <c r="J56">
        <v>1100000</v>
      </c>
      <c r="L56">
        <v>2250000</v>
      </c>
      <c r="M56">
        <v>1200000</v>
      </c>
      <c r="O56">
        <v>1745000</v>
      </c>
      <c r="R56">
        <v>5914285.7142857146</v>
      </c>
      <c r="U56">
        <v>20000000</v>
      </c>
      <c r="W56">
        <v>30000000</v>
      </c>
      <c r="X56">
        <v>98333333.333333328</v>
      </c>
      <c r="AG56">
        <v>2057142.857142857</v>
      </c>
      <c r="AH56">
        <v>11235128.205128206</v>
      </c>
    </row>
    <row r="57" spans="1:34" x14ac:dyDescent="0.3">
      <c r="A57" s="5" t="s">
        <v>3401</v>
      </c>
      <c r="AG57">
        <v>200000</v>
      </c>
      <c r="AH57">
        <v>200000</v>
      </c>
    </row>
    <row r="58" spans="1:34" x14ac:dyDescent="0.3">
      <c r="A58" s="5" t="s">
        <v>2833</v>
      </c>
      <c r="O58">
        <v>100000</v>
      </c>
      <c r="AH58">
        <v>100000</v>
      </c>
    </row>
    <row r="59" spans="1:34" x14ac:dyDescent="0.3">
      <c r="A59" s="5" t="s">
        <v>3254</v>
      </c>
      <c r="O59" t="e">
        <v>#DIV/0!</v>
      </c>
      <c r="AH59" t="e">
        <v>#DIV/0!</v>
      </c>
    </row>
    <row r="60" spans="1:34" x14ac:dyDescent="0.3">
      <c r="A60" s="5" t="s">
        <v>3301</v>
      </c>
      <c r="R60">
        <v>3000000</v>
      </c>
      <c r="AH60">
        <v>3000000</v>
      </c>
    </row>
    <row r="61" spans="1:34" x14ac:dyDescent="0.3">
      <c r="A61" s="5" t="s">
        <v>267</v>
      </c>
      <c r="AG61">
        <v>15000000</v>
      </c>
      <c r="AH61">
        <v>15000000</v>
      </c>
    </row>
    <row r="62" spans="1:34" x14ac:dyDescent="0.3">
      <c r="A62" s="5" t="s">
        <v>3321</v>
      </c>
      <c r="AG62">
        <v>140000</v>
      </c>
      <c r="AH62">
        <v>140000</v>
      </c>
    </row>
    <row r="63" spans="1:34" x14ac:dyDescent="0.3">
      <c r="A63" s="5" t="s">
        <v>3345</v>
      </c>
      <c r="O63">
        <v>1000000</v>
      </c>
      <c r="AH63">
        <v>1000000</v>
      </c>
    </row>
    <row r="64" spans="1:34" x14ac:dyDescent="0.3">
      <c r="A64" s="5" t="s">
        <v>3384</v>
      </c>
      <c r="O64">
        <v>800000</v>
      </c>
      <c r="AH64">
        <v>800000</v>
      </c>
    </row>
    <row r="65" spans="1:34" x14ac:dyDescent="0.3">
      <c r="A65" s="5" t="s">
        <v>3340</v>
      </c>
      <c r="J65">
        <v>100000</v>
      </c>
      <c r="R65">
        <v>4000000</v>
      </c>
      <c r="AH65">
        <v>2050000</v>
      </c>
    </row>
    <row r="66" spans="1:34" x14ac:dyDescent="0.3">
      <c r="A66" s="5" t="s">
        <v>3388</v>
      </c>
      <c r="N66">
        <v>4000000</v>
      </c>
      <c r="AH66">
        <v>4000000</v>
      </c>
    </row>
    <row r="67" spans="1:34" x14ac:dyDescent="0.3">
      <c r="A67" s="5" t="s">
        <v>3406</v>
      </c>
      <c r="L67">
        <v>1500000</v>
      </c>
      <c r="AH67">
        <v>1500000</v>
      </c>
    </row>
    <row r="68" spans="1:34" x14ac:dyDescent="0.3">
      <c r="A68" s="5" t="s">
        <v>3244</v>
      </c>
      <c r="G68">
        <v>6000000</v>
      </c>
      <c r="J68">
        <v>225000</v>
      </c>
      <c r="O68" t="e">
        <v>#DIV/0!</v>
      </c>
      <c r="R68">
        <v>5000000</v>
      </c>
      <c r="W68">
        <v>100000000</v>
      </c>
      <c r="X68">
        <v>125000000</v>
      </c>
      <c r="AG68">
        <v>6000000</v>
      </c>
      <c r="AH68">
        <v>40370833.333333336</v>
      </c>
    </row>
    <row r="69" spans="1:34" x14ac:dyDescent="0.3">
      <c r="A69" s="5" t="s">
        <v>3368</v>
      </c>
      <c r="O69">
        <v>200000</v>
      </c>
      <c r="AH69">
        <v>200000</v>
      </c>
    </row>
    <row r="70" spans="1:34" x14ac:dyDescent="0.3">
      <c r="A70" s="5" t="s">
        <v>3249</v>
      </c>
      <c r="L70" t="e">
        <v>#DIV/0!</v>
      </c>
      <c r="AH70" t="e">
        <v>#DIV/0!</v>
      </c>
    </row>
    <row r="71" spans="1:34" x14ac:dyDescent="0.3">
      <c r="A71" s="5" t="s">
        <v>4465</v>
      </c>
      <c r="O71">
        <v>300000</v>
      </c>
      <c r="AH71">
        <v>300000</v>
      </c>
    </row>
    <row r="72" spans="1:34" x14ac:dyDescent="0.3">
      <c r="A72" s="5" t="s">
        <v>2979</v>
      </c>
      <c r="AG72">
        <v>10000000</v>
      </c>
      <c r="AH72">
        <v>10000000</v>
      </c>
    </row>
    <row r="73" spans="1:34" x14ac:dyDescent="0.3">
      <c r="A73" s="5" t="s">
        <v>3411</v>
      </c>
      <c r="AG73">
        <v>1500000</v>
      </c>
      <c r="AH73">
        <v>1500000</v>
      </c>
    </row>
    <row r="74" spans="1:34" x14ac:dyDescent="0.3">
      <c r="A74" s="5" t="s">
        <v>4508</v>
      </c>
      <c r="O74">
        <v>500000</v>
      </c>
      <c r="AH74">
        <v>500000</v>
      </c>
    </row>
    <row r="75" spans="1:34" x14ac:dyDescent="0.3">
      <c r="A75" s="5" t="s">
        <v>4509</v>
      </c>
      <c r="B75" t="e">
        <v>#DIV/0!</v>
      </c>
      <c r="C75" t="e">
        <v>#DIV/0!</v>
      </c>
      <c r="D75" t="e">
        <v>#DIV/0!</v>
      </c>
      <c r="F75">
        <v>500000</v>
      </c>
      <c r="G75">
        <v>5567748148.1481485</v>
      </c>
      <c r="H75" t="e">
        <v>#DIV/0!</v>
      </c>
      <c r="I75">
        <v>100000000</v>
      </c>
      <c r="J75">
        <v>701081.08108108107</v>
      </c>
      <c r="K75">
        <v>14500000</v>
      </c>
      <c r="L75">
        <v>2643188.4057971016</v>
      </c>
      <c r="M75">
        <v>700000</v>
      </c>
      <c r="N75">
        <v>7450000</v>
      </c>
      <c r="O75">
        <v>3195139.303482587</v>
      </c>
      <c r="P75">
        <v>1300000</v>
      </c>
      <c r="Q75">
        <v>3000000</v>
      </c>
      <c r="R75">
        <v>12592400</v>
      </c>
      <c r="S75">
        <v>8500000</v>
      </c>
      <c r="T75">
        <v>15000000</v>
      </c>
      <c r="U75">
        <v>42031914.893617019</v>
      </c>
      <c r="V75">
        <v>14300000</v>
      </c>
      <c r="W75">
        <v>60568181.81818182</v>
      </c>
      <c r="X75">
        <v>97380952.380952388</v>
      </c>
      <c r="Y75">
        <v>41000000</v>
      </c>
      <c r="Z75">
        <v>148888235.29411766</v>
      </c>
      <c r="AA75">
        <v>263333333.33333334</v>
      </c>
      <c r="AB75">
        <v>7000000</v>
      </c>
      <c r="AC75">
        <v>5000000</v>
      </c>
      <c r="AD75">
        <v>159000000</v>
      </c>
      <c r="AE75">
        <v>635000000</v>
      </c>
      <c r="AF75">
        <v>76000000</v>
      </c>
      <c r="AG75">
        <v>39491647.564469911</v>
      </c>
      <c r="AH75">
        <v>171917392.72030652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95"/>
  <sheetViews>
    <sheetView workbookViewId="0">
      <pane ySplit="1" topLeftCell="A2" activePane="bottomLeft" state="frozen"/>
      <selection pane="bottomLeft" activeCell="D88" sqref="D88"/>
    </sheetView>
  </sheetViews>
  <sheetFormatPr defaultRowHeight="14.4" x14ac:dyDescent="0.3"/>
  <cols>
    <col min="1" max="1" width="27" bestFit="1" customWidth="1"/>
    <col min="2" max="2" width="8" bestFit="1" customWidth="1"/>
    <col min="3" max="3" width="29.88671875" bestFit="1" customWidth="1"/>
    <col min="4" max="4" width="118.5546875" bestFit="1" customWidth="1"/>
    <col min="5" max="5" width="208.33203125" bestFit="1" customWidth="1"/>
    <col min="6" max="6" width="106.21875" bestFit="1" customWidth="1"/>
    <col min="7" max="7" width="79.33203125" bestFit="1" customWidth="1"/>
    <col min="8" max="8" width="28.109375" bestFit="1" customWidth="1"/>
    <col min="9" max="9" width="11.5546875" bestFit="1" customWidth="1"/>
    <col min="10" max="10" width="6.44140625" bestFit="1" customWidth="1"/>
    <col min="11" max="11" width="5.5546875" bestFit="1" customWidth="1"/>
  </cols>
  <sheetData>
    <row r="1" spans="1:13" x14ac:dyDescent="0.3">
      <c r="A1" s="2" t="s">
        <v>0</v>
      </c>
      <c r="B1" s="2" t="s">
        <v>1</v>
      </c>
      <c r="C1" s="2" t="s">
        <v>2</v>
      </c>
      <c r="D1" s="2" t="s">
        <v>3</v>
      </c>
      <c r="E1" s="2" t="s">
        <v>4</v>
      </c>
      <c r="F1" s="2" t="s">
        <v>5</v>
      </c>
      <c r="G1" s="2" t="s">
        <v>6</v>
      </c>
      <c r="H1" s="2" t="s">
        <v>7</v>
      </c>
      <c r="I1" s="2" t="s">
        <v>8</v>
      </c>
      <c r="J1" s="2" t="s">
        <v>9</v>
      </c>
      <c r="K1" s="2" t="s">
        <v>10</v>
      </c>
      <c r="L1" s="3" t="s">
        <v>4505</v>
      </c>
      <c r="M1" s="3" t="s">
        <v>4506</v>
      </c>
    </row>
    <row r="2" spans="1:13" x14ac:dyDescent="0.3">
      <c r="A2" t="s">
        <v>19</v>
      </c>
      <c r="B2">
        <v>1963</v>
      </c>
      <c r="C2" t="s">
        <v>20</v>
      </c>
      <c r="D2" t="s">
        <v>21</v>
      </c>
      <c r="E2" t="s">
        <v>22</v>
      </c>
      <c r="F2" t="s">
        <v>23</v>
      </c>
      <c r="G2" t="s">
        <v>24</v>
      </c>
      <c r="H2">
        <v>60000000</v>
      </c>
      <c r="J2">
        <v>10</v>
      </c>
      <c r="K2" t="s">
        <v>18</v>
      </c>
      <c r="L2" t="str">
        <f t="shared" ref="L2:L65" si="0">LEFT(B2, 3)</f>
        <v>196</v>
      </c>
      <c r="M2" t="str">
        <f t="shared" ref="M2:M65" si="1">IF(AND(H2 &gt; 4500000, OR(C2="Bangalore", C2="Pune", C2="Mumbai", C2="Delhi")), "CAT A", IF(AND(H2 &gt; 4500000, OR(C2="Gurugram", C2="Surat", C2="Jaipur", C2="Hyderabad")), "CAT B", "CAT C"))</f>
        <v>CAT A</v>
      </c>
    </row>
    <row r="3" spans="1:13" x14ac:dyDescent="0.3">
      <c r="A3" t="s">
        <v>11</v>
      </c>
      <c r="B3">
        <v>1961</v>
      </c>
      <c r="C3" t="s">
        <v>12</v>
      </c>
      <c r="D3" t="s">
        <v>13</v>
      </c>
      <c r="E3" t="s">
        <v>14</v>
      </c>
      <c r="F3" t="s">
        <v>15</v>
      </c>
      <c r="G3" t="s">
        <v>16</v>
      </c>
      <c r="H3">
        <v>1000</v>
      </c>
      <c r="I3" t="s">
        <v>17</v>
      </c>
      <c r="J3">
        <v>8</v>
      </c>
      <c r="K3" t="s">
        <v>18</v>
      </c>
      <c r="L3" t="str">
        <f t="shared" si="0"/>
        <v>196</v>
      </c>
      <c r="M3" t="str">
        <f t="shared" si="1"/>
        <v>CAT C</v>
      </c>
    </row>
    <row r="4" spans="1:13" x14ac:dyDescent="0.3">
      <c r="A4" t="s">
        <v>25</v>
      </c>
      <c r="B4">
        <v>1978</v>
      </c>
      <c r="C4" t="s">
        <v>20</v>
      </c>
      <c r="D4" t="s">
        <v>26</v>
      </c>
      <c r="E4" t="s">
        <v>27</v>
      </c>
      <c r="F4" t="s">
        <v>28</v>
      </c>
      <c r="G4" t="s">
        <v>29</v>
      </c>
      <c r="H4" s="1">
        <v>70000000</v>
      </c>
      <c r="J4">
        <v>1</v>
      </c>
      <c r="K4" t="s">
        <v>18</v>
      </c>
      <c r="L4" t="str">
        <f t="shared" si="0"/>
        <v>197</v>
      </c>
      <c r="M4" t="str">
        <f t="shared" si="1"/>
        <v>CAT A</v>
      </c>
    </row>
    <row r="5" spans="1:13" x14ac:dyDescent="0.3">
      <c r="A5" t="s">
        <v>30</v>
      </c>
      <c r="B5">
        <v>1989</v>
      </c>
      <c r="C5" t="s">
        <v>12</v>
      </c>
      <c r="D5" t="s">
        <v>31</v>
      </c>
      <c r="E5" t="s">
        <v>32</v>
      </c>
      <c r="F5" t="s">
        <v>33</v>
      </c>
      <c r="G5" t="s">
        <v>34</v>
      </c>
      <c r="H5" s="1">
        <v>2000000</v>
      </c>
      <c r="I5" t="s">
        <v>17</v>
      </c>
      <c r="J5">
        <v>4</v>
      </c>
      <c r="K5" t="s">
        <v>18</v>
      </c>
      <c r="L5" t="str">
        <f t="shared" si="0"/>
        <v>198</v>
      </c>
      <c r="M5" t="str">
        <f t="shared" si="1"/>
        <v>CAT C</v>
      </c>
    </row>
    <row r="6" spans="1:13" x14ac:dyDescent="0.3">
      <c r="A6" t="s">
        <v>35</v>
      </c>
      <c r="B6">
        <v>1984</v>
      </c>
      <c r="C6" t="s">
        <v>36</v>
      </c>
      <c r="D6" t="s">
        <v>37</v>
      </c>
      <c r="E6" t="s">
        <v>38</v>
      </c>
      <c r="F6" t="s">
        <v>39</v>
      </c>
      <c r="G6" t="s">
        <v>40</v>
      </c>
      <c r="H6" s="1">
        <v>234000000</v>
      </c>
      <c r="J6">
        <v>3</v>
      </c>
      <c r="K6" t="s">
        <v>41</v>
      </c>
      <c r="L6" t="str">
        <f t="shared" si="0"/>
        <v>198</v>
      </c>
      <c r="M6" t="str">
        <f t="shared" si="1"/>
        <v>CAT C</v>
      </c>
    </row>
    <row r="7" spans="1:13" x14ac:dyDescent="0.3">
      <c r="A7" t="s">
        <v>42</v>
      </c>
      <c r="B7">
        <v>1989</v>
      </c>
      <c r="C7" t="s">
        <v>43</v>
      </c>
      <c r="D7" t="s">
        <v>44</v>
      </c>
      <c r="E7" t="s">
        <v>45</v>
      </c>
      <c r="F7" t="s">
        <v>46</v>
      </c>
      <c r="H7">
        <v>4000000</v>
      </c>
      <c r="J7">
        <v>10</v>
      </c>
      <c r="K7" t="s">
        <v>41</v>
      </c>
      <c r="L7" t="str">
        <f t="shared" si="0"/>
        <v>198</v>
      </c>
      <c r="M7" t="str">
        <f t="shared" si="1"/>
        <v>CAT C</v>
      </c>
    </row>
    <row r="8" spans="1:13" x14ac:dyDescent="0.3">
      <c r="A8" t="s">
        <v>63</v>
      </c>
      <c r="B8">
        <v>1998</v>
      </c>
      <c r="C8" t="s">
        <v>64</v>
      </c>
      <c r="D8" t="s">
        <v>65</v>
      </c>
      <c r="E8" t="s">
        <v>66</v>
      </c>
      <c r="F8" t="s">
        <v>67</v>
      </c>
      <c r="G8" t="s">
        <v>68</v>
      </c>
      <c r="H8">
        <v>100000000</v>
      </c>
      <c r="J8">
        <v>9</v>
      </c>
      <c r="K8" t="s">
        <v>18</v>
      </c>
      <c r="L8" t="str">
        <f t="shared" si="0"/>
        <v>199</v>
      </c>
      <c r="M8" t="str">
        <f t="shared" si="1"/>
        <v>CAT C</v>
      </c>
    </row>
    <row r="9" spans="1:13" x14ac:dyDescent="0.3">
      <c r="A9" t="s">
        <v>69</v>
      </c>
      <c r="B9">
        <v>1999</v>
      </c>
      <c r="C9" t="s">
        <v>12</v>
      </c>
      <c r="D9" t="s">
        <v>70</v>
      </c>
      <c r="E9" t="s">
        <v>71</v>
      </c>
      <c r="F9" t="s">
        <v>72</v>
      </c>
      <c r="G9" t="s">
        <v>73</v>
      </c>
      <c r="H9">
        <v>60000000</v>
      </c>
      <c r="J9">
        <v>6</v>
      </c>
      <c r="K9" t="s">
        <v>18</v>
      </c>
      <c r="L9" t="str">
        <f t="shared" si="0"/>
        <v>199</v>
      </c>
      <c r="M9" t="str">
        <f t="shared" si="1"/>
        <v>CAT A</v>
      </c>
    </row>
    <row r="10" spans="1:13" x14ac:dyDescent="0.3">
      <c r="A10" t="s">
        <v>47</v>
      </c>
      <c r="B10">
        <v>1991</v>
      </c>
      <c r="C10" t="s">
        <v>48</v>
      </c>
      <c r="D10" t="s">
        <v>49</v>
      </c>
      <c r="E10" t="s">
        <v>50</v>
      </c>
      <c r="F10" t="s">
        <v>51</v>
      </c>
      <c r="G10" t="s">
        <v>52</v>
      </c>
      <c r="H10" s="1">
        <v>50000000</v>
      </c>
      <c r="J10">
        <v>3</v>
      </c>
      <c r="K10" t="s">
        <v>18</v>
      </c>
      <c r="L10" t="str">
        <f t="shared" si="0"/>
        <v>199</v>
      </c>
      <c r="M10" t="str">
        <f t="shared" si="1"/>
        <v>CAT C</v>
      </c>
    </row>
    <row r="11" spans="1:13" x14ac:dyDescent="0.3">
      <c r="A11" t="s">
        <v>53</v>
      </c>
      <c r="B11">
        <v>1993</v>
      </c>
      <c r="C11" t="s">
        <v>20</v>
      </c>
      <c r="D11" t="s">
        <v>54</v>
      </c>
      <c r="E11" t="s">
        <v>55</v>
      </c>
      <c r="F11" t="s">
        <v>56</v>
      </c>
      <c r="G11" t="s">
        <v>57</v>
      </c>
      <c r="H11" s="1">
        <v>40000000</v>
      </c>
      <c r="J11">
        <v>4</v>
      </c>
      <c r="K11" t="s">
        <v>18</v>
      </c>
      <c r="L11" t="str">
        <f t="shared" si="0"/>
        <v>199</v>
      </c>
      <c r="M11" t="str">
        <f t="shared" si="1"/>
        <v>CAT A</v>
      </c>
    </row>
    <row r="12" spans="1:13" x14ac:dyDescent="0.3">
      <c r="A12" t="s">
        <v>58</v>
      </c>
      <c r="B12">
        <v>1994</v>
      </c>
      <c r="C12" t="s">
        <v>12</v>
      </c>
      <c r="D12" t="s">
        <v>37</v>
      </c>
      <c r="E12" t="s">
        <v>59</v>
      </c>
      <c r="F12" t="s">
        <v>60</v>
      </c>
      <c r="G12" t="s">
        <v>61</v>
      </c>
      <c r="H12" s="1">
        <v>3000000</v>
      </c>
      <c r="I12" t="s">
        <v>62</v>
      </c>
      <c r="J12">
        <v>3</v>
      </c>
      <c r="K12" t="s">
        <v>18</v>
      </c>
      <c r="L12" t="str">
        <f t="shared" si="0"/>
        <v>199</v>
      </c>
      <c r="M12" t="str">
        <f t="shared" si="1"/>
        <v>CAT C</v>
      </c>
    </row>
    <row r="13" spans="1:13" x14ac:dyDescent="0.3">
      <c r="A13" t="s">
        <v>63</v>
      </c>
      <c r="B13">
        <v>1998</v>
      </c>
      <c r="C13" t="s">
        <v>64</v>
      </c>
      <c r="D13" t="s">
        <v>74</v>
      </c>
      <c r="E13" t="s">
        <v>66</v>
      </c>
      <c r="F13" t="s">
        <v>67</v>
      </c>
      <c r="G13" t="s">
        <v>75</v>
      </c>
      <c r="H13">
        <v>600000</v>
      </c>
      <c r="J13">
        <v>7</v>
      </c>
      <c r="K13" t="s">
        <v>18</v>
      </c>
      <c r="L13" t="str">
        <f t="shared" si="0"/>
        <v>199</v>
      </c>
      <c r="M13" t="str">
        <f t="shared" si="1"/>
        <v>CAT C</v>
      </c>
    </row>
    <row r="14" spans="1:13" x14ac:dyDescent="0.3">
      <c r="A14" t="s">
        <v>76</v>
      </c>
      <c r="B14">
        <v>1994</v>
      </c>
      <c r="C14" t="s">
        <v>77</v>
      </c>
      <c r="D14" t="s">
        <v>78</v>
      </c>
      <c r="E14" t="s">
        <v>79</v>
      </c>
      <c r="F14" t="s">
        <v>80</v>
      </c>
      <c r="G14" t="s">
        <v>81</v>
      </c>
      <c r="H14">
        <v>53000000</v>
      </c>
      <c r="I14" t="s">
        <v>82</v>
      </c>
      <c r="J14">
        <v>12</v>
      </c>
      <c r="K14" t="s">
        <v>41</v>
      </c>
      <c r="L14" t="str">
        <f t="shared" si="0"/>
        <v>199</v>
      </c>
      <c r="M14" t="str">
        <f t="shared" si="1"/>
        <v>CAT B</v>
      </c>
    </row>
    <row r="15" spans="1:13" x14ac:dyDescent="0.3">
      <c r="A15" t="s">
        <v>83</v>
      </c>
      <c r="B15">
        <v>1999</v>
      </c>
      <c r="C15" t="s">
        <v>84</v>
      </c>
      <c r="D15" t="s">
        <v>37</v>
      </c>
      <c r="E15" t="s">
        <v>85</v>
      </c>
      <c r="F15" t="s">
        <v>86</v>
      </c>
      <c r="G15" t="s">
        <v>87</v>
      </c>
      <c r="H15" s="1">
        <v>15000000</v>
      </c>
      <c r="I15" t="s">
        <v>62</v>
      </c>
      <c r="J15">
        <v>4</v>
      </c>
      <c r="L15" t="str">
        <f t="shared" si="0"/>
        <v>199</v>
      </c>
      <c r="M15" t="str">
        <f t="shared" si="1"/>
        <v>CAT C</v>
      </c>
    </row>
    <row r="16" spans="1:13" x14ac:dyDescent="0.3">
      <c r="A16" t="s">
        <v>88</v>
      </c>
      <c r="B16">
        <v>2008</v>
      </c>
      <c r="C16" t="s">
        <v>20</v>
      </c>
      <c r="D16" t="s">
        <v>89</v>
      </c>
      <c r="E16" t="s">
        <v>90</v>
      </c>
      <c r="F16" t="s">
        <v>91</v>
      </c>
      <c r="G16" t="s">
        <v>92</v>
      </c>
      <c r="H16" t="s">
        <v>93</v>
      </c>
      <c r="J16">
        <v>7</v>
      </c>
      <c r="K16" t="s">
        <v>18</v>
      </c>
      <c r="L16" t="str">
        <f t="shared" si="0"/>
        <v>200</v>
      </c>
      <c r="M16" t="str">
        <f t="shared" si="1"/>
        <v>CAT A</v>
      </c>
    </row>
    <row r="17" spans="1:13" x14ac:dyDescent="0.3">
      <c r="A17" t="s">
        <v>136</v>
      </c>
      <c r="B17">
        <v>2007</v>
      </c>
      <c r="C17" t="s">
        <v>20</v>
      </c>
      <c r="D17" t="s">
        <v>137</v>
      </c>
      <c r="E17" t="s">
        <v>138</v>
      </c>
      <c r="F17" t="s">
        <v>139</v>
      </c>
      <c r="G17" t="s">
        <v>140</v>
      </c>
      <c r="H17" s="1">
        <v>1000000000</v>
      </c>
      <c r="I17" t="s">
        <v>141</v>
      </c>
      <c r="J17">
        <v>2</v>
      </c>
      <c r="K17" t="s">
        <v>18</v>
      </c>
      <c r="L17" t="str">
        <f t="shared" si="0"/>
        <v>200</v>
      </c>
      <c r="M17" t="str">
        <f t="shared" si="1"/>
        <v>CAT A</v>
      </c>
    </row>
    <row r="18" spans="1:13" x14ac:dyDescent="0.3">
      <c r="A18" t="s">
        <v>98</v>
      </c>
      <c r="B18">
        <v>2008</v>
      </c>
      <c r="C18" t="s">
        <v>12</v>
      </c>
      <c r="D18" t="s">
        <v>142</v>
      </c>
      <c r="E18" t="s">
        <v>143</v>
      </c>
      <c r="F18" t="s">
        <v>144</v>
      </c>
      <c r="G18" t="s">
        <v>145</v>
      </c>
      <c r="H18">
        <v>840000000</v>
      </c>
      <c r="J18">
        <v>11</v>
      </c>
      <c r="K18" t="s">
        <v>18</v>
      </c>
      <c r="L18" t="str">
        <f t="shared" si="0"/>
        <v>200</v>
      </c>
      <c r="M18" t="str">
        <f t="shared" si="1"/>
        <v>CAT A</v>
      </c>
    </row>
    <row r="19" spans="1:13" x14ac:dyDescent="0.3">
      <c r="A19" t="s">
        <v>98</v>
      </c>
      <c r="B19">
        <v>2008</v>
      </c>
      <c r="C19" t="s">
        <v>12</v>
      </c>
      <c r="D19" t="s">
        <v>99</v>
      </c>
      <c r="E19" t="s">
        <v>100</v>
      </c>
      <c r="F19" t="s">
        <v>101</v>
      </c>
      <c r="G19" t="s">
        <v>102</v>
      </c>
      <c r="H19" s="1">
        <v>400000000</v>
      </c>
      <c r="J19">
        <v>3</v>
      </c>
      <c r="K19" t="s">
        <v>18</v>
      </c>
      <c r="L19" t="str">
        <f t="shared" si="0"/>
        <v>200</v>
      </c>
      <c r="M19" t="str">
        <f t="shared" si="1"/>
        <v>CAT A</v>
      </c>
    </row>
    <row r="20" spans="1:13" x14ac:dyDescent="0.3">
      <c r="A20" t="s">
        <v>122</v>
      </c>
      <c r="B20">
        <v>2007</v>
      </c>
      <c r="C20" t="s">
        <v>20</v>
      </c>
      <c r="D20" t="s">
        <v>26</v>
      </c>
      <c r="E20" t="s">
        <v>123</v>
      </c>
      <c r="F20" t="s">
        <v>124</v>
      </c>
      <c r="G20" t="s">
        <v>125</v>
      </c>
      <c r="H20" s="1">
        <v>195000000</v>
      </c>
      <c r="I20" t="s">
        <v>108</v>
      </c>
      <c r="J20">
        <v>3</v>
      </c>
      <c r="K20" t="s">
        <v>18</v>
      </c>
      <c r="L20" t="str">
        <f t="shared" si="0"/>
        <v>200</v>
      </c>
      <c r="M20" t="str">
        <f t="shared" si="1"/>
        <v>CAT A</v>
      </c>
    </row>
    <row r="21" spans="1:13" x14ac:dyDescent="0.3">
      <c r="A21" t="s">
        <v>126</v>
      </c>
      <c r="B21">
        <v>2000</v>
      </c>
      <c r="C21" t="s">
        <v>48</v>
      </c>
      <c r="D21" t="s">
        <v>70</v>
      </c>
      <c r="E21" t="s">
        <v>127</v>
      </c>
      <c r="F21" t="s">
        <v>128</v>
      </c>
      <c r="G21" t="s">
        <v>129</v>
      </c>
      <c r="H21" s="1">
        <v>140000000</v>
      </c>
      <c r="J21">
        <v>3</v>
      </c>
      <c r="K21" t="s">
        <v>18</v>
      </c>
      <c r="L21" t="str">
        <f t="shared" si="0"/>
        <v>200</v>
      </c>
      <c r="M21" t="str">
        <f t="shared" si="1"/>
        <v>CAT C</v>
      </c>
    </row>
    <row r="22" spans="1:13" x14ac:dyDescent="0.3">
      <c r="A22" t="s">
        <v>103</v>
      </c>
      <c r="B22">
        <v>2000</v>
      </c>
      <c r="C22" t="s">
        <v>20</v>
      </c>
      <c r="D22" t="s">
        <v>104</v>
      </c>
      <c r="E22" t="s">
        <v>105</v>
      </c>
      <c r="F22" t="s">
        <v>106</v>
      </c>
      <c r="G22" t="s">
        <v>107</v>
      </c>
      <c r="H22" s="1">
        <v>40000000</v>
      </c>
      <c r="I22" t="s">
        <v>108</v>
      </c>
      <c r="J22">
        <v>2</v>
      </c>
      <c r="K22" t="s">
        <v>18</v>
      </c>
      <c r="L22" t="str">
        <f t="shared" si="0"/>
        <v>200</v>
      </c>
      <c r="M22" t="str">
        <f t="shared" si="1"/>
        <v>CAT A</v>
      </c>
    </row>
    <row r="23" spans="1:13" x14ac:dyDescent="0.3">
      <c r="A23" t="s">
        <v>146</v>
      </c>
      <c r="B23">
        <v>2008</v>
      </c>
      <c r="C23" t="s">
        <v>48</v>
      </c>
      <c r="D23" t="s">
        <v>147</v>
      </c>
      <c r="E23" t="s">
        <v>148</v>
      </c>
      <c r="F23" t="s">
        <v>149</v>
      </c>
      <c r="G23" t="s">
        <v>150</v>
      </c>
      <c r="H23">
        <v>37000000</v>
      </c>
      <c r="I23" t="s">
        <v>151</v>
      </c>
      <c r="J23">
        <v>8</v>
      </c>
      <c r="K23" t="s">
        <v>18</v>
      </c>
      <c r="L23" t="str">
        <f t="shared" si="0"/>
        <v>200</v>
      </c>
      <c r="M23" t="str">
        <f t="shared" si="1"/>
        <v>CAT C</v>
      </c>
    </row>
    <row r="24" spans="1:13" x14ac:dyDescent="0.3">
      <c r="A24" t="s">
        <v>152</v>
      </c>
      <c r="B24">
        <v>2002</v>
      </c>
      <c r="C24" t="s">
        <v>64</v>
      </c>
      <c r="D24" t="s">
        <v>153</v>
      </c>
      <c r="E24" t="s">
        <v>154</v>
      </c>
      <c r="F24" t="s">
        <v>155</v>
      </c>
      <c r="G24" t="s">
        <v>156</v>
      </c>
      <c r="H24">
        <v>32000000</v>
      </c>
      <c r="I24" t="s">
        <v>151</v>
      </c>
      <c r="J24">
        <v>12</v>
      </c>
      <c r="K24" t="s">
        <v>18</v>
      </c>
      <c r="L24" t="str">
        <f t="shared" si="0"/>
        <v>200</v>
      </c>
      <c r="M24" t="str">
        <f t="shared" si="1"/>
        <v>CAT C</v>
      </c>
    </row>
    <row r="25" spans="1:13" x14ac:dyDescent="0.3">
      <c r="A25" t="s">
        <v>113</v>
      </c>
      <c r="B25">
        <v>2000</v>
      </c>
      <c r="C25" t="s">
        <v>12</v>
      </c>
      <c r="D25" t="s">
        <v>99</v>
      </c>
      <c r="E25" t="s">
        <v>114</v>
      </c>
      <c r="F25" t="s">
        <v>115</v>
      </c>
      <c r="G25" t="s">
        <v>116</v>
      </c>
      <c r="H25" s="1">
        <v>30000000</v>
      </c>
      <c r="J25">
        <v>3</v>
      </c>
      <c r="K25" t="s">
        <v>18</v>
      </c>
      <c r="L25" t="str">
        <f t="shared" si="0"/>
        <v>200</v>
      </c>
      <c r="M25" t="str">
        <f t="shared" si="1"/>
        <v>CAT A</v>
      </c>
    </row>
    <row r="26" spans="1:13" x14ac:dyDescent="0.3">
      <c r="A26" t="s">
        <v>157</v>
      </c>
      <c r="B26">
        <v>2009</v>
      </c>
      <c r="C26" t="s">
        <v>158</v>
      </c>
      <c r="D26" t="s">
        <v>159</v>
      </c>
      <c r="E26" t="s">
        <v>160</v>
      </c>
      <c r="F26" t="s">
        <v>161</v>
      </c>
      <c r="G26" t="s">
        <v>162</v>
      </c>
      <c r="H26">
        <v>24000000</v>
      </c>
      <c r="I26" t="s">
        <v>163</v>
      </c>
      <c r="J26">
        <v>12</v>
      </c>
      <c r="K26" t="s">
        <v>18</v>
      </c>
      <c r="L26" t="str">
        <f t="shared" si="0"/>
        <v>200</v>
      </c>
      <c r="M26" t="str">
        <f t="shared" si="1"/>
        <v>CAT B</v>
      </c>
    </row>
    <row r="27" spans="1:13" x14ac:dyDescent="0.3">
      <c r="A27" t="s">
        <v>157</v>
      </c>
      <c r="B27">
        <v>2009</v>
      </c>
      <c r="C27" t="s">
        <v>158</v>
      </c>
      <c r="D27" t="s">
        <v>159</v>
      </c>
      <c r="E27" t="s">
        <v>160</v>
      </c>
      <c r="F27" t="s">
        <v>161</v>
      </c>
      <c r="G27" t="s">
        <v>162</v>
      </c>
      <c r="H27">
        <v>24000000</v>
      </c>
      <c r="I27" t="s">
        <v>163</v>
      </c>
      <c r="J27">
        <v>12</v>
      </c>
      <c r="K27" t="s">
        <v>18</v>
      </c>
      <c r="L27" t="str">
        <f t="shared" si="0"/>
        <v>200</v>
      </c>
      <c r="M27" t="str">
        <f t="shared" si="1"/>
        <v>CAT B</v>
      </c>
    </row>
    <row r="28" spans="1:13" x14ac:dyDescent="0.3">
      <c r="A28" t="s">
        <v>164</v>
      </c>
      <c r="B28">
        <v>2009</v>
      </c>
      <c r="C28" t="s">
        <v>12</v>
      </c>
      <c r="D28" t="s">
        <v>165</v>
      </c>
      <c r="E28" t="s">
        <v>166</v>
      </c>
      <c r="F28" t="s">
        <v>167</v>
      </c>
      <c r="G28" t="s">
        <v>168</v>
      </c>
      <c r="H28">
        <v>20000000</v>
      </c>
      <c r="J28">
        <v>11</v>
      </c>
      <c r="K28" t="s">
        <v>18</v>
      </c>
      <c r="L28" t="str">
        <f t="shared" si="0"/>
        <v>200</v>
      </c>
      <c r="M28" t="str">
        <f t="shared" si="1"/>
        <v>CAT A</v>
      </c>
    </row>
    <row r="29" spans="1:13" x14ac:dyDescent="0.3">
      <c r="A29" t="s">
        <v>130</v>
      </c>
      <c r="B29">
        <v>2008</v>
      </c>
      <c r="C29" t="s">
        <v>20</v>
      </c>
      <c r="D29" t="s">
        <v>131</v>
      </c>
      <c r="E29" t="s">
        <v>132</v>
      </c>
      <c r="F29" t="s">
        <v>133</v>
      </c>
      <c r="G29" t="s">
        <v>134</v>
      </c>
      <c r="H29" s="1">
        <v>15000000</v>
      </c>
      <c r="I29" t="s">
        <v>108</v>
      </c>
      <c r="J29">
        <v>5</v>
      </c>
      <c r="K29" t="s">
        <v>18</v>
      </c>
      <c r="L29" t="str">
        <f t="shared" si="0"/>
        <v>200</v>
      </c>
      <c r="M29" t="str">
        <f t="shared" si="1"/>
        <v>CAT A</v>
      </c>
    </row>
    <row r="30" spans="1:13" x14ac:dyDescent="0.3">
      <c r="A30" t="s">
        <v>113</v>
      </c>
      <c r="B30">
        <v>2000</v>
      </c>
      <c r="C30" t="s">
        <v>12</v>
      </c>
      <c r="D30" t="s">
        <v>99</v>
      </c>
      <c r="E30" t="s">
        <v>114</v>
      </c>
      <c r="F30" t="s">
        <v>115</v>
      </c>
      <c r="G30" t="s">
        <v>135</v>
      </c>
      <c r="H30" s="1">
        <v>10000000</v>
      </c>
      <c r="J30">
        <v>2</v>
      </c>
      <c r="K30" t="s">
        <v>18</v>
      </c>
      <c r="L30" t="str">
        <f t="shared" si="0"/>
        <v>200</v>
      </c>
      <c r="M30" t="str">
        <f t="shared" si="1"/>
        <v>CAT A</v>
      </c>
    </row>
    <row r="31" spans="1:13" x14ac:dyDescent="0.3">
      <c r="A31" t="s">
        <v>169</v>
      </c>
      <c r="B31">
        <v>2009</v>
      </c>
      <c r="C31" t="s">
        <v>12</v>
      </c>
      <c r="D31" t="s">
        <v>170</v>
      </c>
      <c r="E31" t="s">
        <v>171</v>
      </c>
      <c r="F31" t="s">
        <v>172</v>
      </c>
      <c r="G31" t="s">
        <v>173</v>
      </c>
      <c r="H31">
        <v>10000000</v>
      </c>
      <c r="I31" t="s">
        <v>151</v>
      </c>
      <c r="J31">
        <v>12</v>
      </c>
      <c r="K31" t="s">
        <v>18</v>
      </c>
      <c r="L31" t="str">
        <f t="shared" si="0"/>
        <v>200</v>
      </c>
      <c r="M31" t="str">
        <f t="shared" si="1"/>
        <v>CAT A</v>
      </c>
    </row>
    <row r="32" spans="1:13" x14ac:dyDescent="0.3">
      <c r="A32" t="s">
        <v>174</v>
      </c>
      <c r="B32">
        <v>2002</v>
      </c>
      <c r="C32" t="s">
        <v>12</v>
      </c>
      <c r="D32" t="s">
        <v>175</v>
      </c>
      <c r="E32" t="s">
        <v>176</v>
      </c>
      <c r="F32" t="s">
        <v>177</v>
      </c>
      <c r="G32" t="s">
        <v>178</v>
      </c>
      <c r="H32">
        <v>6700000</v>
      </c>
      <c r="J32">
        <v>12</v>
      </c>
      <c r="K32" t="s">
        <v>18</v>
      </c>
      <c r="L32" t="str">
        <f t="shared" si="0"/>
        <v>200</v>
      </c>
      <c r="M32" t="str">
        <f t="shared" si="1"/>
        <v>CAT A</v>
      </c>
    </row>
    <row r="33" spans="1:13" x14ac:dyDescent="0.3">
      <c r="A33" t="s">
        <v>179</v>
      </c>
      <c r="B33">
        <v>2007</v>
      </c>
      <c r="C33" t="s">
        <v>158</v>
      </c>
      <c r="D33" t="s">
        <v>180</v>
      </c>
      <c r="E33" t="s">
        <v>181</v>
      </c>
      <c r="F33" t="s">
        <v>182</v>
      </c>
      <c r="G33" t="s">
        <v>183</v>
      </c>
      <c r="H33">
        <v>5000000</v>
      </c>
      <c r="I33" t="s">
        <v>151</v>
      </c>
      <c r="J33">
        <v>10</v>
      </c>
      <c r="K33" t="s">
        <v>18</v>
      </c>
      <c r="L33" t="str">
        <f t="shared" si="0"/>
        <v>200</v>
      </c>
      <c r="M33" t="str">
        <f t="shared" si="1"/>
        <v>CAT B</v>
      </c>
    </row>
    <row r="34" spans="1:13" x14ac:dyDescent="0.3">
      <c r="A34" t="s">
        <v>184</v>
      </c>
      <c r="B34">
        <v>2008</v>
      </c>
      <c r="C34" t="s">
        <v>12</v>
      </c>
      <c r="D34" t="s">
        <v>65</v>
      </c>
      <c r="E34" t="s">
        <v>185</v>
      </c>
      <c r="F34" t="s">
        <v>186</v>
      </c>
      <c r="G34" t="s">
        <v>187</v>
      </c>
      <c r="H34">
        <v>4700000</v>
      </c>
      <c r="J34">
        <v>10</v>
      </c>
      <c r="K34" t="s">
        <v>18</v>
      </c>
      <c r="L34" t="str">
        <f t="shared" si="0"/>
        <v>200</v>
      </c>
      <c r="M34" t="str">
        <f t="shared" si="1"/>
        <v>CAT A</v>
      </c>
    </row>
    <row r="35" spans="1:13" x14ac:dyDescent="0.3">
      <c r="A35" t="s">
        <v>94</v>
      </c>
      <c r="B35">
        <v>2008</v>
      </c>
      <c r="C35" t="s">
        <v>12</v>
      </c>
      <c r="D35" t="s">
        <v>37</v>
      </c>
      <c r="E35" t="s">
        <v>95</v>
      </c>
      <c r="F35" t="s">
        <v>96</v>
      </c>
      <c r="G35" t="s">
        <v>97</v>
      </c>
      <c r="H35" s="1">
        <v>4000000</v>
      </c>
      <c r="J35">
        <v>3</v>
      </c>
      <c r="K35" t="s">
        <v>18</v>
      </c>
      <c r="L35" t="str">
        <f t="shared" si="0"/>
        <v>200</v>
      </c>
      <c r="M35" t="str">
        <f t="shared" si="1"/>
        <v>CAT C</v>
      </c>
    </row>
    <row r="36" spans="1:13" x14ac:dyDescent="0.3">
      <c r="A36" t="s">
        <v>103</v>
      </c>
      <c r="B36">
        <v>2000</v>
      </c>
      <c r="C36" t="s">
        <v>20</v>
      </c>
      <c r="D36" t="s">
        <v>109</v>
      </c>
      <c r="E36" t="s">
        <v>110</v>
      </c>
      <c r="F36" t="s">
        <v>111</v>
      </c>
      <c r="G36" t="s">
        <v>112</v>
      </c>
      <c r="H36" s="1">
        <v>3000000</v>
      </c>
      <c r="I36" t="s">
        <v>62</v>
      </c>
      <c r="J36">
        <v>2</v>
      </c>
      <c r="K36" t="s">
        <v>18</v>
      </c>
      <c r="L36" t="str">
        <f t="shared" si="0"/>
        <v>200</v>
      </c>
      <c r="M36" t="str">
        <f t="shared" si="1"/>
        <v>CAT C</v>
      </c>
    </row>
    <row r="37" spans="1:13" x14ac:dyDescent="0.3">
      <c r="A37" t="s">
        <v>188</v>
      </c>
      <c r="B37">
        <v>2009</v>
      </c>
      <c r="C37" t="s">
        <v>48</v>
      </c>
      <c r="D37" t="s">
        <v>13</v>
      </c>
      <c r="E37" t="s">
        <v>189</v>
      </c>
      <c r="F37" t="s">
        <v>190</v>
      </c>
      <c r="G37" t="s">
        <v>191</v>
      </c>
      <c r="H37">
        <v>3000000</v>
      </c>
      <c r="J37">
        <v>6</v>
      </c>
      <c r="K37" t="s">
        <v>18</v>
      </c>
      <c r="L37" t="str">
        <f t="shared" si="0"/>
        <v>200</v>
      </c>
      <c r="M37" t="str">
        <f t="shared" si="1"/>
        <v>CAT C</v>
      </c>
    </row>
    <row r="38" spans="1:13" x14ac:dyDescent="0.3">
      <c r="A38" t="s">
        <v>103</v>
      </c>
      <c r="B38">
        <v>2000</v>
      </c>
      <c r="C38" t="s">
        <v>20</v>
      </c>
      <c r="D38" t="s">
        <v>192</v>
      </c>
      <c r="E38" t="s">
        <v>110</v>
      </c>
      <c r="F38" t="s">
        <v>193</v>
      </c>
      <c r="G38" t="s">
        <v>194</v>
      </c>
      <c r="H38">
        <v>3000000</v>
      </c>
      <c r="J38">
        <v>6</v>
      </c>
      <c r="K38" t="s">
        <v>18</v>
      </c>
      <c r="L38" t="str">
        <f t="shared" si="0"/>
        <v>200</v>
      </c>
      <c r="M38" t="str">
        <f t="shared" si="1"/>
        <v>CAT C</v>
      </c>
    </row>
    <row r="39" spans="1:13" x14ac:dyDescent="0.3">
      <c r="A39" t="s">
        <v>117</v>
      </c>
      <c r="B39">
        <v>2007</v>
      </c>
      <c r="C39" t="s">
        <v>12</v>
      </c>
      <c r="D39" t="s">
        <v>118</v>
      </c>
      <c r="E39" t="s">
        <v>119</v>
      </c>
      <c r="F39" t="s">
        <v>120</v>
      </c>
      <c r="G39" t="s">
        <v>121</v>
      </c>
      <c r="H39" s="1">
        <v>2000000</v>
      </c>
      <c r="J39">
        <v>3</v>
      </c>
      <c r="K39" t="s">
        <v>18</v>
      </c>
      <c r="L39" t="str">
        <f t="shared" si="0"/>
        <v>200</v>
      </c>
      <c r="M39" t="str">
        <f t="shared" si="1"/>
        <v>CAT C</v>
      </c>
    </row>
    <row r="40" spans="1:13" x14ac:dyDescent="0.3">
      <c r="A40" t="s">
        <v>195</v>
      </c>
      <c r="B40">
        <v>2006</v>
      </c>
      <c r="C40" t="s">
        <v>20</v>
      </c>
      <c r="D40" t="s">
        <v>65</v>
      </c>
      <c r="E40" t="s">
        <v>196</v>
      </c>
      <c r="F40" t="s">
        <v>197</v>
      </c>
      <c r="H40">
        <v>1000000</v>
      </c>
      <c r="I40" t="s">
        <v>198</v>
      </c>
      <c r="J40">
        <v>10</v>
      </c>
      <c r="K40" t="s">
        <v>18</v>
      </c>
      <c r="L40" t="str">
        <f t="shared" si="0"/>
        <v>200</v>
      </c>
      <c r="M40" t="str">
        <f t="shared" si="1"/>
        <v>CAT C</v>
      </c>
    </row>
    <row r="41" spans="1:13" x14ac:dyDescent="0.3">
      <c r="A41" t="s">
        <v>199</v>
      </c>
      <c r="B41">
        <v>2003</v>
      </c>
      <c r="C41" t="s">
        <v>64</v>
      </c>
      <c r="D41" t="s">
        <v>200</v>
      </c>
      <c r="E41" t="s">
        <v>201</v>
      </c>
      <c r="F41" t="s">
        <v>202</v>
      </c>
      <c r="G41" t="s">
        <v>203</v>
      </c>
      <c r="H41">
        <v>1000000</v>
      </c>
      <c r="J41">
        <v>7</v>
      </c>
      <c r="K41" t="s">
        <v>18</v>
      </c>
      <c r="L41" t="str">
        <f t="shared" si="0"/>
        <v>200</v>
      </c>
      <c r="M41" t="str">
        <f t="shared" si="1"/>
        <v>CAT C</v>
      </c>
    </row>
    <row r="42" spans="1:13" x14ac:dyDescent="0.3">
      <c r="A42" t="s">
        <v>224</v>
      </c>
      <c r="B42">
        <v>2008</v>
      </c>
      <c r="C42" t="s">
        <v>77</v>
      </c>
      <c r="D42" t="s">
        <v>225</v>
      </c>
      <c r="E42" t="s">
        <v>226</v>
      </c>
      <c r="F42" t="s">
        <v>227</v>
      </c>
      <c r="H42">
        <v>250000000</v>
      </c>
      <c r="I42" t="s">
        <v>163</v>
      </c>
      <c r="J42">
        <v>10</v>
      </c>
      <c r="K42" t="s">
        <v>41</v>
      </c>
      <c r="L42" t="str">
        <f t="shared" si="0"/>
        <v>200</v>
      </c>
      <c r="M42" t="str">
        <f t="shared" si="1"/>
        <v>CAT B</v>
      </c>
    </row>
    <row r="43" spans="1:13" x14ac:dyDescent="0.3">
      <c r="A43" t="s">
        <v>204</v>
      </c>
      <c r="B43">
        <v>2008</v>
      </c>
      <c r="C43" t="s">
        <v>43</v>
      </c>
      <c r="D43" t="s">
        <v>175</v>
      </c>
      <c r="E43" t="s">
        <v>205</v>
      </c>
      <c r="F43" t="s">
        <v>206</v>
      </c>
      <c r="G43" t="s">
        <v>207</v>
      </c>
      <c r="H43" s="1">
        <v>75000000</v>
      </c>
      <c r="J43">
        <v>3</v>
      </c>
      <c r="K43" t="s">
        <v>41</v>
      </c>
      <c r="L43" t="str">
        <f t="shared" si="0"/>
        <v>200</v>
      </c>
      <c r="M43" t="str">
        <f t="shared" si="1"/>
        <v>CAT B</v>
      </c>
    </row>
    <row r="44" spans="1:13" x14ac:dyDescent="0.3">
      <c r="A44" t="s">
        <v>228</v>
      </c>
      <c r="B44">
        <v>2007</v>
      </c>
      <c r="C44" t="s">
        <v>43</v>
      </c>
      <c r="D44" t="s">
        <v>229</v>
      </c>
      <c r="E44" t="s">
        <v>230</v>
      </c>
      <c r="F44" t="s">
        <v>231</v>
      </c>
      <c r="G44" t="s">
        <v>232</v>
      </c>
      <c r="H44">
        <v>53000000</v>
      </c>
      <c r="J44">
        <v>7</v>
      </c>
      <c r="K44" t="s">
        <v>41</v>
      </c>
      <c r="L44" t="str">
        <f t="shared" si="0"/>
        <v>200</v>
      </c>
      <c r="M44" t="str">
        <f t="shared" si="1"/>
        <v>CAT B</v>
      </c>
    </row>
    <row r="45" spans="1:13" x14ac:dyDescent="0.3">
      <c r="A45" t="s">
        <v>208</v>
      </c>
      <c r="B45">
        <v>2008</v>
      </c>
      <c r="C45" t="s">
        <v>36</v>
      </c>
      <c r="D45" t="s">
        <v>37</v>
      </c>
      <c r="E45" t="s">
        <v>212</v>
      </c>
      <c r="F45" t="s">
        <v>210</v>
      </c>
      <c r="G45" t="s">
        <v>213</v>
      </c>
      <c r="H45" s="1">
        <v>50000000</v>
      </c>
      <c r="I45" t="s">
        <v>62</v>
      </c>
      <c r="J45">
        <v>3</v>
      </c>
      <c r="K45" t="s">
        <v>41</v>
      </c>
      <c r="L45" t="str">
        <f t="shared" si="0"/>
        <v>200</v>
      </c>
      <c r="M45" t="str">
        <f t="shared" si="1"/>
        <v>CAT C</v>
      </c>
    </row>
    <row r="46" spans="1:13" x14ac:dyDescent="0.3">
      <c r="A46" t="s">
        <v>233</v>
      </c>
      <c r="B46">
        <v>2004</v>
      </c>
      <c r="C46" t="s">
        <v>36</v>
      </c>
      <c r="D46" t="s">
        <v>234</v>
      </c>
      <c r="E46" t="s">
        <v>235</v>
      </c>
      <c r="F46" t="s">
        <v>236</v>
      </c>
      <c r="G46" t="s">
        <v>237</v>
      </c>
      <c r="H46">
        <v>30000000</v>
      </c>
      <c r="J46">
        <v>9</v>
      </c>
      <c r="K46" t="s">
        <v>41</v>
      </c>
      <c r="L46" t="str">
        <f t="shared" si="0"/>
        <v>200</v>
      </c>
      <c r="M46" t="str">
        <f t="shared" si="1"/>
        <v>CAT C</v>
      </c>
    </row>
    <row r="47" spans="1:13" x14ac:dyDescent="0.3">
      <c r="A47" t="s">
        <v>214</v>
      </c>
      <c r="B47">
        <v>2007</v>
      </c>
      <c r="C47" t="s">
        <v>36</v>
      </c>
      <c r="D47" t="s">
        <v>37</v>
      </c>
      <c r="E47" t="s">
        <v>215</v>
      </c>
      <c r="F47" t="s">
        <v>216</v>
      </c>
      <c r="G47" t="s">
        <v>217</v>
      </c>
      <c r="H47" s="1">
        <v>15000000</v>
      </c>
      <c r="J47">
        <v>5</v>
      </c>
      <c r="K47" t="s">
        <v>41</v>
      </c>
      <c r="L47" t="str">
        <f t="shared" si="0"/>
        <v>200</v>
      </c>
      <c r="M47" t="str">
        <f t="shared" si="1"/>
        <v>CAT C</v>
      </c>
    </row>
    <row r="48" spans="1:13" x14ac:dyDescent="0.3">
      <c r="A48" t="s">
        <v>218</v>
      </c>
      <c r="B48">
        <v>2009</v>
      </c>
      <c r="C48" t="s">
        <v>43</v>
      </c>
      <c r="D48" t="s">
        <v>219</v>
      </c>
      <c r="E48" t="s">
        <v>220</v>
      </c>
      <c r="F48" t="s">
        <v>221</v>
      </c>
      <c r="G48" t="s">
        <v>222</v>
      </c>
      <c r="H48" s="1">
        <v>15000000</v>
      </c>
      <c r="J48">
        <v>3</v>
      </c>
      <c r="K48" t="s">
        <v>41</v>
      </c>
      <c r="L48" t="str">
        <f t="shared" si="0"/>
        <v>200</v>
      </c>
      <c r="M48" t="str">
        <f t="shared" si="1"/>
        <v>CAT B</v>
      </c>
    </row>
    <row r="49" spans="1:13" x14ac:dyDescent="0.3">
      <c r="A49" t="s">
        <v>238</v>
      </c>
      <c r="B49">
        <v>2008</v>
      </c>
      <c r="C49" t="s">
        <v>239</v>
      </c>
      <c r="D49" t="s">
        <v>89</v>
      </c>
      <c r="E49" t="s">
        <v>240</v>
      </c>
      <c r="F49" t="s">
        <v>241</v>
      </c>
      <c r="G49" t="s">
        <v>242</v>
      </c>
      <c r="H49">
        <v>15000000</v>
      </c>
      <c r="I49" t="s">
        <v>243</v>
      </c>
      <c r="J49">
        <v>9</v>
      </c>
      <c r="K49" t="s">
        <v>41</v>
      </c>
      <c r="L49" t="str">
        <f t="shared" si="0"/>
        <v>200</v>
      </c>
      <c r="M49" t="str">
        <f t="shared" si="1"/>
        <v>CAT C</v>
      </c>
    </row>
    <row r="50" spans="1:13" x14ac:dyDescent="0.3">
      <c r="A50" t="s">
        <v>208</v>
      </c>
      <c r="B50">
        <v>2008</v>
      </c>
      <c r="C50" t="s">
        <v>36</v>
      </c>
      <c r="D50" t="s">
        <v>37</v>
      </c>
      <c r="E50" t="s">
        <v>212</v>
      </c>
      <c r="F50" t="s">
        <v>210</v>
      </c>
      <c r="G50" t="s">
        <v>223</v>
      </c>
      <c r="H50" s="1">
        <v>10000000</v>
      </c>
      <c r="I50" t="s">
        <v>62</v>
      </c>
      <c r="J50">
        <v>3</v>
      </c>
      <c r="K50" t="s">
        <v>41</v>
      </c>
      <c r="L50" t="str">
        <f t="shared" si="0"/>
        <v>200</v>
      </c>
      <c r="M50" t="str">
        <f t="shared" si="1"/>
        <v>CAT C</v>
      </c>
    </row>
    <row r="51" spans="1:13" x14ac:dyDescent="0.3">
      <c r="A51" t="s">
        <v>208</v>
      </c>
      <c r="B51">
        <v>2008</v>
      </c>
      <c r="C51" t="s">
        <v>36</v>
      </c>
      <c r="D51" t="s">
        <v>37</v>
      </c>
      <c r="E51" t="s">
        <v>209</v>
      </c>
      <c r="F51" t="s">
        <v>210</v>
      </c>
      <c r="G51" t="s">
        <v>211</v>
      </c>
      <c r="H51" s="1">
        <v>5000000</v>
      </c>
      <c r="J51">
        <v>4</v>
      </c>
      <c r="K51" t="s">
        <v>41</v>
      </c>
      <c r="L51" t="str">
        <f t="shared" si="0"/>
        <v>200</v>
      </c>
      <c r="M51" t="str">
        <f t="shared" si="1"/>
        <v>CAT C</v>
      </c>
    </row>
    <row r="52" spans="1:13" x14ac:dyDescent="0.3">
      <c r="A52" t="s">
        <v>244</v>
      </c>
      <c r="B52">
        <v>2005</v>
      </c>
      <c r="C52" t="s">
        <v>36</v>
      </c>
      <c r="D52" t="s">
        <v>65</v>
      </c>
      <c r="E52" t="s">
        <v>245</v>
      </c>
      <c r="F52" t="s">
        <v>246</v>
      </c>
      <c r="G52" t="s">
        <v>247</v>
      </c>
      <c r="H52">
        <v>4000000</v>
      </c>
      <c r="J52">
        <v>10</v>
      </c>
      <c r="K52" t="s">
        <v>41</v>
      </c>
      <c r="L52" t="str">
        <f t="shared" si="0"/>
        <v>200</v>
      </c>
      <c r="M52" t="str">
        <f t="shared" si="1"/>
        <v>CAT C</v>
      </c>
    </row>
    <row r="53" spans="1:13" x14ac:dyDescent="0.3">
      <c r="A53" t="s">
        <v>248</v>
      </c>
      <c r="B53">
        <v>2008</v>
      </c>
      <c r="C53" t="s">
        <v>239</v>
      </c>
      <c r="D53" t="s">
        <v>109</v>
      </c>
      <c r="E53" t="s">
        <v>249</v>
      </c>
      <c r="F53" t="s">
        <v>250</v>
      </c>
      <c r="G53" t="s">
        <v>251</v>
      </c>
      <c r="H53">
        <v>1000000</v>
      </c>
      <c r="J53">
        <v>7</v>
      </c>
      <c r="K53" t="s">
        <v>41</v>
      </c>
      <c r="L53" t="str">
        <f t="shared" si="0"/>
        <v>200</v>
      </c>
      <c r="M53" t="str">
        <f t="shared" si="1"/>
        <v>CAT C</v>
      </c>
    </row>
    <row r="54" spans="1:13" x14ac:dyDescent="0.3">
      <c r="A54" t="s">
        <v>260</v>
      </c>
      <c r="B54">
        <v>2008</v>
      </c>
      <c r="C54" t="s">
        <v>261</v>
      </c>
      <c r="D54" t="s">
        <v>262</v>
      </c>
      <c r="E54" t="s">
        <v>263</v>
      </c>
      <c r="F54" t="s">
        <v>264</v>
      </c>
      <c r="G54" t="s">
        <v>265</v>
      </c>
      <c r="H54">
        <v>220000000</v>
      </c>
      <c r="J54">
        <v>7</v>
      </c>
      <c r="K54" t="s">
        <v>259</v>
      </c>
      <c r="L54" t="str">
        <f t="shared" si="0"/>
        <v>200</v>
      </c>
      <c r="M54" t="str">
        <f t="shared" si="1"/>
        <v>CAT C</v>
      </c>
    </row>
    <row r="55" spans="1:13" x14ac:dyDescent="0.3">
      <c r="A55" t="s">
        <v>266</v>
      </c>
      <c r="B55">
        <v>2006</v>
      </c>
      <c r="C55" t="s">
        <v>267</v>
      </c>
      <c r="D55" t="s">
        <v>268</v>
      </c>
      <c r="E55" t="s">
        <v>269</v>
      </c>
      <c r="F55" t="s">
        <v>270</v>
      </c>
      <c r="H55">
        <v>15000000</v>
      </c>
      <c r="J55">
        <v>11</v>
      </c>
      <c r="K55" t="s">
        <v>259</v>
      </c>
      <c r="L55" t="str">
        <f t="shared" si="0"/>
        <v>200</v>
      </c>
      <c r="M55" t="str">
        <f t="shared" si="1"/>
        <v>CAT C</v>
      </c>
    </row>
    <row r="56" spans="1:13" x14ac:dyDescent="0.3">
      <c r="A56" t="s">
        <v>252</v>
      </c>
      <c r="B56">
        <v>2004</v>
      </c>
      <c r="C56" t="s">
        <v>253</v>
      </c>
      <c r="D56" t="s">
        <v>254</v>
      </c>
      <c r="E56" t="s">
        <v>255</v>
      </c>
      <c r="F56" t="s">
        <v>256</v>
      </c>
      <c r="G56" t="s">
        <v>257</v>
      </c>
      <c r="H56" s="1">
        <v>1000000</v>
      </c>
      <c r="I56" t="s">
        <v>258</v>
      </c>
      <c r="J56">
        <v>3</v>
      </c>
      <c r="K56" t="s">
        <v>259</v>
      </c>
      <c r="L56" t="str">
        <f t="shared" si="0"/>
        <v>200</v>
      </c>
      <c r="M56" t="str">
        <f t="shared" si="1"/>
        <v>CAT C</v>
      </c>
    </row>
    <row r="57" spans="1:13" x14ac:dyDescent="0.3">
      <c r="A57" t="s">
        <v>271</v>
      </c>
      <c r="B57">
        <v>2009</v>
      </c>
      <c r="C57" t="s">
        <v>272</v>
      </c>
      <c r="D57" t="s">
        <v>273</v>
      </c>
      <c r="E57" t="s">
        <v>274</v>
      </c>
      <c r="F57" t="s">
        <v>275</v>
      </c>
      <c r="G57">
        <v>22000000</v>
      </c>
      <c r="H57" t="s">
        <v>243</v>
      </c>
      <c r="J57">
        <v>12</v>
      </c>
      <c r="L57" t="str">
        <f t="shared" si="0"/>
        <v>200</v>
      </c>
      <c r="M57" t="str">
        <f t="shared" si="1"/>
        <v>CAT C</v>
      </c>
    </row>
    <row r="58" spans="1:13" x14ac:dyDescent="0.3">
      <c r="A58" t="s">
        <v>271</v>
      </c>
      <c r="B58">
        <v>2009</v>
      </c>
      <c r="C58" t="s">
        <v>272</v>
      </c>
      <c r="D58" t="s">
        <v>273</v>
      </c>
      <c r="E58" t="s">
        <v>274</v>
      </c>
      <c r="F58" t="s">
        <v>275</v>
      </c>
      <c r="G58">
        <v>22000000</v>
      </c>
      <c r="H58" t="s">
        <v>243</v>
      </c>
      <c r="J58">
        <v>12</v>
      </c>
      <c r="L58" t="str">
        <f t="shared" si="0"/>
        <v>200</v>
      </c>
      <c r="M58" t="str">
        <f t="shared" si="1"/>
        <v>CAT C</v>
      </c>
    </row>
    <row r="59" spans="1:13" x14ac:dyDescent="0.3">
      <c r="A59" t="s">
        <v>276</v>
      </c>
      <c r="B59">
        <v>2009</v>
      </c>
      <c r="C59" t="s">
        <v>277</v>
      </c>
      <c r="D59" t="s">
        <v>37</v>
      </c>
      <c r="E59" t="s">
        <v>278</v>
      </c>
      <c r="F59" t="s">
        <v>279</v>
      </c>
      <c r="G59" t="s">
        <v>280</v>
      </c>
      <c r="H59" s="1">
        <v>30000000</v>
      </c>
      <c r="J59">
        <v>3</v>
      </c>
      <c r="L59" t="str">
        <f t="shared" si="0"/>
        <v>200</v>
      </c>
      <c r="M59" t="str">
        <f t="shared" si="1"/>
        <v>CAT C</v>
      </c>
    </row>
    <row r="60" spans="1:13" x14ac:dyDescent="0.3">
      <c r="A60" t="s">
        <v>281</v>
      </c>
      <c r="B60">
        <v>2019</v>
      </c>
      <c r="C60" t="s">
        <v>158</v>
      </c>
      <c r="D60" t="s">
        <v>170</v>
      </c>
      <c r="E60" t="s">
        <v>282</v>
      </c>
      <c r="F60" t="s">
        <v>283</v>
      </c>
      <c r="G60" t="s">
        <v>284</v>
      </c>
      <c r="H60" t="s">
        <v>93</v>
      </c>
      <c r="J60">
        <v>11</v>
      </c>
      <c r="K60" t="s">
        <v>18</v>
      </c>
      <c r="L60" t="str">
        <f t="shared" si="0"/>
        <v>201</v>
      </c>
      <c r="M60" t="str">
        <f t="shared" si="1"/>
        <v>CAT B</v>
      </c>
    </row>
    <row r="61" spans="1:13" x14ac:dyDescent="0.3">
      <c r="A61" t="s">
        <v>285</v>
      </c>
      <c r="B61">
        <v>2017</v>
      </c>
      <c r="C61" t="s">
        <v>20</v>
      </c>
      <c r="D61" t="s">
        <v>286</v>
      </c>
      <c r="E61" t="s">
        <v>287</v>
      </c>
      <c r="F61" t="s">
        <v>288</v>
      </c>
      <c r="G61" t="s">
        <v>289</v>
      </c>
      <c r="H61" t="s">
        <v>93</v>
      </c>
      <c r="J61">
        <v>11</v>
      </c>
      <c r="K61" t="s">
        <v>18</v>
      </c>
      <c r="L61" t="str">
        <f t="shared" si="0"/>
        <v>201</v>
      </c>
      <c r="M61" t="str">
        <f t="shared" si="1"/>
        <v>CAT A</v>
      </c>
    </row>
    <row r="62" spans="1:13" x14ac:dyDescent="0.3">
      <c r="A62" t="s">
        <v>290</v>
      </c>
      <c r="B62">
        <v>2019</v>
      </c>
      <c r="C62" t="s">
        <v>48</v>
      </c>
      <c r="D62" t="s">
        <v>78</v>
      </c>
      <c r="E62" t="s">
        <v>291</v>
      </c>
      <c r="F62" t="s">
        <v>292</v>
      </c>
      <c r="G62" t="s">
        <v>293</v>
      </c>
      <c r="H62" t="s">
        <v>93</v>
      </c>
      <c r="J62">
        <v>11</v>
      </c>
      <c r="K62" t="s">
        <v>18</v>
      </c>
      <c r="L62" t="str">
        <f t="shared" si="0"/>
        <v>201</v>
      </c>
      <c r="M62" t="str">
        <f t="shared" si="1"/>
        <v>CAT C</v>
      </c>
    </row>
    <row r="63" spans="1:13" x14ac:dyDescent="0.3">
      <c r="A63" t="s">
        <v>294</v>
      </c>
      <c r="B63">
        <v>2011</v>
      </c>
      <c r="C63" t="s">
        <v>20</v>
      </c>
      <c r="D63" t="s">
        <v>170</v>
      </c>
      <c r="E63" t="s">
        <v>295</v>
      </c>
      <c r="F63" t="s">
        <v>296</v>
      </c>
      <c r="G63" t="s">
        <v>297</v>
      </c>
      <c r="H63" t="s">
        <v>93</v>
      </c>
      <c r="J63">
        <v>10</v>
      </c>
      <c r="K63" t="s">
        <v>18</v>
      </c>
      <c r="L63" t="str">
        <f t="shared" si="0"/>
        <v>201</v>
      </c>
      <c r="M63" t="str">
        <f t="shared" si="1"/>
        <v>CAT A</v>
      </c>
    </row>
    <row r="64" spans="1:13" x14ac:dyDescent="0.3">
      <c r="A64" t="s">
        <v>298</v>
      </c>
      <c r="B64">
        <v>2014</v>
      </c>
      <c r="C64" t="s">
        <v>20</v>
      </c>
      <c r="D64" t="s">
        <v>299</v>
      </c>
      <c r="E64" t="s">
        <v>300</v>
      </c>
      <c r="F64" t="s">
        <v>301</v>
      </c>
      <c r="G64" t="s">
        <v>302</v>
      </c>
      <c r="H64" t="s">
        <v>93</v>
      </c>
      <c r="J64">
        <v>10</v>
      </c>
      <c r="K64" t="s">
        <v>18</v>
      </c>
      <c r="L64" t="str">
        <f t="shared" si="0"/>
        <v>201</v>
      </c>
      <c r="M64" t="str">
        <f t="shared" si="1"/>
        <v>CAT A</v>
      </c>
    </row>
    <row r="65" spans="1:13" x14ac:dyDescent="0.3">
      <c r="A65" t="s">
        <v>303</v>
      </c>
      <c r="B65">
        <v>2013</v>
      </c>
      <c r="C65" t="s">
        <v>64</v>
      </c>
      <c r="D65" t="s">
        <v>304</v>
      </c>
      <c r="E65" t="s">
        <v>305</v>
      </c>
      <c r="F65" t="s">
        <v>306</v>
      </c>
      <c r="G65" t="s">
        <v>307</v>
      </c>
      <c r="H65" t="s">
        <v>93</v>
      </c>
      <c r="J65">
        <v>10</v>
      </c>
      <c r="K65" t="s">
        <v>18</v>
      </c>
      <c r="L65" t="str">
        <f t="shared" si="0"/>
        <v>201</v>
      </c>
      <c r="M65" t="str">
        <f t="shared" si="1"/>
        <v>CAT C</v>
      </c>
    </row>
    <row r="66" spans="1:13" x14ac:dyDescent="0.3">
      <c r="A66" t="s">
        <v>308</v>
      </c>
      <c r="B66">
        <v>2019</v>
      </c>
      <c r="C66" t="s">
        <v>12</v>
      </c>
      <c r="D66" t="s">
        <v>89</v>
      </c>
      <c r="E66" t="s">
        <v>309</v>
      </c>
      <c r="F66" t="s">
        <v>310</v>
      </c>
      <c r="G66" t="s">
        <v>311</v>
      </c>
      <c r="H66" t="s">
        <v>93</v>
      </c>
      <c r="I66" t="s">
        <v>17</v>
      </c>
      <c r="J66">
        <v>9</v>
      </c>
      <c r="K66" t="s">
        <v>18</v>
      </c>
      <c r="L66" t="str">
        <f t="shared" ref="L66:L129" si="2">LEFT(B66, 3)</f>
        <v>201</v>
      </c>
      <c r="M66" t="str">
        <f t="shared" ref="M66:M129" si="3">IF(AND(H66 &gt; 4500000, OR(C66="Bangalore", C66="Pune", C66="Mumbai", C66="Delhi")), "CAT A", IF(AND(H66 &gt; 4500000, OR(C66="Gurugram", C66="Surat", C66="Jaipur", C66="Hyderabad")), "CAT B", "CAT C"))</f>
        <v>CAT A</v>
      </c>
    </row>
    <row r="67" spans="1:13" x14ac:dyDescent="0.3">
      <c r="A67" t="s">
        <v>312</v>
      </c>
      <c r="B67">
        <v>2016</v>
      </c>
      <c r="C67" t="s">
        <v>20</v>
      </c>
      <c r="D67" t="s">
        <v>313</v>
      </c>
      <c r="E67" t="s">
        <v>314</v>
      </c>
      <c r="F67" t="s">
        <v>315</v>
      </c>
      <c r="H67" t="s">
        <v>93</v>
      </c>
      <c r="I67" t="s">
        <v>17</v>
      </c>
      <c r="J67">
        <v>9</v>
      </c>
      <c r="K67" t="s">
        <v>18</v>
      </c>
      <c r="L67" t="str">
        <f t="shared" si="2"/>
        <v>201</v>
      </c>
      <c r="M67" t="str">
        <f t="shared" si="3"/>
        <v>CAT A</v>
      </c>
    </row>
    <row r="68" spans="1:13" x14ac:dyDescent="0.3">
      <c r="A68" t="s">
        <v>316</v>
      </c>
      <c r="B68">
        <v>2019</v>
      </c>
      <c r="C68" t="s">
        <v>12</v>
      </c>
      <c r="D68" t="s">
        <v>317</v>
      </c>
      <c r="E68" t="s">
        <v>318</v>
      </c>
      <c r="F68" t="s">
        <v>319</v>
      </c>
      <c r="G68" t="s">
        <v>320</v>
      </c>
      <c r="H68" t="s">
        <v>93</v>
      </c>
      <c r="J68">
        <v>9</v>
      </c>
      <c r="K68" t="s">
        <v>18</v>
      </c>
      <c r="L68" t="str">
        <f t="shared" si="2"/>
        <v>201</v>
      </c>
      <c r="M68" t="str">
        <f t="shared" si="3"/>
        <v>CAT A</v>
      </c>
    </row>
    <row r="69" spans="1:13" x14ac:dyDescent="0.3">
      <c r="A69" t="s">
        <v>321</v>
      </c>
      <c r="B69">
        <v>2017</v>
      </c>
      <c r="C69" t="s">
        <v>48</v>
      </c>
      <c r="D69" t="s">
        <v>322</v>
      </c>
      <c r="E69" t="s">
        <v>323</v>
      </c>
      <c r="F69" t="s">
        <v>324</v>
      </c>
      <c r="G69" t="s">
        <v>325</v>
      </c>
      <c r="H69" t="s">
        <v>93</v>
      </c>
      <c r="J69">
        <v>9</v>
      </c>
      <c r="K69" t="s">
        <v>18</v>
      </c>
      <c r="L69" t="str">
        <f t="shared" si="2"/>
        <v>201</v>
      </c>
      <c r="M69" t="str">
        <f t="shared" si="3"/>
        <v>CAT C</v>
      </c>
    </row>
    <row r="70" spans="1:13" x14ac:dyDescent="0.3">
      <c r="A70" t="s">
        <v>326</v>
      </c>
      <c r="B70">
        <v>2012</v>
      </c>
      <c r="C70" t="s">
        <v>12</v>
      </c>
      <c r="D70" t="s">
        <v>327</v>
      </c>
      <c r="E70" t="s">
        <v>328</v>
      </c>
      <c r="F70" t="s">
        <v>329</v>
      </c>
      <c r="G70" t="s">
        <v>330</v>
      </c>
      <c r="H70" t="s">
        <v>93</v>
      </c>
      <c r="J70">
        <v>9</v>
      </c>
      <c r="K70" t="s">
        <v>18</v>
      </c>
      <c r="L70" t="str">
        <f t="shared" si="2"/>
        <v>201</v>
      </c>
      <c r="M70" t="str">
        <f t="shared" si="3"/>
        <v>CAT A</v>
      </c>
    </row>
    <row r="71" spans="1:13" x14ac:dyDescent="0.3">
      <c r="A71" t="s">
        <v>331</v>
      </c>
      <c r="B71">
        <v>2013</v>
      </c>
      <c r="C71" t="s">
        <v>12</v>
      </c>
      <c r="D71" t="s">
        <v>109</v>
      </c>
      <c r="E71" t="s">
        <v>332</v>
      </c>
      <c r="F71" t="s">
        <v>333</v>
      </c>
      <c r="G71" t="s">
        <v>334</v>
      </c>
      <c r="H71" t="s">
        <v>93</v>
      </c>
      <c r="J71">
        <v>9</v>
      </c>
      <c r="K71" t="s">
        <v>18</v>
      </c>
      <c r="L71" t="str">
        <f t="shared" si="2"/>
        <v>201</v>
      </c>
      <c r="M71" t="str">
        <f t="shared" si="3"/>
        <v>CAT A</v>
      </c>
    </row>
    <row r="72" spans="1:13" x14ac:dyDescent="0.3">
      <c r="A72" t="s">
        <v>335</v>
      </c>
      <c r="B72">
        <v>2019</v>
      </c>
      <c r="C72" t="s">
        <v>12</v>
      </c>
      <c r="D72" t="s">
        <v>170</v>
      </c>
      <c r="E72" t="s">
        <v>336</v>
      </c>
      <c r="F72" t="s">
        <v>337</v>
      </c>
      <c r="G72" t="s">
        <v>338</v>
      </c>
      <c r="H72" t="s">
        <v>93</v>
      </c>
      <c r="J72">
        <v>9</v>
      </c>
      <c r="K72" t="s">
        <v>18</v>
      </c>
      <c r="L72" t="str">
        <f t="shared" si="2"/>
        <v>201</v>
      </c>
      <c r="M72" t="str">
        <f t="shared" si="3"/>
        <v>CAT A</v>
      </c>
    </row>
    <row r="73" spans="1:13" x14ac:dyDescent="0.3">
      <c r="A73" t="s">
        <v>339</v>
      </c>
      <c r="B73">
        <v>2019</v>
      </c>
      <c r="C73" t="s">
        <v>20</v>
      </c>
      <c r="D73" t="s">
        <v>37</v>
      </c>
      <c r="E73" t="s">
        <v>340</v>
      </c>
      <c r="F73" t="s">
        <v>341</v>
      </c>
      <c r="G73" t="s">
        <v>342</v>
      </c>
      <c r="H73" t="s">
        <v>93</v>
      </c>
      <c r="J73">
        <v>8</v>
      </c>
      <c r="K73" t="s">
        <v>18</v>
      </c>
      <c r="L73" t="str">
        <f t="shared" si="2"/>
        <v>201</v>
      </c>
      <c r="M73" t="str">
        <f t="shared" si="3"/>
        <v>CAT A</v>
      </c>
    </row>
    <row r="74" spans="1:13" x14ac:dyDescent="0.3">
      <c r="A74" t="s">
        <v>343</v>
      </c>
      <c r="B74">
        <v>2011</v>
      </c>
      <c r="C74" t="s">
        <v>12</v>
      </c>
      <c r="D74" t="s">
        <v>165</v>
      </c>
      <c r="E74" t="s">
        <v>344</v>
      </c>
      <c r="F74" t="s">
        <v>345</v>
      </c>
      <c r="G74" t="s">
        <v>307</v>
      </c>
      <c r="H74" t="s">
        <v>93</v>
      </c>
      <c r="J74">
        <v>8</v>
      </c>
      <c r="K74" t="s">
        <v>18</v>
      </c>
      <c r="L74" t="str">
        <f t="shared" si="2"/>
        <v>201</v>
      </c>
      <c r="M74" t="str">
        <f t="shared" si="3"/>
        <v>CAT A</v>
      </c>
    </row>
    <row r="75" spans="1:13" x14ac:dyDescent="0.3">
      <c r="A75" t="s">
        <v>346</v>
      </c>
      <c r="B75">
        <v>2012</v>
      </c>
      <c r="C75" t="s">
        <v>48</v>
      </c>
      <c r="D75" t="s">
        <v>74</v>
      </c>
      <c r="E75" t="s">
        <v>347</v>
      </c>
      <c r="F75" t="s">
        <v>348</v>
      </c>
      <c r="G75" t="s">
        <v>349</v>
      </c>
      <c r="H75" t="s">
        <v>93</v>
      </c>
      <c r="J75">
        <v>8</v>
      </c>
      <c r="K75" t="s">
        <v>18</v>
      </c>
      <c r="L75" t="str">
        <f t="shared" si="2"/>
        <v>201</v>
      </c>
      <c r="M75" t="str">
        <f t="shared" si="3"/>
        <v>CAT C</v>
      </c>
    </row>
    <row r="76" spans="1:13" x14ac:dyDescent="0.3">
      <c r="A76" t="s">
        <v>350</v>
      </c>
      <c r="B76">
        <v>2014</v>
      </c>
      <c r="C76" t="s">
        <v>12</v>
      </c>
      <c r="D76" t="s">
        <v>89</v>
      </c>
      <c r="E76" t="s">
        <v>351</v>
      </c>
      <c r="F76" t="s">
        <v>352</v>
      </c>
      <c r="G76" t="s">
        <v>353</v>
      </c>
      <c r="H76" t="s">
        <v>93</v>
      </c>
      <c r="J76">
        <v>8</v>
      </c>
      <c r="K76" t="s">
        <v>18</v>
      </c>
      <c r="L76" t="str">
        <f t="shared" si="2"/>
        <v>201</v>
      </c>
      <c r="M76" t="str">
        <f t="shared" si="3"/>
        <v>CAT A</v>
      </c>
    </row>
    <row r="77" spans="1:13" x14ac:dyDescent="0.3">
      <c r="A77" t="s">
        <v>354</v>
      </c>
      <c r="B77">
        <v>2018</v>
      </c>
      <c r="C77" t="s">
        <v>355</v>
      </c>
      <c r="D77" t="s">
        <v>225</v>
      </c>
      <c r="E77" t="s">
        <v>356</v>
      </c>
      <c r="F77" t="s">
        <v>357</v>
      </c>
      <c r="G77" t="s">
        <v>358</v>
      </c>
      <c r="H77" t="s">
        <v>93</v>
      </c>
      <c r="I77" t="s">
        <v>17</v>
      </c>
      <c r="J77">
        <v>8</v>
      </c>
      <c r="K77" t="s">
        <v>18</v>
      </c>
      <c r="L77" t="str">
        <f t="shared" si="2"/>
        <v>201</v>
      </c>
      <c r="M77" t="str">
        <f t="shared" si="3"/>
        <v>CAT A</v>
      </c>
    </row>
    <row r="78" spans="1:13" x14ac:dyDescent="0.3">
      <c r="A78" t="s">
        <v>359</v>
      </c>
      <c r="B78">
        <v>2015</v>
      </c>
      <c r="C78" t="s">
        <v>20</v>
      </c>
      <c r="D78" t="s">
        <v>109</v>
      </c>
      <c r="E78" t="s">
        <v>360</v>
      </c>
      <c r="F78" t="s">
        <v>361</v>
      </c>
      <c r="G78" t="s">
        <v>362</v>
      </c>
      <c r="H78" t="s">
        <v>93</v>
      </c>
      <c r="J78">
        <v>8</v>
      </c>
      <c r="K78" t="s">
        <v>18</v>
      </c>
      <c r="L78" t="str">
        <f t="shared" si="2"/>
        <v>201</v>
      </c>
      <c r="M78" t="str">
        <f t="shared" si="3"/>
        <v>CAT A</v>
      </c>
    </row>
    <row r="79" spans="1:13" x14ac:dyDescent="0.3">
      <c r="A79" t="s">
        <v>363</v>
      </c>
      <c r="B79">
        <v>2017</v>
      </c>
      <c r="C79" t="s">
        <v>20</v>
      </c>
      <c r="D79" t="s">
        <v>70</v>
      </c>
      <c r="E79" t="s">
        <v>364</v>
      </c>
      <c r="F79" t="s">
        <v>365</v>
      </c>
      <c r="G79" t="s">
        <v>366</v>
      </c>
      <c r="H79" t="s">
        <v>367</v>
      </c>
      <c r="I79" t="s">
        <v>17</v>
      </c>
      <c r="J79">
        <v>8</v>
      </c>
      <c r="K79" t="s">
        <v>18</v>
      </c>
      <c r="L79" t="str">
        <f t="shared" si="2"/>
        <v>201</v>
      </c>
      <c r="M79" t="str">
        <f t="shared" si="3"/>
        <v>CAT A</v>
      </c>
    </row>
    <row r="80" spans="1:13" x14ac:dyDescent="0.3">
      <c r="A80" t="s">
        <v>368</v>
      </c>
      <c r="B80">
        <v>2014</v>
      </c>
      <c r="C80" t="s">
        <v>20</v>
      </c>
      <c r="D80" t="s">
        <v>109</v>
      </c>
      <c r="E80" t="s">
        <v>369</v>
      </c>
      <c r="F80" t="s">
        <v>370</v>
      </c>
      <c r="G80" t="s">
        <v>371</v>
      </c>
      <c r="H80" t="s">
        <v>367</v>
      </c>
      <c r="I80" t="s">
        <v>258</v>
      </c>
      <c r="J80">
        <v>8</v>
      </c>
      <c r="K80" t="s">
        <v>18</v>
      </c>
      <c r="L80" t="str">
        <f t="shared" si="2"/>
        <v>201</v>
      </c>
      <c r="M80" t="str">
        <f t="shared" si="3"/>
        <v>CAT A</v>
      </c>
    </row>
    <row r="81" spans="1:13" x14ac:dyDescent="0.3">
      <c r="A81" t="s">
        <v>372</v>
      </c>
      <c r="B81">
        <v>2019</v>
      </c>
      <c r="C81" t="s">
        <v>20</v>
      </c>
      <c r="D81" t="s">
        <v>373</v>
      </c>
      <c r="E81" t="s">
        <v>374</v>
      </c>
      <c r="F81" t="s">
        <v>375</v>
      </c>
      <c r="G81" t="s">
        <v>376</v>
      </c>
      <c r="H81" t="s">
        <v>93</v>
      </c>
      <c r="I81" t="s">
        <v>17</v>
      </c>
      <c r="J81">
        <v>7</v>
      </c>
      <c r="K81" t="s">
        <v>18</v>
      </c>
      <c r="L81" t="str">
        <f t="shared" si="2"/>
        <v>201</v>
      </c>
      <c r="M81" t="str">
        <f t="shared" si="3"/>
        <v>CAT A</v>
      </c>
    </row>
    <row r="82" spans="1:13" x14ac:dyDescent="0.3">
      <c r="A82" t="s">
        <v>377</v>
      </c>
      <c r="B82">
        <v>2017</v>
      </c>
      <c r="C82" t="s">
        <v>12</v>
      </c>
      <c r="D82" t="s">
        <v>109</v>
      </c>
      <c r="E82" t="s">
        <v>378</v>
      </c>
      <c r="F82" t="s">
        <v>379</v>
      </c>
      <c r="G82" t="s">
        <v>380</v>
      </c>
      <c r="H82" t="s">
        <v>93</v>
      </c>
      <c r="I82" t="s">
        <v>17</v>
      </c>
      <c r="J82">
        <v>7</v>
      </c>
      <c r="K82" t="s">
        <v>18</v>
      </c>
      <c r="L82" t="str">
        <f t="shared" si="2"/>
        <v>201</v>
      </c>
      <c r="M82" t="str">
        <f t="shared" si="3"/>
        <v>CAT A</v>
      </c>
    </row>
    <row r="83" spans="1:13" x14ac:dyDescent="0.3">
      <c r="A83" t="s">
        <v>381</v>
      </c>
      <c r="B83">
        <v>2017</v>
      </c>
      <c r="C83" t="s">
        <v>20</v>
      </c>
      <c r="D83" t="s">
        <v>373</v>
      </c>
      <c r="E83" t="s">
        <v>382</v>
      </c>
      <c r="F83" t="s">
        <v>383</v>
      </c>
      <c r="G83" t="s">
        <v>384</v>
      </c>
      <c r="H83" t="s">
        <v>93</v>
      </c>
      <c r="J83">
        <v>7</v>
      </c>
      <c r="K83" t="s">
        <v>18</v>
      </c>
      <c r="L83" t="str">
        <f t="shared" si="2"/>
        <v>201</v>
      </c>
      <c r="M83" t="str">
        <f t="shared" si="3"/>
        <v>CAT A</v>
      </c>
    </row>
    <row r="84" spans="1:13" x14ac:dyDescent="0.3">
      <c r="A84" t="s">
        <v>385</v>
      </c>
      <c r="B84">
        <v>2017</v>
      </c>
      <c r="C84" t="s">
        <v>158</v>
      </c>
      <c r="D84" t="s">
        <v>89</v>
      </c>
      <c r="E84" t="s">
        <v>386</v>
      </c>
      <c r="F84" t="s">
        <v>387</v>
      </c>
      <c r="G84" t="s">
        <v>388</v>
      </c>
      <c r="H84" t="s">
        <v>93</v>
      </c>
      <c r="J84">
        <v>7</v>
      </c>
      <c r="K84" t="s">
        <v>18</v>
      </c>
      <c r="L84" t="str">
        <f t="shared" si="2"/>
        <v>201</v>
      </c>
      <c r="M84" t="str">
        <f t="shared" si="3"/>
        <v>CAT B</v>
      </c>
    </row>
    <row r="85" spans="1:13" x14ac:dyDescent="0.3">
      <c r="A85" t="s">
        <v>389</v>
      </c>
      <c r="B85">
        <v>2015</v>
      </c>
      <c r="C85" t="s">
        <v>355</v>
      </c>
      <c r="D85" t="s">
        <v>70</v>
      </c>
      <c r="E85" t="s">
        <v>390</v>
      </c>
      <c r="F85" t="s">
        <v>391</v>
      </c>
      <c r="G85" t="s">
        <v>92</v>
      </c>
      <c r="H85" t="s">
        <v>93</v>
      </c>
      <c r="J85">
        <v>7</v>
      </c>
      <c r="K85" t="s">
        <v>18</v>
      </c>
      <c r="L85" t="str">
        <f t="shared" si="2"/>
        <v>201</v>
      </c>
      <c r="M85" t="str">
        <f t="shared" si="3"/>
        <v>CAT A</v>
      </c>
    </row>
    <row r="86" spans="1:13" x14ac:dyDescent="0.3">
      <c r="A86" t="s">
        <v>392</v>
      </c>
      <c r="B86">
        <v>2019</v>
      </c>
      <c r="C86" t="s">
        <v>20</v>
      </c>
      <c r="D86" t="s">
        <v>37</v>
      </c>
      <c r="E86" t="s">
        <v>393</v>
      </c>
      <c r="F86" t="s">
        <v>394</v>
      </c>
      <c r="H86" t="s">
        <v>93</v>
      </c>
      <c r="J86">
        <v>7</v>
      </c>
      <c r="K86" t="s">
        <v>18</v>
      </c>
      <c r="L86" t="str">
        <f t="shared" si="2"/>
        <v>201</v>
      </c>
      <c r="M86" t="str">
        <f t="shared" si="3"/>
        <v>CAT A</v>
      </c>
    </row>
    <row r="87" spans="1:13" x14ac:dyDescent="0.3">
      <c r="A87" t="s">
        <v>395</v>
      </c>
      <c r="B87">
        <v>2016</v>
      </c>
      <c r="C87" t="s">
        <v>20</v>
      </c>
      <c r="D87" t="s">
        <v>74</v>
      </c>
      <c r="E87" t="s">
        <v>396</v>
      </c>
      <c r="F87" t="s">
        <v>397</v>
      </c>
      <c r="G87" t="s">
        <v>398</v>
      </c>
      <c r="H87" t="s">
        <v>93</v>
      </c>
      <c r="J87">
        <v>7</v>
      </c>
      <c r="K87" t="s">
        <v>18</v>
      </c>
      <c r="L87" t="str">
        <f t="shared" si="2"/>
        <v>201</v>
      </c>
      <c r="M87" t="str">
        <f t="shared" si="3"/>
        <v>CAT A</v>
      </c>
    </row>
    <row r="88" spans="1:13" x14ac:dyDescent="0.3">
      <c r="A88" t="s">
        <v>399</v>
      </c>
      <c r="B88">
        <v>2019</v>
      </c>
      <c r="C88" t="s">
        <v>20</v>
      </c>
      <c r="D88" t="s">
        <v>373</v>
      </c>
      <c r="E88" t="s">
        <v>400</v>
      </c>
      <c r="F88" t="s">
        <v>401</v>
      </c>
      <c r="G88" t="s">
        <v>402</v>
      </c>
      <c r="H88" t="s">
        <v>93</v>
      </c>
      <c r="I88" t="s">
        <v>17</v>
      </c>
      <c r="J88">
        <v>7</v>
      </c>
      <c r="K88" t="s">
        <v>18</v>
      </c>
      <c r="L88" t="str">
        <f t="shared" si="2"/>
        <v>201</v>
      </c>
      <c r="M88" t="str">
        <f t="shared" si="3"/>
        <v>CAT A</v>
      </c>
    </row>
    <row r="89" spans="1:13" x14ac:dyDescent="0.3">
      <c r="A89" t="s">
        <v>403</v>
      </c>
      <c r="B89">
        <v>2019</v>
      </c>
      <c r="C89" t="s">
        <v>64</v>
      </c>
      <c r="D89" t="s">
        <v>404</v>
      </c>
      <c r="E89" t="s">
        <v>405</v>
      </c>
      <c r="F89" t="s">
        <v>406</v>
      </c>
      <c r="G89" t="s">
        <v>407</v>
      </c>
      <c r="H89" t="s">
        <v>93</v>
      </c>
      <c r="I89" t="s">
        <v>408</v>
      </c>
      <c r="J89">
        <v>7</v>
      </c>
      <c r="K89" t="s">
        <v>18</v>
      </c>
      <c r="L89" t="str">
        <f t="shared" si="2"/>
        <v>201</v>
      </c>
      <c r="M89" t="str">
        <f t="shared" si="3"/>
        <v>CAT C</v>
      </c>
    </row>
    <row r="90" spans="1:13" x14ac:dyDescent="0.3">
      <c r="A90" t="s">
        <v>409</v>
      </c>
      <c r="B90">
        <v>2019</v>
      </c>
      <c r="C90" t="s">
        <v>12</v>
      </c>
      <c r="D90" t="s">
        <v>410</v>
      </c>
      <c r="E90" t="s">
        <v>411</v>
      </c>
      <c r="F90" t="s">
        <v>412</v>
      </c>
      <c r="G90" t="s">
        <v>413</v>
      </c>
      <c r="H90" t="s">
        <v>93</v>
      </c>
      <c r="J90">
        <v>6</v>
      </c>
      <c r="K90" t="s">
        <v>18</v>
      </c>
      <c r="L90" t="str">
        <f t="shared" si="2"/>
        <v>201</v>
      </c>
      <c r="M90" t="str">
        <f t="shared" si="3"/>
        <v>CAT A</v>
      </c>
    </row>
    <row r="91" spans="1:13" x14ac:dyDescent="0.3">
      <c r="A91" t="s">
        <v>414</v>
      </c>
      <c r="B91">
        <v>2019</v>
      </c>
      <c r="C91" t="s">
        <v>20</v>
      </c>
      <c r="D91" t="s">
        <v>415</v>
      </c>
      <c r="E91" t="s">
        <v>416</v>
      </c>
      <c r="F91" t="s">
        <v>417</v>
      </c>
      <c r="G91" t="s">
        <v>418</v>
      </c>
      <c r="H91" t="s">
        <v>93</v>
      </c>
      <c r="J91">
        <v>6</v>
      </c>
      <c r="K91" t="s">
        <v>18</v>
      </c>
      <c r="L91" t="str">
        <f t="shared" si="2"/>
        <v>201</v>
      </c>
      <c r="M91" t="str">
        <f t="shared" si="3"/>
        <v>CAT A</v>
      </c>
    </row>
    <row r="92" spans="1:13" x14ac:dyDescent="0.3">
      <c r="A92" t="s">
        <v>419</v>
      </c>
      <c r="B92">
        <v>2015</v>
      </c>
      <c r="C92" t="s">
        <v>12</v>
      </c>
      <c r="D92" t="s">
        <v>37</v>
      </c>
      <c r="E92" t="s">
        <v>420</v>
      </c>
      <c r="F92" t="s">
        <v>421</v>
      </c>
      <c r="G92" t="s">
        <v>422</v>
      </c>
      <c r="H92" t="s">
        <v>93</v>
      </c>
      <c r="I92" t="s">
        <v>151</v>
      </c>
      <c r="J92">
        <v>6</v>
      </c>
      <c r="K92" t="s">
        <v>18</v>
      </c>
      <c r="L92" t="str">
        <f t="shared" si="2"/>
        <v>201</v>
      </c>
      <c r="M92" t="str">
        <f t="shared" si="3"/>
        <v>CAT A</v>
      </c>
    </row>
    <row r="93" spans="1:13" x14ac:dyDescent="0.3">
      <c r="A93" t="s">
        <v>423</v>
      </c>
      <c r="B93">
        <v>2015</v>
      </c>
      <c r="C93" t="s">
        <v>20</v>
      </c>
      <c r="D93" t="s">
        <v>37</v>
      </c>
      <c r="E93" t="s">
        <v>424</v>
      </c>
      <c r="F93" t="s">
        <v>425</v>
      </c>
      <c r="G93" t="s">
        <v>426</v>
      </c>
      <c r="H93" t="s">
        <v>93</v>
      </c>
      <c r="J93">
        <v>6</v>
      </c>
      <c r="K93" t="s">
        <v>18</v>
      </c>
      <c r="L93" t="str">
        <f t="shared" si="2"/>
        <v>201</v>
      </c>
      <c r="M93" t="str">
        <f t="shared" si="3"/>
        <v>CAT A</v>
      </c>
    </row>
    <row r="94" spans="1:13" x14ac:dyDescent="0.3">
      <c r="A94" t="s">
        <v>427</v>
      </c>
      <c r="B94">
        <v>2019</v>
      </c>
      <c r="C94" t="s">
        <v>12</v>
      </c>
      <c r="D94" t="s">
        <v>410</v>
      </c>
      <c r="E94" t="s">
        <v>428</v>
      </c>
      <c r="F94" t="s">
        <v>429</v>
      </c>
      <c r="G94" t="s">
        <v>92</v>
      </c>
      <c r="H94" t="s">
        <v>93</v>
      </c>
      <c r="J94">
        <v>6</v>
      </c>
      <c r="K94" t="s">
        <v>18</v>
      </c>
      <c r="L94" t="str">
        <f t="shared" si="2"/>
        <v>201</v>
      </c>
      <c r="M94" t="str">
        <f t="shared" si="3"/>
        <v>CAT A</v>
      </c>
    </row>
    <row r="95" spans="1:13" x14ac:dyDescent="0.3">
      <c r="A95" t="s">
        <v>430</v>
      </c>
      <c r="B95">
        <v>2014</v>
      </c>
      <c r="C95" t="s">
        <v>20</v>
      </c>
      <c r="D95" t="s">
        <v>431</v>
      </c>
      <c r="E95" t="s">
        <v>432</v>
      </c>
      <c r="F95" t="s">
        <v>433</v>
      </c>
      <c r="G95" t="s">
        <v>434</v>
      </c>
      <c r="H95" t="s">
        <v>93</v>
      </c>
      <c r="J95">
        <v>6</v>
      </c>
      <c r="K95" t="s">
        <v>18</v>
      </c>
      <c r="L95" t="str">
        <f t="shared" si="2"/>
        <v>201</v>
      </c>
      <c r="M95" t="str">
        <f t="shared" si="3"/>
        <v>CAT A</v>
      </c>
    </row>
    <row r="96" spans="1:13" x14ac:dyDescent="0.3">
      <c r="A96" t="s">
        <v>435</v>
      </c>
      <c r="B96">
        <v>2017</v>
      </c>
      <c r="C96" t="s">
        <v>20</v>
      </c>
      <c r="D96" t="s">
        <v>436</v>
      </c>
      <c r="E96" t="s">
        <v>437</v>
      </c>
      <c r="F96" t="s">
        <v>438</v>
      </c>
      <c r="G96" t="s">
        <v>439</v>
      </c>
      <c r="H96" t="s">
        <v>93</v>
      </c>
      <c r="I96" t="s">
        <v>17</v>
      </c>
      <c r="J96">
        <v>6</v>
      </c>
      <c r="K96" t="s">
        <v>18</v>
      </c>
      <c r="L96" t="str">
        <f t="shared" si="2"/>
        <v>201</v>
      </c>
      <c r="M96" t="str">
        <f t="shared" si="3"/>
        <v>CAT A</v>
      </c>
    </row>
    <row r="97" spans="1:13" x14ac:dyDescent="0.3">
      <c r="A97" t="s">
        <v>440</v>
      </c>
      <c r="B97">
        <v>2019</v>
      </c>
      <c r="C97" t="s">
        <v>20</v>
      </c>
      <c r="D97" t="s">
        <v>410</v>
      </c>
      <c r="E97" t="s">
        <v>441</v>
      </c>
      <c r="F97" t="s">
        <v>442</v>
      </c>
      <c r="G97" t="s">
        <v>443</v>
      </c>
      <c r="H97" t="s">
        <v>93</v>
      </c>
      <c r="J97">
        <v>6</v>
      </c>
      <c r="K97" t="s">
        <v>18</v>
      </c>
      <c r="L97" t="str">
        <f t="shared" si="2"/>
        <v>201</v>
      </c>
      <c r="M97" t="str">
        <f t="shared" si="3"/>
        <v>CAT A</v>
      </c>
    </row>
    <row r="98" spans="1:13" x14ac:dyDescent="0.3">
      <c r="A98" t="s">
        <v>444</v>
      </c>
      <c r="B98">
        <v>2015</v>
      </c>
      <c r="C98" t="s">
        <v>20</v>
      </c>
      <c r="D98" t="s">
        <v>445</v>
      </c>
      <c r="E98" t="s">
        <v>446</v>
      </c>
      <c r="F98" t="s">
        <v>447</v>
      </c>
      <c r="G98" t="s">
        <v>448</v>
      </c>
      <c r="H98" t="s">
        <v>93</v>
      </c>
      <c r="I98" t="s">
        <v>258</v>
      </c>
      <c r="J98">
        <v>6</v>
      </c>
      <c r="K98" t="s">
        <v>18</v>
      </c>
      <c r="L98" t="str">
        <f t="shared" si="2"/>
        <v>201</v>
      </c>
      <c r="M98" t="str">
        <f t="shared" si="3"/>
        <v>CAT A</v>
      </c>
    </row>
    <row r="99" spans="1:13" x14ac:dyDescent="0.3">
      <c r="A99" t="s">
        <v>449</v>
      </c>
      <c r="B99">
        <v>2015</v>
      </c>
      <c r="C99" t="s">
        <v>48</v>
      </c>
      <c r="D99" t="s">
        <v>70</v>
      </c>
      <c r="E99" t="s">
        <v>450</v>
      </c>
      <c r="F99" t="s">
        <v>451</v>
      </c>
      <c r="G99" t="s">
        <v>452</v>
      </c>
      <c r="H99" t="s">
        <v>93</v>
      </c>
      <c r="I99" t="s">
        <v>258</v>
      </c>
      <c r="J99">
        <v>6</v>
      </c>
      <c r="K99" t="s">
        <v>18</v>
      </c>
      <c r="L99" t="str">
        <f t="shared" si="2"/>
        <v>201</v>
      </c>
      <c r="M99" t="str">
        <f t="shared" si="3"/>
        <v>CAT C</v>
      </c>
    </row>
    <row r="100" spans="1:13" x14ac:dyDescent="0.3">
      <c r="A100" t="s">
        <v>453</v>
      </c>
      <c r="B100">
        <v>2019</v>
      </c>
      <c r="C100" t="s">
        <v>48</v>
      </c>
      <c r="D100" t="s">
        <v>37</v>
      </c>
      <c r="E100" t="s">
        <v>454</v>
      </c>
      <c r="F100" t="s">
        <v>455</v>
      </c>
      <c r="G100" t="s">
        <v>456</v>
      </c>
      <c r="H100" t="s">
        <v>93</v>
      </c>
      <c r="J100">
        <v>6</v>
      </c>
      <c r="K100" t="s">
        <v>18</v>
      </c>
      <c r="L100" t="str">
        <f t="shared" si="2"/>
        <v>201</v>
      </c>
      <c r="M100" t="str">
        <f t="shared" si="3"/>
        <v>CAT C</v>
      </c>
    </row>
    <row r="101" spans="1:13" x14ac:dyDescent="0.3">
      <c r="A101" t="s">
        <v>457</v>
      </c>
      <c r="B101">
        <v>2016</v>
      </c>
      <c r="C101" t="s">
        <v>12</v>
      </c>
      <c r="D101" t="s">
        <v>458</v>
      </c>
      <c r="E101" t="s">
        <v>459</v>
      </c>
      <c r="F101" t="s">
        <v>460</v>
      </c>
      <c r="G101" t="s">
        <v>461</v>
      </c>
      <c r="H101" t="s">
        <v>93</v>
      </c>
      <c r="J101">
        <v>6</v>
      </c>
      <c r="K101" t="s">
        <v>18</v>
      </c>
      <c r="L101" t="str">
        <f t="shared" si="2"/>
        <v>201</v>
      </c>
      <c r="M101" t="str">
        <f t="shared" si="3"/>
        <v>CAT A</v>
      </c>
    </row>
    <row r="102" spans="1:13" x14ac:dyDescent="0.3">
      <c r="A102" t="s">
        <v>462</v>
      </c>
      <c r="B102">
        <v>2019</v>
      </c>
      <c r="C102" t="s">
        <v>158</v>
      </c>
      <c r="D102" t="s">
        <v>109</v>
      </c>
      <c r="E102" t="s">
        <v>463</v>
      </c>
      <c r="F102" t="s">
        <v>464</v>
      </c>
      <c r="G102" t="s">
        <v>465</v>
      </c>
      <c r="H102" t="s">
        <v>93</v>
      </c>
      <c r="J102">
        <v>6</v>
      </c>
      <c r="K102" t="s">
        <v>18</v>
      </c>
      <c r="L102" t="str">
        <f t="shared" si="2"/>
        <v>201</v>
      </c>
      <c r="M102" t="str">
        <f t="shared" si="3"/>
        <v>CAT B</v>
      </c>
    </row>
    <row r="103" spans="1:13" x14ac:dyDescent="0.3">
      <c r="A103" t="s">
        <v>466</v>
      </c>
      <c r="B103">
        <v>2016</v>
      </c>
      <c r="C103" t="s">
        <v>20</v>
      </c>
      <c r="D103" t="s">
        <v>70</v>
      </c>
      <c r="E103" t="s">
        <v>467</v>
      </c>
      <c r="F103" t="s">
        <v>468</v>
      </c>
      <c r="G103" t="s">
        <v>469</v>
      </c>
      <c r="H103" t="s">
        <v>93</v>
      </c>
      <c r="J103">
        <v>6</v>
      </c>
      <c r="K103" t="s">
        <v>18</v>
      </c>
      <c r="L103" t="str">
        <f t="shared" si="2"/>
        <v>201</v>
      </c>
      <c r="M103" t="str">
        <f t="shared" si="3"/>
        <v>CAT A</v>
      </c>
    </row>
    <row r="104" spans="1:13" x14ac:dyDescent="0.3">
      <c r="A104" t="s">
        <v>470</v>
      </c>
      <c r="B104">
        <v>2019</v>
      </c>
      <c r="C104" t="s">
        <v>48</v>
      </c>
      <c r="D104" t="s">
        <v>31</v>
      </c>
      <c r="E104" t="s">
        <v>471</v>
      </c>
      <c r="F104" t="s">
        <v>472</v>
      </c>
      <c r="G104" t="s">
        <v>473</v>
      </c>
      <c r="H104" t="s">
        <v>93</v>
      </c>
      <c r="I104" t="s">
        <v>258</v>
      </c>
      <c r="J104">
        <v>6</v>
      </c>
      <c r="K104" t="s">
        <v>18</v>
      </c>
      <c r="L104" t="str">
        <f t="shared" si="2"/>
        <v>201</v>
      </c>
      <c r="M104" t="str">
        <f t="shared" si="3"/>
        <v>CAT C</v>
      </c>
    </row>
    <row r="105" spans="1:13" x14ac:dyDescent="0.3">
      <c r="A105" t="s">
        <v>474</v>
      </c>
      <c r="B105">
        <v>2018</v>
      </c>
      <c r="C105" t="s">
        <v>48</v>
      </c>
      <c r="D105" t="s">
        <v>225</v>
      </c>
      <c r="E105" t="s">
        <v>475</v>
      </c>
      <c r="F105" t="s">
        <v>476</v>
      </c>
      <c r="G105" t="s">
        <v>477</v>
      </c>
      <c r="H105" t="s">
        <v>93</v>
      </c>
      <c r="I105" t="s">
        <v>17</v>
      </c>
      <c r="J105">
        <v>5</v>
      </c>
      <c r="K105" t="s">
        <v>18</v>
      </c>
      <c r="L105" t="str">
        <f t="shared" si="2"/>
        <v>201</v>
      </c>
      <c r="M105" t="str">
        <f t="shared" si="3"/>
        <v>CAT C</v>
      </c>
    </row>
    <row r="106" spans="1:13" x14ac:dyDescent="0.3">
      <c r="A106" t="s">
        <v>478</v>
      </c>
      <c r="B106">
        <v>2016</v>
      </c>
      <c r="C106" t="s">
        <v>355</v>
      </c>
      <c r="D106" t="s">
        <v>479</v>
      </c>
      <c r="E106" t="s">
        <v>480</v>
      </c>
      <c r="F106" t="s">
        <v>481</v>
      </c>
      <c r="G106" t="s">
        <v>482</v>
      </c>
      <c r="H106" t="s">
        <v>93</v>
      </c>
      <c r="I106" t="s">
        <v>17</v>
      </c>
      <c r="J106">
        <v>5</v>
      </c>
      <c r="K106" t="s">
        <v>18</v>
      </c>
      <c r="L106" t="str">
        <f t="shared" si="2"/>
        <v>201</v>
      </c>
      <c r="M106" t="str">
        <f t="shared" si="3"/>
        <v>CAT A</v>
      </c>
    </row>
    <row r="107" spans="1:13" x14ac:dyDescent="0.3">
      <c r="A107" t="s">
        <v>453</v>
      </c>
      <c r="B107">
        <v>2019</v>
      </c>
      <c r="C107" t="s">
        <v>48</v>
      </c>
      <c r="D107" t="s">
        <v>37</v>
      </c>
      <c r="E107" t="s">
        <v>483</v>
      </c>
      <c r="F107" t="s">
        <v>455</v>
      </c>
      <c r="G107" t="s">
        <v>484</v>
      </c>
      <c r="H107" t="s">
        <v>93</v>
      </c>
      <c r="I107" t="s">
        <v>17</v>
      </c>
      <c r="J107">
        <v>5</v>
      </c>
      <c r="K107" t="s">
        <v>18</v>
      </c>
      <c r="L107" t="str">
        <f t="shared" si="2"/>
        <v>201</v>
      </c>
      <c r="M107" t="str">
        <f t="shared" si="3"/>
        <v>CAT C</v>
      </c>
    </row>
    <row r="108" spans="1:13" x14ac:dyDescent="0.3">
      <c r="A108" t="s">
        <v>485</v>
      </c>
      <c r="B108">
        <v>2017</v>
      </c>
      <c r="C108" t="s">
        <v>20</v>
      </c>
      <c r="D108" t="s">
        <v>37</v>
      </c>
      <c r="E108" t="s">
        <v>486</v>
      </c>
      <c r="F108" t="s">
        <v>487</v>
      </c>
      <c r="G108" t="s">
        <v>488</v>
      </c>
      <c r="H108" t="s">
        <v>93</v>
      </c>
      <c r="I108" t="s">
        <v>258</v>
      </c>
      <c r="J108">
        <v>5</v>
      </c>
      <c r="K108" t="s">
        <v>18</v>
      </c>
      <c r="L108" t="str">
        <f t="shared" si="2"/>
        <v>201</v>
      </c>
      <c r="M108" t="str">
        <f t="shared" si="3"/>
        <v>CAT A</v>
      </c>
    </row>
    <row r="109" spans="1:13" x14ac:dyDescent="0.3">
      <c r="A109" t="s">
        <v>489</v>
      </c>
      <c r="B109">
        <v>2017</v>
      </c>
      <c r="C109" t="s">
        <v>64</v>
      </c>
      <c r="D109" t="s">
        <v>436</v>
      </c>
      <c r="E109" t="s">
        <v>490</v>
      </c>
      <c r="F109" t="s">
        <v>491</v>
      </c>
      <c r="G109" t="s">
        <v>492</v>
      </c>
      <c r="H109" t="s">
        <v>93</v>
      </c>
      <c r="I109" t="s">
        <v>17</v>
      </c>
      <c r="J109">
        <v>5</v>
      </c>
      <c r="K109" t="s">
        <v>18</v>
      </c>
      <c r="L109" t="str">
        <f t="shared" si="2"/>
        <v>201</v>
      </c>
      <c r="M109" t="str">
        <f t="shared" si="3"/>
        <v>CAT C</v>
      </c>
    </row>
    <row r="110" spans="1:13" x14ac:dyDescent="0.3">
      <c r="A110" t="s">
        <v>493</v>
      </c>
      <c r="B110">
        <v>2017</v>
      </c>
      <c r="C110" t="s">
        <v>12</v>
      </c>
      <c r="D110" t="s">
        <v>494</v>
      </c>
      <c r="E110" t="s">
        <v>495</v>
      </c>
      <c r="F110" t="s">
        <v>496</v>
      </c>
      <c r="G110" t="s">
        <v>497</v>
      </c>
      <c r="H110" t="s">
        <v>93</v>
      </c>
      <c r="J110">
        <v>5</v>
      </c>
      <c r="K110" t="s">
        <v>18</v>
      </c>
      <c r="L110" t="str">
        <f t="shared" si="2"/>
        <v>201</v>
      </c>
      <c r="M110" t="str">
        <f t="shared" si="3"/>
        <v>CAT A</v>
      </c>
    </row>
    <row r="111" spans="1:13" x14ac:dyDescent="0.3">
      <c r="A111" t="s">
        <v>498</v>
      </c>
      <c r="B111">
        <v>2018</v>
      </c>
      <c r="C111" t="s">
        <v>48</v>
      </c>
      <c r="D111" t="s">
        <v>109</v>
      </c>
      <c r="E111" t="s">
        <v>499</v>
      </c>
      <c r="F111" t="s">
        <v>500</v>
      </c>
      <c r="G111" t="s">
        <v>501</v>
      </c>
      <c r="H111" t="s">
        <v>93</v>
      </c>
      <c r="I111" t="s">
        <v>17</v>
      </c>
      <c r="J111">
        <v>5</v>
      </c>
      <c r="K111" t="s">
        <v>18</v>
      </c>
      <c r="L111" t="str">
        <f t="shared" si="2"/>
        <v>201</v>
      </c>
      <c r="M111" t="str">
        <f t="shared" si="3"/>
        <v>CAT C</v>
      </c>
    </row>
    <row r="112" spans="1:13" x14ac:dyDescent="0.3">
      <c r="A112" t="s">
        <v>502</v>
      </c>
      <c r="B112">
        <v>2016</v>
      </c>
      <c r="C112" t="s">
        <v>12</v>
      </c>
      <c r="D112" t="s">
        <v>104</v>
      </c>
      <c r="E112" t="s">
        <v>503</v>
      </c>
      <c r="F112" t="s">
        <v>504</v>
      </c>
      <c r="G112" t="s">
        <v>505</v>
      </c>
      <c r="H112" t="s">
        <v>93</v>
      </c>
      <c r="I112" t="s">
        <v>258</v>
      </c>
      <c r="J112">
        <v>4</v>
      </c>
      <c r="K112" t="s">
        <v>18</v>
      </c>
      <c r="L112" t="str">
        <f t="shared" si="2"/>
        <v>201</v>
      </c>
      <c r="M112" t="str">
        <f t="shared" si="3"/>
        <v>CAT A</v>
      </c>
    </row>
    <row r="113" spans="1:13" x14ac:dyDescent="0.3">
      <c r="A113" t="s">
        <v>506</v>
      </c>
      <c r="B113">
        <v>2019</v>
      </c>
      <c r="C113" t="s">
        <v>12</v>
      </c>
      <c r="D113" t="s">
        <v>89</v>
      </c>
      <c r="E113" t="s">
        <v>507</v>
      </c>
      <c r="F113" t="s">
        <v>508</v>
      </c>
      <c r="G113" t="s">
        <v>484</v>
      </c>
      <c r="H113" t="s">
        <v>93</v>
      </c>
      <c r="I113" t="s">
        <v>17</v>
      </c>
      <c r="J113">
        <v>4</v>
      </c>
      <c r="K113" t="s">
        <v>18</v>
      </c>
      <c r="L113" t="str">
        <f t="shared" si="2"/>
        <v>201</v>
      </c>
      <c r="M113" t="str">
        <f t="shared" si="3"/>
        <v>CAT A</v>
      </c>
    </row>
    <row r="114" spans="1:13" x14ac:dyDescent="0.3">
      <c r="A114" t="s">
        <v>509</v>
      </c>
      <c r="B114">
        <v>2019</v>
      </c>
      <c r="C114" t="s">
        <v>20</v>
      </c>
      <c r="D114" t="s">
        <v>109</v>
      </c>
      <c r="E114" t="s">
        <v>510</v>
      </c>
      <c r="F114" t="s">
        <v>511</v>
      </c>
      <c r="G114" t="s">
        <v>512</v>
      </c>
      <c r="H114" t="s">
        <v>93</v>
      </c>
      <c r="I114" t="s">
        <v>17</v>
      </c>
      <c r="J114">
        <v>4</v>
      </c>
      <c r="K114" t="s">
        <v>18</v>
      </c>
      <c r="L114" t="str">
        <f t="shared" si="2"/>
        <v>201</v>
      </c>
      <c r="M114" t="str">
        <f t="shared" si="3"/>
        <v>CAT A</v>
      </c>
    </row>
    <row r="115" spans="1:13" x14ac:dyDescent="0.3">
      <c r="A115" t="s">
        <v>513</v>
      </c>
      <c r="B115">
        <v>2018</v>
      </c>
      <c r="C115" t="s">
        <v>48</v>
      </c>
      <c r="D115" t="s">
        <v>89</v>
      </c>
      <c r="E115" t="s">
        <v>514</v>
      </c>
      <c r="F115" t="s">
        <v>515</v>
      </c>
      <c r="G115" t="s">
        <v>516</v>
      </c>
      <c r="H115" t="s">
        <v>93</v>
      </c>
      <c r="I115" t="s">
        <v>258</v>
      </c>
      <c r="J115">
        <v>4</v>
      </c>
      <c r="K115" t="s">
        <v>18</v>
      </c>
      <c r="L115" t="str">
        <f t="shared" si="2"/>
        <v>201</v>
      </c>
      <c r="M115" t="str">
        <f t="shared" si="3"/>
        <v>CAT C</v>
      </c>
    </row>
    <row r="116" spans="1:13" x14ac:dyDescent="0.3">
      <c r="A116" t="s">
        <v>517</v>
      </c>
      <c r="B116">
        <v>2014</v>
      </c>
      <c r="C116" t="s">
        <v>355</v>
      </c>
      <c r="D116" t="s">
        <v>37</v>
      </c>
      <c r="E116" t="s">
        <v>518</v>
      </c>
      <c r="F116" t="s">
        <v>519</v>
      </c>
      <c r="G116" t="s">
        <v>520</v>
      </c>
      <c r="H116" t="s">
        <v>93</v>
      </c>
      <c r="I116" t="s">
        <v>258</v>
      </c>
      <c r="J116">
        <v>4</v>
      </c>
      <c r="K116" t="s">
        <v>18</v>
      </c>
      <c r="L116" t="str">
        <f t="shared" si="2"/>
        <v>201</v>
      </c>
      <c r="M116" t="str">
        <f t="shared" si="3"/>
        <v>CAT A</v>
      </c>
    </row>
    <row r="117" spans="1:13" x14ac:dyDescent="0.3">
      <c r="A117" t="s">
        <v>521</v>
      </c>
      <c r="B117">
        <v>2018</v>
      </c>
      <c r="C117" t="s">
        <v>20</v>
      </c>
      <c r="D117" t="s">
        <v>522</v>
      </c>
      <c r="E117" t="s">
        <v>523</v>
      </c>
      <c r="F117" t="s">
        <v>524</v>
      </c>
      <c r="G117" t="s">
        <v>525</v>
      </c>
      <c r="H117" t="s">
        <v>93</v>
      </c>
      <c r="J117">
        <v>3</v>
      </c>
      <c r="K117" t="s">
        <v>18</v>
      </c>
      <c r="L117" t="str">
        <f t="shared" si="2"/>
        <v>201</v>
      </c>
      <c r="M117" t="str">
        <f t="shared" si="3"/>
        <v>CAT A</v>
      </c>
    </row>
    <row r="118" spans="1:13" x14ac:dyDescent="0.3">
      <c r="A118" t="s">
        <v>526</v>
      </c>
      <c r="B118">
        <v>2018</v>
      </c>
      <c r="C118" t="s">
        <v>20</v>
      </c>
      <c r="D118" t="s">
        <v>527</v>
      </c>
      <c r="E118" t="s">
        <v>528</v>
      </c>
      <c r="F118" t="s">
        <v>529</v>
      </c>
      <c r="G118" t="s">
        <v>530</v>
      </c>
      <c r="H118" t="s">
        <v>93</v>
      </c>
      <c r="J118">
        <v>3</v>
      </c>
      <c r="K118" t="s">
        <v>18</v>
      </c>
      <c r="L118" t="str">
        <f t="shared" si="2"/>
        <v>201</v>
      </c>
      <c r="M118" t="str">
        <f t="shared" si="3"/>
        <v>CAT A</v>
      </c>
    </row>
    <row r="119" spans="1:13" x14ac:dyDescent="0.3">
      <c r="A119" t="s">
        <v>531</v>
      </c>
      <c r="B119">
        <v>2018</v>
      </c>
      <c r="C119" t="s">
        <v>20</v>
      </c>
      <c r="D119" t="s">
        <v>532</v>
      </c>
      <c r="E119" t="s">
        <v>533</v>
      </c>
      <c r="F119" t="s">
        <v>534</v>
      </c>
      <c r="G119" t="s">
        <v>535</v>
      </c>
      <c r="H119" t="s">
        <v>93</v>
      </c>
      <c r="I119" t="s">
        <v>258</v>
      </c>
      <c r="J119">
        <v>3</v>
      </c>
      <c r="K119" t="s">
        <v>18</v>
      </c>
      <c r="L119" t="str">
        <f t="shared" si="2"/>
        <v>201</v>
      </c>
      <c r="M119" t="str">
        <f t="shared" si="3"/>
        <v>CAT A</v>
      </c>
    </row>
    <row r="120" spans="1:13" x14ac:dyDescent="0.3">
      <c r="A120" t="s">
        <v>536</v>
      </c>
      <c r="B120">
        <v>2015</v>
      </c>
      <c r="C120" t="s">
        <v>20</v>
      </c>
      <c r="D120" t="s">
        <v>436</v>
      </c>
      <c r="E120" t="s">
        <v>537</v>
      </c>
      <c r="F120" t="s">
        <v>538</v>
      </c>
      <c r="G120" t="s">
        <v>539</v>
      </c>
      <c r="H120" t="s">
        <v>93</v>
      </c>
      <c r="J120">
        <v>3</v>
      </c>
      <c r="K120" t="s">
        <v>18</v>
      </c>
      <c r="L120" t="str">
        <f t="shared" si="2"/>
        <v>201</v>
      </c>
      <c r="M120" t="str">
        <f t="shared" si="3"/>
        <v>CAT A</v>
      </c>
    </row>
    <row r="121" spans="1:13" x14ac:dyDescent="0.3">
      <c r="A121" t="s">
        <v>540</v>
      </c>
      <c r="B121">
        <v>2016</v>
      </c>
      <c r="C121" t="s">
        <v>12</v>
      </c>
      <c r="D121" t="s">
        <v>37</v>
      </c>
      <c r="E121" t="s">
        <v>541</v>
      </c>
      <c r="F121" t="s">
        <v>542</v>
      </c>
      <c r="H121" t="s">
        <v>93</v>
      </c>
      <c r="I121" t="s">
        <v>408</v>
      </c>
      <c r="J121">
        <v>3</v>
      </c>
      <c r="K121" t="s">
        <v>18</v>
      </c>
      <c r="L121" t="str">
        <f t="shared" si="2"/>
        <v>201</v>
      </c>
      <c r="M121" t="str">
        <f t="shared" si="3"/>
        <v>CAT A</v>
      </c>
    </row>
    <row r="122" spans="1:13" x14ac:dyDescent="0.3">
      <c r="A122" t="s">
        <v>543</v>
      </c>
      <c r="B122">
        <v>2014</v>
      </c>
      <c r="C122" t="s">
        <v>48</v>
      </c>
      <c r="D122" t="s">
        <v>544</v>
      </c>
      <c r="E122" t="s">
        <v>545</v>
      </c>
      <c r="F122" t="s">
        <v>546</v>
      </c>
      <c r="G122" t="s">
        <v>547</v>
      </c>
      <c r="H122" t="s">
        <v>93</v>
      </c>
      <c r="J122">
        <v>3</v>
      </c>
      <c r="K122" t="s">
        <v>18</v>
      </c>
      <c r="L122" t="str">
        <f t="shared" si="2"/>
        <v>201</v>
      </c>
      <c r="M122" t="str">
        <f t="shared" si="3"/>
        <v>CAT C</v>
      </c>
    </row>
    <row r="123" spans="1:13" x14ac:dyDescent="0.3">
      <c r="A123" t="s">
        <v>548</v>
      </c>
      <c r="B123">
        <v>2015</v>
      </c>
      <c r="C123" t="s">
        <v>48</v>
      </c>
      <c r="D123" t="s">
        <v>549</v>
      </c>
      <c r="E123" t="s">
        <v>550</v>
      </c>
      <c r="F123" t="s">
        <v>551</v>
      </c>
      <c r="G123" t="s">
        <v>552</v>
      </c>
      <c r="H123" t="s">
        <v>93</v>
      </c>
      <c r="J123">
        <v>2</v>
      </c>
      <c r="K123" t="s">
        <v>18</v>
      </c>
      <c r="L123" t="str">
        <f t="shared" si="2"/>
        <v>201</v>
      </c>
      <c r="M123" t="str">
        <f t="shared" si="3"/>
        <v>CAT C</v>
      </c>
    </row>
    <row r="124" spans="1:13" x14ac:dyDescent="0.3">
      <c r="A124" t="s">
        <v>553</v>
      </c>
      <c r="B124">
        <v>2019</v>
      </c>
      <c r="C124" t="s">
        <v>48</v>
      </c>
      <c r="D124" t="s">
        <v>554</v>
      </c>
      <c r="E124" t="s">
        <v>555</v>
      </c>
      <c r="F124" t="s">
        <v>556</v>
      </c>
      <c r="G124" t="s">
        <v>557</v>
      </c>
      <c r="H124" t="s">
        <v>93</v>
      </c>
      <c r="I124" t="s">
        <v>17</v>
      </c>
      <c r="J124">
        <v>2</v>
      </c>
      <c r="K124" t="s">
        <v>18</v>
      </c>
      <c r="L124" t="str">
        <f t="shared" si="2"/>
        <v>201</v>
      </c>
      <c r="M124" t="str">
        <f t="shared" si="3"/>
        <v>CAT C</v>
      </c>
    </row>
    <row r="125" spans="1:13" x14ac:dyDescent="0.3">
      <c r="A125" t="s">
        <v>558</v>
      </c>
      <c r="B125">
        <v>2019</v>
      </c>
      <c r="C125" t="s">
        <v>12</v>
      </c>
      <c r="D125" t="s">
        <v>70</v>
      </c>
      <c r="E125" t="s">
        <v>559</v>
      </c>
      <c r="F125" t="s">
        <v>412</v>
      </c>
      <c r="G125" t="s">
        <v>560</v>
      </c>
      <c r="H125" t="s">
        <v>93</v>
      </c>
      <c r="J125">
        <v>2</v>
      </c>
      <c r="K125" t="s">
        <v>18</v>
      </c>
      <c r="L125" t="str">
        <f t="shared" si="2"/>
        <v>201</v>
      </c>
      <c r="M125" t="str">
        <f t="shared" si="3"/>
        <v>CAT A</v>
      </c>
    </row>
    <row r="126" spans="1:13" x14ac:dyDescent="0.3">
      <c r="A126" t="s">
        <v>561</v>
      </c>
      <c r="B126">
        <v>2014</v>
      </c>
      <c r="C126" t="s">
        <v>20</v>
      </c>
      <c r="D126" t="s">
        <v>562</v>
      </c>
      <c r="E126" t="s">
        <v>563</v>
      </c>
      <c r="F126" t="s">
        <v>564</v>
      </c>
      <c r="G126" t="s">
        <v>565</v>
      </c>
      <c r="H126" t="s">
        <v>93</v>
      </c>
      <c r="I126" t="s">
        <v>258</v>
      </c>
      <c r="J126">
        <v>2</v>
      </c>
      <c r="K126" t="s">
        <v>18</v>
      </c>
      <c r="L126" t="str">
        <f t="shared" si="2"/>
        <v>201</v>
      </c>
      <c r="M126" t="str">
        <f t="shared" si="3"/>
        <v>CAT A</v>
      </c>
    </row>
    <row r="127" spans="1:13" x14ac:dyDescent="0.3">
      <c r="A127" t="s">
        <v>566</v>
      </c>
      <c r="B127">
        <v>2019</v>
      </c>
      <c r="C127" t="s">
        <v>64</v>
      </c>
      <c r="D127" t="s">
        <v>109</v>
      </c>
      <c r="E127" t="s">
        <v>567</v>
      </c>
      <c r="F127" t="s">
        <v>568</v>
      </c>
      <c r="G127" t="s">
        <v>452</v>
      </c>
      <c r="H127" t="s">
        <v>93</v>
      </c>
      <c r="I127" t="s">
        <v>258</v>
      </c>
      <c r="J127">
        <v>1</v>
      </c>
      <c r="K127" t="s">
        <v>18</v>
      </c>
      <c r="L127" t="str">
        <f t="shared" si="2"/>
        <v>201</v>
      </c>
      <c r="M127" t="str">
        <f t="shared" si="3"/>
        <v>CAT C</v>
      </c>
    </row>
    <row r="128" spans="1:13" x14ac:dyDescent="0.3">
      <c r="A128" t="s">
        <v>569</v>
      </c>
      <c r="B128">
        <v>2018</v>
      </c>
      <c r="C128" t="s">
        <v>12</v>
      </c>
      <c r="D128" t="s">
        <v>570</v>
      </c>
      <c r="E128" t="s">
        <v>571</v>
      </c>
      <c r="F128" t="s">
        <v>572</v>
      </c>
      <c r="G128" t="s">
        <v>573</v>
      </c>
      <c r="H128" t="s">
        <v>93</v>
      </c>
      <c r="I128" t="s">
        <v>17</v>
      </c>
      <c r="J128">
        <v>1</v>
      </c>
      <c r="K128" t="s">
        <v>18</v>
      </c>
      <c r="L128" t="str">
        <f t="shared" si="2"/>
        <v>201</v>
      </c>
      <c r="M128" t="str">
        <f t="shared" si="3"/>
        <v>CAT A</v>
      </c>
    </row>
    <row r="129" spans="1:13" x14ac:dyDescent="0.3">
      <c r="A129" t="s">
        <v>574</v>
      </c>
      <c r="B129">
        <v>2018</v>
      </c>
      <c r="C129" t="s">
        <v>48</v>
      </c>
      <c r="D129" t="s">
        <v>37</v>
      </c>
      <c r="E129" t="s">
        <v>575</v>
      </c>
      <c r="F129" t="s">
        <v>576</v>
      </c>
      <c r="G129" t="s">
        <v>577</v>
      </c>
      <c r="H129" t="s">
        <v>93</v>
      </c>
      <c r="J129">
        <v>1</v>
      </c>
      <c r="K129" t="s">
        <v>18</v>
      </c>
      <c r="L129" t="str">
        <f t="shared" si="2"/>
        <v>201</v>
      </c>
      <c r="M129" t="str">
        <f t="shared" si="3"/>
        <v>CAT C</v>
      </c>
    </row>
    <row r="130" spans="1:13" x14ac:dyDescent="0.3">
      <c r="A130" t="s">
        <v>578</v>
      </c>
      <c r="B130">
        <v>2016</v>
      </c>
      <c r="C130" t="s">
        <v>12</v>
      </c>
      <c r="D130" t="s">
        <v>579</v>
      </c>
      <c r="E130" t="s">
        <v>580</v>
      </c>
      <c r="F130" t="s">
        <v>581</v>
      </c>
      <c r="G130" t="s">
        <v>582</v>
      </c>
      <c r="H130" t="s">
        <v>93</v>
      </c>
      <c r="I130" t="s">
        <v>17</v>
      </c>
      <c r="J130">
        <v>1</v>
      </c>
      <c r="K130" t="s">
        <v>18</v>
      </c>
      <c r="L130" t="str">
        <f t="shared" ref="L130:L193" si="4">LEFT(B130, 3)</f>
        <v>201</v>
      </c>
      <c r="M130" t="str">
        <f t="shared" ref="M130:M193" si="5">IF(AND(H130 &gt; 4500000, OR(C130="Bangalore", C130="Pune", C130="Mumbai", C130="Delhi")), "CAT A", IF(AND(H130 &gt; 4500000, OR(C130="Gurugram", C130="Surat", C130="Jaipur", C130="Hyderabad")), "CAT B", "CAT C"))</f>
        <v>CAT A</v>
      </c>
    </row>
    <row r="131" spans="1:13" x14ac:dyDescent="0.3">
      <c r="A131" t="s">
        <v>583</v>
      </c>
      <c r="B131">
        <v>2016</v>
      </c>
      <c r="C131" t="s">
        <v>20</v>
      </c>
      <c r="D131" t="s">
        <v>37</v>
      </c>
      <c r="E131" t="s">
        <v>584</v>
      </c>
      <c r="F131" t="s">
        <v>585</v>
      </c>
      <c r="G131" t="s">
        <v>586</v>
      </c>
      <c r="H131" t="s">
        <v>93</v>
      </c>
      <c r="J131">
        <v>1</v>
      </c>
      <c r="K131" t="s">
        <v>18</v>
      </c>
      <c r="L131" t="str">
        <f t="shared" si="4"/>
        <v>201</v>
      </c>
      <c r="M131" t="str">
        <f t="shared" si="5"/>
        <v>CAT A</v>
      </c>
    </row>
    <row r="132" spans="1:13" x14ac:dyDescent="0.3">
      <c r="A132" t="s">
        <v>587</v>
      </c>
      <c r="B132">
        <v>2018</v>
      </c>
      <c r="C132" t="s">
        <v>20</v>
      </c>
      <c r="D132" t="s">
        <v>588</v>
      </c>
      <c r="E132" t="s">
        <v>589</v>
      </c>
      <c r="F132" t="s">
        <v>590</v>
      </c>
      <c r="G132" t="s">
        <v>591</v>
      </c>
      <c r="H132" t="s">
        <v>93</v>
      </c>
      <c r="J132">
        <v>1</v>
      </c>
      <c r="K132" t="s">
        <v>18</v>
      </c>
      <c r="L132" t="str">
        <f t="shared" si="4"/>
        <v>201</v>
      </c>
      <c r="M132" t="str">
        <f t="shared" si="5"/>
        <v>CAT A</v>
      </c>
    </row>
    <row r="133" spans="1:13" x14ac:dyDescent="0.3">
      <c r="A133" t="s">
        <v>592</v>
      </c>
      <c r="B133">
        <v>2019</v>
      </c>
      <c r="C133" t="s">
        <v>12</v>
      </c>
      <c r="D133" t="s">
        <v>593</v>
      </c>
      <c r="E133" t="s">
        <v>594</v>
      </c>
      <c r="F133" t="s">
        <v>595</v>
      </c>
      <c r="G133" t="s">
        <v>596</v>
      </c>
      <c r="H133" t="s">
        <v>93</v>
      </c>
      <c r="I133" t="s">
        <v>408</v>
      </c>
      <c r="J133">
        <v>1</v>
      </c>
      <c r="K133" t="s">
        <v>18</v>
      </c>
      <c r="L133" t="str">
        <f t="shared" si="4"/>
        <v>201</v>
      </c>
      <c r="M133" t="str">
        <f t="shared" si="5"/>
        <v>CAT A</v>
      </c>
    </row>
    <row r="134" spans="1:13" x14ac:dyDescent="0.3">
      <c r="A134" t="s">
        <v>597</v>
      </c>
      <c r="B134">
        <v>2018</v>
      </c>
      <c r="C134" t="s">
        <v>355</v>
      </c>
      <c r="D134" t="s">
        <v>49</v>
      </c>
      <c r="E134" t="s">
        <v>598</v>
      </c>
      <c r="F134" t="s">
        <v>599</v>
      </c>
      <c r="G134" t="s">
        <v>600</v>
      </c>
      <c r="H134" t="s">
        <v>93</v>
      </c>
      <c r="I134" t="s">
        <v>17</v>
      </c>
      <c r="J134">
        <v>1</v>
      </c>
      <c r="K134" t="s">
        <v>18</v>
      </c>
      <c r="L134" t="str">
        <f t="shared" si="4"/>
        <v>201</v>
      </c>
      <c r="M134" t="str">
        <f t="shared" si="5"/>
        <v>CAT A</v>
      </c>
    </row>
    <row r="135" spans="1:13" x14ac:dyDescent="0.3">
      <c r="A135" t="s">
        <v>601</v>
      </c>
      <c r="B135">
        <v>2016</v>
      </c>
      <c r="C135" t="s">
        <v>12</v>
      </c>
      <c r="D135" t="s">
        <v>602</v>
      </c>
      <c r="E135" t="s">
        <v>603</v>
      </c>
      <c r="F135" t="s">
        <v>604</v>
      </c>
      <c r="G135" t="s">
        <v>605</v>
      </c>
      <c r="H135" t="s">
        <v>17</v>
      </c>
      <c r="J135">
        <v>9</v>
      </c>
      <c r="K135" t="s">
        <v>18</v>
      </c>
      <c r="L135" t="str">
        <f t="shared" si="4"/>
        <v>201</v>
      </c>
      <c r="M135" t="str">
        <f t="shared" si="5"/>
        <v>CAT A</v>
      </c>
    </row>
    <row r="136" spans="1:13" x14ac:dyDescent="0.3">
      <c r="A136" t="s">
        <v>606</v>
      </c>
      <c r="B136">
        <v>2016</v>
      </c>
      <c r="C136" t="s">
        <v>64</v>
      </c>
      <c r="D136" t="s">
        <v>109</v>
      </c>
      <c r="E136" t="s">
        <v>607</v>
      </c>
      <c r="F136" t="s">
        <v>608</v>
      </c>
      <c r="G136">
        <v>1000000</v>
      </c>
      <c r="H136" t="s">
        <v>258</v>
      </c>
      <c r="J136">
        <v>7</v>
      </c>
      <c r="K136" t="s">
        <v>18</v>
      </c>
      <c r="L136" t="str">
        <f t="shared" si="4"/>
        <v>201</v>
      </c>
      <c r="M136" t="str">
        <f t="shared" si="5"/>
        <v>CAT C</v>
      </c>
    </row>
    <row r="137" spans="1:13" x14ac:dyDescent="0.3">
      <c r="A137" t="s">
        <v>1297</v>
      </c>
      <c r="B137">
        <v>2018</v>
      </c>
      <c r="C137" t="s">
        <v>12</v>
      </c>
      <c r="D137" t="s">
        <v>37</v>
      </c>
      <c r="E137" t="s">
        <v>1298</v>
      </c>
      <c r="F137" t="s">
        <v>1299</v>
      </c>
      <c r="H137" s="1">
        <v>150000000000</v>
      </c>
      <c r="I137" t="s">
        <v>62</v>
      </c>
      <c r="J137">
        <v>4</v>
      </c>
      <c r="K137" t="s">
        <v>18</v>
      </c>
      <c r="L137" t="str">
        <f t="shared" si="4"/>
        <v>201</v>
      </c>
      <c r="M137" t="str">
        <f t="shared" si="5"/>
        <v>CAT A</v>
      </c>
    </row>
    <row r="138" spans="1:13" x14ac:dyDescent="0.3">
      <c r="A138" t="s">
        <v>630</v>
      </c>
      <c r="B138">
        <v>2014</v>
      </c>
      <c r="C138" t="s">
        <v>20</v>
      </c>
      <c r="D138" t="s">
        <v>631</v>
      </c>
      <c r="E138" t="s">
        <v>632</v>
      </c>
      <c r="F138" t="s">
        <v>633</v>
      </c>
      <c r="G138" t="s">
        <v>634</v>
      </c>
      <c r="H138" s="1">
        <v>800000000</v>
      </c>
      <c r="J138">
        <v>4</v>
      </c>
      <c r="K138" t="s">
        <v>18</v>
      </c>
      <c r="L138" t="str">
        <f t="shared" si="4"/>
        <v>201</v>
      </c>
      <c r="M138" t="str">
        <f t="shared" si="5"/>
        <v>CAT A</v>
      </c>
    </row>
    <row r="139" spans="1:13" x14ac:dyDescent="0.3">
      <c r="A139" t="s">
        <v>1188</v>
      </c>
      <c r="B139">
        <v>2018</v>
      </c>
      <c r="C139" t="s">
        <v>20</v>
      </c>
      <c r="D139" t="s">
        <v>1372</v>
      </c>
      <c r="E139" t="s">
        <v>1373</v>
      </c>
      <c r="F139" t="s">
        <v>1374</v>
      </c>
      <c r="G139" t="s">
        <v>1375</v>
      </c>
      <c r="H139">
        <v>600000000</v>
      </c>
      <c r="J139">
        <v>10</v>
      </c>
      <c r="K139" t="s">
        <v>18</v>
      </c>
      <c r="L139" t="str">
        <f t="shared" si="4"/>
        <v>201</v>
      </c>
      <c r="M139" t="str">
        <f t="shared" si="5"/>
        <v>CAT A</v>
      </c>
    </row>
    <row r="140" spans="1:13" x14ac:dyDescent="0.3">
      <c r="A140" t="s">
        <v>957</v>
      </c>
      <c r="B140">
        <v>2015</v>
      </c>
      <c r="C140" t="s">
        <v>20</v>
      </c>
      <c r="D140" t="s">
        <v>1376</v>
      </c>
      <c r="E140" t="s">
        <v>1377</v>
      </c>
      <c r="F140" t="s">
        <v>959</v>
      </c>
      <c r="G140" t="s">
        <v>1378</v>
      </c>
      <c r="H140">
        <v>570000000</v>
      </c>
      <c r="J140">
        <v>9</v>
      </c>
      <c r="K140" t="s">
        <v>18</v>
      </c>
      <c r="L140" t="str">
        <f t="shared" si="4"/>
        <v>201</v>
      </c>
      <c r="M140" t="str">
        <f t="shared" si="5"/>
        <v>CAT A</v>
      </c>
    </row>
    <row r="141" spans="1:13" x14ac:dyDescent="0.3">
      <c r="A141" t="s">
        <v>780</v>
      </c>
      <c r="B141">
        <v>2015</v>
      </c>
      <c r="C141" t="s">
        <v>20</v>
      </c>
      <c r="D141" t="s">
        <v>781</v>
      </c>
      <c r="E141" t="s">
        <v>782</v>
      </c>
      <c r="F141" t="s">
        <v>783</v>
      </c>
      <c r="G141" t="s">
        <v>784</v>
      </c>
      <c r="H141" s="1">
        <v>500000000</v>
      </c>
      <c r="J141">
        <v>4</v>
      </c>
      <c r="K141" t="s">
        <v>18</v>
      </c>
      <c r="L141" t="str">
        <f t="shared" si="4"/>
        <v>201</v>
      </c>
      <c r="M141" t="str">
        <f t="shared" si="5"/>
        <v>CAT A</v>
      </c>
    </row>
    <row r="142" spans="1:13" x14ac:dyDescent="0.3">
      <c r="A142" t="s">
        <v>1379</v>
      </c>
      <c r="B142">
        <v>2010</v>
      </c>
      <c r="C142" t="s">
        <v>20</v>
      </c>
      <c r="D142" t="s">
        <v>703</v>
      </c>
      <c r="E142" t="s">
        <v>1380</v>
      </c>
      <c r="F142" t="s">
        <v>1381</v>
      </c>
      <c r="G142" t="s">
        <v>1382</v>
      </c>
      <c r="H142">
        <v>500000000</v>
      </c>
      <c r="J142">
        <v>12</v>
      </c>
      <c r="K142" t="s">
        <v>18</v>
      </c>
      <c r="L142" t="str">
        <f t="shared" si="4"/>
        <v>201</v>
      </c>
      <c r="M142" t="str">
        <f t="shared" si="5"/>
        <v>CAT A</v>
      </c>
    </row>
    <row r="143" spans="1:13" x14ac:dyDescent="0.3">
      <c r="A143" t="s">
        <v>818</v>
      </c>
      <c r="B143">
        <v>2011</v>
      </c>
      <c r="C143" t="s">
        <v>20</v>
      </c>
      <c r="D143" t="s">
        <v>109</v>
      </c>
      <c r="E143" t="s">
        <v>819</v>
      </c>
      <c r="F143" t="s">
        <v>820</v>
      </c>
      <c r="G143" t="s">
        <v>821</v>
      </c>
      <c r="H143" s="1">
        <v>460000000</v>
      </c>
      <c r="I143" t="s">
        <v>82</v>
      </c>
      <c r="J143">
        <v>3</v>
      </c>
      <c r="K143" t="s">
        <v>18</v>
      </c>
      <c r="L143" t="str">
        <f t="shared" si="4"/>
        <v>201</v>
      </c>
      <c r="M143" t="str">
        <f t="shared" si="5"/>
        <v>CAT A</v>
      </c>
    </row>
    <row r="144" spans="1:13" x14ac:dyDescent="0.3">
      <c r="A144" t="s">
        <v>136</v>
      </c>
      <c r="B144">
        <v>2018</v>
      </c>
      <c r="C144" t="s">
        <v>20</v>
      </c>
      <c r="D144" t="s">
        <v>885</v>
      </c>
      <c r="E144" t="s">
        <v>1383</v>
      </c>
      <c r="F144" t="s">
        <v>1384</v>
      </c>
      <c r="G144" t="s">
        <v>1385</v>
      </c>
      <c r="H144">
        <v>450000000</v>
      </c>
      <c r="J144">
        <v>8</v>
      </c>
      <c r="K144" t="s">
        <v>18</v>
      </c>
      <c r="L144" t="str">
        <f t="shared" si="4"/>
        <v>201</v>
      </c>
      <c r="M144" t="str">
        <f t="shared" si="5"/>
        <v>CAT A</v>
      </c>
    </row>
    <row r="145" spans="1:13" x14ac:dyDescent="0.3">
      <c r="A145" t="s">
        <v>622</v>
      </c>
      <c r="B145">
        <v>2018</v>
      </c>
      <c r="C145" t="s">
        <v>48</v>
      </c>
      <c r="D145" t="s">
        <v>37</v>
      </c>
      <c r="E145" t="s">
        <v>1386</v>
      </c>
      <c r="F145" t="s">
        <v>624</v>
      </c>
      <c r="G145" t="s">
        <v>1387</v>
      </c>
      <c r="H145">
        <v>370000000</v>
      </c>
      <c r="I145" t="s">
        <v>163</v>
      </c>
      <c r="J145">
        <v>8</v>
      </c>
      <c r="K145" t="s">
        <v>18</v>
      </c>
      <c r="L145" t="str">
        <f t="shared" si="4"/>
        <v>201</v>
      </c>
      <c r="M145" t="str">
        <f t="shared" si="5"/>
        <v>CAT C</v>
      </c>
    </row>
    <row r="146" spans="1:13" x14ac:dyDescent="0.3">
      <c r="A146" t="s">
        <v>910</v>
      </c>
      <c r="B146">
        <v>2015</v>
      </c>
      <c r="C146" t="s">
        <v>12</v>
      </c>
      <c r="D146" t="s">
        <v>104</v>
      </c>
      <c r="E146" t="s">
        <v>911</v>
      </c>
      <c r="F146" t="s">
        <v>912</v>
      </c>
      <c r="G146" t="s">
        <v>913</v>
      </c>
      <c r="H146" s="1">
        <v>350000000</v>
      </c>
      <c r="I146" t="s">
        <v>163</v>
      </c>
      <c r="J146">
        <v>4</v>
      </c>
      <c r="K146" t="s">
        <v>18</v>
      </c>
      <c r="L146" t="str">
        <f t="shared" si="4"/>
        <v>201</v>
      </c>
      <c r="M146" t="str">
        <f t="shared" si="5"/>
        <v>CAT A</v>
      </c>
    </row>
    <row r="147" spans="1:13" x14ac:dyDescent="0.3">
      <c r="A147" t="s">
        <v>818</v>
      </c>
      <c r="B147">
        <v>2011</v>
      </c>
      <c r="C147" t="s">
        <v>20</v>
      </c>
      <c r="D147" t="s">
        <v>109</v>
      </c>
      <c r="E147" t="s">
        <v>819</v>
      </c>
      <c r="F147" t="s">
        <v>820</v>
      </c>
      <c r="G147" t="s">
        <v>1163</v>
      </c>
      <c r="H147">
        <v>350000000</v>
      </c>
      <c r="J147">
        <v>6</v>
      </c>
      <c r="K147" t="s">
        <v>18</v>
      </c>
      <c r="L147" t="str">
        <f t="shared" si="4"/>
        <v>201</v>
      </c>
      <c r="M147" t="str">
        <f t="shared" si="5"/>
        <v>CAT A</v>
      </c>
    </row>
    <row r="148" spans="1:13" x14ac:dyDescent="0.3">
      <c r="A148" t="s">
        <v>957</v>
      </c>
      <c r="B148">
        <v>2015</v>
      </c>
      <c r="C148" t="s">
        <v>20</v>
      </c>
      <c r="D148" t="s">
        <v>219</v>
      </c>
      <c r="E148" t="s">
        <v>958</v>
      </c>
      <c r="F148" t="s">
        <v>959</v>
      </c>
      <c r="G148" t="s">
        <v>960</v>
      </c>
      <c r="H148" s="1">
        <v>300000000</v>
      </c>
      <c r="J148">
        <v>4</v>
      </c>
      <c r="K148" t="s">
        <v>18</v>
      </c>
      <c r="L148" t="str">
        <f t="shared" si="4"/>
        <v>201</v>
      </c>
      <c r="M148" t="str">
        <f t="shared" si="5"/>
        <v>CAT A</v>
      </c>
    </row>
    <row r="149" spans="1:13" x14ac:dyDescent="0.3">
      <c r="A149" t="s">
        <v>818</v>
      </c>
      <c r="B149">
        <v>2011</v>
      </c>
      <c r="C149" t="s">
        <v>20</v>
      </c>
      <c r="D149" t="s">
        <v>109</v>
      </c>
      <c r="E149" t="s">
        <v>1388</v>
      </c>
      <c r="F149" t="s">
        <v>820</v>
      </c>
      <c r="G149" t="s">
        <v>1389</v>
      </c>
      <c r="H149">
        <v>300000000</v>
      </c>
      <c r="J149">
        <v>10</v>
      </c>
      <c r="K149" t="s">
        <v>18</v>
      </c>
      <c r="L149" t="str">
        <f t="shared" si="4"/>
        <v>201</v>
      </c>
      <c r="M149" t="str">
        <f t="shared" si="5"/>
        <v>CAT A</v>
      </c>
    </row>
    <row r="150" spans="1:13" x14ac:dyDescent="0.3">
      <c r="A150" t="s">
        <v>1003</v>
      </c>
      <c r="B150">
        <v>2016</v>
      </c>
      <c r="C150" t="s">
        <v>20</v>
      </c>
      <c r="D150" t="s">
        <v>219</v>
      </c>
      <c r="E150" t="s">
        <v>1004</v>
      </c>
      <c r="F150" t="s">
        <v>1005</v>
      </c>
      <c r="G150" t="s">
        <v>1006</v>
      </c>
      <c r="H150" s="1">
        <v>280000000</v>
      </c>
      <c r="J150">
        <v>1</v>
      </c>
      <c r="K150" t="s">
        <v>18</v>
      </c>
      <c r="L150" t="str">
        <f t="shared" si="4"/>
        <v>201</v>
      </c>
      <c r="M150" t="str">
        <f t="shared" si="5"/>
        <v>CAT A</v>
      </c>
    </row>
    <row r="151" spans="1:13" x14ac:dyDescent="0.3">
      <c r="A151" t="s">
        <v>1390</v>
      </c>
      <c r="B151">
        <v>2015</v>
      </c>
      <c r="C151" t="s">
        <v>20</v>
      </c>
      <c r="D151" t="s">
        <v>1391</v>
      </c>
      <c r="E151" t="s">
        <v>1392</v>
      </c>
      <c r="F151" t="s">
        <v>1393</v>
      </c>
      <c r="G151" t="s">
        <v>1394</v>
      </c>
      <c r="H151">
        <v>266000000</v>
      </c>
      <c r="I151" t="s">
        <v>1395</v>
      </c>
      <c r="J151">
        <v>12</v>
      </c>
      <c r="K151" t="s">
        <v>18</v>
      </c>
      <c r="L151" t="str">
        <f t="shared" si="4"/>
        <v>201</v>
      </c>
      <c r="M151" t="str">
        <f t="shared" si="5"/>
        <v>CAT A</v>
      </c>
    </row>
    <row r="152" spans="1:13" x14ac:dyDescent="0.3">
      <c r="A152" t="s">
        <v>1069</v>
      </c>
      <c r="B152">
        <v>2017</v>
      </c>
      <c r="C152" t="s">
        <v>20</v>
      </c>
      <c r="D152" t="s">
        <v>494</v>
      </c>
      <c r="E152" t="s">
        <v>1396</v>
      </c>
      <c r="F152" t="s">
        <v>1071</v>
      </c>
      <c r="G152" t="s">
        <v>1397</v>
      </c>
      <c r="H152">
        <v>260000000</v>
      </c>
      <c r="I152" t="s">
        <v>243</v>
      </c>
      <c r="J152">
        <v>10</v>
      </c>
      <c r="K152" t="s">
        <v>18</v>
      </c>
      <c r="L152" t="str">
        <f t="shared" si="4"/>
        <v>201</v>
      </c>
      <c r="M152" t="str">
        <f t="shared" si="5"/>
        <v>CAT A</v>
      </c>
    </row>
    <row r="153" spans="1:13" x14ac:dyDescent="0.3">
      <c r="A153" t="s">
        <v>1398</v>
      </c>
      <c r="B153">
        <v>2016</v>
      </c>
      <c r="C153" t="s">
        <v>20</v>
      </c>
      <c r="D153" t="s">
        <v>175</v>
      </c>
      <c r="E153" t="s">
        <v>1399</v>
      </c>
      <c r="F153" t="s">
        <v>1400</v>
      </c>
      <c r="G153" t="s">
        <v>1401</v>
      </c>
      <c r="H153">
        <v>255000000</v>
      </c>
      <c r="I153" t="s">
        <v>644</v>
      </c>
      <c r="J153">
        <v>10</v>
      </c>
      <c r="K153" t="s">
        <v>18</v>
      </c>
      <c r="L153" t="str">
        <f t="shared" si="4"/>
        <v>201</v>
      </c>
      <c r="M153" t="str">
        <f t="shared" si="5"/>
        <v>CAT A</v>
      </c>
    </row>
    <row r="154" spans="1:13" x14ac:dyDescent="0.3">
      <c r="A154" t="s">
        <v>1024</v>
      </c>
      <c r="B154">
        <v>2018</v>
      </c>
      <c r="C154" t="s">
        <v>20</v>
      </c>
      <c r="D154" t="s">
        <v>1402</v>
      </c>
      <c r="E154" t="s">
        <v>1403</v>
      </c>
      <c r="F154" t="s">
        <v>647</v>
      </c>
      <c r="G154" t="s">
        <v>1404</v>
      </c>
      <c r="H154">
        <v>250000000</v>
      </c>
      <c r="I154" t="s">
        <v>163</v>
      </c>
      <c r="J154">
        <v>10</v>
      </c>
      <c r="K154" t="s">
        <v>18</v>
      </c>
      <c r="L154" t="str">
        <f t="shared" si="4"/>
        <v>201</v>
      </c>
      <c r="M154" t="str">
        <f t="shared" si="5"/>
        <v>CAT A</v>
      </c>
    </row>
    <row r="155" spans="1:13" x14ac:dyDescent="0.3">
      <c r="A155" t="s">
        <v>640</v>
      </c>
      <c r="B155">
        <v>2016</v>
      </c>
      <c r="C155" t="s">
        <v>20</v>
      </c>
      <c r="D155" t="s">
        <v>1402</v>
      </c>
      <c r="E155" t="s">
        <v>1405</v>
      </c>
      <c r="F155" t="s">
        <v>1406</v>
      </c>
      <c r="G155" t="s">
        <v>1407</v>
      </c>
      <c r="H155">
        <v>250000000</v>
      </c>
      <c r="I155" t="s">
        <v>163</v>
      </c>
      <c r="J155">
        <v>10</v>
      </c>
      <c r="K155" t="s">
        <v>18</v>
      </c>
      <c r="L155" t="str">
        <f t="shared" si="4"/>
        <v>201</v>
      </c>
      <c r="M155" t="str">
        <f t="shared" si="5"/>
        <v>CAT A</v>
      </c>
    </row>
    <row r="156" spans="1:13" x14ac:dyDescent="0.3">
      <c r="A156" t="s">
        <v>1123</v>
      </c>
      <c r="B156">
        <v>2014</v>
      </c>
      <c r="C156" t="s">
        <v>48</v>
      </c>
      <c r="D156" t="s">
        <v>1124</v>
      </c>
      <c r="E156" t="s">
        <v>1408</v>
      </c>
      <c r="F156" t="s">
        <v>1126</v>
      </c>
      <c r="G156" t="s">
        <v>1409</v>
      </c>
      <c r="H156">
        <v>250000000</v>
      </c>
      <c r="I156" t="s">
        <v>82</v>
      </c>
      <c r="J156">
        <v>6</v>
      </c>
      <c r="K156" t="s">
        <v>18</v>
      </c>
      <c r="L156" t="str">
        <f t="shared" si="4"/>
        <v>201</v>
      </c>
      <c r="M156" t="str">
        <f t="shared" si="5"/>
        <v>CAT C</v>
      </c>
    </row>
    <row r="157" spans="1:13" x14ac:dyDescent="0.3">
      <c r="A157" t="s">
        <v>1410</v>
      </c>
      <c r="B157">
        <v>2014</v>
      </c>
      <c r="C157" t="s">
        <v>20</v>
      </c>
      <c r="D157" t="s">
        <v>373</v>
      </c>
      <c r="E157" t="s">
        <v>1411</v>
      </c>
      <c r="F157" t="s">
        <v>1412</v>
      </c>
      <c r="G157" t="s">
        <v>1413</v>
      </c>
      <c r="H157">
        <v>225000000</v>
      </c>
      <c r="I157" t="s">
        <v>644</v>
      </c>
      <c r="J157">
        <v>8</v>
      </c>
      <c r="K157" t="s">
        <v>18</v>
      </c>
      <c r="L157" t="str">
        <f t="shared" si="4"/>
        <v>201</v>
      </c>
      <c r="M157" t="str">
        <f t="shared" si="5"/>
        <v>CAT A</v>
      </c>
    </row>
    <row r="158" spans="1:13" x14ac:dyDescent="0.3">
      <c r="A158" t="s">
        <v>1414</v>
      </c>
      <c r="B158">
        <v>2015</v>
      </c>
      <c r="C158" t="s">
        <v>20</v>
      </c>
      <c r="D158" t="s">
        <v>1415</v>
      </c>
      <c r="E158" t="s">
        <v>1416</v>
      </c>
      <c r="F158" t="s">
        <v>1417</v>
      </c>
      <c r="H158">
        <v>225000000</v>
      </c>
      <c r="J158">
        <v>8</v>
      </c>
      <c r="K158" t="s">
        <v>18</v>
      </c>
      <c r="L158" t="str">
        <f t="shared" si="4"/>
        <v>201</v>
      </c>
      <c r="M158" t="str">
        <f t="shared" si="5"/>
        <v>CAT A</v>
      </c>
    </row>
    <row r="159" spans="1:13" x14ac:dyDescent="0.3">
      <c r="A159" t="s">
        <v>1418</v>
      </c>
      <c r="B159">
        <v>2015</v>
      </c>
      <c r="C159" t="s">
        <v>20</v>
      </c>
      <c r="D159" t="s">
        <v>78</v>
      </c>
      <c r="E159" t="s">
        <v>1419</v>
      </c>
      <c r="F159" t="s">
        <v>1420</v>
      </c>
      <c r="G159" t="s">
        <v>1421</v>
      </c>
      <c r="H159">
        <v>220000000</v>
      </c>
      <c r="I159" t="s">
        <v>108</v>
      </c>
      <c r="J159">
        <v>11</v>
      </c>
      <c r="K159" t="s">
        <v>18</v>
      </c>
      <c r="L159" t="str">
        <f t="shared" si="4"/>
        <v>201</v>
      </c>
      <c r="M159" t="str">
        <f t="shared" si="5"/>
        <v>CAT A</v>
      </c>
    </row>
    <row r="160" spans="1:13" x14ac:dyDescent="0.3">
      <c r="A160" t="s">
        <v>1024</v>
      </c>
      <c r="B160">
        <v>2018</v>
      </c>
      <c r="C160" t="s">
        <v>20</v>
      </c>
      <c r="D160" t="s">
        <v>37</v>
      </c>
      <c r="E160" t="s">
        <v>1025</v>
      </c>
      <c r="F160" t="s">
        <v>647</v>
      </c>
      <c r="G160" t="s">
        <v>1026</v>
      </c>
      <c r="H160" s="1">
        <v>215000000</v>
      </c>
      <c r="I160" t="s">
        <v>644</v>
      </c>
      <c r="J160">
        <v>4</v>
      </c>
      <c r="K160" t="s">
        <v>18</v>
      </c>
      <c r="L160" t="str">
        <f t="shared" si="4"/>
        <v>201</v>
      </c>
      <c r="M160" t="str">
        <f t="shared" si="5"/>
        <v>CAT A</v>
      </c>
    </row>
    <row r="161" spans="1:13" x14ac:dyDescent="0.3">
      <c r="A161" t="s">
        <v>1422</v>
      </c>
      <c r="B161">
        <v>2017</v>
      </c>
      <c r="C161" t="s">
        <v>20</v>
      </c>
      <c r="D161" t="s">
        <v>225</v>
      </c>
      <c r="E161" t="s">
        <v>1423</v>
      </c>
      <c r="F161" t="s">
        <v>1381</v>
      </c>
      <c r="G161" t="s">
        <v>1424</v>
      </c>
      <c r="H161">
        <v>200000000</v>
      </c>
      <c r="J161">
        <v>10</v>
      </c>
      <c r="K161" t="s">
        <v>18</v>
      </c>
      <c r="L161" t="str">
        <f t="shared" si="4"/>
        <v>201</v>
      </c>
      <c r="M161" t="str">
        <f t="shared" si="5"/>
        <v>CAT A</v>
      </c>
    </row>
    <row r="162" spans="1:13" x14ac:dyDescent="0.3">
      <c r="A162" t="s">
        <v>1422</v>
      </c>
      <c r="B162">
        <v>2017</v>
      </c>
      <c r="C162" t="s">
        <v>20</v>
      </c>
      <c r="D162" t="s">
        <v>225</v>
      </c>
      <c r="E162" t="s">
        <v>1425</v>
      </c>
      <c r="F162" t="s">
        <v>1381</v>
      </c>
      <c r="G162" t="s">
        <v>1424</v>
      </c>
      <c r="H162">
        <v>200000000</v>
      </c>
      <c r="J162">
        <v>9</v>
      </c>
      <c r="K162" t="s">
        <v>18</v>
      </c>
      <c r="L162" t="str">
        <f t="shared" si="4"/>
        <v>201</v>
      </c>
      <c r="M162" t="str">
        <f t="shared" si="5"/>
        <v>CAT A</v>
      </c>
    </row>
    <row r="163" spans="1:13" x14ac:dyDescent="0.3">
      <c r="A163" t="s">
        <v>583</v>
      </c>
      <c r="B163">
        <v>2016</v>
      </c>
      <c r="C163" t="s">
        <v>20</v>
      </c>
      <c r="D163" t="s">
        <v>983</v>
      </c>
      <c r="E163" t="s">
        <v>1426</v>
      </c>
      <c r="F163" t="s">
        <v>585</v>
      </c>
      <c r="G163" t="s">
        <v>1427</v>
      </c>
      <c r="H163">
        <v>200000000</v>
      </c>
      <c r="J163">
        <v>7</v>
      </c>
      <c r="K163" t="s">
        <v>18</v>
      </c>
      <c r="L163" t="str">
        <f t="shared" si="4"/>
        <v>201</v>
      </c>
      <c r="M163" t="str">
        <f t="shared" si="5"/>
        <v>CAT A</v>
      </c>
    </row>
    <row r="164" spans="1:13" x14ac:dyDescent="0.3">
      <c r="A164" t="s">
        <v>1428</v>
      </c>
      <c r="B164">
        <v>2011</v>
      </c>
      <c r="C164" t="s">
        <v>12</v>
      </c>
      <c r="D164" t="s">
        <v>445</v>
      </c>
      <c r="E164" t="s">
        <v>1429</v>
      </c>
      <c r="F164" t="s">
        <v>1430</v>
      </c>
      <c r="G164" t="s">
        <v>1431</v>
      </c>
      <c r="H164">
        <v>200000000</v>
      </c>
      <c r="I164" t="s">
        <v>108</v>
      </c>
      <c r="J164">
        <v>6</v>
      </c>
      <c r="K164" t="s">
        <v>18</v>
      </c>
      <c r="L164" t="str">
        <f t="shared" si="4"/>
        <v>201</v>
      </c>
      <c r="M164" t="str">
        <f t="shared" si="5"/>
        <v>CAT A</v>
      </c>
    </row>
    <row r="165" spans="1:13" x14ac:dyDescent="0.3">
      <c r="A165" t="s">
        <v>1432</v>
      </c>
      <c r="B165">
        <v>2015</v>
      </c>
      <c r="C165" t="s">
        <v>20</v>
      </c>
      <c r="D165" t="s">
        <v>89</v>
      </c>
      <c r="E165" t="s">
        <v>1433</v>
      </c>
      <c r="F165" t="s">
        <v>1434</v>
      </c>
      <c r="G165" t="s">
        <v>1435</v>
      </c>
      <c r="H165">
        <v>192000000</v>
      </c>
      <c r="I165" t="s">
        <v>82</v>
      </c>
      <c r="J165">
        <v>7</v>
      </c>
      <c r="K165" t="s">
        <v>18</v>
      </c>
      <c r="L165" t="str">
        <f t="shared" si="4"/>
        <v>201</v>
      </c>
      <c r="M165" t="str">
        <f t="shared" si="5"/>
        <v>CAT A</v>
      </c>
    </row>
    <row r="166" spans="1:13" x14ac:dyDescent="0.3">
      <c r="A166" t="s">
        <v>1123</v>
      </c>
      <c r="B166">
        <v>2014</v>
      </c>
      <c r="C166" t="s">
        <v>48</v>
      </c>
      <c r="D166" t="s">
        <v>1124</v>
      </c>
      <c r="E166" t="s">
        <v>1125</v>
      </c>
      <c r="F166" t="s">
        <v>1126</v>
      </c>
      <c r="G166" t="s">
        <v>1127</v>
      </c>
      <c r="H166" s="1">
        <v>188000000</v>
      </c>
      <c r="J166">
        <v>4</v>
      </c>
      <c r="K166" t="s">
        <v>18</v>
      </c>
      <c r="L166" t="str">
        <f t="shared" si="4"/>
        <v>201</v>
      </c>
      <c r="M166" t="str">
        <f t="shared" si="5"/>
        <v>CAT C</v>
      </c>
    </row>
    <row r="167" spans="1:13" x14ac:dyDescent="0.3">
      <c r="A167" t="s">
        <v>1436</v>
      </c>
      <c r="B167">
        <v>2011</v>
      </c>
      <c r="C167" t="s">
        <v>12</v>
      </c>
      <c r="D167" t="s">
        <v>1437</v>
      </c>
      <c r="E167" t="s">
        <v>1438</v>
      </c>
      <c r="F167" t="s">
        <v>1439</v>
      </c>
      <c r="G167" t="s">
        <v>1440</v>
      </c>
      <c r="H167">
        <v>175000000</v>
      </c>
      <c r="I167" t="s">
        <v>82</v>
      </c>
      <c r="J167">
        <v>10</v>
      </c>
      <c r="K167" t="s">
        <v>18</v>
      </c>
      <c r="L167" t="str">
        <f t="shared" si="4"/>
        <v>201</v>
      </c>
      <c r="M167" t="str">
        <f t="shared" si="5"/>
        <v>CAT A</v>
      </c>
    </row>
    <row r="168" spans="1:13" x14ac:dyDescent="0.3">
      <c r="A168" t="s">
        <v>1143</v>
      </c>
      <c r="B168">
        <v>2014</v>
      </c>
      <c r="C168" t="s">
        <v>20</v>
      </c>
      <c r="D168" t="s">
        <v>37</v>
      </c>
      <c r="E168" t="s">
        <v>1144</v>
      </c>
      <c r="F168" t="s">
        <v>1145</v>
      </c>
      <c r="G168" t="s">
        <v>1146</v>
      </c>
      <c r="H168" s="1">
        <v>160000000</v>
      </c>
      <c r="I168" t="s">
        <v>163</v>
      </c>
      <c r="J168">
        <v>4</v>
      </c>
      <c r="K168" t="s">
        <v>18</v>
      </c>
      <c r="L168" t="str">
        <f t="shared" si="4"/>
        <v>201</v>
      </c>
      <c r="M168" t="str">
        <f t="shared" si="5"/>
        <v>CAT A</v>
      </c>
    </row>
    <row r="169" spans="1:13" x14ac:dyDescent="0.3">
      <c r="A169" t="s">
        <v>818</v>
      </c>
      <c r="B169">
        <v>2011</v>
      </c>
      <c r="C169" t="s">
        <v>20</v>
      </c>
      <c r="D169" t="s">
        <v>109</v>
      </c>
      <c r="E169" t="s">
        <v>819</v>
      </c>
      <c r="F169" t="s">
        <v>820</v>
      </c>
      <c r="G169" t="s">
        <v>1163</v>
      </c>
      <c r="H169" s="1">
        <v>150000000</v>
      </c>
      <c r="J169">
        <v>5</v>
      </c>
      <c r="K169" t="s">
        <v>18</v>
      </c>
      <c r="L169" t="str">
        <f t="shared" si="4"/>
        <v>201</v>
      </c>
      <c r="M169" t="str">
        <f t="shared" si="5"/>
        <v>CAT A</v>
      </c>
    </row>
    <row r="170" spans="1:13" x14ac:dyDescent="0.3">
      <c r="A170" t="s">
        <v>1188</v>
      </c>
      <c r="B170">
        <v>2018</v>
      </c>
      <c r="C170" t="s">
        <v>20</v>
      </c>
      <c r="D170" t="s">
        <v>1441</v>
      </c>
      <c r="E170" t="s">
        <v>1373</v>
      </c>
      <c r="F170" t="s">
        <v>1442</v>
      </c>
      <c r="H170">
        <v>150000000</v>
      </c>
      <c r="I170" t="s">
        <v>163</v>
      </c>
      <c r="J170">
        <v>8</v>
      </c>
      <c r="K170" t="s">
        <v>18</v>
      </c>
      <c r="L170" t="str">
        <f t="shared" si="4"/>
        <v>201</v>
      </c>
      <c r="M170" t="str">
        <f t="shared" si="5"/>
        <v>CAT A</v>
      </c>
    </row>
    <row r="171" spans="1:13" x14ac:dyDescent="0.3">
      <c r="A171" t="s">
        <v>1443</v>
      </c>
      <c r="B171">
        <v>2016</v>
      </c>
      <c r="C171" t="s">
        <v>20</v>
      </c>
      <c r="D171" t="s">
        <v>44</v>
      </c>
      <c r="E171" t="s">
        <v>1444</v>
      </c>
      <c r="F171" t="s">
        <v>1445</v>
      </c>
      <c r="G171" t="s">
        <v>1446</v>
      </c>
      <c r="H171">
        <v>145000000</v>
      </c>
      <c r="J171">
        <v>12</v>
      </c>
      <c r="K171" t="s">
        <v>18</v>
      </c>
      <c r="L171" t="str">
        <f t="shared" si="4"/>
        <v>201</v>
      </c>
      <c r="M171" t="str">
        <f t="shared" si="5"/>
        <v>CAT A</v>
      </c>
    </row>
    <row r="172" spans="1:13" x14ac:dyDescent="0.3">
      <c r="A172" t="s">
        <v>1447</v>
      </c>
      <c r="B172">
        <v>2018</v>
      </c>
      <c r="C172" t="s">
        <v>20</v>
      </c>
      <c r="D172" t="s">
        <v>299</v>
      </c>
      <c r="E172" t="s">
        <v>1448</v>
      </c>
      <c r="F172" t="s">
        <v>1449</v>
      </c>
      <c r="G172" t="s">
        <v>1387</v>
      </c>
      <c r="H172">
        <v>144000000</v>
      </c>
      <c r="J172">
        <v>7</v>
      </c>
      <c r="K172" t="s">
        <v>18</v>
      </c>
      <c r="L172" t="str">
        <f t="shared" si="4"/>
        <v>201</v>
      </c>
      <c r="M172" t="str">
        <f t="shared" si="5"/>
        <v>CAT A</v>
      </c>
    </row>
    <row r="173" spans="1:13" x14ac:dyDescent="0.3">
      <c r="A173" t="s">
        <v>1169</v>
      </c>
      <c r="B173">
        <v>2016</v>
      </c>
      <c r="C173" t="s">
        <v>20</v>
      </c>
      <c r="D173" t="s">
        <v>610</v>
      </c>
      <c r="E173" t="s">
        <v>1170</v>
      </c>
      <c r="F173" t="s">
        <v>1171</v>
      </c>
      <c r="G173" t="s">
        <v>342</v>
      </c>
      <c r="H173" s="1">
        <v>140000000</v>
      </c>
      <c r="I173" t="s">
        <v>17</v>
      </c>
      <c r="J173">
        <v>4</v>
      </c>
      <c r="K173" t="s">
        <v>18</v>
      </c>
      <c r="L173" t="str">
        <f t="shared" si="4"/>
        <v>201</v>
      </c>
      <c r="M173" t="str">
        <f t="shared" si="5"/>
        <v>CAT A</v>
      </c>
    </row>
    <row r="174" spans="1:13" x14ac:dyDescent="0.3">
      <c r="A174" t="s">
        <v>1450</v>
      </c>
      <c r="B174">
        <v>2010</v>
      </c>
      <c r="C174" t="s">
        <v>158</v>
      </c>
      <c r="D174" t="s">
        <v>619</v>
      </c>
      <c r="E174" t="s">
        <v>1451</v>
      </c>
      <c r="F174" t="s">
        <v>1452</v>
      </c>
      <c r="G174" t="s">
        <v>1453</v>
      </c>
      <c r="H174">
        <v>125000000</v>
      </c>
      <c r="J174">
        <v>6</v>
      </c>
      <c r="K174" t="s">
        <v>18</v>
      </c>
      <c r="L174" t="str">
        <f t="shared" si="4"/>
        <v>201</v>
      </c>
      <c r="M174" t="str">
        <f t="shared" si="5"/>
        <v>CAT B</v>
      </c>
    </row>
    <row r="175" spans="1:13" x14ac:dyDescent="0.3">
      <c r="A175" t="s">
        <v>1184</v>
      </c>
      <c r="B175">
        <v>2015</v>
      </c>
      <c r="C175" t="s">
        <v>12</v>
      </c>
      <c r="D175" t="s">
        <v>109</v>
      </c>
      <c r="E175" t="s">
        <v>1185</v>
      </c>
      <c r="F175" t="s">
        <v>1186</v>
      </c>
      <c r="G175" t="s">
        <v>1187</v>
      </c>
      <c r="H175" s="1">
        <v>120000000</v>
      </c>
      <c r="J175">
        <v>4</v>
      </c>
      <c r="K175" t="s">
        <v>18</v>
      </c>
      <c r="L175" t="str">
        <f t="shared" si="4"/>
        <v>201</v>
      </c>
      <c r="M175" t="str">
        <f t="shared" si="5"/>
        <v>CAT A</v>
      </c>
    </row>
    <row r="176" spans="1:13" x14ac:dyDescent="0.3">
      <c r="A176" t="s">
        <v>1188</v>
      </c>
      <c r="B176">
        <v>2018</v>
      </c>
      <c r="C176" t="s">
        <v>20</v>
      </c>
      <c r="D176" t="s">
        <v>219</v>
      </c>
      <c r="E176" t="s">
        <v>1189</v>
      </c>
      <c r="F176" t="s">
        <v>1190</v>
      </c>
      <c r="G176" t="s">
        <v>1191</v>
      </c>
      <c r="H176" s="1">
        <v>120000000</v>
      </c>
      <c r="I176" t="s">
        <v>644</v>
      </c>
      <c r="J176">
        <v>2</v>
      </c>
      <c r="K176" t="s">
        <v>18</v>
      </c>
      <c r="L176" t="str">
        <f t="shared" si="4"/>
        <v>201</v>
      </c>
      <c r="M176" t="str">
        <f t="shared" si="5"/>
        <v>CAT A</v>
      </c>
    </row>
    <row r="177" spans="1:13" x14ac:dyDescent="0.3">
      <c r="A177" t="s">
        <v>1259</v>
      </c>
      <c r="B177">
        <v>2019</v>
      </c>
      <c r="C177" t="s">
        <v>20</v>
      </c>
      <c r="D177" t="s">
        <v>37</v>
      </c>
      <c r="E177" t="s">
        <v>1260</v>
      </c>
      <c r="F177" t="s">
        <v>1261</v>
      </c>
      <c r="H177" s="1">
        <v>100000000</v>
      </c>
      <c r="J177">
        <v>2</v>
      </c>
      <c r="K177" t="s">
        <v>18</v>
      </c>
      <c r="L177" t="str">
        <f t="shared" si="4"/>
        <v>201</v>
      </c>
      <c r="M177" t="str">
        <f t="shared" si="5"/>
        <v>CAT A</v>
      </c>
    </row>
    <row r="178" spans="1:13" x14ac:dyDescent="0.3">
      <c r="A178" t="s">
        <v>622</v>
      </c>
      <c r="B178">
        <v>2018</v>
      </c>
      <c r="C178" t="s">
        <v>48</v>
      </c>
      <c r="D178" t="s">
        <v>37</v>
      </c>
      <c r="E178" t="s">
        <v>623</v>
      </c>
      <c r="F178" t="s">
        <v>624</v>
      </c>
      <c r="G178" t="s">
        <v>709</v>
      </c>
      <c r="H178" s="1">
        <v>100000000</v>
      </c>
      <c r="I178" t="s">
        <v>644</v>
      </c>
      <c r="J178">
        <v>2</v>
      </c>
      <c r="K178" t="s">
        <v>18</v>
      </c>
      <c r="L178" t="str">
        <f t="shared" si="4"/>
        <v>201</v>
      </c>
      <c r="M178" t="str">
        <f t="shared" si="5"/>
        <v>CAT C</v>
      </c>
    </row>
    <row r="179" spans="1:13" x14ac:dyDescent="0.3">
      <c r="A179" t="s">
        <v>715</v>
      </c>
      <c r="B179">
        <v>2016</v>
      </c>
      <c r="C179" t="s">
        <v>12</v>
      </c>
      <c r="D179" t="s">
        <v>1262</v>
      </c>
      <c r="E179" t="s">
        <v>1263</v>
      </c>
      <c r="F179" t="s">
        <v>717</v>
      </c>
      <c r="G179" t="s">
        <v>1264</v>
      </c>
      <c r="H179" s="1">
        <v>100000000</v>
      </c>
      <c r="I179" t="s">
        <v>1265</v>
      </c>
      <c r="J179">
        <v>1</v>
      </c>
      <c r="K179" t="s">
        <v>18</v>
      </c>
      <c r="L179" t="str">
        <f t="shared" si="4"/>
        <v>201</v>
      </c>
      <c r="M179" t="str">
        <f t="shared" si="5"/>
        <v>CAT A</v>
      </c>
    </row>
    <row r="180" spans="1:13" x14ac:dyDescent="0.3">
      <c r="A180" t="s">
        <v>785</v>
      </c>
      <c r="B180">
        <v>2015</v>
      </c>
      <c r="C180" t="s">
        <v>12</v>
      </c>
      <c r="D180" t="s">
        <v>65</v>
      </c>
      <c r="E180" t="s">
        <v>1454</v>
      </c>
      <c r="F180" t="s">
        <v>1455</v>
      </c>
      <c r="G180" t="s">
        <v>1387</v>
      </c>
      <c r="H180">
        <v>100000000</v>
      </c>
      <c r="I180" t="s">
        <v>644</v>
      </c>
      <c r="J180">
        <v>12</v>
      </c>
      <c r="K180" t="s">
        <v>18</v>
      </c>
      <c r="L180" t="str">
        <f t="shared" si="4"/>
        <v>201</v>
      </c>
      <c r="M180" t="str">
        <f t="shared" si="5"/>
        <v>CAT A</v>
      </c>
    </row>
    <row r="181" spans="1:13" x14ac:dyDescent="0.3">
      <c r="A181" t="s">
        <v>785</v>
      </c>
      <c r="B181">
        <v>2015</v>
      </c>
      <c r="C181" t="s">
        <v>12</v>
      </c>
      <c r="D181" t="s">
        <v>1456</v>
      </c>
      <c r="E181" t="s">
        <v>1457</v>
      </c>
      <c r="F181" t="s">
        <v>1455</v>
      </c>
      <c r="G181" t="s">
        <v>1387</v>
      </c>
      <c r="H181">
        <v>100000000</v>
      </c>
      <c r="I181" t="s">
        <v>644</v>
      </c>
      <c r="J181">
        <v>12</v>
      </c>
      <c r="K181" t="s">
        <v>18</v>
      </c>
      <c r="L181" t="str">
        <f t="shared" si="4"/>
        <v>201</v>
      </c>
      <c r="M181" t="str">
        <f t="shared" si="5"/>
        <v>CAT A</v>
      </c>
    </row>
    <row r="182" spans="1:13" x14ac:dyDescent="0.3">
      <c r="A182" t="s">
        <v>1458</v>
      </c>
      <c r="B182">
        <v>2016</v>
      </c>
      <c r="C182" t="s">
        <v>20</v>
      </c>
      <c r="D182" t="s">
        <v>1376</v>
      </c>
      <c r="E182" t="s">
        <v>1459</v>
      </c>
      <c r="F182" t="s">
        <v>1460</v>
      </c>
      <c r="G182" t="s">
        <v>1461</v>
      </c>
      <c r="H182">
        <v>100000000</v>
      </c>
      <c r="J182">
        <v>10</v>
      </c>
      <c r="K182" t="s">
        <v>18</v>
      </c>
      <c r="L182" t="str">
        <f t="shared" si="4"/>
        <v>201</v>
      </c>
      <c r="M182" t="str">
        <f t="shared" si="5"/>
        <v>CAT A</v>
      </c>
    </row>
    <row r="183" spans="1:13" x14ac:dyDescent="0.3">
      <c r="A183" t="s">
        <v>1462</v>
      </c>
      <c r="B183">
        <v>2014</v>
      </c>
      <c r="C183" t="s">
        <v>20</v>
      </c>
      <c r="D183" t="s">
        <v>602</v>
      </c>
      <c r="E183" t="s">
        <v>1463</v>
      </c>
      <c r="F183" t="s">
        <v>1464</v>
      </c>
      <c r="G183" t="s">
        <v>1465</v>
      </c>
      <c r="H183">
        <v>100000000</v>
      </c>
      <c r="I183" t="s">
        <v>163</v>
      </c>
      <c r="J183">
        <v>10</v>
      </c>
      <c r="K183" t="s">
        <v>18</v>
      </c>
      <c r="L183" t="str">
        <f t="shared" si="4"/>
        <v>201</v>
      </c>
      <c r="M183" t="str">
        <f t="shared" si="5"/>
        <v>CAT A</v>
      </c>
    </row>
    <row r="184" spans="1:13" x14ac:dyDescent="0.3">
      <c r="A184" t="s">
        <v>1466</v>
      </c>
      <c r="B184">
        <v>2011</v>
      </c>
      <c r="C184" t="s">
        <v>20</v>
      </c>
      <c r="D184" t="s">
        <v>317</v>
      </c>
      <c r="E184" t="s">
        <v>1467</v>
      </c>
      <c r="F184" t="s">
        <v>1468</v>
      </c>
      <c r="G184" t="s">
        <v>1469</v>
      </c>
      <c r="H184">
        <v>100000000</v>
      </c>
      <c r="I184" t="s">
        <v>163</v>
      </c>
      <c r="J184">
        <v>9</v>
      </c>
      <c r="K184" t="s">
        <v>18</v>
      </c>
      <c r="L184" t="str">
        <f t="shared" si="4"/>
        <v>201</v>
      </c>
      <c r="M184" t="str">
        <f t="shared" si="5"/>
        <v>CAT A</v>
      </c>
    </row>
    <row r="185" spans="1:13" x14ac:dyDescent="0.3">
      <c r="A185" t="s">
        <v>1470</v>
      </c>
      <c r="B185">
        <v>2019</v>
      </c>
      <c r="C185" t="s">
        <v>20</v>
      </c>
      <c r="D185" t="s">
        <v>1322</v>
      </c>
      <c r="E185" t="s">
        <v>1471</v>
      </c>
      <c r="F185" t="s">
        <v>1324</v>
      </c>
      <c r="G185" t="s">
        <v>1387</v>
      </c>
      <c r="H185">
        <v>100000000</v>
      </c>
      <c r="I185" t="s">
        <v>243</v>
      </c>
      <c r="J185">
        <v>9</v>
      </c>
      <c r="K185" t="s">
        <v>18</v>
      </c>
      <c r="L185" t="str">
        <f t="shared" si="4"/>
        <v>201</v>
      </c>
      <c r="M185" t="str">
        <f t="shared" si="5"/>
        <v>CAT A</v>
      </c>
    </row>
    <row r="186" spans="1:13" x14ac:dyDescent="0.3">
      <c r="A186" t="s">
        <v>1472</v>
      </c>
      <c r="B186">
        <v>2018</v>
      </c>
      <c r="C186" t="s">
        <v>20</v>
      </c>
      <c r="D186" t="s">
        <v>78</v>
      </c>
      <c r="E186" t="s">
        <v>1473</v>
      </c>
      <c r="F186" t="s">
        <v>1474</v>
      </c>
      <c r="G186" t="s">
        <v>1475</v>
      </c>
      <c r="H186">
        <v>100000000</v>
      </c>
      <c r="I186" t="s">
        <v>243</v>
      </c>
      <c r="J186">
        <v>8</v>
      </c>
      <c r="K186" t="s">
        <v>18</v>
      </c>
      <c r="L186" t="str">
        <f t="shared" si="4"/>
        <v>201</v>
      </c>
      <c r="M186" t="str">
        <f t="shared" si="5"/>
        <v>CAT A</v>
      </c>
    </row>
    <row r="187" spans="1:13" x14ac:dyDescent="0.3">
      <c r="A187" t="s">
        <v>1422</v>
      </c>
      <c r="B187">
        <v>2017</v>
      </c>
      <c r="C187" t="s">
        <v>20</v>
      </c>
      <c r="D187" t="s">
        <v>225</v>
      </c>
      <c r="E187" t="s">
        <v>1476</v>
      </c>
      <c r="F187" t="s">
        <v>1381</v>
      </c>
      <c r="G187" t="s">
        <v>1477</v>
      </c>
      <c r="H187">
        <v>100000000</v>
      </c>
      <c r="I187" t="s">
        <v>62</v>
      </c>
      <c r="J187">
        <v>7</v>
      </c>
      <c r="K187" t="s">
        <v>18</v>
      </c>
      <c r="L187" t="str">
        <f t="shared" si="4"/>
        <v>201</v>
      </c>
      <c r="M187" t="str">
        <f t="shared" si="5"/>
        <v>CAT A</v>
      </c>
    </row>
    <row r="188" spans="1:13" x14ac:dyDescent="0.3">
      <c r="A188" t="s">
        <v>1049</v>
      </c>
      <c r="B188">
        <v>2012</v>
      </c>
      <c r="C188" t="s">
        <v>20</v>
      </c>
      <c r="D188" t="s">
        <v>165</v>
      </c>
      <c r="E188" t="s">
        <v>1478</v>
      </c>
      <c r="F188" t="s">
        <v>1479</v>
      </c>
      <c r="G188" t="s">
        <v>1480</v>
      </c>
      <c r="H188">
        <v>100000000</v>
      </c>
      <c r="J188">
        <v>7</v>
      </c>
      <c r="K188" t="s">
        <v>18</v>
      </c>
      <c r="L188" t="str">
        <f t="shared" si="4"/>
        <v>201</v>
      </c>
      <c r="M188" t="str">
        <f t="shared" si="5"/>
        <v>CAT A</v>
      </c>
    </row>
    <row r="189" spans="1:13" x14ac:dyDescent="0.3">
      <c r="A189" t="s">
        <v>614</v>
      </c>
      <c r="B189">
        <v>2018</v>
      </c>
      <c r="C189" t="s">
        <v>20</v>
      </c>
      <c r="D189" t="s">
        <v>99</v>
      </c>
      <c r="E189" t="s">
        <v>615</v>
      </c>
      <c r="F189" t="s">
        <v>616</v>
      </c>
      <c r="G189" t="s">
        <v>617</v>
      </c>
      <c r="H189" s="1">
        <v>95000000</v>
      </c>
      <c r="J189">
        <v>2</v>
      </c>
      <c r="K189" t="s">
        <v>18</v>
      </c>
      <c r="L189" t="str">
        <f t="shared" si="4"/>
        <v>201</v>
      </c>
      <c r="M189" t="str">
        <f t="shared" si="5"/>
        <v>CAT A</v>
      </c>
    </row>
    <row r="190" spans="1:13" x14ac:dyDescent="0.3">
      <c r="A190" t="s">
        <v>1481</v>
      </c>
      <c r="B190">
        <v>2012</v>
      </c>
      <c r="C190" t="s">
        <v>20</v>
      </c>
      <c r="D190" t="s">
        <v>703</v>
      </c>
      <c r="E190" t="s">
        <v>1482</v>
      </c>
      <c r="F190" t="s">
        <v>1483</v>
      </c>
      <c r="G190" t="s">
        <v>1484</v>
      </c>
      <c r="H190">
        <v>92000000</v>
      </c>
      <c r="J190">
        <v>11</v>
      </c>
      <c r="K190" t="s">
        <v>18</v>
      </c>
      <c r="L190" t="str">
        <f t="shared" si="4"/>
        <v>201</v>
      </c>
      <c r="M190" t="str">
        <f t="shared" si="5"/>
        <v>CAT A</v>
      </c>
    </row>
    <row r="191" spans="1:13" x14ac:dyDescent="0.3">
      <c r="A191" t="s">
        <v>1485</v>
      </c>
      <c r="B191">
        <v>2017</v>
      </c>
      <c r="C191" t="s">
        <v>20</v>
      </c>
      <c r="D191" t="s">
        <v>78</v>
      </c>
      <c r="E191" t="s">
        <v>1486</v>
      </c>
      <c r="F191" t="s">
        <v>1487</v>
      </c>
      <c r="G191" t="s">
        <v>1488</v>
      </c>
      <c r="H191">
        <v>90000000</v>
      </c>
      <c r="I191" t="s">
        <v>243</v>
      </c>
      <c r="J191">
        <v>10</v>
      </c>
      <c r="K191" t="s">
        <v>18</v>
      </c>
      <c r="L191" t="str">
        <f t="shared" si="4"/>
        <v>201</v>
      </c>
      <c r="M191" t="str">
        <f t="shared" si="5"/>
        <v>CAT A</v>
      </c>
    </row>
    <row r="192" spans="1:13" x14ac:dyDescent="0.3">
      <c r="A192" t="s">
        <v>1300</v>
      </c>
      <c r="B192">
        <v>2015</v>
      </c>
      <c r="C192" t="s">
        <v>20</v>
      </c>
      <c r="D192" t="s">
        <v>1456</v>
      </c>
      <c r="E192" t="s">
        <v>1489</v>
      </c>
      <c r="F192" t="s">
        <v>1490</v>
      </c>
      <c r="G192" t="s">
        <v>1491</v>
      </c>
      <c r="H192">
        <v>85000000</v>
      </c>
      <c r="I192" t="s">
        <v>243</v>
      </c>
      <c r="J192">
        <v>12</v>
      </c>
      <c r="K192" t="s">
        <v>18</v>
      </c>
      <c r="L192" t="str">
        <f t="shared" si="4"/>
        <v>201</v>
      </c>
      <c r="M192" t="str">
        <f t="shared" si="5"/>
        <v>CAT A</v>
      </c>
    </row>
    <row r="193" spans="1:13" x14ac:dyDescent="0.3">
      <c r="A193" t="s">
        <v>640</v>
      </c>
      <c r="B193">
        <v>2017</v>
      </c>
      <c r="C193" t="s">
        <v>20</v>
      </c>
      <c r="D193" t="s">
        <v>37</v>
      </c>
      <c r="E193" t="s">
        <v>641</v>
      </c>
      <c r="F193" t="s">
        <v>642</v>
      </c>
      <c r="G193" t="s">
        <v>643</v>
      </c>
      <c r="H193" s="1">
        <v>83000000</v>
      </c>
      <c r="I193" t="s">
        <v>644</v>
      </c>
      <c r="J193">
        <v>4</v>
      </c>
      <c r="K193" t="s">
        <v>18</v>
      </c>
      <c r="L193" t="str">
        <f t="shared" si="4"/>
        <v>201</v>
      </c>
      <c r="M193" t="str">
        <f t="shared" si="5"/>
        <v>CAT A</v>
      </c>
    </row>
    <row r="194" spans="1:13" x14ac:dyDescent="0.3">
      <c r="A194" t="s">
        <v>645</v>
      </c>
      <c r="B194">
        <v>2018</v>
      </c>
      <c r="C194" t="s">
        <v>20</v>
      </c>
      <c r="D194" t="s">
        <v>37</v>
      </c>
      <c r="E194" t="s">
        <v>646</v>
      </c>
      <c r="F194" t="s">
        <v>647</v>
      </c>
      <c r="G194" t="s">
        <v>648</v>
      </c>
      <c r="H194" s="1">
        <v>81000000</v>
      </c>
      <c r="I194" t="s">
        <v>243</v>
      </c>
      <c r="J194">
        <v>1</v>
      </c>
      <c r="K194" t="s">
        <v>18</v>
      </c>
      <c r="L194" t="str">
        <f t="shared" ref="L194:L257" si="6">LEFT(B194, 3)</f>
        <v>201</v>
      </c>
      <c r="M194" t="str">
        <f t="shared" ref="M194:M257" si="7">IF(AND(H194 &gt; 4500000, OR(C194="Bangalore", C194="Pune", C194="Mumbai", C194="Delhi")), "CAT A", IF(AND(H194 &gt; 4500000, OR(C194="Gurugram", C194="Surat", C194="Jaipur", C194="Hyderabad")), "CAT B", "CAT C"))</f>
        <v>CAT A</v>
      </c>
    </row>
    <row r="195" spans="1:13" x14ac:dyDescent="0.3">
      <c r="A195" t="s">
        <v>682</v>
      </c>
      <c r="B195">
        <v>2015</v>
      </c>
      <c r="C195" t="s">
        <v>355</v>
      </c>
      <c r="D195" t="s">
        <v>219</v>
      </c>
      <c r="E195" t="s">
        <v>683</v>
      </c>
      <c r="F195" t="s">
        <v>684</v>
      </c>
      <c r="G195" t="s">
        <v>685</v>
      </c>
      <c r="H195" s="1">
        <v>75000000</v>
      </c>
      <c r="I195" t="s">
        <v>644</v>
      </c>
      <c r="J195">
        <v>5</v>
      </c>
      <c r="K195" t="s">
        <v>18</v>
      </c>
      <c r="L195" t="str">
        <f t="shared" si="6"/>
        <v>201</v>
      </c>
      <c r="M195" t="str">
        <f t="shared" si="7"/>
        <v>CAT A</v>
      </c>
    </row>
    <row r="196" spans="1:13" x14ac:dyDescent="0.3">
      <c r="A196" t="s">
        <v>686</v>
      </c>
      <c r="B196">
        <v>2018</v>
      </c>
      <c r="C196" t="s">
        <v>20</v>
      </c>
      <c r="D196" t="s">
        <v>37</v>
      </c>
      <c r="E196" t="s">
        <v>687</v>
      </c>
      <c r="F196" t="s">
        <v>688</v>
      </c>
      <c r="G196" t="s">
        <v>689</v>
      </c>
      <c r="H196" s="1">
        <v>75000000</v>
      </c>
      <c r="I196" t="s">
        <v>17</v>
      </c>
      <c r="J196">
        <v>3</v>
      </c>
      <c r="K196" t="s">
        <v>18</v>
      </c>
      <c r="L196" t="str">
        <f t="shared" si="6"/>
        <v>201</v>
      </c>
      <c r="M196" t="str">
        <f t="shared" si="7"/>
        <v>CAT A</v>
      </c>
    </row>
    <row r="197" spans="1:13" x14ac:dyDescent="0.3">
      <c r="A197" t="s">
        <v>686</v>
      </c>
      <c r="B197">
        <v>2018</v>
      </c>
      <c r="C197" t="s">
        <v>20</v>
      </c>
      <c r="D197" t="s">
        <v>37</v>
      </c>
      <c r="E197" t="s">
        <v>690</v>
      </c>
      <c r="F197" t="s">
        <v>691</v>
      </c>
      <c r="G197" t="s">
        <v>692</v>
      </c>
      <c r="H197" s="1">
        <v>75000000</v>
      </c>
      <c r="I197" t="s">
        <v>243</v>
      </c>
      <c r="J197">
        <v>2</v>
      </c>
      <c r="K197" t="s">
        <v>18</v>
      </c>
      <c r="L197" t="str">
        <f t="shared" si="6"/>
        <v>201</v>
      </c>
      <c r="M197" t="str">
        <f t="shared" si="7"/>
        <v>CAT A</v>
      </c>
    </row>
    <row r="198" spans="1:13" x14ac:dyDescent="0.3">
      <c r="A198" t="s">
        <v>1492</v>
      </c>
      <c r="B198">
        <v>2011</v>
      </c>
      <c r="C198" t="s">
        <v>20</v>
      </c>
      <c r="D198" t="s">
        <v>170</v>
      </c>
      <c r="E198" t="s">
        <v>1493</v>
      </c>
      <c r="F198" t="s">
        <v>1494</v>
      </c>
      <c r="G198" t="s">
        <v>1495</v>
      </c>
      <c r="H198">
        <v>75000000</v>
      </c>
      <c r="I198" t="s">
        <v>243</v>
      </c>
      <c r="J198">
        <v>10</v>
      </c>
      <c r="K198" t="s">
        <v>18</v>
      </c>
      <c r="L198" t="str">
        <f t="shared" si="6"/>
        <v>201</v>
      </c>
      <c r="M198" t="str">
        <f t="shared" si="7"/>
        <v>CAT A</v>
      </c>
    </row>
    <row r="199" spans="1:13" x14ac:dyDescent="0.3">
      <c r="A199" t="s">
        <v>1496</v>
      </c>
      <c r="B199">
        <v>2014</v>
      </c>
      <c r="C199" t="s">
        <v>12</v>
      </c>
      <c r="D199" t="s">
        <v>1497</v>
      </c>
      <c r="E199" t="s">
        <v>1498</v>
      </c>
      <c r="F199" t="s">
        <v>1499</v>
      </c>
      <c r="G199" t="s">
        <v>1500</v>
      </c>
      <c r="H199">
        <v>75000000</v>
      </c>
      <c r="I199" t="s">
        <v>243</v>
      </c>
      <c r="J199">
        <v>9</v>
      </c>
      <c r="K199" t="s">
        <v>18</v>
      </c>
      <c r="L199" t="str">
        <f t="shared" si="6"/>
        <v>201</v>
      </c>
      <c r="M199" t="str">
        <f t="shared" si="7"/>
        <v>CAT A</v>
      </c>
    </row>
    <row r="200" spans="1:13" x14ac:dyDescent="0.3">
      <c r="A200" t="s">
        <v>1501</v>
      </c>
      <c r="B200">
        <v>2012</v>
      </c>
      <c r="C200" t="s">
        <v>20</v>
      </c>
      <c r="D200" t="s">
        <v>70</v>
      </c>
      <c r="E200" t="s">
        <v>1502</v>
      </c>
      <c r="F200" t="s">
        <v>1503</v>
      </c>
      <c r="G200" t="s">
        <v>1504</v>
      </c>
      <c r="H200">
        <v>75000000</v>
      </c>
      <c r="I200" t="s">
        <v>243</v>
      </c>
      <c r="J200">
        <v>7</v>
      </c>
      <c r="K200" t="s">
        <v>18</v>
      </c>
      <c r="L200" t="str">
        <f t="shared" si="6"/>
        <v>201</v>
      </c>
      <c r="M200" t="str">
        <f t="shared" si="7"/>
        <v>CAT A</v>
      </c>
    </row>
    <row r="201" spans="1:13" x14ac:dyDescent="0.3">
      <c r="A201" t="s">
        <v>1505</v>
      </c>
      <c r="B201">
        <v>2013</v>
      </c>
      <c r="C201" t="s">
        <v>355</v>
      </c>
      <c r="D201" t="s">
        <v>49</v>
      </c>
      <c r="E201" t="s">
        <v>1506</v>
      </c>
      <c r="F201" t="s">
        <v>1507</v>
      </c>
      <c r="G201" t="s">
        <v>1508</v>
      </c>
      <c r="H201">
        <v>70000000</v>
      </c>
      <c r="I201" t="s">
        <v>644</v>
      </c>
      <c r="J201">
        <v>12</v>
      </c>
      <c r="K201" t="s">
        <v>18</v>
      </c>
      <c r="L201" t="str">
        <f t="shared" si="6"/>
        <v>201</v>
      </c>
      <c r="M201" t="str">
        <f t="shared" si="7"/>
        <v>CAT A</v>
      </c>
    </row>
    <row r="202" spans="1:13" x14ac:dyDescent="0.3">
      <c r="A202" t="s">
        <v>863</v>
      </c>
      <c r="B202">
        <v>2012</v>
      </c>
      <c r="C202" t="s">
        <v>12</v>
      </c>
      <c r="D202" t="s">
        <v>219</v>
      </c>
      <c r="E202" t="s">
        <v>1509</v>
      </c>
      <c r="F202" t="s">
        <v>1510</v>
      </c>
      <c r="G202" t="s">
        <v>1511</v>
      </c>
      <c r="H202">
        <v>70000000</v>
      </c>
      <c r="J202">
        <v>10</v>
      </c>
      <c r="K202" t="s">
        <v>18</v>
      </c>
      <c r="L202" t="str">
        <f t="shared" si="6"/>
        <v>201</v>
      </c>
      <c r="M202" t="str">
        <f t="shared" si="7"/>
        <v>CAT A</v>
      </c>
    </row>
    <row r="203" spans="1:13" x14ac:dyDescent="0.3">
      <c r="A203" t="s">
        <v>1470</v>
      </c>
      <c r="B203">
        <v>2019</v>
      </c>
      <c r="C203" t="s">
        <v>20</v>
      </c>
      <c r="D203" t="s">
        <v>1512</v>
      </c>
      <c r="E203" t="s">
        <v>1513</v>
      </c>
      <c r="F203" t="s">
        <v>1324</v>
      </c>
      <c r="G203" t="s">
        <v>1514</v>
      </c>
      <c r="H203">
        <v>70000000</v>
      </c>
      <c r="I203" t="s">
        <v>108</v>
      </c>
      <c r="J203">
        <v>6</v>
      </c>
      <c r="K203" t="s">
        <v>18</v>
      </c>
      <c r="L203" t="str">
        <f t="shared" si="6"/>
        <v>201</v>
      </c>
      <c r="M203" t="str">
        <f t="shared" si="7"/>
        <v>CAT A</v>
      </c>
    </row>
    <row r="204" spans="1:13" x14ac:dyDescent="0.3">
      <c r="A204" t="s">
        <v>1515</v>
      </c>
      <c r="B204">
        <v>2015</v>
      </c>
      <c r="C204" t="s">
        <v>20</v>
      </c>
      <c r="D204" t="s">
        <v>602</v>
      </c>
      <c r="E204" t="s">
        <v>1516</v>
      </c>
      <c r="F204" t="s">
        <v>1517</v>
      </c>
      <c r="G204" t="s">
        <v>1518</v>
      </c>
      <c r="H204">
        <v>67000000</v>
      </c>
      <c r="I204" t="s">
        <v>163</v>
      </c>
      <c r="J204">
        <v>7</v>
      </c>
      <c r="K204" t="s">
        <v>18</v>
      </c>
      <c r="L204" t="str">
        <f t="shared" si="6"/>
        <v>201</v>
      </c>
      <c r="M204" t="str">
        <f t="shared" si="7"/>
        <v>CAT A</v>
      </c>
    </row>
    <row r="205" spans="1:13" x14ac:dyDescent="0.3">
      <c r="A205" t="s">
        <v>1519</v>
      </c>
      <c r="B205">
        <v>2018</v>
      </c>
      <c r="C205" t="s">
        <v>48</v>
      </c>
      <c r="D205" t="s">
        <v>99</v>
      </c>
      <c r="E205" t="s">
        <v>1520</v>
      </c>
      <c r="F205" t="s">
        <v>1521</v>
      </c>
      <c r="G205" t="s">
        <v>1522</v>
      </c>
      <c r="H205">
        <v>65000000</v>
      </c>
      <c r="I205" t="s">
        <v>243</v>
      </c>
      <c r="J205">
        <v>7</v>
      </c>
      <c r="K205" t="s">
        <v>18</v>
      </c>
      <c r="L205" t="str">
        <f t="shared" si="6"/>
        <v>201</v>
      </c>
      <c r="M205" t="str">
        <f t="shared" si="7"/>
        <v>CAT C</v>
      </c>
    </row>
    <row r="206" spans="1:13" x14ac:dyDescent="0.3">
      <c r="A206" t="s">
        <v>1523</v>
      </c>
      <c r="B206">
        <v>2017</v>
      </c>
      <c r="C206" t="s">
        <v>64</v>
      </c>
      <c r="D206" t="s">
        <v>109</v>
      </c>
      <c r="E206" t="s">
        <v>1524</v>
      </c>
      <c r="F206" t="s">
        <v>1525</v>
      </c>
      <c r="G206" t="s">
        <v>1387</v>
      </c>
      <c r="H206">
        <v>65000000</v>
      </c>
      <c r="I206" t="s">
        <v>243</v>
      </c>
      <c r="J206">
        <v>6</v>
      </c>
      <c r="K206" t="s">
        <v>18</v>
      </c>
      <c r="L206" t="str">
        <f t="shared" si="6"/>
        <v>201</v>
      </c>
      <c r="M206" t="str">
        <f t="shared" si="7"/>
        <v>CAT C</v>
      </c>
    </row>
    <row r="207" spans="1:13" x14ac:dyDescent="0.3">
      <c r="A207" t="s">
        <v>1526</v>
      </c>
      <c r="B207">
        <v>2012</v>
      </c>
      <c r="C207" t="s">
        <v>12</v>
      </c>
      <c r="D207" t="s">
        <v>1527</v>
      </c>
      <c r="E207" t="s">
        <v>1528</v>
      </c>
      <c r="F207" t="s">
        <v>1529</v>
      </c>
      <c r="H207">
        <v>64000000</v>
      </c>
      <c r="J207">
        <v>6</v>
      </c>
      <c r="K207" t="s">
        <v>18</v>
      </c>
      <c r="L207" t="str">
        <f t="shared" si="6"/>
        <v>201</v>
      </c>
      <c r="M207" t="str">
        <f t="shared" si="7"/>
        <v>CAT A</v>
      </c>
    </row>
    <row r="208" spans="1:13" x14ac:dyDescent="0.3">
      <c r="A208" t="s">
        <v>1530</v>
      </c>
      <c r="B208">
        <v>2012</v>
      </c>
      <c r="C208" t="s">
        <v>20</v>
      </c>
      <c r="D208" t="s">
        <v>37</v>
      </c>
      <c r="E208" t="s">
        <v>1531</v>
      </c>
      <c r="F208" t="s">
        <v>1532</v>
      </c>
      <c r="G208" t="s">
        <v>1533</v>
      </c>
      <c r="H208">
        <v>60000000</v>
      </c>
      <c r="I208" t="s">
        <v>243</v>
      </c>
      <c r="J208">
        <v>12</v>
      </c>
      <c r="K208" t="s">
        <v>18</v>
      </c>
      <c r="L208" t="str">
        <f t="shared" si="6"/>
        <v>201</v>
      </c>
      <c r="M208" t="str">
        <f t="shared" si="7"/>
        <v>CAT A</v>
      </c>
    </row>
    <row r="209" spans="1:13" x14ac:dyDescent="0.3">
      <c r="A209" t="s">
        <v>884</v>
      </c>
      <c r="B209">
        <v>2013</v>
      </c>
      <c r="C209" t="s">
        <v>64</v>
      </c>
      <c r="D209" t="s">
        <v>1534</v>
      </c>
      <c r="E209" t="s">
        <v>1535</v>
      </c>
      <c r="F209" t="s">
        <v>1536</v>
      </c>
      <c r="G209" t="s">
        <v>1127</v>
      </c>
      <c r="H209">
        <v>60000000</v>
      </c>
      <c r="J209">
        <v>7</v>
      </c>
      <c r="K209" t="s">
        <v>18</v>
      </c>
      <c r="L209" t="str">
        <f t="shared" si="6"/>
        <v>201</v>
      </c>
      <c r="M209" t="str">
        <f t="shared" si="7"/>
        <v>CAT C</v>
      </c>
    </row>
    <row r="210" spans="1:13" x14ac:dyDescent="0.3">
      <c r="A210" t="s">
        <v>1270</v>
      </c>
      <c r="B210">
        <v>2019</v>
      </c>
      <c r="C210" t="s">
        <v>20</v>
      </c>
      <c r="D210" t="s">
        <v>78</v>
      </c>
      <c r="E210" t="s">
        <v>1537</v>
      </c>
      <c r="F210" t="s">
        <v>1538</v>
      </c>
      <c r="G210" t="s">
        <v>1539</v>
      </c>
      <c r="H210">
        <v>55000000</v>
      </c>
      <c r="I210" t="s">
        <v>243</v>
      </c>
      <c r="J210">
        <v>9</v>
      </c>
      <c r="K210" t="s">
        <v>18</v>
      </c>
      <c r="L210" t="str">
        <f t="shared" si="6"/>
        <v>201</v>
      </c>
      <c r="M210" t="str">
        <f t="shared" si="7"/>
        <v>CAT A</v>
      </c>
    </row>
    <row r="211" spans="1:13" x14ac:dyDescent="0.3">
      <c r="A211" t="s">
        <v>1432</v>
      </c>
      <c r="B211">
        <v>2015</v>
      </c>
      <c r="C211" t="s">
        <v>20</v>
      </c>
      <c r="D211" t="s">
        <v>89</v>
      </c>
      <c r="E211" t="s">
        <v>1433</v>
      </c>
      <c r="F211" t="s">
        <v>1540</v>
      </c>
      <c r="H211">
        <v>52000000</v>
      </c>
      <c r="I211" t="s">
        <v>1395</v>
      </c>
      <c r="J211">
        <v>10</v>
      </c>
      <c r="K211" t="s">
        <v>18</v>
      </c>
      <c r="L211" t="str">
        <f t="shared" si="6"/>
        <v>201</v>
      </c>
      <c r="M211" t="str">
        <f t="shared" si="7"/>
        <v>CAT A</v>
      </c>
    </row>
    <row r="212" spans="1:13" x14ac:dyDescent="0.3">
      <c r="A212" t="s">
        <v>872</v>
      </c>
      <c r="B212">
        <v>2015</v>
      </c>
      <c r="C212" t="s">
        <v>20</v>
      </c>
      <c r="D212" t="s">
        <v>65</v>
      </c>
      <c r="E212" t="s">
        <v>1541</v>
      </c>
      <c r="F212" t="s">
        <v>1542</v>
      </c>
      <c r="G212" t="s">
        <v>1543</v>
      </c>
      <c r="H212">
        <v>52000000</v>
      </c>
      <c r="J212">
        <v>8</v>
      </c>
      <c r="K212" t="s">
        <v>18</v>
      </c>
      <c r="L212" t="str">
        <f t="shared" si="6"/>
        <v>201</v>
      </c>
      <c r="M212" t="str">
        <f t="shared" si="7"/>
        <v>CAT A</v>
      </c>
    </row>
    <row r="213" spans="1:13" x14ac:dyDescent="0.3">
      <c r="A213" t="s">
        <v>785</v>
      </c>
      <c r="B213">
        <v>2015</v>
      </c>
      <c r="C213" t="s">
        <v>12</v>
      </c>
      <c r="D213" t="s">
        <v>786</v>
      </c>
      <c r="E213" t="s">
        <v>787</v>
      </c>
      <c r="F213" t="s">
        <v>788</v>
      </c>
      <c r="G213" t="s">
        <v>789</v>
      </c>
      <c r="H213" s="1">
        <v>51000000</v>
      </c>
      <c r="I213" t="s">
        <v>243</v>
      </c>
      <c r="J213">
        <v>4</v>
      </c>
      <c r="K213" t="s">
        <v>18</v>
      </c>
      <c r="L213" t="str">
        <f t="shared" si="6"/>
        <v>201</v>
      </c>
      <c r="M213" t="str">
        <f t="shared" si="7"/>
        <v>CAT A</v>
      </c>
    </row>
    <row r="214" spans="1:13" x14ac:dyDescent="0.3">
      <c r="A214" t="s">
        <v>811</v>
      </c>
      <c r="B214">
        <v>2019</v>
      </c>
      <c r="C214" t="s">
        <v>12</v>
      </c>
      <c r="D214" t="s">
        <v>812</v>
      </c>
      <c r="E214" t="s">
        <v>813</v>
      </c>
      <c r="F214" t="s">
        <v>814</v>
      </c>
      <c r="G214" t="s">
        <v>98</v>
      </c>
      <c r="H214" s="1">
        <v>50000000</v>
      </c>
      <c r="J214">
        <v>5</v>
      </c>
      <c r="K214" t="s">
        <v>18</v>
      </c>
      <c r="L214" t="str">
        <f t="shared" si="6"/>
        <v>201</v>
      </c>
      <c r="M214" t="str">
        <f t="shared" si="7"/>
        <v>CAT A</v>
      </c>
    </row>
    <row r="215" spans="1:13" x14ac:dyDescent="0.3">
      <c r="A215" t="s">
        <v>359</v>
      </c>
      <c r="B215">
        <v>2015</v>
      </c>
      <c r="C215" t="s">
        <v>20</v>
      </c>
      <c r="D215" t="s">
        <v>109</v>
      </c>
      <c r="E215" t="s">
        <v>815</v>
      </c>
      <c r="F215" t="s">
        <v>816</v>
      </c>
      <c r="G215" t="s">
        <v>817</v>
      </c>
      <c r="H215" s="1">
        <v>50000000</v>
      </c>
      <c r="J215">
        <v>1</v>
      </c>
      <c r="K215" t="s">
        <v>18</v>
      </c>
      <c r="L215" t="str">
        <f t="shared" si="6"/>
        <v>201</v>
      </c>
      <c r="M215" t="str">
        <f t="shared" si="7"/>
        <v>CAT A</v>
      </c>
    </row>
    <row r="216" spans="1:13" x14ac:dyDescent="0.3">
      <c r="A216" t="s">
        <v>1544</v>
      </c>
      <c r="B216">
        <v>2018</v>
      </c>
      <c r="C216" t="s">
        <v>12</v>
      </c>
      <c r="D216" t="s">
        <v>268</v>
      </c>
      <c r="E216" t="s">
        <v>1545</v>
      </c>
      <c r="F216" t="s">
        <v>1546</v>
      </c>
      <c r="H216">
        <v>50000000</v>
      </c>
      <c r="J216">
        <v>12</v>
      </c>
      <c r="K216" t="s">
        <v>18</v>
      </c>
      <c r="L216" t="str">
        <f t="shared" si="6"/>
        <v>201</v>
      </c>
      <c r="M216" t="str">
        <f t="shared" si="7"/>
        <v>CAT A</v>
      </c>
    </row>
    <row r="217" spans="1:13" x14ac:dyDescent="0.3">
      <c r="A217" t="s">
        <v>1547</v>
      </c>
      <c r="B217">
        <v>2019</v>
      </c>
      <c r="C217" t="s">
        <v>20</v>
      </c>
      <c r="D217" t="s">
        <v>78</v>
      </c>
      <c r="E217" t="s">
        <v>1548</v>
      </c>
      <c r="F217" t="s">
        <v>1549</v>
      </c>
      <c r="G217" t="s">
        <v>1550</v>
      </c>
      <c r="H217">
        <v>50000000</v>
      </c>
      <c r="I217" t="s">
        <v>108</v>
      </c>
      <c r="J217">
        <v>11</v>
      </c>
      <c r="K217" t="s">
        <v>18</v>
      </c>
      <c r="L217" t="str">
        <f t="shared" si="6"/>
        <v>201</v>
      </c>
      <c r="M217" t="str">
        <f t="shared" si="7"/>
        <v>CAT A</v>
      </c>
    </row>
    <row r="218" spans="1:13" x14ac:dyDescent="0.3">
      <c r="A218" t="s">
        <v>1551</v>
      </c>
      <c r="B218">
        <v>2017</v>
      </c>
      <c r="C218" t="s">
        <v>20</v>
      </c>
      <c r="D218" t="s">
        <v>225</v>
      </c>
      <c r="E218" t="s">
        <v>1552</v>
      </c>
      <c r="F218" t="s">
        <v>1553</v>
      </c>
      <c r="G218" t="s">
        <v>1554</v>
      </c>
      <c r="H218">
        <v>50000000</v>
      </c>
      <c r="J218">
        <v>10</v>
      </c>
      <c r="K218" t="s">
        <v>18</v>
      </c>
      <c r="L218" t="str">
        <f t="shared" si="6"/>
        <v>201</v>
      </c>
      <c r="M218" t="str">
        <f t="shared" si="7"/>
        <v>CAT A</v>
      </c>
    </row>
    <row r="219" spans="1:13" x14ac:dyDescent="0.3">
      <c r="A219" t="s">
        <v>1555</v>
      </c>
      <c r="B219">
        <v>2013</v>
      </c>
      <c r="C219" t="s">
        <v>20</v>
      </c>
      <c r="D219" t="s">
        <v>78</v>
      </c>
      <c r="E219" t="s">
        <v>1556</v>
      </c>
      <c r="F219" t="s">
        <v>1557</v>
      </c>
      <c r="G219" t="s">
        <v>1558</v>
      </c>
      <c r="H219">
        <v>50000000</v>
      </c>
      <c r="J219">
        <v>9</v>
      </c>
      <c r="K219" t="s">
        <v>18</v>
      </c>
      <c r="L219" t="str">
        <f t="shared" si="6"/>
        <v>201</v>
      </c>
      <c r="M219" t="str">
        <f t="shared" si="7"/>
        <v>CAT A</v>
      </c>
    </row>
    <row r="220" spans="1:13" x14ac:dyDescent="0.3">
      <c r="A220" t="s">
        <v>1559</v>
      </c>
      <c r="B220">
        <v>2015</v>
      </c>
      <c r="C220" t="s">
        <v>20</v>
      </c>
      <c r="D220" t="s">
        <v>78</v>
      </c>
      <c r="E220" t="s">
        <v>1560</v>
      </c>
      <c r="F220" t="s">
        <v>1561</v>
      </c>
      <c r="G220" t="s">
        <v>1562</v>
      </c>
      <c r="H220">
        <v>50000000</v>
      </c>
      <c r="I220" t="s">
        <v>243</v>
      </c>
      <c r="J220">
        <v>9</v>
      </c>
      <c r="K220" t="s">
        <v>18</v>
      </c>
      <c r="L220" t="str">
        <f t="shared" si="6"/>
        <v>201</v>
      </c>
      <c r="M220" t="str">
        <f t="shared" si="7"/>
        <v>CAT A</v>
      </c>
    </row>
    <row r="221" spans="1:13" x14ac:dyDescent="0.3">
      <c r="A221" t="s">
        <v>1563</v>
      </c>
      <c r="B221">
        <v>2014</v>
      </c>
      <c r="C221" t="s">
        <v>20</v>
      </c>
      <c r="D221" t="s">
        <v>1564</v>
      </c>
      <c r="E221" t="s">
        <v>1565</v>
      </c>
      <c r="F221" t="s">
        <v>1566</v>
      </c>
      <c r="G221" t="s">
        <v>1567</v>
      </c>
      <c r="H221">
        <v>50000000</v>
      </c>
      <c r="I221" t="s">
        <v>163</v>
      </c>
      <c r="J221">
        <v>9</v>
      </c>
      <c r="K221" t="s">
        <v>18</v>
      </c>
      <c r="L221" t="str">
        <f t="shared" si="6"/>
        <v>201</v>
      </c>
      <c r="M221" t="str">
        <f t="shared" si="7"/>
        <v>CAT A</v>
      </c>
    </row>
    <row r="222" spans="1:13" x14ac:dyDescent="0.3">
      <c r="A222" t="s">
        <v>1568</v>
      </c>
      <c r="B222">
        <v>2015</v>
      </c>
      <c r="C222" t="s">
        <v>20</v>
      </c>
      <c r="D222" t="s">
        <v>13</v>
      </c>
      <c r="E222" t="s">
        <v>1569</v>
      </c>
      <c r="F222" t="s">
        <v>1570</v>
      </c>
      <c r="G222" t="s">
        <v>1571</v>
      </c>
      <c r="H222">
        <v>50000000</v>
      </c>
      <c r="I222" t="s">
        <v>243</v>
      </c>
      <c r="J222">
        <v>6</v>
      </c>
      <c r="K222" t="s">
        <v>18</v>
      </c>
      <c r="L222" t="str">
        <f t="shared" si="6"/>
        <v>201</v>
      </c>
      <c r="M222" t="str">
        <f t="shared" si="7"/>
        <v>CAT A</v>
      </c>
    </row>
    <row r="223" spans="1:13" x14ac:dyDescent="0.3">
      <c r="A223" t="s">
        <v>1572</v>
      </c>
      <c r="B223">
        <v>2011</v>
      </c>
      <c r="C223" t="s">
        <v>20</v>
      </c>
      <c r="D223" t="s">
        <v>109</v>
      </c>
      <c r="E223" t="s">
        <v>819</v>
      </c>
      <c r="F223" t="s">
        <v>820</v>
      </c>
      <c r="G223" t="s">
        <v>1573</v>
      </c>
      <c r="H223">
        <v>50000000</v>
      </c>
      <c r="J223">
        <v>6</v>
      </c>
      <c r="K223" t="s">
        <v>18</v>
      </c>
      <c r="L223" t="str">
        <f t="shared" si="6"/>
        <v>201</v>
      </c>
      <c r="M223" t="str">
        <f t="shared" si="7"/>
        <v>CAT A</v>
      </c>
    </row>
    <row r="224" spans="1:13" x14ac:dyDescent="0.3">
      <c r="A224" t="s">
        <v>859</v>
      </c>
      <c r="B224">
        <v>2014</v>
      </c>
      <c r="C224" t="s">
        <v>48</v>
      </c>
      <c r="D224" t="s">
        <v>31</v>
      </c>
      <c r="E224" t="s">
        <v>860</v>
      </c>
      <c r="F224" t="s">
        <v>861</v>
      </c>
      <c r="G224" t="s">
        <v>862</v>
      </c>
      <c r="H224" s="1">
        <v>49000000</v>
      </c>
      <c r="J224">
        <v>4</v>
      </c>
      <c r="K224" t="s">
        <v>18</v>
      </c>
      <c r="L224" t="str">
        <f t="shared" si="6"/>
        <v>201</v>
      </c>
      <c r="M224" t="str">
        <f t="shared" si="7"/>
        <v>CAT C</v>
      </c>
    </row>
    <row r="225" spans="1:13" x14ac:dyDescent="0.3">
      <c r="A225" t="s">
        <v>1273</v>
      </c>
      <c r="B225">
        <v>2017</v>
      </c>
      <c r="C225" t="s">
        <v>20</v>
      </c>
      <c r="D225" t="s">
        <v>159</v>
      </c>
      <c r="E225" t="s">
        <v>1574</v>
      </c>
      <c r="F225" t="s">
        <v>1575</v>
      </c>
      <c r="G225" t="s">
        <v>1576</v>
      </c>
      <c r="H225">
        <v>48000000</v>
      </c>
      <c r="I225" t="s">
        <v>243</v>
      </c>
      <c r="J225">
        <v>9</v>
      </c>
      <c r="K225" t="s">
        <v>18</v>
      </c>
      <c r="L225" t="str">
        <f t="shared" si="6"/>
        <v>201</v>
      </c>
      <c r="M225" t="str">
        <f t="shared" si="7"/>
        <v>CAT A</v>
      </c>
    </row>
    <row r="226" spans="1:13" x14ac:dyDescent="0.3">
      <c r="A226" t="s">
        <v>1577</v>
      </c>
      <c r="B226">
        <v>2015</v>
      </c>
      <c r="C226" t="s">
        <v>20</v>
      </c>
      <c r="D226" t="s">
        <v>1578</v>
      </c>
      <c r="E226" t="s">
        <v>1579</v>
      </c>
      <c r="F226" t="s">
        <v>1580</v>
      </c>
      <c r="G226" t="s">
        <v>1581</v>
      </c>
      <c r="H226">
        <v>48000000</v>
      </c>
      <c r="J226">
        <v>7</v>
      </c>
      <c r="K226" t="s">
        <v>18</v>
      </c>
      <c r="L226" t="str">
        <f t="shared" si="6"/>
        <v>201</v>
      </c>
      <c r="M226" t="str">
        <f t="shared" si="7"/>
        <v>CAT A</v>
      </c>
    </row>
    <row r="227" spans="1:13" x14ac:dyDescent="0.3">
      <c r="A227" t="s">
        <v>863</v>
      </c>
      <c r="B227">
        <v>2011</v>
      </c>
      <c r="C227" t="s">
        <v>12</v>
      </c>
      <c r="D227" t="s">
        <v>864</v>
      </c>
      <c r="E227" t="s">
        <v>865</v>
      </c>
      <c r="F227" t="s">
        <v>866</v>
      </c>
      <c r="G227" t="s">
        <v>867</v>
      </c>
      <c r="H227" s="1">
        <v>45000000</v>
      </c>
      <c r="J227">
        <v>3</v>
      </c>
      <c r="K227" t="s">
        <v>18</v>
      </c>
      <c r="L227" t="str">
        <f t="shared" si="6"/>
        <v>201</v>
      </c>
      <c r="M227" t="str">
        <f t="shared" si="7"/>
        <v>CAT A</v>
      </c>
    </row>
    <row r="228" spans="1:13" x14ac:dyDescent="0.3">
      <c r="A228" t="s">
        <v>868</v>
      </c>
      <c r="B228">
        <v>2015</v>
      </c>
      <c r="C228" t="s">
        <v>12</v>
      </c>
      <c r="D228" t="s">
        <v>764</v>
      </c>
      <c r="E228" t="s">
        <v>869</v>
      </c>
      <c r="F228" t="s">
        <v>870</v>
      </c>
      <c r="G228" t="s">
        <v>871</v>
      </c>
      <c r="H228" s="1">
        <v>45000000</v>
      </c>
      <c r="I228" t="s">
        <v>644</v>
      </c>
      <c r="J228">
        <v>3</v>
      </c>
      <c r="K228" t="s">
        <v>18</v>
      </c>
      <c r="L228" t="str">
        <f t="shared" si="6"/>
        <v>201</v>
      </c>
      <c r="M228" t="str">
        <f t="shared" si="7"/>
        <v>CAT A</v>
      </c>
    </row>
    <row r="229" spans="1:13" x14ac:dyDescent="0.3">
      <c r="A229" t="s">
        <v>1458</v>
      </c>
      <c r="B229">
        <v>2016</v>
      </c>
      <c r="C229" t="s">
        <v>20</v>
      </c>
      <c r="D229" t="s">
        <v>1376</v>
      </c>
      <c r="E229" t="s">
        <v>1582</v>
      </c>
      <c r="F229" t="s">
        <v>1583</v>
      </c>
      <c r="G229" t="s">
        <v>1584</v>
      </c>
      <c r="H229">
        <v>45000000</v>
      </c>
      <c r="I229" t="s">
        <v>108</v>
      </c>
      <c r="J229">
        <v>7</v>
      </c>
      <c r="K229" t="s">
        <v>18</v>
      </c>
      <c r="L229" t="str">
        <f t="shared" si="6"/>
        <v>201</v>
      </c>
      <c r="M229" t="str">
        <f t="shared" si="7"/>
        <v>CAT A</v>
      </c>
    </row>
    <row r="230" spans="1:13" x14ac:dyDescent="0.3">
      <c r="A230" t="s">
        <v>1585</v>
      </c>
      <c r="B230">
        <v>2019</v>
      </c>
      <c r="C230" t="s">
        <v>12</v>
      </c>
      <c r="D230" t="s">
        <v>1586</v>
      </c>
      <c r="E230" t="s">
        <v>1587</v>
      </c>
      <c r="F230" t="s">
        <v>1588</v>
      </c>
      <c r="G230" t="s">
        <v>1589</v>
      </c>
      <c r="H230">
        <v>44000000</v>
      </c>
      <c r="I230" t="s">
        <v>108</v>
      </c>
      <c r="J230">
        <v>8</v>
      </c>
      <c r="K230" t="s">
        <v>18</v>
      </c>
      <c r="L230" t="str">
        <f t="shared" si="6"/>
        <v>201</v>
      </c>
      <c r="M230" t="str">
        <f t="shared" si="7"/>
        <v>CAT A</v>
      </c>
    </row>
    <row r="231" spans="1:13" x14ac:dyDescent="0.3">
      <c r="A231" t="s">
        <v>872</v>
      </c>
      <c r="B231">
        <v>2015</v>
      </c>
      <c r="C231" t="s">
        <v>20</v>
      </c>
      <c r="D231" t="s">
        <v>873</v>
      </c>
      <c r="E231" t="s">
        <v>874</v>
      </c>
      <c r="F231" t="s">
        <v>875</v>
      </c>
      <c r="G231" t="s">
        <v>876</v>
      </c>
      <c r="H231" s="1">
        <v>43000000</v>
      </c>
      <c r="I231" t="s">
        <v>243</v>
      </c>
      <c r="J231">
        <v>5</v>
      </c>
      <c r="K231" t="s">
        <v>18</v>
      </c>
      <c r="L231" t="str">
        <f t="shared" si="6"/>
        <v>201</v>
      </c>
      <c r="M231" t="str">
        <f t="shared" si="7"/>
        <v>CAT A</v>
      </c>
    </row>
    <row r="232" spans="1:13" x14ac:dyDescent="0.3">
      <c r="A232" t="s">
        <v>1590</v>
      </c>
      <c r="B232">
        <v>2012</v>
      </c>
      <c r="C232" t="s">
        <v>48</v>
      </c>
      <c r="D232" t="s">
        <v>13</v>
      </c>
      <c r="E232" t="s">
        <v>1591</v>
      </c>
      <c r="F232" t="s">
        <v>1592</v>
      </c>
      <c r="G232" t="s">
        <v>1593</v>
      </c>
      <c r="H232">
        <v>41000000</v>
      </c>
      <c r="I232" t="s">
        <v>1594</v>
      </c>
      <c r="J232">
        <v>7</v>
      </c>
      <c r="K232" t="s">
        <v>18</v>
      </c>
      <c r="L232" t="str">
        <f t="shared" si="6"/>
        <v>201</v>
      </c>
      <c r="M232" t="str">
        <f t="shared" si="7"/>
        <v>CAT C</v>
      </c>
    </row>
    <row r="233" spans="1:13" x14ac:dyDescent="0.3">
      <c r="A233" t="s">
        <v>884</v>
      </c>
      <c r="B233">
        <v>2013</v>
      </c>
      <c r="C233" t="s">
        <v>64</v>
      </c>
      <c r="D233" t="s">
        <v>885</v>
      </c>
      <c r="E233" t="s">
        <v>886</v>
      </c>
      <c r="F233" t="s">
        <v>887</v>
      </c>
      <c r="G233" t="s">
        <v>888</v>
      </c>
      <c r="H233" s="1">
        <v>40000000</v>
      </c>
      <c r="J233">
        <v>3</v>
      </c>
      <c r="K233" t="s">
        <v>18</v>
      </c>
      <c r="L233" t="str">
        <f t="shared" si="6"/>
        <v>201</v>
      </c>
      <c r="M233" t="str">
        <f t="shared" si="7"/>
        <v>CAT C</v>
      </c>
    </row>
    <row r="234" spans="1:13" x14ac:dyDescent="0.3">
      <c r="A234" t="s">
        <v>889</v>
      </c>
      <c r="B234">
        <v>2011</v>
      </c>
      <c r="C234" t="s">
        <v>12</v>
      </c>
      <c r="D234" t="s">
        <v>37</v>
      </c>
      <c r="E234" t="s">
        <v>890</v>
      </c>
      <c r="F234" t="s">
        <v>891</v>
      </c>
      <c r="H234" s="1">
        <v>40000000</v>
      </c>
      <c r="J234">
        <v>3</v>
      </c>
      <c r="K234" t="s">
        <v>18</v>
      </c>
      <c r="L234" t="str">
        <f t="shared" si="6"/>
        <v>201</v>
      </c>
      <c r="M234" t="str">
        <f t="shared" si="7"/>
        <v>CAT A</v>
      </c>
    </row>
    <row r="235" spans="1:13" x14ac:dyDescent="0.3">
      <c r="A235" t="s">
        <v>892</v>
      </c>
      <c r="B235">
        <v>2011</v>
      </c>
      <c r="C235" t="s">
        <v>12</v>
      </c>
      <c r="D235" t="s">
        <v>37</v>
      </c>
      <c r="E235" t="s">
        <v>893</v>
      </c>
      <c r="F235" t="s">
        <v>894</v>
      </c>
      <c r="G235" t="s">
        <v>895</v>
      </c>
      <c r="H235" s="1">
        <v>40000000</v>
      </c>
      <c r="J235">
        <v>3</v>
      </c>
      <c r="K235" t="s">
        <v>18</v>
      </c>
      <c r="L235" t="str">
        <f t="shared" si="6"/>
        <v>201</v>
      </c>
      <c r="M235" t="str">
        <f t="shared" si="7"/>
        <v>CAT A</v>
      </c>
    </row>
    <row r="236" spans="1:13" x14ac:dyDescent="0.3">
      <c r="A236" t="s">
        <v>896</v>
      </c>
      <c r="B236">
        <v>2015</v>
      </c>
      <c r="C236" t="s">
        <v>20</v>
      </c>
      <c r="D236" t="s">
        <v>897</v>
      </c>
      <c r="E236" t="s">
        <v>898</v>
      </c>
      <c r="F236" t="s">
        <v>899</v>
      </c>
      <c r="G236" t="s">
        <v>900</v>
      </c>
      <c r="H236" s="1">
        <v>40000000</v>
      </c>
      <c r="I236" t="s">
        <v>163</v>
      </c>
      <c r="J236">
        <v>1</v>
      </c>
      <c r="K236" t="s">
        <v>18</v>
      </c>
      <c r="L236" t="str">
        <f t="shared" si="6"/>
        <v>201</v>
      </c>
      <c r="M236" t="str">
        <f t="shared" si="7"/>
        <v>CAT A</v>
      </c>
    </row>
    <row r="237" spans="1:13" x14ac:dyDescent="0.3">
      <c r="A237" t="s">
        <v>1595</v>
      </c>
      <c r="B237">
        <v>2012</v>
      </c>
      <c r="C237" t="s">
        <v>12</v>
      </c>
      <c r="D237" t="s">
        <v>89</v>
      </c>
      <c r="E237" t="s">
        <v>1596</v>
      </c>
      <c r="F237" t="s">
        <v>1597</v>
      </c>
      <c r="G237" t="s">
        <v>1387</v>
      </c>
      <c r="H237">
        <v>40000000</v>
      </c>
      <c r="J237">
        <v>12</v>
      </c>
      <c r="K237" t="s">
        <v>18</v>
      </c>
      <c r="L237" t="str">
        <f t="shared" si="6"/>
        <v>201</v>
      </c>
      <c r="M237" t="str">
        <f t="shared" si="7"/>
        <v>CAT A</v>
      </c>
    </row>
    <row r="238" spans="1:13" x14ac:dyDescent="0.3">
      <c r="A238" t="s">
        <v>1598</v>
      </c>
      <c r="B238">
        <v>2015</v>
      </c>
      <c r="C238" t="s">
        <v>20</v>
      </c>
      <c r="D238" t="s">
        <v>1599</v>
      </c>
      <c r="E238" t="s">
        <v>1600</v>
      </c>
      <c r="F238" t="s">
        <v>1601</v>
      </c>
      <c r="G238" t="s">
        <v>1602</v>
      </c>
      <c r="H238">
        <v>40000000</v>
      </c>
      <c r="I238" t="s">
        <v>108</v>
      </c>
      <c r="J238">
        <v>12</v>
      </c>
      <c r="K238" t="s">
        <v>18</v>
      </c>
      <c r="L238" t="str">
        <f t="shared" si="6"/>
        <v>201</v>
      </c>
      <c r="M238" t="str">
        <f t="shared" si="7"/>
        <v>CAT A</v>
      </c>
    </row>
    <row r="239" spans="1:13" x14ac:dyDescent="0.3">
      <c r="A239" t="s">
        <v>939</v>
      </c>
      <c r="B239">
        <v>2019</v>
      </c>
      <c r="C239" t="s">
        <v>20</v>
      </c>
      <c r="D239" t="s">
        <v>602</v>
      </c>
      <c r="E239" t="s">
        <v>1603</v>
      </c>
      <c r="F239" t="s">
        <v>942</v>
      </c>
      <c r="G239" t="s">
        <v>1604</v>
      </c>
      <c r="H239">
        <v>40000000</v>
      </c>
      <c r="I239" t="s">
        <v>108</v>
      </c>
      <c r="J239">
        <v>12</v>
      </c>
      <c r="K239" t="s">
        <v>18</v>
      </c>
      <c r="L239" t="str">
        <f t="shared" si="6"/>
        <v>201</v>
      </c>
      <c r="M239" t="str">
        <f t="shared" si="7"/>
        <v>CAT A</v>
      </c>
    </row>
    <row r="240" spans="1:13" x14ac:dyDescent="0.3">
      <c r="A240" t="s">
        <v>671</v>
      </c>
      <c r="B240">
        <v>2014</v>
      </c>
      <c r="C240" t="s">
        <v>12</v>
      </c>
      <c r="D240" t="s">
        <v>703</v>
      </c>
      <c r="E240" t="s">
        <v>1605</v>
      </c>
      <c r="F240" t="s">
        <v>1606</v>
      </c>
      <c r="G240" t="s">
        <v>1607</v>
      </c>
      <c r="H240">
        <v>40000000</v>
      </c>
      <c r="I240" t="s">
        <v>243</v>
      </c>
      <c r="J240">
        <v>10</v>
      </c>
      <c r="K240" t="s">
        <v>18</v>
      </c>
      <c r="L240" t="str">
        <f t="shared" si="6"/>
        <v>201</v>
      </c>
      <c r="M240" t="str">
        <f t="shared" si="7"/>
        <v>CAT A</v>
      </c>
    </row>
    <row r="241" spans="1:13" x14ac:dyDescent="0.3">
      <c r="A241" t="s">
        <v>1608</v>
      </c>
      <c r="B241">
        <v>2015</v>
      </c>
      <c r="C241" t="s">
        <v>20</v>
      </c>
      <c r="D241" t="s">
        <v>37</v>
      </c>
      <c r="E241" t="s">
        <v>1609</v>
      </c>
      <c r="F241" t="s">
        <v>1610</v>
      </c>
      <c r="G241" t="s">
        <v>1611</v>
      </c>
      <c r="H241">
        <v>40000000</v>
      </c>
      <c r="I241" t="s">
        <v>243</v>
      </c>
      <c r="J241">
        <v>8</v>
      </c>
      <c r="K241" t="s">
        <v>18</v>
      </c>
      <c r="L241" t="str">
        <f t="shared" si="6"/>
        <v>201</v>
      </c>
      <c r="M241" t="str">
        <f t="shared" si="7"/>
        <v>CAT A</v>
      </c>
    </row>
    <row r="242" spans="1:13" x14ac:dyDescent="0.3">
      <c r="A242" t="s">
        <v>1107</v>
      </c>
      <c r="B242">
        <v>2015</v>
      </c>
      <c r="C242" t="s">
        <v>12</v>
      </c>
      <c r="D242" t="s">
        <v>1612</v>
      </c>
      <c r="E242" t="s">
        <v>1613</v>
      </c>
      <c r="F242" t="s">
        <v>1614</v>
      </c>
      <c r="G242" t="s">
        <v>1615</v>
      </c>
      <c r="H242">
        <v>40000000</v>
      </c>
      <c r="J242">
        <v>7</v>
      </c>
      <c r="K242" t="s">
        <v>18</v>
      </c>
      <c r="L242" t="str">
        <f t="shared" si="6"/>
        <v>201</v>
      </c>
      <c r="M242" t="str">
        <f t="shared" si="7"/>
        <v>CAT A</v>
      </c>
    </row>
    <row r="243" spans="1:13" x14ac:dyDescent="0.3">
      <c r="A243" t="s">
        <v>1616</v>
      </c>
      <c r="B243">
        <v>2019</v>
      </c>
      <c r="C243" t="s">
        <v>20</v>
      </c>
      <c r="D243" t="s">
        <v>37</v>
      </c>
      <c r="E243" t="s">
        <v>1617</v>
      </c>
      <c r="F243" t="s">
        <v>1618</v>
      </c>
      <c r="G243" t="s">
        <v>1619</v>
      </c>
      <c r="H243">
        <v>38000000</v>
      </c>
      <c r="I243" t="s">
        <v>151</v>
      </c>
      <c r="J243">
        <v>6</v>
      </c>
      <c r="K243" t="s">
        <v>18</v>
      </c>
      <c r="L243" t="str">
        <f t="shared" si="6"/>
        <v>201</v>
      </c>
      <c r="M243" t="str">
        <f t="shared" si="7"/>
        <v>CAT A</v>
      </c>
    </row>
    <row r="244" spans="1:13" x14ac:dyDescent="0.3">
      <c r="A244" t="s">
        <v>1620</v>
      </c>
      <c r="B244">
        <v>2015</v>
      </c>
      <c r="C244" t="s">
        <v>676</v>
      </c>
      <c r="D244" t="s">
        <v>317</v>
      </c>
      <c r="E244" t="s">
        <v>1621</v>
      </c>
      <c r="F244" t="s">
        <v>1622</v>
      </c>
      <c r="G244" t="s">
        <v>1623</v>
      </c>
      <c r="H244">
        <v>35000000</v>
      </c>
      <c r="I244" t="s">
        <v>108</v>
      </c>
      <c r="J244">
        <v>12</v>
      </c>
      <c r="K244" t="s">
        <v>18</v>
      </c>
      <c r="L244" t="str">
        <f t="shared" si="6"/>
        <v>201</v>
      </c>
      <c r="M244" t="str">
        <f t="shared" si="7"/>
        <v>CAT C</v>
      </c>
    </row>
    <row r="245" spans="1:13" x14ac:dyDescent="0.3">
      <c r="A245" t="s">
        <v>1624</v>
      </c>
      <c r="B245">
        <v>2011</v>
      </c>
      <c r="C245" t="s">
        <v>20</v>
      </c>
      <c r="D245" t="s">
        <v>180</v>
      </c>
      <c r="E245" t="s">
        <v>1625</v>
      </c>
      <c r="F245" t="s">
        <v>1626</v>
      </c>
      <c r="G245" t="s">
        <v>1627</v>
      </c>
      <c r="H245">
        <v>35000000</v>
      </c>
      <c r="I245" t="s">
        <v>243</v>
      </c>
      <c r="J245">
        <v>9</v>
      </c>
      <c r="K245" t="s">
        <v>18</v>
      </c>
      <c r="L245" t="str">
        <f t="shared" si="6"/>
        <v>201</v>
      </c>
      <c r="M245" t="str">
        <f t="shared" si="7"/>
        <v>CAT A</v>
      </c>
    </row>
    <row r="246" spans="1:13" x14ac:dyDescent="0.3">
      <c r="A246" t="s">
        <v>1628</v>
      </c>
      <c r="B246">
        <v>2017</v>
      </c>
      <c r="C246" t="s">
        <v>20</v>
      </c>
      <c r="D246" t="s">
        <v>225</v>
      </c>
      <c r="E246" t="s">
        <v>1629</v>
      </c>
      <c r="F246" t="s">
        <v>1630</v>
      </c>
      <c r="G246" t="s">
        <v>1571</v>
      </c>
      <c r="H246">
        <v>35000000</v>
      </c>
      <c r="I246" t="s">
        <v>258</v>
      </c>
      <c r="J246">
        <v>7</v>
      </c>
      <c r="K246" t="s">
        <v>18</v>
      </c>
      <c r="L246" t="str">
        <f t="shared" si="6"/>
        <v>201</v>
      </c>
      <c r="M246" t="str">
        <f t="shared" si="7"/>
        <v>CAT A</v>
      </c>
    </row>
    <row r="247" spans="1:13" x14ac:dyDescent="0.3">
      <c r="A247" t="s">
        <v>1357</v>
      </c>
      <c r="B247">
        <v>2019</v>
      </c>
      <c r="C247" t="s">
        <v>20</v>
      </c>
      <c r="D247" t="s">
        <v>65</v>
      </c>
      <c r="E247" t="s">
        <v>1631</v>
      </c>
      <c r="F247" t="s">
        <v>1632</v>
      </c>
      <c r="G247" t="s">
        <v>1633</v>
      </c>
      <c r="H247">
        <v>31000000</v>
      </c>
      <c r="I247" t="s">
        <v>108</v>
      </c>
      <c r="J247">
        <v>9</v>
      </c>
      <c r="K247" t="s">
        <v>18</v>
      </c>
      <c r="L247" t="str">
        <f t="shared" si="6"/>
        <v>201</v>
      </c>
      <c r="M247" t="str">
        <f t="shared" si="7"/>
        <v>CAT A</v>
      </c>
    </row>
    <row r="248" spans="1:13" x14ac:dyDescent="0.3">
      <c r="A248" t="s">
        <v>991</v>
      </c>
      <c r="B248">
        <v>2017</v>
      </c>
      <c r="C248" t="s">
        <v>12</v>
      </c>
      <c r="D248" t="s">
        <v>37</v>
      </c>
      <c r="E248" t="s">
        <v>992</v>
      </c>
      <c r="F248" t="s">
        <v>993</v>
      </c>
      <c r="G248" t="s">
        <v>994</v>
      </c>
      <c r="H248" s="1">
        <v>30000000</v>
      </c>
      <c r="I248" t="s">
        <v>151</v>
      </c>
      <c r="J248">
        <v>5</v>
      </c>
      <c r="K248" t="s">
        <v>18</v>
      </c>
      <c r="L248" t="str">
        <f t="shared" si="6"/>
        <v>201</v>
      </c>
      <c r="M248" t="str">
        <f t="shared" si="7"/>
        <v>CAT A</v>
      </c>
    </row>
    <row r="249" spans="1:13" x14ac:dyDescent="0.3">
      <c r="A249" t="s">
        <v>995</v>
      </c>
      <c r="B249">
        <v>2012</v>
      </c>
      <c r="C249" t="s">
        <v>12</v>
      </c>
      <c r="D249" t="s">
        <v>109</v>
      </c>
      <c r="E249" t="s">
        <v>996</v>
      </c>
      <c r="F249" t="s">
        <v>997</v>
      </c>
      <c r="G249" t="s">
        <v>998</v>
      </c>
      <c r="H249" s="1">
        <v>30000000</v>
      </c>
      <c r="I249" t="s">
        <v>644</v>
      </c>
      <c r="J249">
        <v>4</v>
      </c>
      <c r="K249" t="s">
        <v>18</v>
      </c>
      <c r="L249" t="str">
        <f t="shared" si="6"/>
        <v>201</v>
      </c>
      <c r="M249" t="str">
        <f t="shared" si="7"/>
        <v>CAT A</v>
      </c>
    </row>
    <row r="250" spans="1:13" x14ac:dyDescent="0.3">
      <c r="A250" t="s">
        <v>999</v>
      </c>
      <c r="B250">
        <v>2011</v>
      </c>
      <c r="C250" t="s">
        <v>12</v>
      </c>
      <c r="D250" t="s">
        <v>219</v>
      </c>
      <c r="E250" t="s">
        <v>1000</v>
      </c>
      <c r="F250" t="s">
        <v>1001</v>
      </c>
      <c r="G250" t="s">
        <v>1002</v>
      </c>
      <c r="H250" s="1">
        <v>30000000</v>
      </c>
      <c r="I250" t="s">
        <v>62</v>
      </c>
      <c r="J250">
        <v>2</v>
      </c>
      <c r="K250" t="s">
        <v>18</v>
      </c>
      <c r="L250" t="str">
        <f t="shared" si="6"/>
        <v>201</v>
      </c>
      <c r="M250" t="str">
        <f t="shared" si="7"/>
        <v>CAT A</v>
      </c>
    </row>
    <row r="251" spans="1:13" x14ac:dyDescent="0.3">
      <c r="A251" t="s">
        <v>1634</v>
      </c>
      <c r="B251">
        <v>2014</v>
      </c>
      <c r="C251" t="s">
        <v>20</v>
      </c>
      <c r="D251" t="s">
        <v>1635</v>
      </c>
      <c r="E251" t="s">
        <v>1636</v>
      </c>
      <c r="F251" t="s">
        <v>1637</v>
      </c>
      <c r="G251" t="s">
        <v>1638</v>
      </c>
      <c r="H251">
        <v>30000000</v>
      </c>
      <c r="I251" t="s">
        <v>644</v>
      </c>
      <c r="J251">
        <v>12</v>
      </c>
      <c r="K251" t="s">
        <v>18</v>
      </c>
      <c r="L251" t="str">
        <f t="shared" si="6"/>
        <v>201</v>
      </c>
      <c r="M251" t="str">
        <f t="shared" si="7"/>
        <v>CAT A</v>
      </c>
    </row>
    <row r="252" spans="1:13" x14ac:dyDescent="0.3">
      <c r="A252" t="s">
        <v>1639</v>
      </c>
      <c r="B252">
        <v>2017</v>
      </c>
      <c r="C252" t="s">
        <v>355</v>
      </c>
      <c r="D252" t="s">
        <v>78</v>
      </c>
      <c r="E252" t="s">
        <v>1640</v>
      </c>
      <c r="F252" t="s">
        <v>1641</v>
      </c>
      <c r="G252" t="s">
        <v>1642</v>
      </c>
      <c r="H252">
        <v>30000000</v>
      </c>
      <c r="I252" t="s">
        <v>243</v>
      </c>
      <c r="J252">
        <v>11</v>
      </c>
      <c r="K252" t="s">
        <v>18</v>
      </c>
      <c r="L252" t="str">
        <f t="shared" si="6"/>
        <v>201</v>
      </c>
      <c r="M252" t="str">
        <f t="shared" si="7"/>
        <v>CAT A</v>
      </c>
    </row>
    <row r="253" spans="1:13" x14ac:dyDescent="0.3">
      <c r="A253" t="s">
        <v>1229</v>
      </c>
      <c r="B253">
        <v>2016</v>
      </c>
      <c r="C253" t="s">
        <v>48</v>
      </c>
      <c r="D253" t="s">
        <v>37</v>
      </c>
      <c r="E253" t="s">
        <v>1643</v>
      </c>
      <c r="F253" t="s">
        <v>1231</v>
      </c>
      <c r="G253" t="s">
        <v>1387</v>
      </c>
      <c r="H253">
        <v>30000000</v>
      </c>
      <c r="I253" t="s">
        <v>243</v>
      </c>
      <c r="J253">
        <v>10</v>
      </c>
      <c r="K253" t="s">
        <v>18</v>
      </c>
      <c r="L253" t="str">
        <f t="shared" si="6"/>
        <v>201</v>
      </c>
      <c r="M253" t="str">
        <f t="shared" si="7"/>
        <v>CAT C</v>
      </c>
    </row>
    <row r="254" spans="1:13" x14ac:dyDescent="0.3">
      <c r="A254" t="s">
        <v>1644</v>
      </c>
      <c r="B254">
        <v>2017</v>
      </c>
      <c r="C254" t="s">
        <v>12</v>
      </c>
      <c r="D254" t="s">
        <v>78</v>
      </c>
      <c r="E254" t="s">
        <v>1645</v>
      </c>
      <c r="F254" t="s">
        <v>1646</v>
      </c>
      <c r="G254" t="s">
        <v>1647</v>
      </c>
      <c r="H254">
        <v>30000000</v>
      </c>
      <c r="I254" t="s">
        <v>108</v>
      </c>
      <c r="J254">
        <v>10</v>
      </c>
      <c r="K254" t="s">
        <v>18</v>
      </c>
      <c r="L254" t="str">
        <f t="shared" si="6"/>
        <v>201</v>
      </c>
      <c r="M254" t="str">
        <f t="shared" si="7"/>
        <v>CAT A</v>
      </c>
    </row>
    <row r="255" spans="1:13" x14ac:dyDescent="0.3">
      <c r="A255" t="s">
        <v>543</v>
      </c>
      <c r="B255">
        <v>2015</v>
      </c>
      <c r="C255" t="s">
        <v>48</v>
      </c>
      <c r="D255" t="s">
        <v>1648</v>
      </c>
      <c r="E255" t="s">
        <v>1649</v>
      </c>
      <c r="F255" t="s">
        <v>1650</v>
      </c>
      <c r="G255" t="s">
        <v>1651</v>
      </c>
      <c r="H255">
        <v>30000000</v>
      </c>
      <c r="I255" t="s">
        <v>108</v>
      </c>
      <c r="J255">
        <v>9</v>
      </c>
      <c r="K255" t="s">
        <v>18</v>
      </c>
      <c r="L255" t="str">
        <f t="shared" si="6"/>
        <v>201</v>
      </c>
      <c r="M255" t="str">
        <f t="shared" si="7"/>
        <v>CAT C</v>
      </c>
    </row>
    <row r="256" spans="1:13" x14ac:dyDescent="0.3">
      <c r="A256" t="s">
        <v>710</v>
      </c>
      <c r="B256">
        <v>2015</v>
      </c>
      <c r="C256" t="s">
        <v>12</v>
      </c>
      <c r="D256" t="s">
        <v>327</v>
      </c>
      <c r="E256" t="s">
        <v>1652</v>
      </c>
      <c r="F256" t="s">
        <v>1653</v>
      </c>
      <c r="G256" t="s">
        <v>1654</v>
      </c>
      <c r="H256">
        <v>28000000</v>
      </c>
      <c r="J256">
        <v>8</v>
      </c>
      <c r="K256" t="s">
        <v>18</v>
      </c>
      <c r="L256" t="str">
        <f t="shared" si="6"/>
        <v>201</v>
      </c>
      <c r="M256" t="str">
        <f t="shared" si="7"/>
        <v>CAT A</v>
      </c>
    </row>
    <row r="257" spans="1:13" x14ac:dyDescent="0.3">
      <c r="A257" t="s">
        <v>1062</v>
      </c>
      <c r="B257">
        <v>2017</v>
      </c>
      <c r="C257" t="s">
        <v>20</v>
      </c>
      <c r="D257" t="s">
        <v>677</v>
      </c>
      <c r="E257" t="s">
        <v>1063</v>
      </c>
      <c r="F257" t="s">
        <v>1064</v>
      </c>
      <c r="H257" s="1">
        <v>26000000</v>
      </c>
      <c r="J257">
        <v>4</v>
      </c>
      <c r="K257" t="s">
        <v>18</v>
      </c>
      <c r="L257" t="str">
        <f t="shared" si="6"/>
        <v>201</v>
      </c>
      <c r="M257" t="str">
        <f t="shared" si="7"/>
        <v>CAT A</v>
      </c>
    </row>
    <row r="258" spans="1:13" x14ac:dyDescent="0.3">
      <c r="A258" t="s">
        <v>1065</v>
      </c>
      <c r="B258">
        <v>2016</v>
      </c>
      <c r="C258" t="s">
        <v>20</v>
      </c>
      <c r="D258" t="s">
        <v>37</v>
      </c>
      <c r="E258" t="s">
        <v>1066</v>
      </c>
      <c r="F258" t="s">
        <v>1067</v>
      </c>
      <c r="G258" t="s">
        <v>1068</v>
      </c>
      <c r="H258" s="1">
        <v>26000000</v>
      </c>
      <c r="I258" t="s">
        <v>151</v>
      </c>
      <c r="J258">
        <v>4</v>
      </c>
      <c r="K258" t="s">
        <v>18</v>
      </c>
      <c r="L258" t="str">
        <f t="shared" ref="L258:L321" si="8">LEFT(B258, 3)</f>
        <v>201</v>
      </c>
      <c r="M258" t="str">
        <f t="shared" ref="M258:M321" si="9">IF(AND(H258 &gt; 4500000, OR(C258="Bangalore", C258="Pune", C258="Mumbai", C258="Delhi")), "CAT A", IF(AND(H258 &gt; 4500000, OR(C258="Gurugram", C258="Surat", C258="Jaipur", C258="Hyderabad")), "CAT B", "CAT C"))</f>
        <v>CAT A</v>
      </c>
    </row>
    <row r="259" spans="1:13" x14ac:dyDescent="0.3">
      <c r="A259" t="s">
        <v>1069</v>
      </c>
      <c r="B259">
        <v>2017</v>
      </c>
      <c r="C259" t="s">
        <v>20</v>
      </c>
      <c r="D259" t="s">
        <v>37</v>
      </c>
      <c r="E259" t="s">
        <v>1070</v>
      </c>
      <c r="F259" t="s">
        <v>1071</v>
      </c>
      <c r="G259" t="s">
        <v>1072</v>
      </c>
      <c r="H259" s="1">
        <v>25000000</v>
      </c>
      <c r="I259" t="s">
        <v>108</v>
      </c>
      <c r="J259">
        <v>4</v>
      </c>
      <c r="K259" t="s">
        <v>18</v>
      </c>
      <c r="L259" t="str">
        <f t="shared" si="8"/>
        <v>201</v>
      </c>
      <c r="M259" t="str">
        <f t="shared" si="9"/>
        <v>CAT A</v>
      </c>
    </row>
    <row r="260" spans="1:13" x14ac:dyDescent="0.3">
      <c r="A260" t="s">
        <v>1655</v>
      </c>
      <c r="B260">
        <v>2019</v>
      </c>
      <c r="C260" t="s">
        <v>48</v>
      </c>
      <c r="D260" t="s">
        <v>1656</v>
      </c>
      <c r="E260" t="s">
        <v>1657</v>
      </c>
      <c r="F260" t="s">
        <v>1658</v>
      </c>
      <c r="G260" t="s">
        <v>1659</v>
      </c>
      <c r="H260">
        <v>25000000</v>
      </c>
      <c r="I260" t="s">
        <v>108</v>
      </c>
      <c r="J260">
        <v>11</v>
      </c>
      <c r="K260" t="s">
        <v>18</v>
      </c>
      <c r="L260" t="str">
        <f t="shared" si="8"/>
        <v>201</v>
      </c>
      <c r="M260" t="str">
        <f t="shared" si="9"/>
        <v>CAT C</v>
      </c>
    </row>
    <row r="261" spans="1:13" x14ac:dyDescent="0.3">
      <c r="A261" t="s">
        <v>1660</v>
      </c>
      <c r="B261">
        <v>2015</v>
      </c>
      <c r="C261" t="s">
        <v>20</v>
      </c>
      <c r="D261" t="s">
        <v>1661</v>
      </c>
      <c r="E261" t="s">
        <v>1662</v>
      </c>
      <c r="F261" t="s">
        <v>1663</v>
      </c>
      <c r="G261" t="s">
        <v>1664</v>
      </c>
      <c r="H261">
        <v>25000000</v>
      </c>
      <c r="J261">
        <v>9</v>
      </c>
      <c r="K261" t="s">
        <v>18</v>
      </c>
      <c r="L261" t="str">
        <f t="shared" si="8"/>
        <v>201</v>
      </c>
      <c r="M261" t="str">
        <f t="shared" si="9"/>
        <v>CAT A</v>
      </c>
    </row>
    <row r="262" spans="1:13" x14ac:dyDescent="0.3">
      <c r="A262" t="s">
        <v>1184</v>
      </c>
      <c r="B262">
        <v>2015</v>
      </c>
      <c r="C262" t="s">
        <v>12</v>
      </c>
      <c r="D262" t="s">
        <v>109</v>
      </c>
      <c r="E262" t="s">
        <v>1665</v>
      </c>
      <c r="F262" t="s">
        <v>1666</v>
      </c>
      <c r="G262" t="s">
        <v>1667</v>
      </c>
      <c r="H262">
        <v>25000000</v>
      </c>
      <c r="J262">
        <v>8</v>
      </c>
      <c r="K262" t="s">
        <v>18</v>
      </c>
      <c r="L262" t="str">
        <f t="shared" si="8"/>
        <v>201</v>
      </c>
      <c r="M262" t="str">
        <f t="shared" si="9"/>
        <v>CAT A</v>
      </c>
    </row>
    <row r="263" spans="1:13" x14ac:dyDescent="0.3">
      <c r="A263" t="s">
        <v>1668</v>
      </c>
      <c r="B263">
        <v>2018</v>
      </c>
      <c r="C263" t="s">
        <v>48</v>
      </c>
      <c r="D263" t="s">
        <v>78</v>
      </c>
      <c r="E263" t="s">
        <v>1669</v>
      </c>
      <c r="F263" t="s">
        <v>1670</v>
      </c>
      <c r="G263" t="s">
        <v>1671</v>
      </c>
      <c r="H263">
        <v>25000000</v>
      </c>
      <c r="I263" t="s">
        <v>151</v>
      </c>
      <c r="J263">
        <v>8</v>
      </c>
      <c r="K263" t="s">
        <v>18</v>
      </c>
      <c r="L263" t="str">
        <f t="shared" si="8"/>
        <v>201</v>
      </c>
      <c r="M263" t="str">
        <f t="shared" si="9"/>
        <v>CAT C</v>
      </c>
    </row>
    <row r="264" spans="1:13" x14ac:dyDescent="0.3">
      <c r="A264" t="s">
        <v>1672</v>
      </c>
      <c r="B264">
        <v>2017</v>
      </c>
      <c r="C264" t="s">
        <v>48</v>
      </c>
      <c r="D264" t="s">
        <v>37</v>
      </c>
      <c r="E264" t="s">
        <v>1673</v>
      </c>
      <c r="F264" t="s">
        <v>1674</v>
      </c>
      <c r="G264" t="s">
        <v>1675</v>
      </c>
      <c r="H264">
        <v>25000000</v>
      </c>
      <c r="J264">
        <v>7</v>
      </c>
      <c r="K264" t="s">
        <v>18</v>
      </c>
      <c r="L264" t="str">
        <f t="shared" si="8"/>
        <v>201</v>
      </c>
      <c r="M264" t="str">
        <f t="shared" si="9"/>
        <v>CAT C</v>
      </c>
    </row>
    <row r="265" spans="1:13" x14ac:dyDescent="0.3">
      <c r="A265" t="s">
        <v>1676</v>
      </c>
      <c r="B265">
        <v>2019</v>
      </c>
      <c r="C265" t="s">
        <v>12</v>
      </c>
      <c r="D265" t="s">
        <v>44</v>
      </c>
      <c r="E265" t="s">
        <v>1677</v>
      </c>
      <c r="F265" t="s">
        <v>1678</v>
      </c>
      <c r="G265" t="s">
        <v>1679</v>
      </c>
      <c r="H265">
        <v>24000000</v>
      </c>
      <c r="I265" t="s">
        <v>151</v>
      </c>
      <c r="J265">
        <v>11</v>
      </c>
      <c r="K265" t="s">
        <v>18</v>
      </c>
      <c r="L265" t="str">
        <f t="shared" si="8"/>
        <v>201</v>
      </c>
      <c r="M265" t="str">
        <f t="shared" si="9"/>
        <v>CAT A</v>
      </c>
    </row>
    <row r="266" spans="1:13" x14ac:dyDescent="0.3">
      <c r="A266" t="s">
        <v>1680</v>
      </c>
      <c r="B266">
        <v>2015</v>
      </c>
      <c r="C266" t="s">
        <v>20</v>
      </c>
      <c r="D266" t="s">
        <v>1681</v>
      </c>
      <c r="E266" t="s">
        <v>1682</v>
      </c>
      <c r="F266" t="s">
        <v>1683</v>
      </c>
      <c r="G266" t="s">
        <v>1684</v>
      </c>
      <c r="H266">
        <v>24000000</v>
      </c>
      <c r="J266">
        <v>10</v>
      </c>
      <c r="K266" t="s">
        <v>18</v>
      </c>
      <c r="L266" t="str">
        <f t="shared" si="8"/>
        <v>201</v>
      </c>
      <c r="M266" t="str">
        <f t="shared" si="9"/>
        <v>CAT A</v>
      </c>
    </row>
    <row r="267" spans="1:13" x14ac:dyDescent="0.3">
      <c r="A267" t="s">
        <v>1685</v>
      </c>
      <c r="B267">
        <v>2014</v>
      </c>
      <c r="C267" t="s">
        <v>20</v>
      </c>
      <c r="D267" t="s">
        <v>65</v>
      </c>
      <c r="E267" t="s">
        <v>1686</v>
      </c>
      <c r="F267" t="s">
        <v>1687</v>
      </c>
      <c r="G267" t="s">
        <v>1688</v>
      </c>
      <c r="H267">
        <v>24000000</v>
      </c>
      <c r="I267" t="s">
        <v>243</v>
      </c>
      <c r="J267">
        <v>9</v>
      </c>
      <c r="K267" t="s">
        <v>18</v>
      </c>
      <c r="L267" t="str">
        <f t="shared" si="8"/>
        <v>201</v>
      </c>
      <c r="M267" t="str">
        <f t="shared" si="9"/>
        <v>CAT A</v>
      </c>
    </row>
    <row r="268" spans="1:13" x14ac:dyDescent="0.3">
      <c r="A268" t="s">
        <v>1689</v>
      </c>
      <c r="B268">
        <v>2016</v>
      </c>
      <c r="C268" t="s">
        <v>20</v>
      </c>
      <c r="D268" t="s">
        <v>436</v>
      </c>
      <c r="E268" t="s">
        <v>1690</v>
      </c>
      <c r="F268" t="s">
        <v>1691</v>
      </c>
      <c r="G268" t="s">
        <v>1692</v>
      </c>
      <c r="H268">
        <v>23000000</v>
      </c>
      <c r="I268" t="s">
        <v>108</v>
      </c>
      <c r="J268">
        <v>9</v>
      </c>
      <c r="K268" t="s">
        <v>18</v>
      </c>
      <c r="L268" t="str">
        <f t="shared" si="8"/>
        <v>201</v>
      </c>
      <c r="M268" t="str">
        <f t="shared" si="9"/>
        <v>CAT A</v>
      </c>
    </row>
    <row r="269" spans="1:13" x14ac:dyDescent="0.3">
      <c r="A269" t="s">
        <v>1693</v>
      </c>
      <c r="B269">
        <v>2018</v>
      </c>
      <c r="C269" t="s">
        <v>20</v>
      </c>
      <c r="D269" t="s">
        <v>1694</v>
      </c>
      <c r="E269" t="s">
        <v>1695</v>
      </c>
      <c r="F269" t="s">
        <v>1696</v>
      </c>
      <c r="G269" t="s">
        <v>1697</v>
      </c>
      <c r="H269">
        <v>22000000</v>
      </c>
      <c r="I269" t="s">
        <v>108</v>
      </c>
      <c r="J269">
        <v>12</v>
      </c>
      <c r="K269" t="s">
        <v>18</v>
      </c>
      <c r="L269" t="str">
        <f t="shared" si="8"/>
        <v>201</v>
      </c>
      <c r="M269" t="str">
        <f t="shared" si="9"/>
        <v>CAT A</v>
      </c>
    </row>
    <row r="270" spans="1:13" x14ac:dyDescent="0.3">
      <c r="A270" t="s">
        <v>1073</v>
      </c>
      <c r="B270">
        <v>2010</v>
      </c>
      <c r="C270" t="s">
        <v>20</v>
      </c>
      <c r="D270" t="s">
        <v>1074</v>
      </c>
      <c r="E270" t="s">
        <v>1075</v>
      </c>
      <c r="F270" t="s">
        <v>1076</v>
      </c>
      <c r="G270" t="s">
        <v>1077</v>
      </c>
      <c r="H270" s="1">
        <v>21000000</v>
      </c>
      <c r="J270">
        <v>4</v>
      </c>
      <c r="K270" t="s">
        <v>18</v>
      </c>
      <c r="L270" t="str">
        <f t="shared" si="8"/>
        <v>201</v>
      </c>
      <c r="M270" t="str">
        <f t="shared" si="9"/>
        <v>CAT A</v>
      </c>
    </row>
    <row r="271" spans="1:13" x14ac:dyDescent="0.3">
      <c r="A271" t="s">
        <v>1698</v>
      </c>
      <c r="B271">
        <v>2019</v>
      </c>
      <c r="C271" t="s">
        <v>20</v>
      </c>
      <c r="D271" t="s">
        <v>225</v>
      </c>
      <c r="E271" t="s">
        <v>1699</v>
      </c>
      <c r="F271" t="s">
        <v>1700</v>
      </c>
      <c r="H271">
        <v>21000000</v>
      </c>
      <c r="I271" t="s">
        <v>1701</v>
      </c>
      <c r="J271">
        <v>11</v>
      </c>
      <c r="K271" t="s">
        <v>18</v>
      </c>
      <c r="L271" t="str">
        <f t="shared" si="8"/>
        <v>201</v>
      </c>
      <c r="M271" t="str">
        <f t="shared" si="9"/>
        <v>CAT A</v>
      </c>
    </row>
    <row r="272" spans="1:13" x14ac:dyDescent="0.3">
      <c r="A272" t="s">
        <v>1107</v>
      </c>
      <c r="B272">
        <v>2015</v>
      </c>
      <c r="C272" t="s">
        <v>12</v>
      </c>
      <c r="D272" t="s">
        <v>864</v>
      </c>
      <c r="E272" t="s">
        <v>1108</v>
      </c>
      <c r="F272" t="s">
        <v>1109</v>
      </c>
      <c r="G272" t="s">
        <v>1110</v>
      </c>
      <c r="H272" s="1">
        <v>20000000</v>
      </c>
      <c r="I272" t="s">
        <v>243</v>
      </c>
      <c r="J272">
        <v>3</v>
      </c>
      <c r="K272" t="s">
        <v>18</v>
      </c>
      <c r="L272" t="str">
        <f t="shared" si="8"/>
        <v>201</v>
      </c>
      <c r="M272" t="str">
        <f t="shared" si="9"/>
        <v>CAT A</v>
      </c>
    </row>
    <row r="273" spans="1:13" x14ac:dyDescent="0.3">
      <c r="A273" t="s">
        <v>1111</v>
      </c>
      <c r="B273">
        <v>2012</v>
      </c>
      <c r="C273" t="s">
        <v>48</v>
      </c>
      <c r="D273" t="s">
        <v>219</v>
      </c>
      <c r="E273" t="s">
        <v>1112</v>
      </c>
      <c r="F273" t="s">
        <v>1113</v>
      </c>
      <c r="G273" t="s">
        <v>1114</v>
      </c>
      <c r="H273" s="1">
        <v>20000000</v>
      </c>
      <c r="J273">
        <v>3</v>
      </c>
      <c r="K273" t="s">
        <v>18</v>
      </c>
      <c r="L273" t="str">
        <f t="shared" si="8"/>
        <v>201</v>
      </c>
      <c r="M273" t="str">
        <f t="shared" si="9"/>
        <v>CAT C</v>
      </c>
    </row>
    <row r="274" spans="1:13" x14ac:dyDescent="0.3">
      <c r="A274" t="s">
        <v>1115</v>
      </c>
      <c r="B274">
        <v>2017</v>
      </c>
      <c r="C274" t="s">
        <v>48</v>
      </c>
      <c r="D274" t="s">
        <v>37</v>
      </c>
      <c r="E274" t="s">
        <v>1116</v>
      </c>
      <c r="F274" t="s">
        <v>1117</v>
      </c>
      <c r="G274" t="s">
        <v>1118</v>
      </c>
      <c r="H274" s="1">
        <v>20000000</v>
      </c>
      <c r="J274">
        <v>2</v>
      </c>
      <c r="K274" t="s">
        <v>18</v>
      </c>
      <c r="L274" t="str">
        <f t="shared" si="8"/>
        <v>201</v>
      </c>
      <c r="M274" t="str">
        <f t="shared" si="9"/>
        <v>CAT C</v>
      </c>
    </row>
    <row r="275" spans="1:13" x14ac:dyDescent="0.3">
      <c r="A275" t="s">
        <v>1119</v>
      </c>
      <c r="B275">
        <v>2010</v>
      </c>
      <c r="C275" t="s">
        <v>20</v>
      </c>
      <c r="D275" t="s">
        <v>49</v>
      </c>
      <c r="E275" t="s">
        <v>1120</v>
      </c>
      <c r="F275" t="s">
        <v>1121</v>
      </c>
      <c r="G275" t="s">
        <v>1122</v>
      </c>
      <c r="H275" s="1">
        <v>20000000</v>
      </c>
      <c r="I275" t="s">
        <v>243</v>
      </c>
      <c r="J275">
        <v>1</v>
      </c>
      <c r="K275" t="s">
        <v>18</v>
      </c>
      <c r="L275" t="str">
        <f t="shared" si="8"/>
        <v>201</v>
      </c>
      <c r="M275" t="str">
        <f t="shared" si="9"/>
        <v>CAT A</v>
      </c>
    </row>
    <row r="276" spans="1:13" x14ac:dyDescent="0.3">
      <c r="A276" t="s">
        <v>1702</v>
      </c>
      <c r="B276">
        <v>2012</v>
      </c>
      <c r="C276" t="s">
        <v>12</v>
      </c>
      <c r="D276" t="s">
        <v>327</v>
      </c>
      <c r="E276" t="s">
        <v>1703</v>
      </c>
      <c r="F276" t="s">
        <v>1704</v>
      </c>
      <c r="G276" t="s">
        <v>871</v>
      </c>
      <c r="H276">
        <v>20000000</v>
      </c>
      <c r="J276">
        <v>12</v>
      </c>
      <c r="K276" t="s">
        <v>18</v>
      </c>
      <c r="L276" t="str">
        <f t="shared" si="8"/>
        <v>201</v>
      </c>
      <c r="M276" t="str">
        <f t="shared" si="9"/>
        <v>CAT A</v>
      </c>
    </row>
    <row r="277" spans="1:13" x14ac:dyDescent="0.3">
      <c r="A277" t="s">
        <v>1705</v>
      </c>
      <c r="B277">
        <v>2014</v>
      </c>
      <c r="C277" t="s">
        <v>20</v>
      </c>
      <c r="D277" t="s">
        <v>21</v>
      </c>
      <c r="E277" t="s">
        <v>1706</v>
      </c>
      <c r="F277" t="s">
        <v>1707</v>
      </c>
      <c r="G277" t="s">
        <v>1708</v>
      </c>
      <c r="H277">
        <v>20000000</v>
      </c>
      <c r="I277" t="s">
        <v>243</v>
      </c>
      <c r="J277">
        <v>11</v>
      </c>
      <c r="K277" t="s">
        <v>18</v>
      </c>
      <c r="L277" t="str">
        <f t="shared" si="8"/>
        <v>201</v>
      </c>
      <c r="M277" t="str">
        <f t="shared" si="9"/>
        <v>CAT A</v>
      </c>
    </row>
    <row r="278" spans="1:13" x14ac:dyDescent="0.3">
      <c r="A278" t="s">
        <v>1709</v>
      </c>
      <c r="B278">
        <v>2017</v>
      </c>
      <c r="C278" t="s">
        <v>355</v>
      </c>
      <c r="D278" t="s">
        <v>1710</v>
      </c>
      <c r="E278" t="s">
        <v>1711</v>
      </c>
      <c r="F278" t="s">
        <v>1712</v>
      </c>
      <c r="G278" t="s">
        <v>1713</v>
      </c>
      <c r="H278">
        <v>20000000</v>
      </c>
      <c r="I278" t="s">
        <v>108</v>
      </c>
      <c r="J278">
        <v>11</v>
      </c>
      <c r="K278" t="s">
        <v>18</v>
      </c>
      <c r="L278" t="str">
        <f t="shared" si="8"/>
        <v>201</v>
      </c>
      <c r="M278" t="str">
        <f t="shared" si="9"/>
        <v>CAT A</v>
      </c>
    </row>
    <row r="279" spans="1:13" x14ac:dyDescent="0.3">
      <c r="A279" t="s">
        <v>1714</v>
      </c>
      <c r="B279">
        <v>2015</v>
      </c>
      <c r="C279" t="s">
        <v>48</v>
      </c>
      <c r="D279" t="s">
        <v>89</v>
      </c>
      <c r="E279" t="s">
        <v>1715</v>
      </c>
      <c r="F279" t="s">
        <v>1716</v>
      </c>
      <c r="G279" t="s">
        <v>1717</v>
      </c>
      <c r="H279">
        <v>20000000</v>
      </c>
      <c r="I279" t="s">
        <v>644</v>
      </c>
      <c r="J279">
        <v>9</v>
      </c>
      <c r="K279" t="s">
        <v>18</v>
      </c>
      <c r="L279" t="str">
        <f t="shared" si="8"/>
        <v>201</v>
      </c>
      <c r="M279" t="str">
        <f t="shared" si="9"/>
        <v>CAT C</v>
      </c>
    </row>
    <row r="280" spans="1:13" x14ac:dyDescent="0.3">
      <c r="A280" t="s">
        <v>622</v>
      </c>
      <c r="B280">
        <v>2018</v>
      </c>
      <c r="C280" t="s">
        <v>48</v>
      </c>
      <c r="D280" t="s">
        <v>37</v>
      </c>
      <c r="E280" t="s">
        <v>1718</v>
      </c>
      <c r="F280" t="s">
        <v>624</v>
      </c>
      <c r="G280" t="s">
        <v>1719</v>
      </c>
      <c r="H280">
        <v>20000000</v>
      </c>
      <c r="I280" t="s">
        <v>62</v>
      </c>
      <c r="J280">
        <v>8</v>
      </c>
      <c r="K280" t="s">
        <v>18</v>
      </c>
      <c r="L280" t="str">
        <f t="shared" si="8"/>
        <v>201</v>
      </c>
      <c r="M280" t="str">
        <f t="shared" si="9"/>
        <v>CAT C</v>
      </c>
    </row>
    <row r="281" spans="1:13" x14ac:dyDescent="0.3">
      <c r="A281" t="s">
        <v>92</v>
      </c>
      <c r="B281">
        <v>2019</v>
      </c>
      <c r="C281" t="s">
        <v>20</v>
      </c>
      <c r="D281" t="s">
        <v>78</v>
      </c>
      <c r="E281" t="s">
        <v>1720</v>
      </c>
      <c r="F281" t="s">
        <v>1721</v>
      </c>
      <c r="G281" t="s">
        <v>1722</v>
      </c>
      <c r="H281">
        <v>20000000</v>
      </c>
      <c r="J281">
        <v>8</v>
      </c>
      <c r="K281" t="s">
        <v>18</v>
      </c>
      <c r="L281" t="str">
        <f t="shared" si="8"/>
        <v>201</v>
      </c>
      <c r="M281" t="str">
        <f t="shared" si="9"/>
        <v>CAT A</v>
      </c>
    </row>
    <row r="282" spans="1:13" x14ac:dyDescent="0.3">
      <c r="A282" t="s">
        <v>776</v>
      </c>
      <c r="B282">
        <v>2018</v>
      </c>
      <c r="C282" t="s">
        <v>12</v>
      </c>
      <c r="D282" t="s">
        <v>1723</v>
      </c>
      <c r="E282" t="s">
        <v>1724</v>
      </c>
      <c r="F282" t="s">
        <v>778</v>
      </c>
      <c r="G282" t="s">
        <v>1725</v>
      </c>
      <c r="H282">
        <v>20000000</v>
      </c>
      <c r="I282" t="s">
        <v>108</v>
      </c>
      <c r="J282">
        <v>8</v>
      </c>
      <c r="K282" t="s">
        <v>18</v>
      </c>
      <c r="L282" t="str">
        <f t="shared" si="8"/>
        <v>201</v>
      </c>
      <c r="M282" t="str">
        <f t="shared" si="9"/>
        <v>CAT A</v>
      </c>
    </row>
    <row r="283" spans="1:13" x14ac:dyDescent="0.3">
      <c r="A283" t="s">
        <v>1418</v>
      </c>
      <c r="B283">
        <v>2016</v>
      </c>
      <c r="C283" t="s">
        <v>20</v>
      </c>
      <c r="D283" t="s">
        <v>37</v>
      </c>
      <c r="E283" t="s">
        <v>1726</v>
      </c>
      <c r="F283" t="s">
        <v>1727</v>
      </c>
      <c r="G283" t="s">
        <v>1728</v>
      </c>
      <c r="H283">
        <v>20000000</v>
      </c>
      <c r="J283">
        <v>6</v>
      </c>
      <c r="K283" t="s">
        <v>18</v>
      </c>
      <c r="L283" t="str">
        <f t="shared" si="8"/>
        <v>201</v>
      </c>
      <c r="M283" t="str">
        <f t="shared" si="9"/>
        <v>CAT A</v>
      </c>
    </row>
    <row r="284" spans="1:13" x14ac:dyDescent="0.3">
      <c r="A284" t="s">
        <v>1309</v>
      </c>
      <c r="B284">
        <v>2018</v>
      </c>
      <c r="C284" t="s">
        <v>20</v>
      </c>
      <c r="D284" t="s">
        <v>1729</v>
      </c>
      <c r="E284" t="s">
        <v>1730</v>
      </c>
      <c r="F284" t="s">
        <v>1311</v>
      </c>
      <c r="G284" t="s">
        <v>1731</v>
      </c>
      <c r="H284">
        <v>19000000</v>
      </c>
      <c r="J284">
        <v>10</v>
      </c>
      <c r="K284" t="s">
        <v>18</v>
      </c>
      <c r="L284" t="str">
        <f t="shared" si="8"/>
        <v>201</v>
      </c>
      <c r="M284" t="str">
        <f t="shared" si="9"/>
        <v>CAT A</v>
      </c>
    </row>
    <row r="285" spans="1:13" x14ac:dyDescent="0.3">
      <c r="A285" t="s">
        <v>1732</v>
      </c>
      <c r="B285">
        <v>2015</v>
      </c>
      <c r="C285" t="s">
        <v>12</v>
      </c>
      <c r="D285" t="s">
        <v>299</v>
      </c>
      <c r="E285" t="s">
        <v>1733</v>
      </c>
      <c r="F285" t="s">
        <v>1734</v>
      </c>
      <c r="G285" t="s">
        <v>1735</v>
      </c>
      <c r="H285">
        <v>18000000</v>
      </c>
      <c r="I285" t="s">
        <v>909</v>
      </c>
      <c r="J285">
        <v>10</v>
      </c>
      <c r="K285" t="s">
        <v>18</v>
      </c>
      <c r="L285" t="str">
        <f t="shared" si="8"/>
        <v>201</v>
      </c>
      <c r="M285" t="str">
        <f t="shared" si="9"/>
        <v>CAT A</v>
      </c>
    </row>
    <row r="286" spans="1:13" x14ac:dyDescent="0.3">
      <c r="A286" t="s">
        <v>1266</v>
      </c>
      <c r="B286">
        <v>2016</v>
      </c>
      <c r="C286" t="s">
        <v>20</v>
      </c>
      <c r="D286" t="s">
        <v>109</v>
      </c>
      <c r="E286" t="s">
        <v>1267</v>
      </c>
      <c r="F286" t="s">
        <v>1268</v>
      </c>
      <c r="G286" t="s">
        <v>1269</v>
      </c>
      <c r="H286" s="1">
        <v>17000000</v>
      </c>
      <c r="I286" t="s">
        <v>108</v>
      </c>
      <c r="J286">
        <v>4</v>
      </c>
      <c r="K286" t="s">
        <v>18</v>
      </c>
      <c r="L286" t="str">
        <f t="shared" si="8"/>
        <v>201</v>
      </c>
      <c r="M286" t="str">
        <f t="shared" si="9"/>
        <v>CAT A</v>
      </c>
    </row>
    <row r="287" spans="1:13" x14ac:dyDescent="0.3">
      <c r="A287" t="s">
        <v>1270</v>
      </c>
      <c r="B287">
        <v>2019</v>
      </c>
      <c r="C287" t="s">
        <v>20</v>
      </c>
      <c r="D287" t="s">
        <v>37</v>
      </c>
      <c r="E287" t="s">
        <v>1271</v>
      </c>
      <c r="F287" t="s">
        <v>1272</v>
      </c>
      <c r="G287" t="s">
        <v>871</v>
      </c>
      <c r="H287" s="1">
        <v>17000000</v>
      </c>
      <c r="I287" t="s">
        <v>108</v>
      </c>
      <c r="J287">
        <v>3</v>
      </c>
      <c r="K287" t="s">
        <v>18</v>
      </c>
      <c r="L287" t="str">
        <f t="shared" si="8"/>
        <v>201</v>
      </c>
      <c r="M287" t="str">
        <f t="shared" si="9"/>
        <v>CAT A</v>
      </c>
    </row>
    <row r="288" spans="1:13" x14ac:dyDescent="0.3">
      <c r="A288" t="s">
        <v>1736</v>
      </c>
      <c r="B288">
        <v>2016</v>
      </c>
      <c r="C288" t="s">
        <v>64</v>
      </c>
      <c r="D288" t="s">
        <v>1737</v>
      </c>
      <c r="E288" t="s">
        <v>1738</v>
      </c>
      <c r="F288" t="s">
        <v>1739</v>
      </c>
      <c r="G288" t="s">
        <v>1740</v>
      </c>
      <c r="H288">
        <v>17000000</v>
      </c>
      <c r="I288" t="s">
        <v>151</v>
      </c>
      <c r="J288">
        <v>10</v>
      </c>
      <c r="K288" t="s">
        <v>18</v>
      </c>
      <c r="L288" t="str">
        <f t="shared" si="8"/>
        <v>201</v>
      </c>
      <c r="M288" t="str">
        <f t="shared" si="9"/>
        <v>CAT C</v>
      </c>
    </row>
    <row r="289" spans="1:13" x14ac:dyDescent="0.3">
      <c r="A289" t="s">
        <v>1273</v>
      </c>
      <c r="B289">
        <v>2017</v>
      </c>
      <c r="C289" t="s">
        <v>20</v>
      </c>
      <c r="D289" t="s">
        <v>570</v>
      </c>
      <c r="E289" t="s">
        <v>1274</v>
      </c>
      <c r="F289" t="s">
        <v>1275</v>
      </c>
      <c r="G289" t="s">
        <v>1276</v>
      </c>
      <c r="H289" s="1">
        <v>16000000</v>
      </c>
      <c r="J289">
        <v>1</v>
      </c>
      <c r="K289" t="s">
        <v>18</v>
      </c>
      <c r="L289" t="str">
        <f t="shared" si="8"/>
        <v>201</v>
      </c>
      <c r="M289" t="str">
        <f t="shared" si="9"/>
        <v>CAT A</v>
      </c>
    </row>
    <row r="290" spans="1:13" x14ac:dyDescent="0.3">
      <c r="A290" t="s">
        <v>1741</v>
      </c>
      <c r="B290">
        <v>2015</v>
      </c>
      <c r="C290" t="s">
        <v>20</v>
      </c>
      <c r="D290" t="s">
        <v>677</v>
      </c>
      <c r="E290" t="s">
        <v>1742</v>
      </c>
      <c r="F290" t="s">
        <v>1743</v>
      </c>
      <c r="G290" t="s">
        <v>1744</v>
      </c>
      <c r="H290">
        <v>16000000</v>
      </c>
      <c r="I290" t="s">
        <v>644</v>
      </c>
      <c r="J290">
        <v>6</v>
      </c>
      <c r="K290" t="s">
        <v>18</v>
      </c>
      <c r="L290" t="str">
        <f t="shared" si="8"/>
        <v>201</v>
      </c>
      <c r="M290" t="str">
        <f t="shared" si="9"/>
        <v>CAT A</v>
      </c>
    </row>
    <row r="291" spans="1:13" x14ac:dyDescent="0.3">
      <c r="A291" t="s">
        <v>1281</v>
      </c>
      <c r="B291">
        <v>2017</v>
      </c>
      <c r="C291" t="s">
        <v>12</v>
      </c>
      <c r="D291" t="s">
        <v>31</v>
      </c>
      <c r="E291" t="s">
        <v>1282</v>
      </c>
      <c r="F291" t="s">
        <v>1283</v>
      </c>
      <c r="G291" t="s">
        <v>1284</v>
      </c>
      <c r="H291" s="1">
        <v>15000000</v>
      </c>
      <c r="I291" t="s">
        <v>151</v>
      </c>
      <c r="J291">
        <v>5</v>
      </c>
      <c r="K291" t="s">
        <v>18</v>
      </c>
      <c r="L291" t="str">
        <f t="shared" si="8"/>
        <v>201</v>
      </c>
      <c r="M291" t="str">
        <f t="shared" si="9"/>
        <v>CAT A</v>
      </c>
    </row>
    <row r="292" spans="1:13" x14ac:dyDescent="0.3">
      <c r="A292" t="s">
        <v>1285</v>
      </c>
      <c r="B292">
        <v>2019</v>
      </c>
      <c r="C292" t="s">
        <v>20</v>
      </c>
      <c r="D292" t="s">
        <v>410</v>
      </c>
      <c r="E292" t="s">
        <v>1286</v>
      </c>
      <c r="F292" t="s">
        <v>1287</v>
      </c>
      <c r="G292" t="s">
        <v>1288</v>
      </c>
      <c r="H292" s="1">
        <v>15000000</v>
      </c>
      <c r="I292" t="s">
        <v>151</v>
      </c>
      <c r="J292">
        <v>5</v>
      </c>
      <c r="K292" t="s">
        <v>18</v>
      </c>
      <c r="L292" t="str">
        <f t="shared" si="8"/>
        <v>201</v>
      </c>
      <c r="M292" t="str">
        <f t="shared" si="9"/>
        <v>CAT A</v>
      </c>
    </row>
    <row r="293" spans="1:13" x14ac:dyDescent="0.3">
      <c r="A293" t="s">
        <v>1289</v>
      </c>
      <c r="B293">
        <v>2015</v>
      </c>
      <c r="C293" t="s">
        <v>158</v>
      </c>
      <c r="D293" t="s">
        <v>1290</v>
      </c>
      <c r="E293" t="s">
        <v>1291</v>
      </c>
      <c r="F293" t="s">
        <v>1292</v>
      </c>
      <c r="G293" t="s">
        <v>1293</v>
      </c>
      <c r="H293" s="1">
        <v>15000000</v>
      </c>
      <c r="J293">
        <v>1</v>
      </c>
      <c r="K293" t="s">
        <v>18</v>
      </c>
      <c r="L293" t="str">
        <f t="shared" si="8"/>
        <v>201</v>
      </c>
      <c r="M293" t="str">
        <f t="shared" si="9"/>
        <v>CAT B</v>
      </c>
    </row>
    <row r="294" spans="1:13" x14ac:dyDescent="0.3">
      <c r="A294" t="s">
        <v>1069</v>
      </c>
      <c r="B294">
        <v>2017</v>
      </c>
      <c r="C294" t="s">
        <v>20</v>
      </c>
      <c r="D294" t="s">
        <v>1294</v>
      </c>
      <c r="E294" t="s">
        <v>1295</v>
      </c>
      <c r="F294" t="s">
        <v>1071</v>
      </c>
      <c r="G294" t="s">
        <v>1296</v>
      </c>
      <c r="H294" s="1">
        <v>15000000</v>
      </c>
      <c r="I294" t="s">
        <v>151</v>
      </c>
      <c r="J294">
        <v>1</v>
      </c>
      <c r="K294" t="s">
        <v>18</v>
      </c>
      <c r="L294" t="str">
        <f t="shared" si="8"/>
        <v>201</v>
      </c>
      <c r="M294" t="str">
        <f t="shared" si="9"/>
        <v>CAT A</v>
      </c>
    </row>
    <row r="295" spans="1:13" x14ac:dyDescent="0.3">
      <c r="A295" t="s">
        <v>1065</v>
      </c>
      <c r="B295">
        <v>2017</v>
      </c>
      <c r="C295" t="s">
        <v>20</v>
      </c>
      <c r="D295" t="s">
        <v>78</v>
      </c>
      <c r="E295" t="s">
        <v>1745</v>
      </c>
      <c r="F295" t="s">
        <v>1746</v>
      </c>
      <c r="G295" t="s">
        <v>1747</v>
      </c>
      <c r="H295">
        <v>15000000</v>
      </c>
      <c r="I295" t="s">
        <v>1748</v>
      </c>
      <c r="J295">
        <v>10</v>
      </c>
      <c r="K295" t="s">
        <v>18</v>
      </c>
      <c r="L295" t="str">
        <f t="shared" si="8"/>
        <v>201</v>
      </c>
      <c r="M295" t="str">
        <f t="shared" si="9"/>
        <v>CAT A</v>
      </c>
    </row>
    <row r="296" spans="1:13" x14ac:dyDescent="0.3">
      <c r="A296" t="s">
        <v>1749</v>
      </c>
      <c r="B296">
        <v>2013</v>
      </c>
      <c r="C296" t="s">
        <v>20</v>
      </c>
      <c r="D296" t="s">
        <v>1035</v>
      </c>
      <c r="E296" t="s">
        <v>1750</v>
      </c>
      <c r="F296" t="s">
        <v>1479</v>
      </c>
      <c r="G296" t="s">
        <v>1375</v>
      </c>
      <c r="H296">
        <v>15000000</v>
      </c>
      <c r="J296">
        <v>8</v>
      </c>
      <c r="K296" t="s">
        <v>18</v>
      </c>
      <c r="L296" t="str">
        <f t="shared" si="8"/>
        <v>201</v>
      </c>
      <c r="M296" t="str">
        <f t="shared" si="9"/>
        <v>CAT A</v>
      </c>
    </row>
    <row r="297" spans="1:13" x14ac:dyDescent="0.3">
      <c r="A297" t="s">
        <v>1300</v>
      </c>
      <c r="B297">
        <v>2015</v>
      </c>
      <c r="C297" t="s">
        <v>20</v>
      </c>
      <c r="D297" t="s">
        <v>1246</v>
      </c>
      <c r="E297" t="s">
        <v>1301</v>
      </c>
      <c r="F297" t="s">
        <v>1302</v>
      </c>
      <c r="G297" t="s">
        <v>1303</v>
      </c>
      <c r="H297" s="1">
        <v>14300000</v>
      </c>
      <c r="I297" t="s">
        <v>1304</v>
      </c>
      <c r="J297">
        <v>1</v>
      </c>
      <c r="K297" t="s">
        <v>18</v>
      </c>
      <c r="L297" t="str">
        <f t="shared" si="8"/>
        <v>201</v>
      </c>
      <c r="M297" t="str">
        <f t="shared" si="9"/>
        <v>CAT A</v>
      </c>
    </row>
    <row r="298" spans="1:13" x14ac:dyDescent="0.3">
      <c r="A298" t="s">
        <v>1305</v>
      </c>
      <c r="B298">
        <v>2014</v>
      </c>
      <c r="C298" t="s">
        <v>20</v>
      </c>
      <c r="D298" t="s">
        <v>410</v>
      </c>
      <c r="E298" t="s">
        <v>1306</v>
      </c>
      <c r="F298" t="s">
        <v>1307</v>
      </c>
      <c r="G298" t="s">
        <v>1308</v>
      </c>
      <c r="H298" s="1">
        <v>13500000</v>
      </c>
      <c r="I298" t="s">
        <v>108</v>
      </c>
      <c r="J298">
        <v>3</v>
      </c>
      <c r="K298" t="s">
        <v>18</v>
      </c>
      <c r="L298" t="str">
        <f t="shared" si="8"/>
        <v>201</v>
      </c>
      <c r="M298" t="str">
        <f t="shared" si="9"/>
        <v>CAT A</v>
      </c>
    </row>
    <row r="299" spans="1:13" x14ac:dyDescent="0.3">
      <c r="A299" t="s">
        <v>1309</v>
      </c>
      <c r="B299">
        <v>2018</v>
      </c>
      <c r="C299" t="s">
        <v>20</v>
      </c>
      <c r="D299" t="s">
        <v>781</v>
      </c>
      <c r="E299" t="s">
        <v>1310</v>
      </c>
      <c r="F299" t="s">
        <v>1311</v>
      </c>
      <c r="G299" t="s">
        <v>1312</v>
      </c>
      <c r="H299" s="1">
        <v>13000000</v>
      </c>
      <c r="J299">
        <v>4</v>
      </c>
      <c r="K299" t="s">
        <v>18</v>
      </c>
      <c r="L299" t="str">
        <f t="shared" si="8"/>
        <v>201</v>
      </c>
      <c r="M299" t="str">
        <f t="shared" si="9"/>
        <v>CAT A</v>
      </c>
    </row>
    <row r="300" spans="1:13" x14ac:dyDescent="0.3">
      <c r="A300" t="s">
        <v>1751</v>
      </c>
      <c r="B300">
        <v>2015</v>
      </c>
      <c r="C300" t="s">
        <v>12</v>
      </c>
      <c r="D300" t="s">
        <v>317</v>
      </c>
      <c r="E300" t="s">
        <v>1752</v>
      </c>
      <c r="F300" t="s">
        <v>1753</v>
      </c>
      <c r="G300" t="s">
        <v>1754</v>
      </c>
      <c r="H300">
        <v>13000000</v>
      </c>
      <c r="I300" t="s">
        <v>108</v>
      </c>
      <c r="J300">
        <v>11</v>
      </c>
      <c r="K300" t="s">
        <v>18</v>
      </c>
      <c r="L300" t="str">
        <f t="shared" si="8"/>
        <v>201</v>
      </c>
      <c r="M300" t="str">
        <f t="shared" si="9"/>
        <v>CAT A</v>
      </c>
    </row>
    <row r="301" spans="1:13" x14ac:dyDescent="0.3">
      <c r="A301" t="s">
        <v>1317</v>
      </c>
      <c r="B301">
        <v>2015</v>
      </c>
      <c r="C301" t="s">
        <v>20</v>
      </c>
      <c r="D301" t="s">
        <v>109</v>
      </c>
      <c r="E301" t="s">
        <v>1318</v>
      </c>
      <c r="F301" t="s">
        <v>1319</v>
      </c>
      <c r="G301" t="s">
        <v>1320</v>
      </c>
      <c r="H301" s="1">
        <v>12500000</v>
      </c>
      <c r="I301" t="s">
        <v>151</v>
      </c>
      <c r="J301">
        <v>3</v>
      </c>
      <c r="K301" t="s">
        <v>18</v>
      </c>
      <c r="L301" t="str">
        <f t="shared" si="8"/>
        <v>201</v>
      </c>
      <c r="M301" t="str">
        <f t="shared" si="9"/>
        <v>CAT A</v>
      </c>
    </row>
    <row r="302" spans="1:13" x14ac:dyDescent="0.3">
      <c r="A302" t="s">
        <v>1321</v>
      </c>
      <c r="B302">
        <v>2019</v>
      </c>
      <c r="C302" t="s">
        <v>20</v>
      </c>
      <c r="D302" t="s">
        <v>1322</v>
      </c>
      <c r="E302" t="s">
        <v>1323</v>
      </c>
      <c r="F302" t="s">
        <v>1324</v>
      </c>
      <c r="G302" t="s">
        <v>1325</v>
      </c>
      <c r="H302" s="1">
        <v>12500000</v>
      </c>
      <c r="J302">
        <v>3</v>
      </c>
      <c r="K302" t="s">
        <v>18</v>
      </c>
      <c r="L302" t="str">
        <f t="shared" si="8"/>
        <v>201</v>
      </c>
      <c r="M302" t="str">
        <f t="shared" si="9"/>
        <v>CAT A</v>
      </c>
    </row>
    <row r="303" spans="1:13" x14ac:dyDescent="0.3">
      <c r="A303" t="s">
        <v>1326</v>
      </c>
      <c r="B303">
        <v>2016</v>
      </c>
      <c r="C303" t="s">
        <v>12</v>
      </c>
      <c r="D303" t="s">
        <v>192</v>
      </c>
      <c r="E303" t="s">
        <v>1327</v>
      </c>
      <c r="F303" t="s">
        <v>1328</v>
      </c>
      <c r="G303" t="s">
        <v>1329</v>
      </c>
      <c r="H303" s="1">
        <v>12000000</v>
      </c>
      <c r="I303" t="s">
        <v>108</v>
      </c>
      <c r="J303">
        <v>3</v>
      </c>
      <c r="K303" t="s">
        <v>18</v>
      </c>
      <c r="L303" t="str">
        <f t="shared" si="8"/>
        <v>201</v>
      </c>
      <c r="M303" t="str">
        <f t="shared" si="9"/>
        <v>CAT A</v>
      </c>
    </row>
    <row r="304" spans="1:13" x14ac:dyDescent="0.3">
      <c r="A304" t="s">
        <v>1330</v>
      </c>
      <c r="B304">
        <v>2017</v>
      </c>
      <c r="C304" t="s">
        <v>20</v>
      </c>
      <c r="D304" t="s">
        <v>104</v>
      </c>
      <c r="E304" t="s">
        <v>1331</v>
      </c>
      <c r="F304" t="s">
        <v>1332</v>
      </c>
      <c r="G304" t="s">
        <v>1333</v>
      </c>
      <c r="H304" s="1">
        <v>12000000</v>
      </c>
      <c r="I304" t="s">
        <v>151</v>
      </c>
      <c r="J304">
        <v>2</v>
      </c>
      <c r="K304" t="s">
        <v>18</v>
      </c>
      <c r="L304" t="str">
        <f t="shared" si="8"/>
        <v>201</v>
      </c>
      <c r="M304" t="str">
        <f t="shared" si="9"/>
        <v>CAT A</v>
      </c>
    </row>
    <row r="305" spans="1:13" x14ac:dyDescent="0.3">
      <c r="A305" t="s">
        <v>1755</v>
      </c>
      <c r="B305">
        <v>2019</v>
      </c>
      <c r="C305" t="s">
        <v>20</v>
      </c>
      <c r="D305" t="s">
        <v>602</v>
      </c>
      <c r="E305" t="s">
        <v>1756</v>
      </c>
      <c r="F305" t="s">
        <v>1757</v>
      </c>
      <c r="G305" t="s">
        <v>1758</v>
      </c>
      <c r="H305">
        <v>12000000</v>
      </c>
      <c r="I305" t="s">
        <v>909</v>
      </c>
      <c r="J305">
        <v>12</v>
      </c>
      <c r="K305" t="s">
        <v>18</v>
      </c>
      <c r="L305" t="str">
        <f t="shared" si="8"/>
        <v>201</v>
      </c>
      <c r="M305" t="str">
        <f t="shared" si="9"/>
        <v>CAT A</v>
      </c>
    </row>
    <row r="306" spans="1:13" x14ac:dyDescent="0.3">
      <c r="A306" t="s">
        <v>1759</v>
      </c>
      <c r="B306">
        <v>2018</v>
      </c>
      <c r="C306" t="s">
        <v>355</v>
      </c>
      <c r="D306" t="s">
        <v>159</v>
      </c>
      <c r="E306" t="s">
        <v>1760</v>
      </c>
      <c r="F306" t="s">
        <v>1761</v>
      </c>
      <c r="G306" t="s">
        <v>1762</v>
      </c>
      <c r="H306">
        <v>12000000</v>
      </c>
      <c r="J306">
        <v>10</v>
      </c>
      <c r="K306" t="s">
        <v>18</v>
      </c>
      <c r="L306" t="str">
        <f t="shared" si="8"/>
        <v>201</v>
      </c>
      <c r="M306" t="str">
        <f t="shared" si="9"/>
        <v>CAT A</v>
      </c>
    </row>
    <row r="307" spans="1:13" x14ac:dyDescent="0.3">
      <c r="A307" t="s">
        <v>339</v>
      </c>
      <c r="B307">
        <v>2019</v>
      </c>
      <c r="C307" t="s">
        <v>20</v>
      </c>
      <c r="D307" t="s">
        <v>37</v>
      </c>
      <c r="E307" t="s">
        <v>1763</v>
      </c>
      <c r="F307" t="s">
        <v>341</v>
      </c>
      <c r="G307" t="s">
        <v>1764</v>
      </c>
      <c r="H307">
        <v>12000000</v>
      </c>
      <c r="I307" t="s">
        <v>258</v>
      </c>
      <c r="J307">
        <v>9</v>
      </c>
      <c r="K307" t="s">
        <v>18</v>
      </c>
      <c r="L307" t="str">
        <f t="shared" si="8"/>
        <v>201</v>
      </c>
      <c r="M307" t="str">
        <f t="shared" si="9"/>
        <v>CAT A</v>
      </c>
    </row>
    <row r="308" spans="1:13" x14ac:dyDescent="0.3">
      <c r="A308" t="s">
        <v>939</v>
      </c>
      <c r="B308">
        <v>2019</v>
      </c>
      <c r="C308" t="s">
        <v>20</v>
      </c>
      <c r="D308" t="s">
        <v>13</v>
      </c>
      <c r="E308" t="s">
        <v>1603</v>
      </c>
      <c r="F308" t="s">
        <v>942</v>
      </c>
      <c r="G308" t="s">
        <v>1765</v>
      </c>
      <c r="H308">
        <v>12000000</v>
      </c>
      <c r="I308" t="s">
        <v>151</v>
      </c>
      <c r="J308">
        <v>7</v>
      </c>
      <c r="K308" t="s">
        <v>18</v>
      </c>
      <c r="L308" t="str">
        <f t="shared" si="8"/>
        <v>201</v>
      </c>
      <c r="M308" t="str">
        <f t="shared" si="9"/>
        <v>CAT A</v>
      </c>
    </row>
    <row r="309" spans="1:13" x14ac:dyDescent="0.3">
      <c r="A309" t="s">
        <v>1334</v>
      </c>
      <c r="B309">
        <v>2016</v>
      </c>
      <c r="C309" t="s">
        <v>20</v>
      </c>
      <c r="D309" t="s">
        <v>219</v>
      </c>
      <c r="E309" t="s">
        <v>1335</v>
      </c>
      <c r="F309" t="s">
        <v>1336</v>
      </c>
      <c r="G309" t="s">
        <v>1111</v>
      </c>
      <c r="H309" s="1">
        <v>11000000</v>
      </c>
      <c r="J309">
        <v>1</v>
      </c>
      <c r="K309" t="s">
        <v>18</v>
      </c>
      <c r="L309" t="str">
        <f t="shared" si="8"/>
        <v>201</v>
      </c>
      <c r="M309" t="str">
        <f t="shared" si="9"/>
        <v>CAT A</v>
      </c>
    </row>
    <row r="310" spans="1:13" x14ac:dyDescent="0.3">
      <c r="A310" t="s">
        <v>1766</v>
      </c>
      <c r="B310">
        <v>2016</v>
      </c>
      <c r="C310" t="s">
        <v>12</v>
      </c>
      <c r="D310" t="s">
        <v>1737</v>
      </c>
      <c r="E310" t="s">
        <v>1767</v>
      </c>
      <c r="F310" t="s">
        <v>1768</v>
      </c>
      <c r="H310">
        <v>11000000</v>
      </c>
      <c r="I310" t="s">
        <v>151</v>
      </c>
      <c r="J310">
        <v>10</v>
      </c>
      <c r="K310" t="s">
        <v>18</v>
      </c>
      <c r="L310" t="str">
        <f t="shared" si="8"/>
        <v>201</v>
      </c>
      <c r="M310" t="str">
        <f t="shared" si="9"/>
        <v>CAT A</v>
      </c>
    </row>
    <row r="311" spans="1:13" x14ac:dyDescent="0.3">
      <c r="A311" t="s">
        <v>1769</v>
      </c>
      <c r="B311">
        <v>2016</v>
      </c>
      <c r="C311" t="s">
        <v>355</v>
      </c>
      <c r="D311" t="s">
        <v>44</v>
      </c>
      <c r="E311" t="s">
        <v>1770</v>
      </c>
      <c r="F311" t="s">
        <v>1771</v>
      </c>
      <c r="G311" t="s">
        <v>1772</v>
      </c>
      <c r="H311">
        <v>11000000</v>
      </c>
      <c r="I311" t="s">
        <v>151</v>
      </c>
      <c r="J311">
        <v>9</v>
      </c>
      <c r="K311" t="s">
        <v>18</v>
      </c>
      <c r="L311" t="str">
        <f t="shared" si="8"/>
        <v>201</v>
      </c>
      <c r="M311" t="str">
        <f t="shared" si="9"/>
        <v>CAT A</v>
      </c>
    </row>
    <row r="312" spans="1:13" x14ac:dyDescent="0.3">
      <c r="A312" t="s">
        <v>1354</v>
      </c>
      <c r="B312">
        <v>2017</v>
      </c>
      <c r="C312" t="s">
        <v>20</v>
      </c>
      <c r="D312" t="s">
        <v>37</v>
      </c>
      <c r="E312" t="s">
        <v>1355</v>
      </c>
      <c r="F312" t="s">
        <v>1356</v>
      </c>
      <c r="H312" s="1">
        <v>10000000</v>
      </c>
      <c r="J312">
        <v>4</v>
      </c>
      <c r="K312" t="s">
        <v>18</v>
      </c>
      <c r="L312" t="str">
        <f t="shared" si="8"/>
        <v>201</v>
      </c>
      <c r="M312" t="str">
        <f t="shared" si="9"/>
        <v>CAT A</v>
      </c>
    </row>
    <row r="313" spans="1:13" x14ac:dyDescent="0.3">
      <c r="A313" t="s">
        <v>1357</v>
      </c>
      <c r="B313">
        <v>2019</v>
      </c>
      <c r="C313" t="s">
        <v>20</v>
      </c>
      <c r="D313" t="s">
        <v>610</v>
      </c>
      <c r="E313" t="s">
        <v>1358</v>
      </c>
      <c r="F313" t="s">
        <v>1359</v>
      </c>
      <c r="G313" t="s">
        <v>1360</v>
      </c>
      <c r="H313" s="1">
        <v>10000000</v>
      </c>
      <c r="I313" t="s">
        <v>151</v>
      </c>
      <c r="J313">
        <v>3</v>
      </c>
      <c r="K313" t="s">
        <v>18</v>
      </c>
      <c r="L313" t="str">
        <f t="shared" si="8"/>
        <v>201</v>
      </c>
      <c r="M313" t="str">
        <f t="shared" si="9"/>
        <v>CAT A</v>
      </c>
    </row>
    <row r="314" spans="1:13" x14ac:dyDescent="0.3">
      <c r="A314" t="s">
        <v>1361</v>
      </c>
      <c r="B314">
        <v>2019</v>
      </c>
      <c r="C314" t="s">
        <v>12</v>
      </c>
      <c r="D314" t="s">
        <v>37</v>
      </c>
      <c r="E314" t="s">
        <v>1362</v>
      </c>
      <c r="F314" t="s">
        <v>1363</v>
      </c>
      <c r="G314" t="s">
        <v>1360</v>
      </c>
      <c r="H314" s="1">
        <v>10000000</v>
      </c>
      <c r="I314" t="s">
        <v>108</v>
      </c>
      <c r="J314">
        <v>2</v>
      </c>
      <c r="K314" t="s">
        <v>18</v>
      </c>
      <c r="L314" t="str">
        <f t="shared" si="8"/>
        <v>201</v>
      </c>
      <c r="M314" t="str">
        <f t="shared" si="9"/>
        <v>CAT A</v>
      </c>
    </row>
    <row r="315" spans="1:13" x14ac:dyDescent="0.3">
      <c r="A315" t="s">
        <v>1364</v>
      </c>
      <c r="B315">
        <v>2016</v>
      </c>
      <c r="C315" t="s">
        <v>12</v>
      </c>
      <c r="D315" t="s">
        <v>37</v>
      </c>
      <c r="E315" t="s">
        <v>1365</v>
      </c>
      <c r="F315" t="s">
        <v>1366</v>
      </c>
      <c r="G315" t="s">
        <v>1367</v>
      </c>
      <c r="H315" s="1">
        <v>10000000</v>
      </c>
      <c r="I315" t="s">
        <v>62</v>
      </c>
      <c r="J315">
        <v>2</v>
      </c>
      <c r="K315" t="s">
        <v>18</v>
      </c>
      <c r="L315" t="str">
        <f t="shared" si="8"/>
        <v>201</v>
      </c>
      <c r="M315" t="str">
        <f t="shared" si="9"/>
        <v>CAT A</v>
      </c>
    </row>
    <row r="316" spans="1:13" x14ac:dyDescent="0.3">
      <c r="A316" t="s">
        <v>622</v>
      </c>
      <c r="B316">
        <v>2018</v>
      </c>
      <c r="C316" t="s">
        <v>48</v>
      </c>
      <c r="D316" t="s">
        <v>37</v>
      </c>
      <c r="E316" t="s">
        <v>623</v>
      </c>
      <c r="F316" t="s">
        <v>624</v>
      </c>
      <c r="G316" t="s">
        <v>732</v>
      </c>
      <c r="H316" s="1">
        <v>10000000</v>
      </c>
      <c r="I316" t="s">
        <v>62</v>
      </c>
      <c r="J316">
        <v>1</v>
      </c>
      <c r="K316" t="s">
        <v>18</v>
      </c>
      <c r="L316" t="str">
        <f t="shared" si="8"/>
        <v>201</v>
      </c>
      <c r="M316" t="str">
        <f t="shared" si="9"/>
        <v>CAT C</v>
      </c>
    </row>
    <row r="317" spans="1:13" x14ac:dyDescent="0.3">
      <c r="A317" t="s">
        <v>1368</v>
      </c>
      <c r="B317">
        <v>2018</v>
      </c>
      <c r="C317" t="s">
        <v>676</v>
      </c>
      <c r="D317" t="s">
        <v>99</v>
      </c>
      <c r="E317" t="s">
        <v>1369</v>
      </c>
      <c r="F317" t="s">
        <v>1370</v>
      </c>
      <c r="G317" t="s">
        <v>1371</v>
      </c>
      <c r="H317" s="1">
        <v>10000000</v>
      </c>
      <c r="J317">
        <v>1</v>
      </c>
      <c r="K317" t="s">
        <v>18</v>
      </c>
      <c r="L317" t="str">
        <f t="shared" si="8"/>
        <v>201</v>
      </c>
      <c r="M317" t="str">
        <f t="shared" si="9"/>
        <v>CAT C</v>
      </c>
    </row>
    <row r="318" spans="1:13" x14ac:dyDescent="0.3">
      <c r="A318" t="s">
        <v>1773</v>
      </c>
      <c r="B318">
        <v>2015</v>
      </c>
      <c r="C318" t="s">
        <v>12</v>
      </c>
      <c r="D318" t="s">
        <v>78</v>
      </c>
      <c r="E318" t="s">
        <v>1774</v>
      </c>
      <c r="F318" t="s">
        <v>1775</v>
      </c>
      <c r="G318" t="s">
        <v>1776</v>
      </c>
      <c r="H318">
        <v>10000000</v>
      </c>
      <c r="I318" t="s">
        <v>151</v>
      </c>
      <c r="J318">
        <v>12</v>
      </c>
      <c r="K318" t="s">
        <v>18</v>
      </c>
      <c r="L318" t="str">
        <f t="shared" si="8"/>
        <v>201</v>
      </c>
      <c r="M318" t="str">
        <f t="shared" si="9"/>
        <v>CAT A</v>
      </c>
    </row>
    <row r="319" spans="1:13" x14ac:dyDescent="0.3">
      <c r="A319" t="s">
        <v>927</v>
      </c>
      <c r="B319">
        <v>2015</v>
      </c>
      <c r="C319" t="s">
        <v>48</v>
      </c>
      <c r="D319" t="s">
        <v>44</v>
      </c>
      <c r="E319" t="s">
        <v>1777</v>
      </c>
      <c r="F319" t="s">
        <v>1778</v>
      </c>
      <c r="G319" t="s">
        <v>1779</v>
      </c>
      <c r="H319">
        <v>10000000</v>
      </c>
      <c r="J319">
        <v>12</v>
      </c>
      <c r="K319" t="s">
        <v>18</v>
      </c>
      <c r="L319" t="str">
        <f t="shared" si="8"/>
        <v>201</v>
      </c>
      <c r="M319" t="str">
        <f t="shared" si="9"/>
        <v>CAT C</v>
      </c>
    </row>
    <row r="320" spans="1:13" x14ac:dyDescent="0.3">
      <c r="A320" t="s">
        <v>1780</v>
      </c>
      <c r="B320">
        <v>2013</v>
      </c>
      <c r="C320" t="s">
        <v>12</v>
      </c>
      <c r="D320" t="s">
        <v>602</v>
      </c>
      <c r="E320" t="s">
        <v>1781</v>
      </c>
      <c r="F320" t="s">
        <v>1782</v>
      </c>
      <c r="G320" t="s">
        <v>469</v>
      </c>
      <c r="H320">
        <v>10000000</v>
      </c>
      <c r="J320">
        <v>11</v>
      </c>
      <c r="K320" t="s">
        <v>18</v>
      </c>
      <c r="L320" t="str">
        <f t="shared" si="8"/>
        <v>201</v>
      </c>
      <c r="M320" t="str">
        <f t="shared" si="9"/>
        <v>CAT A</v>
      </c>
    </row>
    <row r="321" spans="1:13" x14ac:dyDescent="0.3">
      <c r="A321" t="s">
        <v>1783</v>
      </c>
      <c r="B321">
        <v>2014</v>
      </c>
      <c r="C321" t="s">
        <v>20</v>
      </c>
      <c r="D321" t="s">
        <v>1784</v>
      </c>
      <c r="E321" t="s">
        <v>1785</v>
      </c>
      <c r="F321" t="s">
        <v>1786</v>
      </c>
      <c r="G321" t="s">
        <v>1787</v>
      </c>
      <c r="H321">
        <v>10000000</v>
      </c>
      <c r="J321">
        <v>11</v>
      </c>
      <c r="K321" t="s">
        <v>18</v>
      </c>
      <c r="L321" t="str">
        <f t="shared" si="8"/>
        <v>201</v>
      </c>
      <c r="M321" t="str">
        <f t="shared" si="9"/>
        <v>CAT A</v>
      </c>
    </row>
    <row r="322" spans="1:13" x14ac:dyDescent="0.3">
      <c r="A322" t="s">
        <v>1788</v>
      </c>
      <c r="B322">
        <v>2011</v>
      </c>
      <c r="C322" t="s">
        <v>12</v>
      </c>
      <c r="D322" t="s">
        <v>65</v>
      </c>
      <c r="E322" t="s">
        <v>1789</v>
      </c>
      <c r="F322" t="s">
        <v>1790</v>
      </c>
      <c r="G322" t="s">
        <v>1791</v>
      </c>
      <c r="H322">
        <v>10000000</v>
      </c>
      <c r="I322" t="s">
        <v>644</v>
      </c>
      <c r="J322">
        <v>10</v>
      </c>
      <c r="K322" t="s">
        <v>18</v>
      </c>
      <c r="L322" t="str">
        <f t="shared" ref="L322:L385" si="10">LEFT(B322, 3)</f>
        <v>201</v>
      </c>
      <c r="M322" t="str">
        <f t="shared" ref="M322:M385" si="11">IF(AND(H322 &gt; 4500000, OR(C322="Bangalore", C322="Pune", C322="Mumbai", C322="Delhi")), "CAT A", IF(AND(H322 &gt; 4500000, OR(C322="Gurugram", C322="Surat", C322="Jaipur", C322="Hyderabad")), "CAT B", "CAT C"))</f>
        <v>CAT A</v>
      </c>
    </row>
    <row r="323" spans="1:13" x14ac:dyDescent="0.3">
      <c r="A323" t="s">
        <v>622</v>
      </c>
      <c r="B323">
        <v>2018</v>
      </c>
      <c r="C323" t="s">
        <v>48</v>
      </c>
      <c r="D323" t="s">
        <v>78</v>
      </c>
      <c r="E323" t="s">
        <v>1386</v>
      </c>
      <c r="F323" t="s">
        <v>624</v>
      </c>
      <c r="G323" t="s">
        <v>1792</v>
      </c>
      <c r="H323">
        <v>10000000</v>
      </c>
      <c r="J323">
        <v>10</v>
      </c>
      <c r="K323" t="s">
        <v>18</v>
      </c>
      <c r="L323" t="str">
        <f t="shared" si="10"/>
        <v>201</v>
      </c>
      <c r="M323" t="str">
        <f t="shared" si="11"/>
        <v>CAT C</v>
      </c>
    </row>
    <row r="324" spans="1:13" x14ac:dyDescent="0.3">
      <c r="A324" t="s">
        <v>1793</v>
      </c>
      <c r="B324">
        <v>2015</v>
      </c>
      <c r="C324" t="s">
        <v>12</v>
      </c>
      <c r="D324" t="s">
        <v>78</v>
      </c>
      <c r="E324" t="s">
        <v>1794</v>
      </c>
      <c r="F324" t="s">
        <v>1795</v>
      </c>
      <c r="G324" t="s">
        <v>1796</v>
      </c>
      <c r="H324">
        <v>10000000</v>
      </c>
      <c r="I324" t="s">
        <v>108</v>
      </c>
      <c r="J324">
        <v>9</v>
      </c>
      <c r="K324" t="s">
        <v>18</v>
      </c>
      <c r="L324" t="str">
        <f t="shared" si="10"/>
        <v>201</v>
      </c>
      <c r="M324" t="str">
        <f t="shared" si="11"/>
        <v>CAT A</v>
      </c>
    </row>
    <row r="325" spans="1:13" x14ac:dyDescent="0.3">
      <c r="A325" t="s">
        <v>1797</v>
      </c>
      <c r="B325">
        <v>2016</v>
      </c>
      <c r="C325" t="s">
        <v>12</v>
      </c>
      <c r="D325" t="s">
        <v>1798</v>
      </c>
      <c r="E325" t="s">
        <v>1799</v>
      </c>
      <c r="F325" t="s">
        <v>1800</v>
      </c>
      <c r="G325" t="s">
        <v>1801</v>
      </c>
      <c r="H325">
        <v>10000000</v>
      </c>
      <c r="J325">
        <v>9</v>
      </c>
      <c r="K325" t="s">
        <v>18</v>
      </c>
      <c r="L325" t="str">
        <f t="shared" si="10"/>
        <v>201</v>
      </c>
      <c r="M325" t="str">
        <f t="shared" si="11"/>
        <v>CAT A</v>
      </c>
    </row>
    <row r="326" spans="1:13" x14ac:dyDescent="0.3">
      <c r="A326" t="s">
        <v>1802</v>
      </c>
      <c r="B326">
        <v>2017</v>
      </c>
      <c r="C326" t="s">
        <v>48</v>
      </c>
      <c r="D326" t="s">
        <v>317</v>
      </c>
      <c r="E326" t="s">
        <v>1803</v>
      </c>
      <c r="F326" t="s">
        <v>1804</v>
      </c>
      <c r="G326" t="s">
        <v>1558</v>
      </c>
      <c r="H326">
        <v>10000000</v>
      </c>
      <c r="I326" t="s">
        <v>243</v>
      </c>
      <c r="J326">
        <v>9</v>
      </c>
      <c r="K326" t="s">
        <v>18</v>
      </c>
      <c r="L326" t="str">
        <f t="shared" si="10"/>
        <v>201</v>
      </c>
      <c r="M326" t="str">
        <f t="shared" si="11"/>
        <v>CAT C</v>
      </c>
    </row>
    <row r="327" spans="1:13" x14ac:dyDescent="0.3">
      <c r="A327" t="s">
        <v>1805</v>
      </c>
      <c r="B327">
        <v>2016</v>
      </c>
      <c r="C327" t="s">
        <v>48</v>
      </c>
      <c r="D327" t="s">
        <v>1806</v>
      </c>
      <c r="E327" t="s">
        <v>1807</v>
      </c>
      <c r="F327" t="s">
        <v>1808</v>
      </c>
      <c r="G327" t="s">
        <v>1809</v>
      </c>
      <c r="H327">
        <v>10000000</v>
      </c>
      <c r="J327">
        <v>9</v>
      </c>
      <c r="K327" t="s">
        <v>18</v>
      </c>
      <c r="L327" t="str">
        <f t="shared" si="10"/>
        <v>201</v>
      </c>
      <c r="M327" t="str">
        <f t="shared" si="11"/>
        <v>CAT C</v>
      </c>
    </row>
    <row r="328" spans="1:13" x14ac:dyDescent="0.3">
      <c r="A328" t="s">
        <v>1810</v>
      </c>
      <c r="B328">
        <v>2019</v>
      </c>
      <c r="C328" t="s">
        <v>12</v>
      </c>
      <c r="D328" t="s">
        <v>317</v>
      </c>
      <c r="E328" t="s">
        <v>1811</v>
      </c>
      <c r="F328" t="s">
        <v>1812</v>
      </c>
      <c r="G328" t="s">
        <v>1813</v>
      </c>
      <c r="H328">
        <v>10000000</v>
      </c>
      <c r="J328">
        <v>9</v>
      </c>
      <c r="K328" t="s">
        <v>18</v>
      </c>
      <c r="L328" t="str">
        <f t="shared" si="10"/>
        <v>201</v>
      </c>
      <c r="M328" t="str">
        <f t="shared" si="11"/>
        <v>CAT A</v>
      </c>
    </row>
    <row r="329" spans="1:13" x14ac:dyDescent="0.3">
      <c r="A329" t="s">
        <v>1814</v>
      </c>
      <c r="B329">
        <v>2019</v>
      </c>
      <c r="C329" t="s">
        <v>158</v>
      </c>
      <c r="D329" t="s">
        <v>219</v>
      </c>
      <c r="E329" t="s">
        <v>1815</v>
      </c>
      <c r="F329" t="s">
        <v>1816</v>
      </c>
      <c r="G329" t="s">
        <v>1633</v>
      </c>
      <c r="H329">
        <v>10000000</v>
      </c>
      <c r="I329" t="s">
        <v>151</v>
      </c>
      <c r="J329">
        <v>9</v>
      </c>
      <c r="K329" t="s">
        <v>18</v>
      </c>
      <c r="L329" t="str">
        <f t="shared" si="10"/>
        <v>201</v>
      </c>
      <c r="M329" t="str">
        <f t="shared" si="11"/>
        <v>CAT B</v>
      </c>
    </row>
    <row r="330" spans="1:13" x14ac:dyDescent="0.3">
      <c r="A330" t="s">
        <v>1115</v>
      </c>
      <c r="B330">
        <v>2017</v>
      </c>
      <c r="C330" t="s">
        <v>48</v>
      </c>
      <c r="D330" t="s">
        <v>1586</v>
      </c>
      <c r="E330" t="s">
        <v>1817</v>
      </c>
      <c r="F330" t="s">
        <v>1117</v>
      </c>
      <c r="G330" t="s">
        <v>1818</v>
      </c>
      <c r="H330">
        <v>10000000</v>
      </c>
      <c r="J330">
        <v>8</v>
      </c>
      <c r="K330" t="s">
        <v>18</v>
      </c>
      <c r="L330" t="str">
        <f t="shared" si="10"/>
        <v>201</v>
      </c>
      <c r="M330" t="str">
        <f t="shared" si="11"/>
        <v>CAT C</v>
      </c>
    </row>
    <row r="331" spans="1:13" x14ac:dyDescent="0.3">
      <c r="A331" t="s">
        <v>1819</v>
      </c>
      <c r="B331">
        <v>2012</v>
      </c>
      <c r="C331" t="s">
        <v>48</v>
      </c>
      <c r="D331" t="s">
        <v>165</v>
      </c>
      <c r="E331" t="s">
        <v>1820</v>
      </c>
      <c r="F331" t="s">
        <v>1821</v>
      </c>
      <c r="G331" t="s">
        <v>1822</v>
      </c>
      <c r="H331">
        <v>10000000</v>
      </c>
      <c r="I331" t="s">
        <v>243</v>
      </c>
      <c r="J331">
        <v>8</v>
      </c>
      <c r="K331" t="s">
        <v>18</v>
      </c>
      <c r="L331" t="str">
        <f t="shared" si="10"/>
        <v>201</v>
      </c>
      <c r="M331" t="str">
        <f t="shared" si="11"/>
        <v>CAT C</v>
      </c>
    </row>
    <row r="332" spans="1:13" x14ac:dyDescent="0.3">
      <c r="A332" t="s">
        <v>1418</v>
      </c>
      <c r="B332">
        <v>2016</v>
      </c>
      <c r="C332" t="s">
        <v>20</v>
      </c>
      <c r="D332" t="s">
        <v>78</v>
      </c>
      <c r="E332" t="s">
        <v>1419</v>
      </c>
      <c r="F332" t="s">
        <v>1727</v>
      </c>
      <c r="G332" t="s">
        <v>1823</v>
      </c>
      <c r="H332">
        <v>10000000</v>
      </c>
      <c r="J332">
        <v>7</v>
      </c>
      <c r="K332" t="s">
        <v>18</v>
      </c>
      <c r="L332" t="str">
        <f t="shared" si="10"/>
        <v>201</v>
      </c>
      <c r="M332" t="str">
        <f t="shared" si="11"/>
        <v>CAT A</v>
      </c>
    </row>
    <row r="333" spans="1:13" x14ac:dyDescent="0.3">
      <c r="A333" t="s">
        <v>1824</v>
      </c>
      <c r="B333">
        <v>2016</v>
      </c>
      <c r="C333" t="s">
        <v>20</v>
      </c>
      <c r="D333" t="s">
        <v>37</v>
      </c>
      <c r="E333" t="s">
        <v>1825</v>
      </c>
      <c r="F333" t="s">
        <v>1826</v>
      </c>
      <c r="G333" t="s">
        <v>1827</v>
      </c>
      <c r="H333">
        <v>10000000</v>
      </c>
      <c r="J333">
        <v>7</v>
      </c>
      <c r="K333" t="s">
        <v>18</v>
      </c>
      <c r="L333" t="str">
        <f t="shared" si="10"/>
        <v>201</v>
      </c>
      <c r="M333" t="str">
        <f t="shared" si="11"/>
        <v>CAT A</v>
      </c>
    </row>
    <row r="334" spans="1:13" x14ac:dyDescent="0.3">
      <c r="A334" t="s">
        <v>609</v>
      </c>
      <c r="B334">
        <v>2018</v>
      </c>
      <c r="C334" t="s">
        <v>158</v>
      </c>
      <c r="D334" t="s">
        <v>610</v>
      </c>
      <c r="E334" t="s">
        <v>611</v>
      </c>
      <c r="F334" t="s">
        <v>612</v>
      </c>
      <c r="G334" t="s">
        <v>613</v>
      </c>
      <c r="H334" s="1">
        <v>9000000</v>
      </c>
      <c r="J334">
        <v>1</v>
      </c>
      <c r="K334" t="s">
        <v>18</v>
      </c>
      <c r="L334" t="str">
        <f t="shared" si="10"/>
        <v>201</v>
      </c>
      <c r="M334" t="str">
        <f t="shared" si="11"/>
        <v>CAT B</v>
      </c>
    </row>
    <row r="335" spans="1:13" x14ac:dyDescent="0.3">
      <c r="A335" t="s">
        <v>1154</v>
      </c>
      <c r="B335">
        <v>2019</v>
      </c>
      <c r="C335" t="s">
        <v>48</v>
      </c>
      <c r="D335" t="s">
        <v>1828</v>
      </c>
      <c r="E335" t="s">
        <v>1829</v>
      </c>
      <c r="F335" t="s">
        <v>1830</v>
      </c>
      <c r="G335" t="s">
        <v>1831</v>
      </c>
      <c r="H335">
        <v>9000000</v>
      </c>
      <c r="J335">
        <v>7</v>
      </c>
      <c r="K335" t="s">
        <v>18</v>
      </c>
      <c r="L335" t="str">
        <f t="shared" si="10"/>
        <v>201</v>
      </c>
      <c r="M335" t="str">
        <f t="shared" si="11"/>
        <v>CAT C</v>
      </c>
    </row>
    <row r="336" spans="1:13" x14ac:dyDescent="0.3">
      <c r="A336" t="s">
        <v>1832</v>
      </c>
      <c r="B336">
        <v>2010</v>
      </c>
      <c r="C336" t="s">
        <v>20</v>
      </c>
      <c r="D336" t="s">
        <v>234</v>
      </c>
      <c r="E336" t="s">
        <v>1833</v>
      </c>
      <c r="F336" t="s">
        <v>1834</v>
      </c>
      <c r="G336" t="s">
        <v>1835</v>
      </c>
      <c r="H336">
        <v>9000000</v>
      </c>
      <c r="I336" t="s">
        <v>108</v>
      </c>
      <c r="J336">
        <v>7</v>
      </c>
      <c r="K336" t="s">
        <v>18</v>
      </c>
      <c r="L336" t="str">
        <f t="shared" si="10"/>
        <v>201</v>
      </c>
      <c r="M336" t="str">
        <f t="shared" si="11"/>
        <v>CAT A</v>
      </c>
    </row>
    <row r="337" spans="1:13" x14ac:dyDescent="0.3">
      <c r="A337" t="s">
        <v>1836</v>
      </c>
      <c r="B337">
        <v>2019</v>
      </c>
      <c r="C337" t="s">
        <v>48</v>
      </c>
      <c r="D337" t="s">
        <v>445</v>
      </c>
      <c r="E337" t="s">
        <v>1837</v>
      </c>
      <c r="F337" t="s">
        <v>1838</v>
      </c>
      <c r="G337" t="s">
        <v>1839</v>
      </c>
      <c r="H337">
        <v>9000000</v>
      </c>
      <c r="I337" t="s">
        <v>151</v>
      </c>
      <c r="J337">
        <v>6</v>
      </c>
      <c r="K337" t="s">
        <v>18</v>
      </c>
      <c r="L337" t="str">
        <f t="shared" si="10"/>
        <v>201</v>
      </c>
      <c r="M337" t="str">
        <f t="shared" si="11"/>
        <v>CAT C</v>
      </c>
    </row>
    <row r="338" spans="1:13" x14ac:dyDescent="0.3">
      <c r="A338" t="s">
        <v>1840</v>
      </c>
      <c r="B338">
        <v>2018</v>
      </c>
      <c r="C338" t="s">
        <v>20</v>
      </c>
      <c r="D338" t="s">
        <v>99</v>
      </c>
      <c r="E338" t="s">
        <v>1841</v>
      </c>
      <c r="F338" t="s">
        <v>1842</v>
      </c>
      <c r="G338" t="s">
        <v>1843</v>
      </c>
      <c r="H338">
        <v>9000000</v>
      </c>
      <c r="I338" t="s">
        <v>17</v>
      </c>
      <c r="J338">
        <v>6</v>
      </c>
      <c r="K338" t="s">
        <v>18</v>
      </c>
      <c r="L338" t="str">
        <f t="shared" si="10"/>
        <v>201</v>
      </c>
      <c r="M338" t="str">
        <f t="shared" si="11"/>
        <v>CAT A</v>
      </c>
    </row>
    <row r="339" spans="1:13" x14ac:dyDescent="0.3">
      <c r="A339" t="s">
        <v>1844</v>
      </c>
      <c r="B339">
        <v>2014</v>
      </c>
      <c r="C339" t="s">
        <v>20</v>
      </c>
      <c r="D339" t="s">
        <v>1845</v>
      </c>
      <c r="E339" t="s">
        <v>1846</v>
      </c>
      <c r="F339" t="s">
        <v>1847</v>
      </c>
      <c r="G339" t="s">
        <v>1848</v>
      </c>
      <c r="H339">
        <v>8500000</v>
      </c>
      <c r="I339" t="s">
        <v>1849</v>
      </c>
      <c r="J339">
        <v>8</v>
      </c>
      <c r="K339" t="s">
        <v>18</v>
      </c>
      <c r="L339" t="str">
        <f t="shared" si="10"/>
        <v>201</v>
      </c>
      <c r="M339" t="str">
        <f t="shared" si="11"/>
        <v>CAT A</v>
      </c>
    </row>
    <row r="340" spans="1:13" x14ac:dyDescent="0.3">
      <c r="A340" t="s">
        <v>622</v>
      </c>
      <c r="B340">
        <v>2018</v>
      </c>
      <c r="C340" t="s">
        <v>48</v>
      </c>
      <c r="D340" t="s">
        <v>37</v>
      </c>
      <c r="E340" t="s">
        <v>623</v>
      </c>
      <c r="F340" t="s">
        <v>624</v>
      </c>
      <c r="G340" t="s">
        <v>625</v>
      </c>
      <c r="H340" s="1">
        <v>8200000</v>
      </c>
      <c r="I340" t="s">
        <v>62</v>
      </c>
      <c r="J340">
        <v>1</v>
      </c>
      <c r="K340" t="s">
        <v>18</v>
      </c>
      <c r="L340" t="str">
        <f t="shared" si="10"/>
        <v>201</v>
      </c>
      <c r="M340" t="str">
        <f t="shared" si="11"/>
        <v>CAT C</v>
      </c>
    </row>
    <row r="341" spans="1:13" x14ac:dyDescent="0.3">
      <c r="A341" t="s">
        <v>626</v>
      </c>
      <c r="B341">
        <v>2019</v>
      </c>
      <c r="C341" t="s">
        <v>12</v>
      </c>
      <c r="D341" t="s">
        <v>37</v>
      </c>
      <c r="E341" t="s">
        <v>627</v>
      </c>
      <c r="F341" t="s">
        <v>628</v>
      </c>
      <c r="G341" t="s">
        <v>629</v>
      </c>
      <c r="H341" s="1">
        <v>8000000</v>
      </c>
      <c r="I341" t="s">
        <v>17</v>
      </c>
      <c r="J341">
        <v>5</v>
      </c>
      <c r="K341" t="s">
        <v>18</v>
      </c>
      <c r="L341" t="str">
        <f t="shared" si="10"/>
        <v>201</v>
      </c>
      <c r="M341" t="str">
        <f t="shared" si="11"/>
        <v>CAT A</v>
      </c>
    </row>
    <row r="342" spans="1:13" x14ac:dyDescent="0.3">
      <c r="A342" t="s">
        <v>521</v>
      </c>
      <c r="B342">
        <v>2018</v>
      </c>
      <c r="C342" t="s">
        <v>20</v>
      </c>
      <c r="D342" t="s">
        <v>170</v>
      </c>
      <c r="E342" t="s">
        <v>1850</v>
      </c>
      <c r="F342" t="s">
        <v>1851</v>
      </c>
      <c r="G342" t="s">
        <v>1852</v>
      </c>
      <c r="H342">
        <v>8000000</v>
      </c>
      <c r="J342">
        <v>10</v>
      </c>
      <c r="K342" t="s">
        <v>18</v>
      </c>
      <c r="L342" t="str">
        <f t="shared" si="10"/>
        <v>201</v>
      </c>
      <c r="M342" t="str">
        <f t="shared" si="11"/>
        <v>CAT A</v>
      </c>
    </row>
    <row r="343" spans="1:13" x14ac:dyDescent="0.3">
      <c r="A343" t="s">
        <v>1853</v>
      </c>
      <c r="B343">
        <v>2016</v>
      </c>
      <c r="C343" t="s">
        <v>20</v>
      </c>
      <c r="D343" t="s">
        <v>65</v>
      </c>
      <c r="E343" t="s">
        <v>1854</v>
      </c>
      <c r="F343" t="s">
        <v>1855</v>
      </c>
      <c r="G343" t="s">
        <v>1856</v>
      </c>
      <c r="H343">
        <v>8000000</v>
      </c>
      <c r="I343" t="s">
        <v>151</v>
      </c>
      <c r="J343">
        <v>9</v>
      </c>
      <c r="K343" t="s">
        <v>18</v>
      </c>
      <c r="L343" t="str">
        <f t="shared" si="10"/>
        <v>201</v>
      </c>
      <c r="M343" t="str">
        <f t="shared" si="11"/>
        <v>CAT A</v>
      </c>
    </row>
    <row r="344" spans="1:13" x14ac:dyDescent="0.3">
      <c r="A344" t="s">
        <v>1857</v>
      </c>
      <c r="B344">
        <v>2016</v>
      </c>
      <c r="C344" t="s">
        <v>12</v>
      </c>
      <c r="D344" t="s">
        <v>1599</v>
      </c>
      <c r="E344" t="s">
        <v>1858</v>
      </c>
      <c r="F344" t="s">
        <v>1859</v>
      </c>
      <c r="G344" t="s">
        <v>1860</v>
      </c>
      <c r="H344">
        <v>8000000</v>
      </c>
      <c r="I344" t="s">
        <v>1701</v>
      </c>
      <c r="J344">
        <v>9</v>
      </c>
      <c r="K344" t="s">
        <v>18</v>
      </c>
      <c r="L344" t="str">
        <f t="shared" si="10"/>
        <v>201</v>
      </c>
      <c r="M344" t="str">
        <f t="shared" si="11"/>
        <v>CAT A</v>
      </c>
    </row>
    <row r="345" spans="1:13" x14ac:dyDescent="0.3">
      <c r="A345" t="s">
        <v>1861</v>
      </c>
      <c r="B345">
        <v>2019</v>
      </c>
      <c r="C345" t="s">
        <v>20</v>
      </c>
      <c r="D345" t="s">
        <v>78</v>
      </c>
      <c r="E345" t="s">
        <v>1862</v>
      </c>
      <c r="F345" t="s">
        <v>1863</v>
      </c>
      <c r="G345" t="s">
        <v>1864</v>
      </c>
      <c r="H345">
        <v>8000000</v>
      </c>
      <c r="I345" t="s">
        <v>151</v>
      </c>
      <c r="J345">
        <v>9</v>
      </c>
      <c r="K345" t="s">
        <v>18</v>
      </c>
      <c r="L345" t="str">
        <f t="shared" si="10"/>
        <v>201</v>
      </c>
      <c r="M345" t="str">
        <f t="shared" si="11"/>
        <v>CAT A</v>
      </c>
    </row>
    <row r="346" spans="1:13" x14ac:dyDescent="0.3">
      <c r="A346" t="s">
        <v>835</v>
      </c>
      <c r="B346">
        <v>2012</v>
      </c>
      <c r="C346" t="s">
        <v>12</v>
      </c>
      <c r="D346" t="s">
        <v>1865</v>
      </c>
      <c r="E346" t="s">
        <v>1866</v>
      </c>
      <c r="F346" t="s">
        <v>838</v>
      </c>
      <c r="G346" t="s">
        <v>1867</v>
      </c>
      <c r="H346">
        <v>8000000</v>
      </c>
      <c r="J346">
        <v>8</v>
      </c>
      <c r="K346" t="s">
        <v>18</v>
      </c>
      <c r="L346" t="str">
        <f t="shared" si="10"/>
        <v>201</v>
      </c>
      <c r="M346" t="str">
        <f t="shared" si="11"/>
        <v>CAT A</v>
      </c>
    </row>
    <row r="347" spans="1:13" x14ac:dyDescent="0.3">
      <c r="A347" t="s">
        <v>835</v>
      </c>
      <c r="B347">
        <v>2012</v>
      </c>
      <c r="C347" t="s">
        <v>12</v>
      </c>
      <c r="D347" t="s">
        <v>1865</v>
      </c>
      <c r="E347" t="s">
        <v>1866</v>
      </c>
      <c r="F347" t="s">
        <v>838</v>
      </c>
      <c r="G347" t="s">
        <v>1867</v>
      </c>
      <c r="H347">
        <v>8000000</v>
      </c>
      <c r="J347">
        <v>8</v>
      </c>
      <c r="K347" t="s">
        <v>18</v>
      </c>
      <c r="L347" t="str">
        <f t="shared" si="10"/>
        <v>201</v>
      </c>
      <c r="M347" t="str">
        <f t="shared" si="11"/>
        <v>CAT A</v>
      </c>
    </row>
    <row r="348" spans="1:13" x14ac:dyDescent="0.3">
      <c r="A348" t="s">
        <v>686</v>
      </c>
      <c r="B348">
        <v>2018</v>
      </c>
      <c r="C348" t="s">
        <v>20</v>
      </c>
      <c r="D348" t="s">
        <v>37</v>
      </c>
      <c r="E348" t="s">
        <v>687</v>
      </c>
      <c r="F348" t="s">
        <v>688</v>
      </c>
      <c r="G348" t="s">
        <v>1868</v>
      </c>
      <c r="H348">
        <v>8000000</v>
      </c>
      <c r="J348">
        <v>6</v>
      </c>
      <c r="K348" t="s">
        <v>18</v>
      </c>
      <c r="L348" t="str">
        <f t="shared" si="10"/>
        <v>201</v>
      </c>
      <c r="M348" t="str">
        <f t="shared" si="11"/>
        <v>CAT A</v>
      </c>
    </row>
    <row r="349" spans="1:13" x14ac:dyDescent="0.3">
      <c r="A349" t="s">
        <v>1869</v>
      </c>
      <c r="B349">
        <v>2015</v>
      </c>
      <c r="C349" t="s">
        <v>48</v>
      </c>
      <c r="D349" t="s">
        <v>44</v>
      </c>
      <c r="E349" t="s">
        <v>1870</v>
      </c>
      <c r="F349" t="s">
        <v>1871</v>
      </c>
      <c r="G349" t="s">
        <v>1872</v>
      </c>
      <c r="H349">
        <v>7500000</v>
      </c>
      <c r="J349">
        <v>10</v>
      </c>
      <c r="K349" t="s">
        <v>18</v>
      </c>
      <c r="L349" t="str">
        <f t="shared" si="10"/>
        <v>201</v>
      </c>
      <c r="M349" t="str">
        <f t="shared" si="11"/>
        <v>CAT C</v>
      </c>
    </row>
    <row r="350" spans="1:13" x14ac:dyDescent="0.3">
      <c r="A350" t="s">
        <v>657</v>
      </c>
      <c r="B350">
        <v>2018</v>
      </c>
      <c r="C350" t="s">
        <v>12</v>
      </c>
      <c r="D350" t="s">
        <v>219</v>
      </c>
      <c r="E350" t="s">
        <v>658</v>
      </c>
      <c r="F350" t="s">
        <v>659</v>
      </c>
      <c r="G350" t="s">
        <v>660</v>
      </c>
      <c r="H350" s="1">
        <v>7400000</v>
      </c>
      <c r="J350">
        <v>4</v>
      </c>
      <c r="K350" t="s">
        <v>18</v>
      </c>
      <c r="L350" t="str">
        <f t="shared" si="10"/>
        <v>201</v>
      </c>
      <c r="M350" t="str">
        <f t="shared" si="11"/>
        <v>CAT A</v>
      </c>
    </row>
    <row r="351" spans="1:13" x14ac:dyDescent="0.3">
      <c r="A351" t="s">
        <v>661</v>
      </c>
      <c r="B351">
        <v>2019</v>
      </c>
      <c r="C351" t="s">
        <v>20</v>
      </c>
      <c r="D351" t="s">
        <v>662</v>
      </c>
      <c r="E351" t="s">
        <v>663</v>
      </c>
      <c r="F351" t="s">
        <v>664</v>
      </c>
      <c r="G351" t="s">
        <v>665</v>
      </c>
      <c r="H351" s="1">
        <v>7300000</v>
      </c>
      <c r="I351" t="s">
        <v>17</v>
      </c>
      <c r="J351">
        <v>3</v>
      </c>
      <c r="K351" t="s">
        <v>18</v>
      </c>
      <c r="L351" t="str">
        <f t="shared" si="10"/>
        <v>201</v>
      </c>
      <c r="M351" t="str">
        <f t="shared" si="11"/>
        <v>CAT A</v>
      </c>
    </row>
    <row r="352" spans="1:13" x14ac:dyDescent="0.3">
      <c r="A352" t="s">
        <v>666</v>
      </c>
      <c r="B352">
        <v>2017</v>
      </c>
      <c r="C352" t="s">
        <v>64</v>
      </c>
      <c r="D352" t="s">
        <v>667</v>
      </c>
      <c r="E352" t="s">
        <v>668</v>
      </c>
      <c r="F352" t="s">
        <v>669</v>
      </c>
      <c r="G352" t="s">
        <v>670</v>
      </c>
      <c r="H352" s="1">
        <v>7000000</v>
      </c>
      <c r="J352">
        <v>1</v>
      </c>
      <c r="K352" t="s">
        <v>18</v>
      </c>
      <c r="L352" t="str">
        <f t="shared" si="10"/>
        <v>201</v>
      </c>
      <c r="M352" t="str">
        <f t="shared" si="11"/>
        <v>CAT C</v>
      </c>
    </row>
    <row r="353" spans="1:13" x14ac:dyDescent="0.3">
      <c r="A353" t="s">
        <v>671</v>
      </c>
      <c r="B353">
        <v>2014</v>
      </c>
      <c r="C353" t="s">
        <v>12</v>
      </c>
      <c r="D353" t="s">
        <v>229</v>
      </c>
      <c r="E353" t="s">
        <v>672</v>
      </c>
      <c r="F353" t="s">
        <v>673</v>
      </c>
      <c r="G353" t="s">
        <v>674</v>
      </c>
      <c r="H353" s="1">
        <v>7000000</v>
      </c>
      <c r="J353">
        <v>1</v>
      </c>
      <c r="K353" t="s">
        <v>18</v>
      </c>
      <c r="L353" t="str">
        <f t="shared" si="10"/>
        <v>201</v>
      </c>
      <c r="M353" t="str">
        <f t="shared" si="11"/>
        <v>CAT A</v>
      </c>
    </row>
    <row r="354" spans="1:13" x14ac:dyDescent="0.3">
      <c r="A354" t="s">
        <v>675</v>
      </c>
      <c r="B354">
        <v>2012</v>
      </c>
      <c r="C354" t="s">
        <v>676</v>
      </c>
      <c r="D354" t="s">
        <v>677</v>
      </c>
      <c r="E354" t="s">
        <v>678</v>
      </c>
      <c r="F354" t="s">
        <v>679</v>
      </c>
      <c r="G354" t="s">
        <v>680</v>
      </c>
      <c r="H354" s="1">
        <v>7000000</v>
      </c>
      <c r="I354" t="s">
        <v>681</v>
      </c>
      <c r="J354">
        <v>1</v>
      </c>
      <c r="K354" t="s">
        <v>18</v>
      </c>
      <c r="L354" t="str">
        <f t="shared" si="10"/>
        <v>201</v>
      </c>
      <c r="M354" t="str">
        <f t="shared" si="11"/>
        <v>CAT C</v>
      </c>
    </row>
    <row r="355" spans="1:13" x14ac:dyDescent="0.3">
      <c r="A355" t="s">
        <v>1873</v>
      </c>
      <c r="B355">
        <v>2015</v>
      </c>
      <c r="C355" t="s">
        <v>20</v>
      </c>
      <c r="D355" t="s">
        <v>1874</v>
      </c>
      <c r="E355" t="s">
        <v>1875</v>
      </c>
      <c r="F355" t="s">
        <v>1876</v>
      </c>
      <c r="G355" t="s">
        <v>1877</v>
      </c>
      <c r="H355">
        <v>7000000</v>
      </c>
      <c r="I355" t="s">
        <v>151</v>
      </c>
      <c r="J355">
        <v>12</v>
      </c>
      <c r="K355" t="s">
        <v>18</v>
      </c>
      <c r="L355" t="str">
        <f t="shared" si="10"/>
        <v>201</v>
      </c>
      <c r="M355" t="str">
        <f t="shared" si="11"/>
        <v>CAT A</v>
      </c>
    </row>
    <row r="356" spans="1:13" x14ac:dyDescent="0.3">
      <c r="A356" t="s">
        <v>1878</v>
      </c>
      <c r="B356">
        <v>2017</v>
      </c>
      <c r="C356" t="s">
        <v>12</v>
      </c>
      <c r="D356" t="s">
        <v>65</v>
      </c>
      <c r="E356" t="s">
        <v>1879</v>
      </c>
      <c r="F356" t="s">
        <v>1880</v>
      </c>
      <c r="G356" t="s">
        <v>1881</v>
      </c>
      <c r="H356">
        <v>7000000</v>
      </c>
      <c r="I356" t="s">
        <v>151</v>
      </c>
      <c r="J356">
        <v>12</v>
      </c>
      <c r="K356" t="s">
        <v>18</v>
      </c>
      <c r="L356" t="str">
        <f t="shared" si="10"/>
        <v>201</v>
      </c>
      <c r="M356" t="str">
        <f t="shared" si="11"/>
        <v>CAT A</v>
      </c>
    </row>
    <row r="357" spans="1:13" x14ac:dyDescent="0.3">
      <c r="A357" t="s">
        <v>1180</v>
      </c>
      <c r="B357">
        <v>2019</v>
      </c>
      <c r="C357" t="s">
        <v>355</v>
      </c>
      <c r="D357" t="s">
        <v>602</v>
      </c>
      <c r="E357" t="s">
        <v>1882</v>
      </c>
      <c r="F357" t="s">
        <v>1883</v>
      </c>
      <c r="G357" t="s">
        <v>1884</v>
      </c>
      <c r="H357">
        <v>7000000</v>
      </c>
      <c r="I357" t="s">
        <v>151</v>
      </c>
      <c r="J357">
        <v>12</v>
      </c>
      <c r="K357" t="s">
        <v>18</v>
      </c>
      <c r="L357" t="str">
        <f t="shared" si="10"/>
        <v>201</v>
      </c>
      <c r="M357" t="str">
        <f t="shared" si="11"/>
        <v>CAT A</v>
      </c>
    </row>
    <row r="358" spans="1:13" x14ac:dyDescent="0.3">
      <c r="A358" t="s">
        <v>1885</v>
      </c>
      <c r="B358">
        <v>2015</v>
      </c>
      <c r="C358" t="s">
        <v>20</v>
      </c>
      <c r="D358" t="s">
        <v>89</v>
      </c>
      <c r="E358" t="s">
        <v>1886</v>
      </c>
      <c r="F358" t="s">
        <v>1887</v>
      </c>
      <c r="G358" t="s">
        <v>156</v>
      </c>
      <c r="H358">
        <v>7000000</v>
      </c>
      <c r="I358" t="s">
        <v>258</v>
      </c>
      <c r="J358">
        <v>11</v>
      </c>
      <c r="K358" t="s">
        <v>18</v>
      </c>
      <c r="L358" t="str">
        <f t="shared" si="10"/>
        <v>201</v>
      </c>
      <c r="M358" t="str">
        <f t="shared" si="11"/>
        <v>CAT A</v>
      </c>
    </row>
    <row r="359" spans="1:13" x14ac:dyDescent="0.3">
      <c r="A359" t="s">
        <v>553</v>
      </c>
      <c r="B359">
        <v>2019</v>
      </c>
      <c r="C359" t="s">
        <v>48</v>
      </c>
      <c r="D359" t="s">
        <v>1888</v>
      </c>
      <c r="E359" t="s">
        <v>1889</v>
      </c>
      <c r="F359" t="s">
        <v>556</v>
      </c>
      <c r="G359" t="s">
        <v>1890</v>
      </c>
      <c r="H359">
        <v>7000000</v>
      </c>
      <c r="I359" t="s">
        <v>258</v>
      </c>
      <c r="J359">
        <v>11</v>
      </c>
      <c r="K359" t="s">
        <v>18</v>
      </c>
      <c r="L359" t="str">
        <f t="shared" si="10"/>
        <v>201</v>
      </c>
      <c r="M359" t="str">
        <f t="shared" si="11"/>
        <v>CAT C</v>
      </c>
    </row>
    <row r="360" spans="1:13" x14ac:dyDescent="0.3">
      <c r="A360" t="s">
        <v>1891</v>
      </c>
      <c r="B360">
        <v>2018</v>
      </c>
      <c r="C360" t="s">
        <v>158</v>
      </c>
      <c r="D360" t="s">
        <v>219</v>
      </c>
      <c r="E360" t="s">
        <v>1892</v>
      </c>
      <c r="F360" t="s">
        <v>1893</v>
      </c>
      <c r="G360" t="s">
        <v>1894</v>
      </c>
      <c r="H360">
        <v>7000000</v>
      </c>
      <c r="I360" t="s">
        <v>151</v>
      </c>
      <c r="J360">
        <v>11</v>
      </c>
      <c r="K360" t="s">
        <v>18</v>
      </c>
      <c r="L360" t="str">
        <f t="shared" si="10"/>
        <v>201</v>
      </c>
      <c r="M360" t="str">
        <f t="shared" si="11"/>
        <v>CAT B</v>
      </c>
    </row>
    <row r="361" spans="1:13" x14ac:dyDescent="0.3">
      <c r="A361" t="s">
        <v>1895</v>
      </c>
      <c r="B361">
        <v>2019</v>
      </c>
      <c r="C361" t="s">
        <v>64</v>
      </c>
      <c r="D361" t="s">
        <v>37</v>
      </c>
      <c r="E361" t="s">
        <v>1896</v>
      </c>
      <c r="F361" t="s">
        <v>1897</v>
      </c>
      <c r="G361" t="s">
        <v>1898</v>
      </c>
      <c r="H361">
        <v>7000000</v>
      </c>
      <c r="I361" t="s">
        <v>151</v>
      </c>
      <c r="J361">
        <v>11</v>
      </c>
      <c r="K361" t="s">
        <v>18</v>
      </c>
      <c r="L361" t="str">
        <f t="shared" si="10"/>
        <v>201</v>
      </c>
      <c r="M361" t="str">
        <f t="shared" si="11"/>
        <v>CAT C</v>
      </c>
    </row>
    <row r="362" spans="1:13" x14ac:dyDescent="0.3">
      <c r="A362" t="s">
        <v>1899</v>
      </c>
      <c r="B362">
        <v>2016</v>
      </c>
      <c r="C362" t="s">
        <v>64</v>
      </c>
      <c r="D362" t="s">
        <v>175</v>
      </c>
      <c r="E362" t="s">
        <v>1900</v>
      </c>
      <c r="F362" t="s">
        <v>1901</v>
      </c>
      <c r="G362" t="s">
        <v>1902</v>
      </c>
      <c r="H362">
        <v>7000000</v>
      </c>
      <c r="I362" t="s">
        <v>151</v>
      </c>
      <c r="J362">
        <v>10</v>
      </c>
      <c r="K362" t="s">
        <v>18</v>
      </c>
      <c r="L362" t="str">
        <f t="shared" si="10"/>
        <v>201</v>
      </c>
      <c r="M362" t="str">
        <f t="shared" si="11"/>
        <v>CAT C</v>
      </c>
    </row>
    <row r="363" spans="1:13" x14ac:dyDescent="0.3">
      <c r="A363" t="s">
        <v>1903</v>
      </c>
      <c r="B363">
        <v>2017</v>
      </c>
      <c r="C363" t="s">
        <v>12</v>
      </c>
      <c r="D363" t="s">
        <v>65</v>
      </c>
      <c r="E363" t="s">
        <v>1904</v>
      </c>
      <c r="F363" t="s">
        <v>1905</v>
      </c>
      <c r="G363" t="s">
        <v>1906</v>
      </c>
      <c r="H363">
        <v>7000000</v>
      </c>
      <c r="J363">
        <v>9</v>
      </c>
      <c r="K363" t="s">
        <v>18</v>
      </c>
      <c r="L363" t="str">
        <f t="shared" si="10"/>
        <v>201</v>
      </c>
      <c r="M363" t="str">
        <f t="shared" si="11"/>
        <v>CAT A</v>
      </c>
    </row>
    <row r="364" spans="1:13" x14ac:dyDescent="0.3">
      <c r="A364" t="s">
        <v>1907</v>
      </c>
      <c r="B364">
        <v>2016</v>
      </c>
      <c r="C364" t="s">
        <v>20</v>
      </c>
      <c r="D364" t="s">
        <v>373</v>
      </c>
      <c r="E364" t="s">
        <v>1908</v>
      </c>
      <c r="F364" t="s">
        <v>1909</v>
      </c>
      <c r="G364" t="s">
        <v>1910</v>
      </c>
      <c r="H364">
        <v>6700000</v>
      </c>
      <c r="I364" t="s">
        <v>151</v>
      </c>
      <c r="J364">
        <v>8</v>
      </c>
      <c r="K364" t="s">
        <v>18</v>
      </c>
      <c r="L364" t="str">
        <f t="shared" si="10"/>
        <v>201</v>
      </c>
      <c r="M364" t="str">
        <f t="shared" si="11"/>
        <v>CAT A</v>
      </c>
    </row>
    <row r="365" spans="1:13" x14ac:dyDescent="0.3">
      <c r="A365" t="s">
        <v>1911</v>
      </c>
      <c r="B365">
        <v>2019</v>
      </c>
      <c r="C365" t="s">
        <v>20</v>
      </c>
      <c r="D365" t="s">
        <v>1912</v>
      </c>
      <c r="E365" t="s">
        <v>1913</v>
      </c>
      <c r="F365" t="s">
        <v>1914</v>
      </c>
      <c r="G365" t="s">
        <v>1915</v>
      </c>
      <c r="H365">
        <v>6500000</v>
      </c>
      <c r="I365" t="s">
        <v>151</v>
      </c>
      <c r="J365">
        <v>12</v>
      </c>
      <c r="K365" t="s">
        <v>18</v>
      </c>
      <c r="L365" t="str">
        <f t="shared" si="10"/>
        <v>201</v>
      </c>
      <c r="M365" t="str">
        <f t="shared" si="11"/>
        <v>CAT A</v>
      </c>
    </row>
    <row r="366" spans="1:13" x14ac:dyDescent="0.3">
      <c r="A366" t="s">
        <v>1916</v>
      </c>
      <c r="B366">
        <v>2017</v>
      </c>
      <c r="C366" t="s">
        <v>20</v>
      </c>
      <c r="D366" t="s">
        <v>49</v>
      </c>
      <c r="E366" t="s">
        <v>1917</v>
      </c>
      <c r="F366" t="s">
        <v>1918</v>
      </c>
      <c r="G366" t="s">
        <v>1919</v>
      </c>
      <c r="H366">
        <v>6500000</v>
      </c>
      <c r="I366" t="s">
        <v>151</v>
      </c>
      <c r="J366">
        <v>9</v>
      </c>
      <c r="K366" t="s">
        <v>18</v>
      </c>
      <c r="L366" t="str">
        <f t="shared" si="10"/>
        <v>201</v>
      </c>
      <c r="M366" t="str">
        <f t="shared" si="11"/>
        <v>CAT A</v>
      </c>
    </row>
    <row r="367" spans="1:13" x14ac:dyDescent="0.3">
      <c r="A367" t="s">
        <v>1920</v>
      </c>
      <c r="B367">
        <v>2015</v>
      </c>
      <c r="C367" t="s">
        <v>20</v>
      </c>
      <c r="D367" t="s">
        <v>225</v>
      </c>
      <c r="E367" t="s">
        <v>1921</v>
      </c>
      <c r="F367" t="s">
        <v>1922</v>
      </c>
      <c r="G367" t="s">
        <v>1923</v>
      </c>
      <c r="H367">
        <v>6500000</v>
      </c>
      <c r="J367">
        <v>6</v>
      </c>
      <c r="K367" t="s">
        <v>18</v>
      </c>
      <c r="L367" t="str">
        <f t="shared" si="10"/>
        <v>201</v>
      </c>
      <c r="M367" t="str">
        <f t="shared" si="11"/>
        <v>CAT A</v>
      </c>
    </row>
    <row r="368" spans="1:13" x14ac:dyDescent="0.3">
      <c r="A368" t="s">
        <v>1924</v>
      </c>
      <c r="B368">
        <v>2019</v>
      </c>
      <c r="C368" t="s">
        <v>20</v>
      </c>
      <c r="D368" t="s">
        <v>44</v>
      </c>
      <c r="E368" t="s">
        <v>1925</v>
      </c>
      <c r="F368" t="s">
        <v>1926</v>
      </c>
      <c r="G368" t="s">
        <v>1927</v>
      </c>
      <c r="H368">
        <v>6300000</v>
      </c>
      <c r="I368" t="s">
        <v>151</v>
      </c>
      <c r="J368">
        <v>9</v>
      </c>
      <c r="K368" t="s">
        <v>18</v>
      </c>
      <c r="L368" t="str">
        <f t="shared" si="10"/>
        <v>201</v>
      </c>
      <c r="M368" t="str">
        <f t="shared" si="11"/>
        <v>CAT A</v>
      </c>
    </row>
    <row r="369" spans="1:13" x14ac:dyDescent="0.3">
      <c r="A369" t="s">
        <v>1928</v>
      </c>
      <c r="B369">
        <v>2019</v>
      </c>
      <c r="C369" t="s">
        <v>12</v>
      </c>
      <c r="D369" t="s">
        <v>65</v>
      </c>
      <c r="E369" t="s">
        <v>1929</v>
      </c>
      <c r="F369" t="s">
        <v>1930</v>
      </c>
      <c r="G369" t="s">
        <v>1931</v>
      </c>
      <c r="H369">
        <v>6200000</v>
      </c>
      <c r="I369" t="s">
        <v>17</v>
      </c>
      <c r="J369">
        <v>9</v>
      </c>
      <c r="K369" t="s">
        <v>18</v>
      </c>
      <c r="L369" t="str">
        <f t="shared" si="10"/>
        <v>201</v>
      </c>
      <c r="M369" t="str">
        <f t="shared" si="11"/>
        <v>CAT A</v>
      </c>
    </row>
    <row r="370" spans="1:13" x14ac:dyDescent="0.3">
      <c r="A370" t="s">
        <v>702</v>
      </c>
      <c r="B370">
        <v>2015</v>
      </c>
      <c r="C370" t="s">
        <v>48</v>
      </c>
      <c r="D370" t="s">
        <v>703</v>
      </c>
      <c r="E370" t="s">
        <v>704</v>
      </c>
      <c r="F370" t="s">
        <v>705</v>
      </c>
      <c r="G370" t="s">
        <v>706</v>
      </c>
      <c r="H370" s="1">
        <v>6000000</v>
      </c>
      <c r="J370">
        <v>5</v>
      </c>
      <c r="K370" t="s">
        <v>18</v>
      </c>
      <c r="L370" t="str">
        <f t="shared" si="10"/>
        <v>201</v>
      </c>
      <c r="M370" t="str">
        <f t="shared" si="11"/>
        <v>CAT C</v>
      </c>
    </row>
    <row r="371" spans="1:13" x14ac:dyDescent="0.3">
      <c r="A371" t="s">
        <v>622</v>
      </c>
      <c r="B371">
        <v>2018</v>
      </c>
      <c r="C371" t="s">
        <v>48</v>
      </c>
      <c r="D371" t="s">
        <v>37</v>
      </c>
      <c r="E371" t="s">
        <v>707</v>
      </c>
      <c r="F371" t="s">
        <v>708</v>
      </c>
      <c r="G371" t="s">
        <v>709</v>
      </c>
      <c r="H371" s="1">
        <v>6000000</v>
      </c>
      <c r="I371" t="s">
        <v>62</v>
      </c>
      <c r="J371">
        <v>5</v>
      </c>
      <c r="K371" t="s">
        <v>18</v>
      </c>
      <c r="L371" t="str">
        <f t="shared" si="10"/>
        <v>201</v>
      </c>
      <c r="M371" t="str">
        <f t="shared" si="11"/>
        <v>CAT C</v>
      </c>
    </row>
    <row r="372" spans="1:13" x14ac:dyDescent="0.3">
      <c r="A372" t="s">
        <v>710</v>
      </c>
      <c r="B372">
        <v>2015</v>
      </c>
      <c r="C372" t="s">
        <v>12</v>
      </c>
      <c r="D372" t="s">
        <v>711</v>
      </c>
      <c r="E372" t="s">
        <v>712</v>
      </c>
      <c r="F372" t="s">
        <v>713</v>
      </c>
      <c r="G372" t="s">
        <v>714</v>
      </c>
      <c r="H372" s="1">
        <v>6000000</v>
      </c>
      <c r="J372">
        <v>4</v>
      </c>
      <c r="K372" t="s">
        <v>18</v>
      </c>
      <c r="L372" t="str">
        <f t="shared" si="10"/>
        <v>201</v>
      </c>
      <c r="M372" t="str">
        <f t="shared" si="11"/>
        <v>CAT A</v>
      </c>
    </row>
    <row r="373" spans="1:13" x14ac:dyDescent="0.3">
      <c r="A373" t="s">
        <v>715</v>
      </c>
      <c r="B373">
        <v>2016</v>
      </c>
      <c r="C373" t="s">
        <v>48</v>
      </c>
      <c r="D373" t="s">
        <v>54</v>
      </c>
      <c r="E373" t="s">
        <v>716</v>
      </c>
      <c r="F373" t="s">
        <v>717</v>
      </c>
      <c r="G373" t="s">
        <v>718</v>
      </c>
      <c r="H373" s="1">
        <v>6000000</v>
      </c>
      <c r="J373">
        <v>4</v>
      </c>
      <c r="K373" t="s">
        <v>18</v>
      </c>
      <c r="L373" t="str">
        <f t="shared" si="10"/>
        <v>201</v>
      </c>
      <c r="M373" t="str">
        <f t="shared" si="11"/>
        <v>CAT C</v>
      </c>
    </row>
    <row r="374" spans="1:13" x14ac:dyDescent="0.3">
      <c r="A374" t="s">
        <v>719</v>
      </c>
      <c r="B374">
        <v>2011</v>
      </c>
      <c r="C374" t="s">
        <v>20</v>
      </c>
      <c r="D374" t="s">
        <v>37</v>
      </c>
      <c r="E374" t="s">
        <v>720</v>
      </c>
      <c r="F374" t="s">
        <v>721</v>
      </c>
      <c r="G374" t="s">
        <v>722</v>
      </c>
      <c r="H374" s="1">
        <v>6000000</v>
      </c>
      <c r="J374">
        <v>3</v>
      </c>
      <c r="K374" t="s">
        <v>18</v>
      </c>
      <c r="L374" t="str">
        <f t="shared" si="10"/>
        <v>201</v>
      </c>
      <c r="M374" t="str">
        <f t="shared" si="11"/>
        <v>CAT A</v>
      </c>
    </row>
    <row r="375" spans="1:13" x14ac:dyDescent="0.3">
      <c r="A375" t="s">
        <v>723</v>
      </c>
      <c r="B375">
        <v>2018</v>
      </c>
      <c r="C375" t="s">
        <v>12</v>
      </c>
      <c r="D375" t="s">
        <v>724</v>
      </c>
      <c r="E375" t="s">
        <v>725</v>
      </c>
      <c r="F375" t="s">
        <v>726</v>
      </c>
      <c r="G375" t="s">
        <v>727</v>
      </c>
      <c r="H375" s="1">
        <v>6000000</v>
      </c>
      <c r="J375">
        <v>2</v>
      </c>
      <c r="K375" t="s">
        <v>18</v>
      </c>
      <c r="L375" t="str">
        <f t="shared" si="10"/>
        <v>201</v>
      </c>
      <c r="M375" t="str">
        <f t="shared" si="11"/>
        <v>CAT A</v>
      </c>
    </row>
    <row r="376" spans="1:13" x14ac:dyDescent="0.3">
      <c r="A376" t="s">
        <v>728</v>
      </c>
      <c r="B376">
        <v>2016</v>
      </c>
      <c r="C376" t="s">
        <v>48</v>
      </c>
      <c r="D376" t="s">
        <v>579</v>
      </c>
      <c r="E376" t="s">
        <v>729</v>
      </c>
      <c r="F376" t="s">
        <v>730</v>
      </c>
      <c r="G376" t="s">
        <v>731</v>
      </c>
      <c r="H376" s="1">
        <v>6000000</v>
      </c>
      <c r="J376">
        <v>1</v>
      </c>
      <c r="K376" t="s">
        <v>18</v>
      </c>
      <c r="L376" t="str">
        <f t="shared" si="10"/>
        <v>201</v>
      </c>
      <c r="M376" t="str">
        <f t="shared" si="11"/>
        <v>CAT C</v>
      </c>
    </row>
    <row r="377" spans="1:13" x14ac:dyDescent="0.3">
      <c r="A377" t="s">
        <v>622</v>
      </c>
      <c r="B377">
        <v>2018</v>
      </c>
      <c r="C377" t="s">
        <v>48</v>
      </c>
      <c r="D377" t="s">
        <v>37</v>
      </c>
      <c r="E377" t="s">
        <v>623</v>
      </c>
      <c r="F377" t="s">
        <v>624</v>
      </c>
      <c r="G377" t="s">
        <v>732</v>
      </c>
      <c r="H377" s="1">
        <v>6000000</v>
      </c>
      <c r="I377" t="s">
        <v>62</v>
      </c>
      <c r="J377">
        <v>1</v>
      </c>
      <c r="K377" t="s">
        <v>18</v>
      </c>
      <c r="L377" t="str">
        <f t="shared" si="10"/>
        <v>201</v>
      </c>
      <c r="M377" t="str">
        <f t="shared" si="11"/>
        <v>CAT C</v>
      </c>
    </row>
    <row r="378" spans="1:13" x14ac:dyDescent="0.3">
      <c r="A378" t="s">
        <v>1932</v>
      </c>
      <c r="B378">
        <v>2016</v>
      </c>
      <c r="C378" t="s">
        <v>12</v>
      </c>
      <c r="D378" t="s">
        <v>89</v>
      </c>
      <c r="E378" t="s">
        <v>1933</v>
      </c>
      <c r="F378" t="s">
        <v>1934</v>
      </c>
      <c r="G378" t="s">
        <v>156</v>
      </c>
      <c r="H378">
        <v>6000000</v>
      </c>
      <c r="I378" t="s">
        <v>151</v>
      </c>
      <c r="J378">
        <v>10</v>
      </c>
      <c r="K378" t="s">
        <v>18</v>
      </c>
      <c r="L378" t="str">
        <f t="shared" si="10"/>
        <v>201</v>
      </c>
      <c r="M378" t="str">
        <f t="shared" si="11"/>
        <v>CAT A</v>
      </c>
    </row>
    <row r="379" spans="1:13" x14ac:dyDescent="0.3">
      <c r="A379" t="s">
        <v>1935</v>
      </c>
      <c r="B379">
        <v>2016</v>
      </c>
      <c r="C379" t="s">
        <v>20</v>
      </c>
      <c r="D379" t="s">
        <v>1936</v>
      </c>
      <c r="E379" t="s">
        <v>1937</v>
      </c>
      <c r="F379" t="s">
        <v>1938</v>
      </c>
      <c r="G379" t="s">
        <v>1939</v>
      </c>
      <c r="H379">
        <v>6000000</v>
      </c>
      <c r="I379" t="s">
        <v>108</v>
      </c>
      <c r="J379">
        <v>10</v>
      </c>
      <c r="K379" t="s">
        <v>18</v>
      </c>
      <c r="L379" t="str">
        <f t="shared" si="10"/>
        <v>201</v>
      </c>
      <c r="M379" t="str">
        <f t="shared" si="11"/>
        <v>CAT A</v>
      </c>
    </row>
    <row r="380" spans="1:13" x14ac:dyDescent="0.3">
      <c r="A380" t="s">
        <v>1940</v>
      </c>
      <c r="B380">
        <v>2018</v>
      </c>
      <c r="C380" t="s">
        <v>12</v>
      </c>
      <c r="D380" t="s">
        <v>37</v>
      </c>
      <c r="E380" t="s">
        <v>1941</v>
      </c>
      <c r="F380" t="s">
        <v>1942</v>
      </c>
      <c r="G380" t="s">
        <v>1943</v>
      </c>
      <c r="H380">
        <v>6000000</v>
      </c>
      <c r="J380">
        <v>8</v>
      </c>
      <c r="K380" t="s">
        <v>18</v>
      </c>
      <c r="L380" t="str">
        <f t="shared" si="10"/>
        <v>201</v>
      </c>
      <c r="M380" t="str">
        <f t="shared" si="11"/>
        <v>CAT A</v>
      </c>
    </row>
    <row r="381" spans="1:13" x14ac:dyDescent="0.3">
      <c r="A381" t="s">
        <v>1944</v>
      </c>
      <c r="B381">
        <v>2019</v>
      </c>
      <c r="C381" t="s">
        <v>20</v>
      </c>
      <c r="D381" t="s">
        <v>1945</v>
      </c>
      <c r="E381" t="s">
        <v>1946</v>
      </c>
      <c r="F381" t="s">
        <v>1947</v>
      </c>
      <c r="G381" t="s">
        <v>1948</v>
      </c>
      <c r="H381">
        <v>6000000</v>
      </c>
      <c r="I381" t="s">
        <v>151</v>
      </c>
      <c r="J381">
        <v>7</v>
      </c>
      <c r="K381" t="s">
        <v>18</v>
      </c>
      <c r="L381" t="str">
        <f t="shared" si="10"/>
        <v>201</v>
      </c>
      <c r="M381" t="str">
        <f t="shared" si="11"/>
        <v>CAT A</v>
      </c>
    </row>
    <row r="382" spans="1:13" x14ac:dyDescent="0.3">
      <c r="A382" t="s">
        <v>1949</v>
      </c>
      <c r="B382">
        <v>2019</v>
      </c>
      <c r="C382" t="s">
        <v>12</v>
      </c>
      <c r="D382" t="s">
        <v>89</v>
      </c>
      <c r="E382" t="s">
        <v>1950</v>
      </c>
      <c r="F382" t="s">
        <v>1951</v>
      </c>
      <c r="G382" t="s">
        <v>1952</v>
      </c>
      <c r="H382">
        <v>6000000</v>
      </c>
      <c r="I382" t="s">
        <v>151</v>
      </c>
      <c r="J382">
        <v>7</v>
      </c>
      <c r="K382" t="s">
        <v>18</v>
      </c>
      <c r="L382" t="str">
        <f t="shared" si="10"/>
        <v>201</v>
      </c>
      <c r="M382" t="str">
        <f t="shared" si="11"/>
        <v>CAT A</v>
      </c>
    </row>
    <row r="383" spans="1:13" x14ac:dyDescent="0.3">
      <c r="A383" t="s">
        <v>1555</v>
      </c>
      <c r="B383">
        <v>2013</v>
      </c>
      <c r="C383" t="s">
        <v>20</v>
      </c>
      <c r="D383" t="s">
        <v>37</v>
      </c>
      <c r="E383" t="s">
        <v>1953</v>
      </c>
      <c r="F383" t="s">
        <v>1954</v>
      </c>
      <c r="G383" t="s">
        <v>1955</v>
      </c>
      <c r="H383">
        <v>6000000</v>
      </c>
      <c r="J383">
        <v>6</v>
      </c>
      <c r="K383" t="s">
        <v>18</v>
      </c>
      <c r="L383" t="str">
        <f t="shared" si="10"/>
        <v>201</v>
      </c>
      <c r="M383" t="str">
        <f t="shared" si="11"/>
        <v>CAT A</v>
      </c>
    </row>
    <row r="384" spans="1:13" x14ac:dyDescent="0.3">
      <c r="A384" t="s">
        <v>1956</v>
      </c>
      <c r="B384">
        <v>2016</v>
      </c>
      <c r="C384" t="s">
        <v>12</v>
      </c>
      <c r="D384" t="s">
        <v>109</v>
      </c>
      <c r="E384" t="s">
        <v>1957</v>
      </c>
      <c r="F384" t="s">
        <v>1958</v>
      </c>
      <c r="G384" t="s">
        <v>1633</v>
      </c>
      <c r="H384">
        <v>6000000</v>
      </c>
      <c r="I384" t="s">
        <v>151</v>
      </c>
      <c r="J384">
        <v>6</v>
      </c>
      <c r="K384" t="s">
        <v>18</v>
      </c>
      <c r="L384" t="str">
        <f t="shared" si="10"/>
        <v>201</v>
      </c>
      <c r="M384" t="str">
        <f t="shared" si="11"/>
        <v>CAT A</v>
      </c>
    </row>
    <row r="385" spans="1:13" x14ac:dyDescent="0.3">
      <c r="A385" t="s">
        <v>1959</v>
      </c>
      <c r="B385">
        <v>2018</v>
      </c>
      <c r="C385" t="s">
        <v>20</v>
      </c>
      <c r="D385" t="s">
        <v>1960</v>
      </c>
      <c r="E385" t="s">
        <v>1961</v>
      </c>
      <c r="F385" t="s">
        <v>1962</v>
      </c>
      <c r="G385" t="s">
        <v>1963</v>
      </c>
      <c r="H385">
        <v>5700000</v>
      </c>
      <c r="I385" t="s">
        <v>151</v>
      </c>
      <c r="J385">
        <v>10</v>
      </c>
      <c r="K385" t="s">
        <v>18</v>
      </c>
      <c r="L385" t="str">
        <f t="shared" si="10"/>
        <v>201</v>
      </c>
      <c r="M385" t="str">
        <f t="shared" si="11"/>
        <v>CAT A</v>
      </c>
    </row>
    <row r="386" spans="1:13" x14ac:dyDescent="0.3">
      <c r="A386" t="s">
        <v>1964</v>
      </c>
      <c r="B386">
        <v>2017</v>
      </c>
      <c r="C386" t="s">
        <v>12</v>
      </c>
      <c r="D386" t="s">
        <v>78</v>
      </c>
      <c r="E386" t="s">
        <v>1965</v>
      </c>
      <c r="F386" t="s">
        <v>1966</v>
      </c>
      <c r="G386" t="s">
        <v>1967</v>
      </c>
      <c r="H386">
        <v>5500000</v>
      </c>
      <c r="I386" t="s">
        <v>17</v>
      </c>
      <c r="J386">
        <v>10</v>
      </c>
      <c r="K386" t="s">
        <v>18</v>
      </c>
      <c r="L386" t="str">
        <f t="shared" ref="L386:L449" si="12">LEFT(B386, 3)</f>
        <v>201</v>
      </c>
      <c r="M386" t="str">
        <f t="shared" ref="M386:M449" si="13">IF(AND(H386 &gt; 4500000, OR(C386="Bangalore", C386="Pune", C386="Mumbai", C386="Delhi")), "CAT A", IF(AND(H386 &gt; 4500000, OR(C386="Gurugram", C386="Surat", C386="Jaipur", C386="Hyderabad")), "CAT B", "CAT C"))</f>
        <v>CAT A</v>
      </c>
    </row>
    <row r="387" spans="1:13" x14ac:dyDescent="0.3">
      <c r="A387" t="s">
        <v>1968</v>
      </c>
      <c r="B387">
        <v>2018</v>
      </c>
      <c r="C387" t="s">
        <v>355</v>
      </c>
      <c r="D387" t="s">
        <v>1969</v>
      </c>
      <c r="E387" t="s">
        <v>1970</v>
      </c>
      <c r="F387" t="s">
        <v>1971</v>
      </c>
      <c r="G387" t="s">
        <v>1175</v>
      </c>
      <c r="H387">
        <v>5500000</v>
      </c>
      <c r="I387" t="s">
        <v>258</v>
      </c>
      <c r="J387">
        <v>10</v>
      </c>
      <c r="K387" t="s">
        <v>18</v>
      </c>
      <c r="L387" t="str">
        <f t="shared" si="12"/>
        <v>201</v>
      </c>
      <c r="M387" t="str">
        <f t="shared" si="13"/>
        <v>CAT A</v>
      </c>
    </row>
    <row r="388" spans="1:13" x14ac:dyDescent="0.3">
      <c r="A388" t="s">
        <v>1972</v>
      </c>
      <c r="B388">
        <v>2017</v>
      </c>
      <c r="C388" t="s">
        <v>355</v>
      </c>
      <c r="D388" t="s">
        <v>99</v>
      </c>
      <c r="E388" t="s">
        <v>1973</v>
      </c>
      <c r="F388" t="s">
        <v>1974</v>
      </c>
      <c r="G388" t="s">
        <v>1975</v>
      </c>
      <c r="H388">
        <v>5500000</v>
      </c>
      <c r="J388">
        <v>8</v>
      </c>
      <c r="K388" t="s">
        <v>18</v>
      </c>
      <c r="L388" t="str">
        <f t="shared" si="12"/>
        <v>201</v>
      </c>
      <c r="M388" t="str">
        <f t="shared" si="13"/>
        <v>CAT A</v>
      </c>
    </row>
    <row r="389" spans="1:13" x14ac:dyDescent="0.3">
      <c r="A389" t="s">
        <v>1972</v>
      </c>
      <c r="B389">
        <v>2017</v>
      </c>
      <c r="C389" t="s">
        <v>355</v>
      </c>
      <c r="D389" t="s">
        <v>99</v>
      </c>
      <c r="E389" t="s">
        <v>1973</v>
      </c>
      <c r="F389" t="s">
        <v>1974</v>
      </c>
      <c r="G389" t="s">
        <v>1975</v>
      </c>
      <c r="H389">
        <v>5500000</v>
      </c>
      <c r="I389" t="s">
        <v>151</v>
      </c>
      <c r="J389">
        <v>8</v>
      </c>
      <c r="K389" t="s">
        <v>18</v>
      </c>
      <c r="L389" t="str">
        <f t="shared" si="12"/>
        <v>201</v>
      </c>
      <c r="M389" t="str">
        <f t="shared" si="13"/>
        <v>CAT A</v>
      </c>
    </row>
    <row r="390" spans="1:13" x14ac:dyDescent="0.3">
      <c r="A390" t="s">
        <v>1976</v>
      </c>
      <c r="B390">
        <v>2012</v>
      </c>
      <c r="C390" t="s">
        <v>355</v>
      </c>
      <c r="D390" t="s">
        <v>170</v>
      </c>
      <c r="E390" t="s">
        <v>1977</v>
      </c>
      <c r="F390" t="s">
        <v>1978</v>
      </c>
      <c r="G390" t="s">
        <v>1979</v>
      </c>
      <c r="H390">
        <v>5400000</v>
      </c>
      <c r="I390" t="s">
        <v>151</v>
      </c>
      <c r="J390">
        <v>10</v>
      </c>
      <c r="K390" t="s">
        <v>18</v>
      </c>
      <c r="L390" t="str">
        <f t="shared" si="12"/>
        <v>201</v>
      </c>
      <c r="M390" t="str">
        <f t="shared" si="13"/>
        <v>CAT A</v>
      </c>
    </row>
    <row r="391" spans="1:13" x14ac:dyDescent="0.3">
      <c r="A391" t="s">
        <v>746</v>
      </c>
      <c r="B391">
        <v>2016</v>
      </c>
      <c r="C391" t="s">
        <v>12</v>
      </c>
      <c r="D391" t="s">
        <v>70</v>
      </c>
      <c r="E391" t="s">
        <v>747</v>
      </c>
      <c r="F391" t="s">
        <v>748</v>
      </c>
      <c r="G391" t="s">
        <v>749</v>
      </c>
      <c r="H391" s="1">
        <v>5200000</v>
      </c>
      <c r="I391" t="s">
        <v>151</v>
      </c>
      <c r="J391">
        <v>2</v>
      </c>
      <c r="K391" t="s">
        <v>18</v>
      </c>
      <c r="L391" t="str">
        <f t="shared" si="12"/>
        <v>201</v>
      </c>
      <c r="M391" t="str">
        <f t="shared" si="13"/>
        <v>CAT A</v>
      </c>
    </row>
    <row r="392" spans="1:13" x14ac:dyDescent="0.3">
      <c r="A392" t="s">
        <v>750</v>
      </c>
      <c r="B392">
        <v>2014</v>
      </c>
      <c r="C392" t="s">
        <v>48</v>
      </c>
      <c r="D392" t="s">
        <v>37</v>
      </c>
      <c r="E392" t="s">
        <v>751</v>
      </c>
      <c r="F392" t="s">
        <v>752</v>
      </c>
      <c r="G392" t="s">
        <v>753</v>
      </c>
      <c r="H392" s="1">
        <v>5100000</v>
      </c>
      <c r="J392">
        <v>3</v>
      </c>
      <c r="K392" t="s">
        <v>18</v>
      </c>
      <c r="L392" t="str">
        <f t="shared" si="12"/>
        <v>201</v>
      </c>
      <c r="M392" t="str">
        <f t="shared" si="13"/>
        <v>CAT C</v>
      </c>
    </row>
    <row r="393" spans="1:13" x14ac:dyDescent="0.3">
      <c r="A393" t="s">
        <v>536</v>
      </c>
      <c r="B393">
        <v>2015</v>
      </c>
      <c r="C393" t="s">
        <v>20</v>
      </c>
      <c r="D393" t="s">
        <v>479</v>
      </c>
      <c r="E393" t="s">
        <v>537</v>
      </c>
      <c r="F393" t="s">
        <v>538</v>
      </c>
      <c r="G393" t="s">
        <v>754</v>
      </c>
      <c r="H393" s="1">
        <v>5000000</v>
      </c>
      <c r="I393" t="s">
        <v>151</v>
      </c>
      <c r="J393">
        <v>5</v>
      </c>
      <c r="K393" t="s">
        <v>18</v>
      </c>
      <c r="L393" t="str">
        <f t="shared" si="12"/>
        <v>201</v>
      </c>
      <c r="M393" t="str">
        <f t="shared" si="13"/>
        <v>CAT A</v>
      </c>
    </row>
    <row r="394" spans="1:13" x14ac:dyDescent="0.3">
      <c r="A394" t="s">
        <v>755</v>
      </c>
      <c r="B394">
        <v>2019</v>
      </c>
      <c r="C394" t="s">
        <v>20</v>
      </c>
      <c r="D394" t="s">
        <v>109</v>
      </c>
      <c r="E394" t="s">
        <v>756</v>
      </c>
      <c r="F394" t="s">
        <v>757</v>
      </c>
      <c r="G394" t="s">
        <v>758</v>
      </c>
      <c r="H394" s="1">
        <v>5000000</v>
      </c>
      <c r="I394" t="s">
        <v>151</v>
      </c>
      <c r="J394">
        <v>3</v>
      </c>
      <c r="K394" t="s">
        <v>18</v>
      </c>
      <c r="L394" t="str">
        <f t="shared" si="12"/>
        <v>201</v>
      </c>
      <c r="M394" t="str">
        <f t="shared" si="13"/>
        <v>CAT A</v>
      </c>
    </row>
    <row r="395" spans="1:13" x14ac:dyDescent="0.3">
      <c r="A395" t="s">
        <v>759</v>
      </c>
      <c r="B395">
        <v>2017</v>
      </c>
      <c r="C395" t="s">
        <v>20</v>
      </c>
      <c r="D395" t="s">
        <v>532</v>
      </c>
      <c r="E395" t="s">
        <v>760</v>
      </c>
      <c r="F395" t="s">
        <v>761</v>
      </c>
      <c r="G395" t="s">
        <v>762</v>
      </c>
      <c r="H395" s="1">
        <v>5000000</v>
      </c>
      <c r="J395">
        <v>3</v>
      </c>
      <c r="K395" t="s">
        <v>18</v>
      </c>
      <c r="L395" t="str">
        <f t="shared" si="12"/>
        <v>201</v>
      </c>
      <c r="M395" t="str">
        <f t="shared" si="13"/>
        <v>CAT A</v>
      </c>
    </row>
    <row r="396" spans="1:13" x14ac:dyDescent="0.3">
      <c r="A396" t="s">
        <v>763</v>
      </c>
      <c r="B396">
        <v>2018</v>
      </c>
      <c r="C396" t="s">
        <v>20</v>
      </c>
      <c r="D396" t="s">
        <v>764</v>
      </c>
      <c r="E396" t="s">
        <v>765</v>
      </c>
      <c r="F396" t="s">
        <v>766</v>
      </c>
      <c r="G396" t="s">
        <v>767</v>
      </c>
      <c r="H396" s="1">
        <v>5000000</v>
      </c>
      <c r="I396" t="s">
        <v>151</v>
      </c>
      <c r="J396">
        <v>3</v>
      </c>
      <c r="K396" t="s">
        <v>18</v>
      </c>
      <c r="L396" t="str">
        <f t="shared" si="12"/>
        <v>201</v>
      </c>
      <c r="M396" t="str">
        <f t="shared" si="13"/>
        <v>CAT A</v>
      </c>
    </row>
    <row r="397" spans="1:13" x14ac:dyDescent="0.3">
      <c r="A397" t="s">
        <v>768</v>
      </c>
      <c r="B397">
        <v>2019</v>
      </c>
      <c r="C397" t="s">
        <v>20</v>
      </c>
      <c r="D397" t="s">
        <v>109</v>
      </c>
      <c r="E397" t="s">
        <v>769</v>
      </c>
      <c r="F397" t="s">
        <v>770</v>
      </c>
      <c r="G397" t="s">
        <v>771</v>
      </c>
      <c r="H397" s="1">
        <v>5000000</v>
      </c>
      <c r="I397" t="s">
        <v>151</v>
      </c>
      <c r="J397">
        <v>2</v>
      </c>
      <c r="K397" t="s">
        <v>18</v>
      </c>
      <c r="L397" t="str">
        <f t="shared" si="12"/>
        <v>201</v>
      </c>
      <c r="M397" t="str">
        <f t="shared" si="13"/>
        <v>CAT A</v>
      </c>
    </row>
    <row r="398" spans="1:13" x14ac:dyDescent="0.3">
      <c r="A398" t="s">
        <v>772</v>
      </c>
      <c r="B398">
        <v>2015</v>
      </c>
      <c r="C398" t="s">
        <v>48</v>
      </c>
      <c r="D398" t="s">
        <v>26</v>
      </c>
      <c r="E398" t="s">
        <v>773</v>
      </c>
      <c r="F398" t="s">
        <v>774</v>
      </c>
      <c r="G398" t="s">
        <v>775</v>
      </c>
      <c r="H398" s="1">
        <v>5000000</v>
      </c>
      <c r="I398" t="s">
        <v>258</v>
      </c>
      <c r="J398">
        <v>1</v>
      </c>
      <c r="K398" t="s">
        <v>18</v>
      </c>
      <c r="L398" t="str">
        <f t="shared" si="12"/>
        <v>201</v>
      </c>
      <c r="M398" t="str">
        <f t="shared" si="13"/>
        <v>CAT C</v>
      </c>
    </row>
    <row r="399" spans="1:13" x14ac:dyDescent="0.3">
      <c r="A399" t="s">
        <v>614</v>
      </c>
      <c r="B399">
        <v>2018</v>
      </c>
      <c r="C399" t="s">
        <v>20</v>
      </c>
      <c r="D399" t="s">
        <v>99</v>
      </c>
      <c r="E399" t="s">
        <v>615</v>
      </c>
      <c r="F399" t="s">
        <v>616</v>
      </c>
      <c r="G399" t="s">
        <v>617</v>
      </c>
      <c r="H399" s="1">
        <v>5000000</v>
      </c>
      <c r="J399">
        <v>1</v>
      </c>
      <c r="K399" t="s">
        <v>18</v>
      </c>
      <c r="L399" t="str">
        <f t="shared" si="12"/>
        <v>201</v>
      </c>
      <c r="M399" t="str">
        <f t="shared" si="13"/>
        <v>CAT A</v>
      </c>
    </row>
    <row r="400" spans="1:13" x14ac:dyDescent="0.3">
      <c r="A400" t="s">
        <v>776</v>
      </c>
      <c r="B400">
        <v>2018</v>
      </c>
      <c r="C400" t="s">
        <v>12</v>
      </c>
      <c r="D400" t="s">
        <v>70</v>
      </c>
      <c r="E400" t="s">
        <v>777</v>
      </c>
      <c r="F400" t="s">
        <v>778</v>
      </c>
      <c r="G400" t="s">
        <v>779</v>
      </c>
      <c r="H400" s="1">
        <v>5000000</v>
      </c>
      <c r="I400" t="s">
        <v>151</v>
      </c>
      <c r="J400">
        <v>1</v>
      </c>
      <c r="K400" t="s">
        <v>18</v>
      </c>
      <c r="L400" t="str">
        <f t="shared" si="12"/>
        <v>201</v>
      </c>
      <c r="M400" t="str">
        <f t="shared" si="13"/>
        <v>CAT A</v>
      </c>
    </row>
    <row r="401" spans="1:13" x14ac:dyDescent="0.3">
      <c r="A401" t="s">
        <v>1980</v>
      </c>
      <c r="B401">
        <v>2018</v>
      </c>
      <c r="C401" t="s">
        <v>12</v>
      </c>
      <c r="D401" t="s">
        <v>44</v>
      </c>
      <c r="E401" t="s">
        <v>1981</v>
      </c>
      <c r="F401" t="s">
        <v>1982</v>
      </c>
      <c r="G401" t="s">
        <v>1983</v>
      </c>
      <c r="H401">
        <v>5000000</v>
      </c>
      <c r="I401" t="s">
        <v>151</v>
      </c>
      <c r="J401">
        <v>12</v>
      </c>
      <c r="K401" t="s">
        <v>18</v>
      </c>
      <c r="L401" t="str">
        <f t="shared" si="12"/>
        <v>201</v>
      </c>
      <c r="M401" t="str">
        <f t="shared" si="13"/>
        <v>CAT A</v>
      </c>
    </row>
    <row r="402" spans="1:13" x14ac:dyDescent="0.3">
      <c r="A402" t="s">
        <v>1984</v>
      </c>
      <c r="B402">
        <v>2018</v>
      </c>
      <c r="C402" t="s">
        <v>158</v>
      </c>
      <c r="D402" t="s">
        <v>317</v>
      </c>
      <c r="E402" t="s">
        <v>1985</v>
      </c>
      <c r="F402" t="s">
        <v>1986</v>
      </c>
      <c r="G402" t="s">
        <v>1987</v>
      </c>
      <c r="H402">
        <v>5000000</v>
      </c>
      <c r="J402">
        <v>12</v>
      </c>
      <c r="K402" t="s">
        <v>18</v>
      </c>
      <c r="L402" t="str">
        <f t="shared" si="12"/>
        <v>201</v>
      </c>
      <c r="M402" t="str">
        <f t="shared" si="13"/>
        <v>CAT B</v>
      </c>
    </row>
    <row r="403" spans="1:13" x14ac:dyDescent="0.3">
      <c r="A403" t="s">
        <v>1988</v>
      </c>
      <c r="B403">
        <v>2019</v>
      </c>
      <c r="C403" t="s">
        <v>20</v>
      </c>
      <c r="D403" t="s">
        <v>1945</v>
      </c>
      <c r="E403" t="s">
        <v>1989</v>
      </c>
      <c r="F403" t="s">
        <v>1990</v>
      </c>
      <c r="G403" t="s">
        <v>1991</v>
      </c>
      <c r="H403">
        <v>5000000</v>
      </c>
      <c r="J403">
        <v>12</v>
      </c>
      <c r="K403" t="s">
        <v>18</v>
      </c>
      <c r="L403" t="str">
        <f t="shared" si="12"/>
        <v>201</v>
      </c>
      <c r="M403" t="str">
        <f t="shared" si="13"/>
        <v>CAT A</v>
      </c>
    </row>
    <row r="404" spans="1:13" x14ac:dyDescent="0.3">
      <c r="A404" t="s">
        <v>1992</v>
      </c>
      <c r="B404">
        <v>2019</v>
      </c>
      <c r="C404" t="s">
        <v>20</v>
      </c>
      <c r="D404" t="s">
        <v>78</v>
      </c>
      <c r="E404" t="s">
        <v>1993</v>
      </c>
      <c r="F404" t="s">
        <v>1994</v>
      </c>
      <c r="G404" t="s">
        <v>1608</v>
      </c>
      <c r="H404">
        <v>5000000</v>
      </c>
      <c r="J404">
        <v>11</v>
      </c>
      <c r="K404" t="s">
        <v>18</v>
      </c>
      <c r="L404" t="str">
        <f t="shared" si="12"/>
        <v>201</v>
      </c>
      <c r="M404" t="str">
        <f t="shared" si="13"/>
        <v>CAT A</v>
      </c>
    </row>
    <row r="405" spans="1:13" x14ac:dyDescent="0.3">
      <c r="A405" t="s">
        <v>1995</v>
      </c>
      <c r="B405">
        <v>2013</v>
      </c>
      <c r="C405" t="s">
        <v>64</v>
      </c>
      <c r="D405" t="s">
        <v>1996</v>
      </c>
      <c r="E405" t="s">
        <v>1997</v>
      </c>
      <c r="F405" t="s">
        <v>1998</v>
      </c>
      <c r="G405" t="s">
        <v>1999</v>
      </c>
      <c r="H405">
        <v>5000000</v>
      </c>
      <c r="I405" t="s">
        <v>408</v>
      </c>
      <c r="J405">
        <v>10</v>
      </c>
      <c r="K405" t="s">
        <v>18</v>
      </c>
      <c r="L405" t="str">
        <f t="shared" si="12"/>
        <v>201</v>
      </c>
      <c r="M405" t="str">
        <f t="shared" si="13"/>
        <v>CAT C</v>
      </c>
    </row>
    <row r="406" spans="1:13" x14ac:dyDescent="0.3">
      <c r="A406" t="s">
        <v>2000</v>
      </c>
      <c r="B406">
        <v>2017</v>
      </c>
      <c r="C406" t="s">
        <v>20</v>
      </c>
      <c r="D406" t="s">
        <v>1845</v>
      </c>
      <c r="E406" t="s">
        <v>2001</v>
      </c>
      <c r="F406" t="s">
        <v>2002</v>
      </c>
      <c r="G406" t="s">
        <v>2003</v>
      </c>
      <c r="H406">
        <v>5000000</v>
      </c>
      <c r="J406">
        <v>9</v>
      </c>
      <c r="K406" t="s">
        <v>18</v>
      </c>
      <c r="L406" t="str">
        <f t="shared" si="12"/>
        <v>201</v>
      </c>
      <c r="M406" t="str">
        <f t="shared" si="13"/>
        <v>CAT A</v>
      </c>
    </row>
    <row r="407" spans="1:13" x14ac:dyDescent="0.3">
      <c r="A407" t="s">
        <v>2004</v>
      </c>
      <c r="B407">
        <v>2015</v>
      </c>
      <c r="C407" t="s">
        <v>20</v>
      </c>
      <c r="D407" t="s">
        <v>74</v>
      </c>
      <c r="E407" t="s">
        <v>2005</v>
      </c>
      <c r="F407" t="s">
        <v>2006</v>
      </c>
      <c r="G407" t="s">
        <v>2007</v>
      </c>
      <c r="H407">
        <v>5000000</v>
      </c>
      <c r="J407">
        <v>8</v>
      </c>
      <c r="K407" t="s">
        <v>18</v>
      </c>
      <c r="L407" t="str">
        <f t="shared" si="12"/>
        <v>201</v>
      </c>
      <c r="M407" t="str">
        <f t="shared" si="13"/>
        <v>CAT A</v>
      </c>
    </row>
    <row r="408" spans="1:13" x14ac:dyDescent="0.3">
      <c r="A408" t="s">
        <v>2004</v>
      </c>
      <c r="B408">
        <v>2015</v>
      </c>
      <c r="C408" t="s">
        <v>20</v>
      </c>
      <c r="D408" t="s">
        <v>74</v>
      </c>
      <c r="E408" t="s">
        <v>2005</v>
      </c>
      <c r="F408" t="s">
        <v>2006</v>
      </c>
      <c r="G408" t="s">
        <v>2007</v>
      </c>
      <c r="H408">
        <v>5000000</v>
      </c>
      <c r="I408" t="s">
        <v>151</v>
      </c>
      <c r="J408">
        <v>8</v>
      </c>
      <c r="K408" t="s">
        <v>18</v>
      </c>
      <c r="L408" t="str">
        <f t="shared" si="12"/>
        <v>201</v>
      </c>
      <c r="M408" t="str">
        <f t="shared" si="13"/>
        <v>CAT A</v>
      </c>
    </row>
    <row r="409" spans="1:13" x14ac:dyDescent="0.3">
      <c r="A409" t="s">
        <v>513</v>
      </c>
      <c r="B409">
        <v>2018</v>
      </c>
      <c r="C409" t="s">
        <v>48</v>
      </c>
      <c r="D409" t="s">
        <v>89</v>
      </c>
      <c r="E409" t="s">
        <v>2008</v>
      </c>
      <c r="F409" t="s">
        <v>515</v>
      </c>
      <c r="G409" t="s">
        <v>156</v>
      </c>
      <c r="H409">
        <v>5000000</v>
      </c>
      <c r="J409">
        <v>8</v>
      </c>
      <c r="K409" t="s">
        <v>18</v>
      </c>
      <c r="L409" t="str">
        <f t="shared" si="12"/>
        <v>201</v>
      </c>
      <c r="M409" t="str">
        <f t="shared" si="13"/>
        <v>CAT C</v>
      </c>
    </row>
    <row r="410" spans="1:13" x14ac:dyDescent="0.3">
      <c r="A410" t="s">
        <v>2009</v>
      </c>
      <c r="B410">
        <v>2015</v>
      </c>
      <c r="C410" t="s">
        <v>20</v>
      </c>
      <c r="D410" t="s">
        <v>109</v>
      </c>
      <c r="E410" t="s">
        <v>2010</v>
      </c>
      <c r="F410" t="s">
        <v>2011</v>
      </c>
      <c r="G410" t="s">
        <v>2012</v>
      </c>
      <c r="H410">
        <v>5000000</v>
      </c>
      <c r="I410" t="s">
        <v>151</v>
      </c>
      <c r="J410">
        <v>7</v>
      </c>
      <c r="K410" t="s">
        <v>18</v>
      </c>
      <c r="L410" t="str">
        <f t="shared" si="12"/>
        <v>201</v>
      </c>
      <c r="M410" t="str">
        <f t="shared" si="13"/>
        <v>CAT A</v>
      </c>
    </row>
    <row r="411" spans="1:13" x14ac:dyDescent="0.3">
      <c r="A411" t="s">
        <v>2013</v>
      </c>
      <c r="B411">
        <v>2015</v>
      </c>
      <c r="C411" t="s">
        <v>20</v>
      </c>
      <c r="D411" t="s">
        <v>70</v>
      </c>
      <c r="E411" t="s">
        <v>2014</v>
      </c>
      <c r="F411" t="s">
        <v>2015</v>
      </c>
      <c r="G411" t="s">
        <v>2016</v>
      </c>
      <c r="H411">
        <v>5000000</v>
      </c>
      <c r="I411" t="s">
        <v>151</v>
      </c>
      <c r="J411">
        <v>7</v>
      </c>
      <c r="K411" t="s">
        <v>18</v>
      </c>
      <c r="L411" t="str">
        <f t="shared" si="12"/>
        <v>201</v>
      </c>
      <c r="M411" t="str">
        <f t="shared" si="13"/>
        <v>CAT A</v>
      </c>
    </row>
    <row r="412" spans="1:13" x14ac:dyDescent="0.3">
      <c r="A412" t="s">
        <v>2017</v>
      </c>
      <c r="B412">
        <v>2015</v>
      </c>
      <c r="C412" t="s">
        <v>48</v>
      </c>
      <c r="D412" t="s">
        <v>70</v>
      </c>
      <c r="E412" t="s">
        <v>2018</v>
      </c>
      <c r="F412" t="s">
        <v>2019</v>
      </c>
      <c r="G412" t="s">
        <v>2020</v>
      </c>
      <c r="H412">
        <v>5000000</v>
      </c>
      <c r="I412" t="s">
        <v>909</v>
      </c>
      <c r="J412">
        <v>7</v>
      </c>
      <c r="K412" t="s">
        <v>18</v>
      </c>
      <c r="L412" t="str">
        <f t="shared" si="12"/>
        <v>201</v>
      </c>
      <c r="M412" t="str">
        <f t="shared" si="13"/>
        <v>CAT C</v>
      </c>
    </row>
    <row r="413" spans="1:13" x14ac:dyDescent="0.3">
      <c r="A413" t="s">
        <v>2021</v>
      </c>
      <c r="B413">
        <v>2017</v>
      </c>
      <c r="C413" t="s">
        <v>20</v>
      </c>
      <c r="D413" t="s">
        <v>873</v>
      </c>
      <c r="E413" t="s">
        <v>2022</v>
      </c>
      <c r="F413" t="s">
        <v>2023</v>
      </c>
      <c r="G413" t="s">
        <v>2024</v>
      </c>
      <c r="H413">
        <v>5000000</v>
      </c>
      <c r="I413" t="s">
        <v>258</v>
      </c>
      <c r="J413">
        <v>7</v>
      </c>
      <c r="K413" t="s">
        <v>18</v>
      </c>
      <c r="L413" t="str">
        <f t="shared" si="12"/>
        <v>201</v>
      </c>
      <c r="M413" t="str">
        <f t="shared" si="13"/>
        <v>CAT A</v>
      </c>
    </row>
    <row r="414" spans="1:13" x14ac:dyDescent="0.3">
      <c r="A414" t="s">
        <v>2025</v>
      </c>
      <c r="B414">
        <v>2019</v>
      </c>
      <c r="C414" t="s">
        <v>12</v>
      </c>
      <c r="D414" t="s">
        <v>192</v>
      </c>
      <c r="E414" t="s">
        <v>2026</v>
      </c>
      <c r="F414" t="s">
        <v>2027</v>
      </c>
      <c r="G414" t="s">
        <v>2028</v>
      </c>
      <c r="H414">
        <v>5000000</v>
      </c>
      <c r="I414" t="s">
        <v>151</v>
      </c>
      <c r="J414">
        <v>6</v>
      </c>
      <c r="K414" t="s">
        <v>18</v>
      </c>
      <c r="L414" t="str">
        <f t="shared" si="12"/>
        <v>201</v>
      </c>
      <c r="M414" t="str">
        <f t="shared" si="13"/>
        <v>CAT A</v>
      </c>
    </row>
    <row r="415" spans="1:13" x14ac:dyDescent="0.3">
      <c r="A415" t="s">
        <v>2029</v>
      </c>
      <c r="B415">
        <v>2015</v>
      </c>
      <c r="C415" t="s">
        <v>12</v>
      </c>
      <c r="D415" t="s">
        <v>37</v>
      </c>
      <c r="E415" t="s">
        <v>2030</v>
      </c>
      <c r="F415" t="s">
        <v>2031</v>
      </c>
      <c r="G415" t="s">
        <v>2032</v>
      </c>
      <c r="H415">
        <v>4800000</v>
      </c>
      <c r="I415" t="s">
        <v>151</v>
      </c>
      <c r="J415">
        <v>6</v>
      </c>
      <c r="K415" t="s">
        <v>18</v>
      </c>
      <c r="L415" t="str">
        <f t="shared" si="12"/>
        <v>201</v>
      </c>
      <c r="M415" t="str">
        <f t="shared" si="13"/>
        <v>CAT A</v>
      </c>
    </row>
    <row r="416" spans="1:13" x14ac:dyDescent="0.3">
      <c r="A416" t="s">
        <v>2033</v>
      </c>
      <c r="B416">
        <v>2019</v>
      </c>
      <c r="C416" t="s">
        <v>12</v>
      </c>
      <c r="D416" t="s">
        <v>1497</v>
      </c>
      <c r="E416" t="s">
        <v>2034</v>
      </c>
      <c r="F416" t="s">
        <v>2035</v>
      </c>
      <c r="G416" t="s">
        <v>2036</v>
      </c>
      <c r="H416">
        <v>4500000</v>
      </c>
      <c r="I416" t="s">
        <v>17</v>
      </c>
      <c r="J416">
        <v>9</v>
      </c>
      <c r="K416" t="s">
        <v>18</v>
      </c>
      <c r="L416" t="str">
        <f t="shared" si="12"/>
        <v>201</v>
      </c>
      <c r="M416" t="str">
        <f t="shared" si="13"/>
        <v>CAT C</v>
      </c>
    </row>
    <row r="417" spans="1:13" x14ac:dyDescent="0.3">
      <c r="A417" t="s">
        <v>2037</v>
      </c>
      <c r="B417">
        <v>2018</v>
      </c>
      <c r="C417" t="s">
        <v>355</v>
      </c>
      <c r="D417" t="s">
        <v>31</v>
      </c>
      <c r="E417" t="s">
        <v>2038</v>
      </c>
      <c r="F417" t="s">
        <v>2039</v>
      </c>
      <c r="G417" t="s">
        <v>952</v>
      </c>
      <c r="H417">
        <v>4500000</v>
      </c>
      <c r="I417" t="s">
        <v>151</v>
      </c>
      <c r="J417">
        <v>6</v>
      </c>
      <c r="K417" t="s">
        <v>18</v>
      </c>
      <c r="L417" t="str">
        <f t="shared" si="12"/>
        <v>201</v>
      </c>
      <c r="M417" t="str">
        <f t="shared" si="13"/>
        <v>CAT C</v>
      </c>
    </row>
    <row r="418" spans="1:13" x14ac:dyDescent="0.3">
      <c r="A418" t="s">
        <v>822</v>
      </c>
      <c r="B418">
        <v>2019</v>
      </c>
      <c r="C418" t="s">
        <v>20</v>
      </c>
      <c r="D418" t="s">
        <v>37</v>
      </c>
      <c r="E418" t="s">
        <v>823</v>
      </c>
      <c r="F418" t="s">
        <v>824</v>
      </c>
      <c r="G418" t="s">
        <v>825</v>
      </c>
      <c r="H418" s="1">
        <v>4100000</v>
      </c>
      <c r="I418" t="s">
        <v>258</v>
      </c>
      <c r="J418">
        <v>3</v>
      </c>
      <c r="K418" t="s">
        <v>18</v>
      </c>
      <c r="L418" t="str">
        <f t="shared" si="12"/>
        <v>201</v>
      </c>
      <c r="M418" t="str">
        <f t="shared" si="13"/>
        <v>CAT C</v>
      </c>
    </row>
    <row r="419" spans="1:13" x14ac:dyDescent="0.3">
      <c r="A419" t="s">
        <v>826</v>
      </c>
      <c r="B419">
        <v>2011</v>
      </c>
      <c r="C419" t="s">
        <v>12</v>
      </c>
      <c r="D419" t="s">
        <v>827</v>
      </c>
      <c r="E419" t="s">
        <v>828</v>
      </c>
      <c r="F419" t="s">
        <v>829</v>
      </c>
      <c r="G419" t="s">
        <v>830</v>
      </c>
      <c r="H419" s="1">
        <v>4000000</v>
      </c>
      <c r="I419" t="s">
        <v>151</v>
      </c>
      <c r="J419">
        <v>5</v>
      </c>
      <c r="K419" t="s">
        <v>18</v>
      </c>
      <c r="L419" t="str">
        <f t="shared" si="12"/>
        <v>201</v>
      </c>
      <c r="M419" t="str">
        <f t="shared" si="13"/>
        <v>CAT C</v>
      </c>
    </row>
    <row r="420" spans="1:13" x14ac:dyDescent="0.3">
      <c r="A420" t="s">
        <v>831</v>
      </c>
      <c r="B420">
        <v>2015</v>
      </c>
      <c r="C420" t="s">
        <v>355</v>
      </c>
      <c r="D420" t="s">
        <v>219</v>
      </c>
      <c r="E420" t="s">
        <v>832</v>
      </c>
      <c r="F420" t="s">
        <v>833</v>
      </c>
      <c r="G420" t="s">
        <v>834</v>
      </c>
      <c r="H420" s="1">
        <v>4000000</v>
      </c>
      <c r="I420" t="s">
        <v>151</v>
      </c>
      <c r="J420">
        <v>4</v>
      </c>
      <c r="K420" t="s">
        <v>18</v>
      </c>
      <c r="L420" t="str">
        <f t="shared" si="12"/>
        <v>201</v>
      </c>
      <c r="M420" t="str">
        <f t="shared" si="13"/>
        <v>CAT C</v>
      </c>
    </row>
    <row r="421" spans="1:13" x14ac:dyDescent="0.3">
      <c r="A421" t="s">
        <v>835</v>
      </c>
      <c r="B421">
        <v>2011</v>
      </c>
      <c r="C421" t="s">
        <v>12</v>
      </c>
      <c r="D421" t="s">
        <v>836</v>
      </c>
      <c r="E421" t="s">
        <v>837</v>
      </c>
      <c r="F421" t="s">
        <v>838</v>
      </c>
      <c r="G421" t="s">
        <v>839</v>
      </c>
      <c r="H421" s="1">
        <v>4000000</v>
      </c>
      <c r="J421">
        <v>3</v>
      </c>
      <c r="K421" t="s">
        <v>18</v>
      </c>
      <c r="L421" t="str">
        <f t="shared" si="12"/>
        <v>201</v>
      </c>
      <c r="M421" t="str">
        <f t="shared" si="13"/>
        <v>CAT C</v>
      </c>
    </row>
    <row r="422" spans="1:13" x14ac:dyDescent="0.3">
      <c r="A422" t="s">
        <v>840</v>
      </c>
      <c r="B422">
        <v>2018</v>
      </c>
      <c r="C422" t="s">
        <v>48</v>
      </c>
      <c r="D422" t="s">
        <v>225</v>
      </c>
      <c r="E422" t="s">
        <v>841</v>
      </c>
      <c r="F422" t="s">
        <v>842</v>
      </c>
      <c r="G422" t="s">
        <v>843</v>
      </c>
      <c r="H422" s="1">
        <v>4000000</v>
      </c>
      <c r="I422" t="s">
        <v>151</v>
      </c>
      <c r="J422">
        <v>3</v>
      </c>
      <c r="K422" t="s">
        <v>18</v>
      </c>
      <c r="L422" t="str">
        <f t="shared" si="12"/>
        <v>201</v>
      </c>
      <c r="M422" t="str">
        <f t="shared" si="13"/>
        <v>CAT C</v>
      </c>
    </row>
    <row r="423" spans="1:13" x14ac:dyDescent="0.3">
      <c r="A423" t="s">
        <v>844</v>
      </c>
      <c r="B423">
        <v>2017</v>
      </c>
      <c r="C423" t="s">
        <v>48</v>
      </c>
      <c r="D423" t="s">
        <v>109</v>
      </c>
      <c r="E423" t="s">
        <v>845</v>
      </c>
      <c r="F423" t="s">
        <v>846</v>
      </c>
      <c r="G423" t="s">
        <v>847</v>
      </c>
      <c r="H423" s="1">
        <v>4000000</v>
      </c>
      <c r="I423" t="s">
        <v>108</v>
      </c>
      <c r="J423">
        <v>2</v>
      </c>
      <c r="K423" t="s">
        <v>18</v>
      </c>
      <c r="L423" t="str">
        <f t="shared" si="12"/>
        <v>201</v>
      </c>
      <c r="M423" t="str">
        <f t="shared" si="13"/>
        <v>CAT C</v>
      </c>
    </row>
    <row r="424" spans="1:13" x14ac:dyDescent="0.3">
      <c r="A424" t="s">
        <v>848</v>
      </c>
      <c r="B424">
        <v>2019</v>
      </c>
      <c r="C424" t="s">
        <v>20</v>
      </c>
      <c r="D424" t="s">
        <v>104</v>
      </c>
      <c r="E424" t="s">
        <v>849</v>
      </c>
      <c r="F424" t="s">
        <v>850</v>
      </c>
      <c r="G424" t="s">
        <v>851</v>
      </c>
      <c r="H424" s="1">
        <v>4000000</v>
      </c>
      <c r="I424" t="s">
        <v>17</v>
      </c>
      <c r="J424">
        <v>1</v>
      </c>
      <c r="K424" t="s">
        <v>18</v>
      </c>
      <c r="L424" t="str">
        <f t="shared" si="12"/>
        <v>201</v>
      </c>
      <c r="M424" t="str">
        <f t="shared" si="13"/>
        <v>CAT C</v>
      </c>
    </row>
    <row r="425" spans="1:13" x14ac:dyDescent="0.3">
      <c r="A425" t="s">
        <v>852</v>
      </c>
      <c r="B425">
        <v>2015</v>
      </c>
      <c r="C425" t="s">
        <v>355</v>
      </c>
      <c r="D425" t="s">
        <v>37</v>
      </c>
      <c r="E425" t="s">
        <v>853</v>
      </c>
      <c r="F425" t="s">
        <v>854</v>
      </c>
      <c r="G425" t="s">
        <v>855</v>
      </c>
      <c r="H425" s="1">
        <v>4000000</v>
      </c>
      <c r="I425" t="s">
        <v>151</v>
      </c>
      <c r="J425">
        <v>1</v>
      </c>
      <c r="K425" t="s">
        <v>18</v>
      </c>
      <c r="L425" t="str">
        <f t="shared" si="12"/>
        <v>201</v>
      </c>
      <c r="M425" t="str">
        <f t="shared" si="13"/>
        <v>CAT C</v>
      </c>
    </row>
    <row r="426" spans="1:13" x14ac:dyDescent="0.3">
      <c r="A426" t="s">
        <v>247</v>
      </c>
      <c r="B426">
        <v>2016</v>
      </c>
      <c r="C426" t="s">
        <v>12</v>
      </c>
      <c r="D426" t="s">
        <v>37</v>
      </c>
      <c r="E426" t="s">
        <v>856</v>
      </c>
      <c r="F426" t="s">
        <v>857</v>
      </c>
      <c r="G426" t="s">
        <v>858</v>
      </c>
      <c r="H426" s="1">
        <v>4000000</v>
      </c>
      <c r="J426">
        <v>1</v>
      </c>
      <c r="K426" t="s">
        <v>18</v>
      </c>
      <c r="L426" t="str">
        <f t="shared" si="12"/>
        <v>201</v>
      </c>
      <c r="M426" t="str">
        <f t="shared" si="13"/>
        <v>CAT C</v>
      </c>
    </row>
    <row r="427" spans="1:13" x14ac:dyDescent="0.3">
      <c r="A427" t="s">
        <v>2040</v>
      </c>
      <c r="B427">
        <v>2017</v>
      </c>
      <c r="C427" t="s">
        <v>20</v>
      </c>
      <c r="D427" t="s">
        <v>170</v>
      </c>
      <c r="E427" t="s">
        <v>2041</v>
      </c>
      <c r="F427" t="s">
        <v>2042</v>
      </c>
      <c r="G427" t="s">
        <v>2043</v>
      </c>
      <c r="H427">
        <v>4000000</v>
      </c>
      <c r="I427" t="s">
        <v>258</v>
      </c>
      <c r="J427">
        <v>12</v>
      </c>
      <c r="K427" t="s">
        <v>18</v>
      </c>
      <c r="L427" t="str">
        <f t="shared" si="12"/>
        <v>201</v>
      </c>
      <c r="M427" t="str">
        <f t="shared" si="13"/>
        <v>CAT C</v>
      </c>
    </row>
    <row r="428" spans="1:13" x14ac:dyDescent="0.3">
      <c r="A428" t="s">
        <v>2044</v>
      </c>
      <c r="B428">
        <v>2016</v>
      </c>
      <c r="C428" t="s">
        <v>20</v>
      </c>
      <c r="D428" t="s">
        <v>159</v>
      </c>
      <c r="E428" t="s">
        <v>2045</v>
      </c>
      <c r="F428" t="s">
        <v>2046</v>
      </c>
      <c r="G428" t="s">
        <v>1877</v>
      </c>
      <c r="H428">
        <v>4000000</v>
      </c>
      <c r="I428" t="s">
        <v>258</v>
      </c>
      <c r="J428">
        <v>11</v>
      </c>
      <c r="K428" t="s">
        <v>18</v>
      </c>
      <c r="L428" t="str">
        <f t="shared" si="12"/>
        <v>201</v>
      </c>
      <c r="M428" t="str">
        <f t="shared" si="13"/>
        <v>CAT C</v>
      </c>
    </row>
    <row r="429" spans="1:13" x14ac:dyDescent="0.3">
      <c r="A429" t="s">
        <v>2047</v>
      </c>
      <c r="B429">
        <v>2017</v>
      </c>
      <c r="C429" t="s">
        <v>48</v>
      </c>
      <c r="D429" t="s">
        <v>78</v>
      </c>
      <c r="E429" t="s">
        <v>2048</v>
      </c>
      <c r="F429" t="s">
        <v>576</v>
      </c>
      <c r="G429" t="s">
        <v>2049</v>
      </c>
      <c r="H429">
        <v>4000000</v>
      </c>
      <c r="I429" t="s">
        <v>258</v>
      </c>
      <c r="J429">
        <v>10</v>
      </c>
      <c r="K429" t="s">
        <v>18</v>
      </c>
      <c r="L429" t="str">
        <f t="shared" si="12"/>
        <v>201</v>
      </c>
      <c r="M429" t="str">
        <f t="shared" si="13"/>
        <v>CAT C</v>
      </c>
    </row>
    <row r="430" spans="1:13" x14ac:dyDescent="0.3">
      <c r="A430" t="s">
        <v>2050</v>
      </c>
      <c r="B430">
        <v>2017</v>
      </c>
      <c r="C430" t="s">
        <v>20</v>
      </c>
      <c r="D430" t="s">
        <v>159</v>
      </c>
      <c r="E430" t="s">
        <v>2051</v>
      </c>
      <c r="F430" t="s">
        <v>2052</v>
      </c>
      <c r="G430" t="s">
        <v>2053</v>
      </c>
      <c r="H430">
        <v>4000000</v>
      </c>
      <c r="I430" t="s">
        <v>258</v>
      </c>
      <c r="J430">
        <v>10</v>
      </c>
      <c r="K430" t="s">
        <v>18</v>
      </c>
      <c r="L430" t="str">
        <f t="shared" si="12"/>
        <v>201</v>
      </c>
      <c r="M430" t="str">
        <f t="shared" si="13"/>
        <v>CAT C</v>
      </c>
    </row>
    <row r="431" spans="1:13" x14ac:dyDescent="0.3">
      <c r="A431" t="s">
        <v>2054</v>
      </c>
      <c r="B431">
        <v>2016</v>
      </c>
      <c r="C431" t="s">
        <v>12</v>
      </c>
      <c r="D431" t="s">
        <v>299</v>
      </c>
      <c r="E431" t="s">
        <v>2055</v>
      </c>
      <c r="F431" t="s">
        <v>2056</v>
      </c>
      <c r="G431" t="s">
        <v>2057</v>
      </c>
      <c r="H431">
        <v>4000000</v>
      </c>
      <c r="I431" t="s">
        <v>151</v>
      </c>
      <c r="J431">
        <v>9</v>
      </c>
      <c r="K431" t="s">
        <v>18</v>
      </c>
      <c r="L431" t="str">
        <f t="shared" si="12"/>
        <v>201</v>
      </c>
      <c r="M431" t="str">
        <f t="shared" si="13"/>
        <v>CAT C</v>
      </c>
    </row>
    <row r="432" spans="1:13" x14ac:dyDescent="0.3">
      <c r="A432" t="s">
        <v>2058</v>
      </c>
      <c r="B432">
        <v>2012</v>
      </c>
      <c r="C432" t="s">
        <v>12</v>
      </c>
      <c r="D432" t="s">
        <v>78</v>
      </c>
      <c r="E432" t="s">
        <v>2059</v>
      </c>
      <c r="F432" t="s">
        <v>2060</v>
      </c>
      <c r="G432" t="s">
        <v>2061</v>
      </c>
      <c r="H432">
        <v>4000000</v>
      </c>
      <c r="J432">
        <v>9</v>
      </c>
      <c r="K432" t="s">
        <v>18</v>
      </c>
      <c r="L432" t="str">
        <f t="shared" si="12"/>
        <v>201</v>
      </c>
      <c r="M432" t="str">
        <f t="shared" si="13"/>
        <v>CAT C</v>
      </c>
    </row>
    <row r="433" spans="1:13" x14ac:dyDescent="0.3">
      <c r="A433" t="s">
        <v>2062</v>
      </c>
      <c r="B433">
        <v>2017</v>
      </c>
      <c r="C433" t="s">
        <v>20</v>
      </c>
      <c r="D433" t="s">
        <v>225</v>
      </c>
      <c r="E433" t="s">
        <v>2063</v>
      </c>
      <c r="F433" t="s">
        <v>2064</v>
      </c>
      <c r="H433">
        <v>4000000</v>
      </c>
      <c r="I433" t="s">
        <v>151</v>
      </c>
      <c r="J433">
        <v>9</v>
      </c>
      <c r="K433" t="s">
        <v>18</v>
      </c>
      <c r="L433" t="str">
        <f t="shared" si="12"/>
        <v>201</v>
      </c>
      <c r="M433" t="str">
        <f t="shared" si="13"/>
        <v>CAT C</v>
      </c>
    </row>
    <row r="434" spans="1:13" x14ac:dyDescent="0.3">
      <c r="A434" t="s">
        <v>2065</v>
      </c>
      <c r="B434">
        <v>2017</v>
      </c>
      <c r="C434" t="s">
        <v>20</v>
      </c>
      <c r="D434" t="s">
        <v>234</v>
      </c>
      <c r="E434" t="s">
        <v>2066</v>
      </c>
      <c r="F434" t="s">
        <v>2067</v>
      </c>
      <c r="G434" t="s">
        <v>2068</v>
      </c>
      <c r="H434">
        <v>4000000</v>
      </c>
      <c r="I434" t="s">
        <v>151</v>
      </c>
      <c r="J434">
        <v>7</v>
      </c>
      <c r="K434" t="s">
        <v>18</v>
      </c>
      <c r="L434" t="str">
        <f t="shared" si="12"/>
        <v>201</v>
      </c>
      <c r="M434" t="str">
        <f t="shared" si="13"/>
        <v>CAT C</v>
      </c>
    </row>
    <row r="435" spans="1:13" x14ac:dyDescent="0.3">
      <c r="A435" t="s">
        <v>1300</v>
      </c>
      <c r="B435">
        <v>2015</v>
      </c>
      <c r="C435" t="s">
        <v>20</v>
      </c>
      <c r="D435" t="s">
        <v>219</v>
      </c>
      <c r="E435" t="s">
        <v>2069</v>
      </c>
      <c r="F435" t="s">
        <v>1302</v>
      </c>
      <c r="G435" t="s">
        <v>1297</v>
      </c>
      <c r="H435">
        <v>4000000</v>
      </c>
      <c r="I435" t="s">
        <v>62</v>
      </c>
      <c r="J435">
        <v>6</v>
      </c>
      <c r="K435" t="s">
        <v>18</v>
      </c>
      <c r="L435" t="str">
        <f t="shared" si="12"/>
        <v>201</v>
      </c>
      <c r="M435" t="str">
        <f t="shared" si="13"/>
        <v>CAT C</v>
      </c>
    </row>
    <row r="436" spans="1:13" x14ac:dyDescent="0.3">
      <c r="A436" t="s">
        <v>2070</v>
      </c>
      <c r="B436">
        <v>2017</v>
      </c>
      <c r="C436" t="s">
        <v>48</v>
      </c>
      <c r="D436" t="s">
        <v>410</v>
      </c>
      <c r="E436" t="s">
        <v>2071</v>
      </c>
      <c r="F436" t="s">
        <v>2072</v>
      </c>
      <c r="G436" t="s">
        <v>2073</v>
      </c>
      <c r="H436">
        <v>4000000</v>
      </c>
      <c r="I436" t="s">
        <v>151</v>
      </c>
      <c r="J436">
        <v>6</v>
      </c>
      <c r="K436" t="s">
        <v>18</v>
      </c>
      <c r="L436" t="str">
        <f t="shared" si="12"/>
        <v>201</v>
      </c>
      <c r="M436" t="str">
        <f t="shared" si="13"/>
        <v>CAT C</v>
      </c>
    </row>
    <row r="437" spans="1:13" x14ac:dyDescent="0.3">
      <c r="A437" t="s">
        <v>901</v>
      </c>
      <c r="B437">
        <v>2016</v>
      </c>
      <c r="C437" t="s">
        <v>12</v>
      </c>
      <c r="D437" t="s">
        <v>37</v>
      </c>
      <c r="E437" t="s">
        <v>902</v>
      </c>
      <c r="F437" t="s">
        <v>903</v>
      </c>
      <c r="G437" t="s">
        <v>904</v>
      </c>
      <c r="H437" s="1">
        <v>3800000</v>
      </c>
      <c r="J437">
        <v>2</v>
      </c>
      <c r="K437" t="s">
        <v>18</v>
      </c>
      <c r="L437" t="str">
        <f t="shared" si="12"/>
        <v>201</v>
      </c>
      <c r="M437" t="str">
        <f t="shared" si="13"/>
        <v>CAT C</v>
      </c>
    </row>
    <row r="438" spans="1:13" x14ac:dyDescent="0.3">
      <c r="A438" t="s">
        <v>2074</v>
      </c>
      <c r="B438">
        <v>2017</v>
      </c>
      <c r="C438" t="s">
        <v>12</v>
      </c>
      <c r="D438" t="s">
        <v>21</v>
      </c>
      <c r="E438" t="s">
        <v>2075</v>
      </c>
      <c r="F438" t="s">
        <v>2076</v>
      </c>
      <c r="G438" t="s">
        <v>2077</v>
      </c>
      <c r="H438">
        <v>3800000</v>
      </c>
      <c r="J438">
        <v>8</v>
      </c>
      <c r="K438" t="s">
        <v>18</v>
      </c>
      <c r="L438" t="str">
        <f t="shared" si="12"/>
        <v>201</v>
      </c>
      <c r="M438" t="str">
        <f t="shared" si="13"/>
        <v>CAT C</v>
      </c>
    </row>
    <row r="439" spans="1:13" x14ac:dyDescent="0.3">
      <c r="A439" t="s">
        <v>2078</v>
      </c>
      <c r="B439">
        <v>2019</v>
      </c>
      <c r="C439" t="s">
        <v>64</v>
      </c>
      <c r="D439" t="s">
        <v>49</v>
      </c>
      <c r="E439" t="s">
        <v>2079</v>
      </c>
      <c r="F439" t="s">
        <v>2080</v>
      </c>
      <c r="G439" t="s">
        <v>977</v>
      </c>
      <c r="H439">
        <v>3800000</v>
      </c>
      <c r="I439" t="s">
        <v>258</v>
      </c>
      <c r="J439">
        <v>6</v>
      </c>
      <c r="K439" t="s">
        <v>18</v>
      </c>
      <c r="L439" t="str">
        <f t="shared" si="12"/>
        <v>201</v>
      </c>
      <c r="M439" t="str">
        <f t="shared" si="13"/>
        <v>CAT C</v>
      </c>
    </row>
    <row r="440" spans="1:13" x14ac:dyDescent="0.3">
      <c r="A440" t="s">
        <v>2081</v>
      </c>
      <c r="B440">
        <v>2016</v>
      </c>
      <c r="C440" t="s">
        <v>12</v>
      </c>
      <c r="D440" t="s">
        <v>225</v>
      </c>
      <c r="E440" t="s">
        <v>2082</v>
      </c>
      <c r="F440" t="s">
        <v>2083</v>
      </c>
      <c r="H440">
        <v>3600000</v>
      </c>
      <c r="I440" t="s">
        <v>258</v>
      </c>
      <c r="J440">
        <v>7</v>
      </c>
      <c r="K440" t="s">
        <v>18</v>
      </c>
      <c r="L440" t="str">
        <f t="shared" si="12"/>
        <v>201</v>
      </c>
      <c r="M440" t="str">
        <f t="shared" si="13"/>
        <v>CAT C</v>
      </c>
    </row>
    <row r="441" spans="1:13" x14ac:dyDescent="0.3">
      <c r="A441" t="s">
        <v>905</v>
      </c>
      <c r="B441">
        <v>2015</v>
      </c>
      <c r="C441" t="s">
        <v>20</v>
      </c>
      <c r="D441" t="s">
        <v>225</v>
      </c>
      <c r="E441" t="s">
        <v>906</v>
      </c>
      <c r="F441" t="s">
        <v>907</v>
      </c>
      <c r="G441" t="s">
        <v>908</v>
      </c>
      <c r="H441" s="1">
        <v>3500000</v>
      </c>
      <c r="I441" t="s">
        <v>909</v>
      </c>
      <c r="J441">
        <v>4</v>
      </c>
      <c r="K441" t="s">
        <v>18</v>
      </c>
      <c r="L441" t="str">
        <f t="shared" si="12"/>
        <v>201</v>
      </c>
      <c r="M441" t="str">
        <f t="shared" si="13"/>
        <v>CAT C</v>
      </c>
    </row>
    <row r="442" spans="1:13" x14ac:dyDescent="0.3">
      <c r="A442" t="s">
        <v>2084</v>
      </c>
      <c r="B442">
        <v>2019</v>
      </c>
      <c r="C442" t="s">
        <v>20</v>
      </c>
      <c r="D442" t="s">
        <v>2085</v>
      </c>
      <c r="E442" t="s">
        <v>2086</v>
      </c>
      <c r="F442" t="s">
        <v>2087</v>
      </c>
      <c r="G442" t="s">
        <v>2088</v>
      </c>
      <c r="H442">
        <v>3200000</v>
      </c>
      <c r="J442">
        <v>7</v>
      </c>
      <c r="K442" t="s">
        <v>18</v>
      </c>
      <c r="L442" t="str">
        <f t="shared" si="12"/>
        <v>201</v>
      </c>
      <c r="M442" t="str">
        <f t="shared" si="13"/>
        <v>CAT C</v>
      </c>
    </row>
    <row r="443" spans="1:13" x14ac:dyDescent="0.3">
      <c r="A443" t="s">
        <v>914</v>
      </c>
      <c r="B443">
        <v>2016</v>
      </c>
      <c r="C443" t="s">
        <v>20</v>
      </c>
      <c r="D443" t="s">
        <v>915</v>
      </c>
      <c r="E443" t="s">
        <v>916</v>
      </c>
      <c r="F443" t="s">
        <v>917</v>
      </c>
      <c r="G443" t="s">
        <v>918</v>
      </c>
      <c r="H443" s="1">
        <v>3000000</v>
      </c>
      <c r="I443" t="s">
        <v>258</v>
      </c>
      <c r="J443">
        <v>5</v>
      </c>
      <c r="K443" t="s">
        <v>18</v>
      </c>
      <c r="L443" t="str">
        <f t="shared" si="12"/>
        <v>201</v>
      </c>
      <c r="M443" t="str">
        <f t="shared" si="13"/>
        <v>CAT C</v>
      </c>
    </row>
    <row r="444" spans="1:13" x14ac:dyDescent="0.3">
      <c r="A444" t="s">
        <v>919</v>
      </c>
      <c r="B444">
        <v>2017</v>
      </c>
      <c r="C444" t="s">
        <v>20</v>
      </c>
      <c r="D444" t="s">
        <v>37</v>
      </c>
      <c r="E444" t="s">
        <v>920</v>
      </c>
      <c r="F444" t="s">
        <v>921</v>
      </c>
      <c r="G444" t="s">
        <v>922</v>
      </c>
      <c r="H444" s="1">
        <v>3000000</v>
      </c>
      <c r="I444" t="s">
        <v>62</v>
      </c>
      <c r="J444">
        <v>5</v>
      </c>
      <c r="K444" t="s">
        <v>18</v>
      </c>
      <c r="L444" t="str">
        <f t="shared" si="12"/>
        <v>201</v>
      </c>
      <c r="M444" t="str">
        <f t="shared" si="13"/>
        <v>CAT C</v>
      </c>
    </row>
    <row r="445" spans="1:13" x14ac:dyDescent="0.3">
      <c r="A445" t="s">
        <v>923</v>
      </c>
      <c r="B445">
        <v>2016</v>
      </c>
      <c r="C445" t="s">
        <v>12</v>
      </c>
      <c r="D445" t="s">
        <v>104</v>
      </c>
      <c r="E445" t="s">
        <v>924</v>
      </c>
      <c r="F445" t="s">
        <v>925</v>
      </c>
      <c r="G445" t="s">
        <v>926</v>
      </c>
      <c r="H445" s="1">
        <v>3000000</v>
      </c>
      <c r="I445" t="s">
        <v>258</v>
      </c>
      <c r="J445">
        <v>4</v>
      </c>
      <c r="K445" t="s">
        <v>18</v>
      </c>
      <c r="L445" t="str">
        <f t="shared" si="12"/>
        <v>201</v>
      </c>
      <c r="M445" t="str">
        <f t="shared" si="13"/>
        <v>CAT C</v>
      </c>
    </row>
    <row r="446" spans="1:13" x14ac:dyDescent="0.3">
      <c r="A446" t="s">
        <v>927</v>
      </c>
      <c r="B446">
        <v>2015</v>
      </c>
      <c r="C446" t="s">
        <v>48</v>
      </c>
      <c r="D446" t="s">
        <v>104</v>
      </c>
      <c r="E446" t="s">
        <v>928</v>
      </c>
      <c r="F446" t="s">
        <v>929</v>
      </c>
      <c r="G446" t="s">
        <v>930</v>
      </c>
      <c r="H446" s="1">
        <v>3000000</v>
      </c>
      <c r="I446" t="s">
        <v>151</v>
      </c>
      <c r="J446">
        <v>4</v>
      </c>
      <c r="K446" t="s">
        <v>18</v>
      </c>
      <c r="L446" t="str">
        <f t="shared" si="12"/>
        <v>201</v>
      </c>
      <c r="M446" t="str">
        <f t="shared" si="13"/>
        <v>CAT C</v>
      </c>
    </row>
    <row r="447" spans="1:13" x14ac:dyDescent="0.3">
      <c r="A447" t="s">
        <v>931</v>
      </c>
      <c r="B447">
        <v>2019</v>
      </c>
      <c r="C447" t="s">
        <v>20</v>
      </c>
      <c r="D447" t="s">
        <v>932</v>
      </c>
      <c r="E447" t="s">
        <v>933</v>
      </c>
      <c r="F447" t="s">
        <v>934</v>
      </c>
      <c r="G447" t="s">
        <v>935</v>
      </c>
      <c r="H447" s="1">
        <v>3000000</v>
      </c>
      <c r="I447" t="s">
        <v>17</v>
      </c>
      <c r="J447">
        <v>4</v>
      </c>
      <c r="K447" t="s">
        <v>18</v>
      </c>
      <c r="L447" t="str">
        <f t="shared" si="12"/>
        <v>201</v>
      </c>
      <c r="M447" t="str">
        <f t="shared" si="13"/>
        <v>CAT C</v>
      </c>
    </row>
    <row r="448" spans="1:13" x14ac:dyDescent="0.3">
      <c r="A448" t="s">
        <v>936</v>
      </c>
      <c r="B448">
        <v>2010</v>
      </c>
      <c r="C448" t="s">
        <v>12</v>
      </c>
      <c r="D448" t="s">
        <v>37</v>
      </c>
      <c r="E448" t="s">
        <v>937</v>
      </c>
      <c r="F448" t="s">
        <v>938</v>
      </c>
      <c r="H448" s="1">
        <v>3000000</v>
      </c>
      <c r="J448">
        <v>3</v>
      </c>
      <c r="K448" t="s">
        <v>18</v>
      </c>
      <c r="L448" t="str">
        <f t="shared" si="12"/>
        <v>201</v>
      </c>
      <c r="M448" t="str">
        <f t="shared" si="13"/>
        <v>CAT C</v>
      </c>
    </row>
    <row r="449" spans="1:13" x14ac:dyDescent="0.3">
      <c r="A449" t="s">
        <v>939</v>
      </c>
      <c r="B449">
        <v>2019</v>
      </c>
      <c r="C449" t="s">
        <v>20</v>
      </c>
      <c r="D449" t="s">
        <v>940</v>
      </c>
      <c r="E449" t="s">
        <v>941</v>
      </c>
      <c r="F449" t="s">
        <v>942</v>
      </c>
      <c r="G449" t="s">
        <v>943</v>
      </c>
      <c r="H449" s="1">
        <v>3000000</v>
      </c>
      <c r="I449" t="s">
        <v>17</v>
      </c>
      <c r="J449">
        <v>3</v>
      </c>
      <c r="K449" t="s">
        <v>18</v>
      </c>
      <c r="L449" t="str">
        <f t="shared" si="12"/>
        <v>201</v>
      </c>
      <c r="M449" t="str">
        <f t="shared" si="13"/>
        <v>CAT C</v>
      </c>
    </row>
    <row r="450" spans="1:13" x14ac:dyDescent="0.3">
      <c r="A450" t="s">
        <v>944</v>
      </c>
      <c r="B450">
        <v>2017</v>
      </c>
      <c r="C450" t="s">
        <v>20</v>
      </c>
      <c r="D450" t="s">
        <v>945</v>
      </c>
      <c r="E450" t="s">
        <v>946</v>
      </c>
      <c r="F450" t="s">
        <v>947</v>
      </c>
      <c r="G450" t="s">
        <v>948</v>
      </c>
      <c r="H450" s="1">
        <v>3000000</v>
      </c>
      <c r="I450" t="s">
        <v>17</v>
      </c>
      <c r="J450">
        <v>1</v>
      </c>
      <c r="K450" t="s">
        <v>18</v>
      </c>
      <c r="L450" t="str">
        <f t="shared" ref="L450:L513" si="14">LEFT(B450, 3)</f>
        <v>201</v>
      </c>
      <c r="M450" t="str">
        <f t="shared" ref="M450:M513" si="15">IF(AND(H450 &gt; 4500000, OR(C450="Bangalore", C450="Pune", C450="Mumbai", C450="Delhi")), "CAT A", IF(AND(H450 &gt; 4500000, OR(C450="Gurugram", C450="Surat", C450="Jaipur", C450="Hyderabad")), "CAT B", "CAT C"))</f>
        <v>CAT C</v>
      </c>
    </row>
    <row r="451" spans="1:13" x14ac:dyDescent="0.3">
      <c r="A451" t="s">
        <v>949</v>
      </c>
      <c r="B451">
        <v>2019</v>
      </c>
      <c r="C451" t="s">
        <v>12</v>
      </c>
      <c r="D451" t="s">
        <v>37</v>
      </c>
      <c r="E451" t="s">
        <v>950</v>
      </c>
      <c r="F451" t="s">
        <v>951</v>
      </c>
      <c r="G451" t="s">
        <v>952</v>
      </c>
      <c r="H451" s="1">
        <v>3000000</v>
      </c>
      <c r="J451">
        <v>1</v>
      </c>
      <c r="K451" t="s">
        <v>18</v>
      </c>
      <c r="L451" t="str">
        <f t="shared" si="14"/>
        <v>201</v>
      </c>
      <c r="M451" t="str">
        <f t="shared" si="15"/>
        <v>CAT C</v>
      </c>
    </row>
    <row r="452" spans="1:13" x14ac:dyDescent="0.3">
      <c r="A452" t="s">
        <v>953</v>
      </c>
      <c r="B452">
        <v>2018</v>
      </c>
      <c r="C452" t="s">
        <v>676</v>
      </c>
      <c r="D452" t="s">
        <v>70</v>
      </c>
      <c r="E452" t="s">
        <v>954</v>
      </c>
      <c r="F452" t="s">
        <v>955</v>
      </c>
      <c r="G452" t="s">
        <v>956</v>
      </c>
      <c r="H452" s="1">
        <v>3000000</v>
      </c>
      <c r="I452" t="s">
        <v>258</v>
      </c>
      <c r="J452">
        <v>1</v>
      </c>
      <c r="K452" t="s">
        <v>18</v>
      </c>
      <c r="L452" t="str">
        <f t="shared" si="14"/>
        <v>201</v>
      </c>
      <c r="M452" t="str">
        <f t="shared" si="15"/>
        <v>CAT C</v>
      </c>
    </row>
    <row r="453" spans="1:13" x14ac:dyDescent="0.3">
      <c r="A453" t="s">
        <v>2089</v>
      </c>
      <c r="B453">
        <v>2010</v>
      </c>
      <c r="C453" t="s">
        <v>12</v>
      </c>
      <c r="D453" t="s">
        <v>65</v>
      </c>
      <c r="E453" t="s">
        <v>2090</v>
      </c>
      <c r="F453" t="s">
        <v>2091</v>
      </c>
      <c r="G453" t="s">
        <v>2092</v>
      </c>
      <c r="H453">
        <v>3000000</v>
      </c>
      <c r="J453">
        <v>12</v>
      </c>
      <c r="K453" t="s">
        <v>18</v>
      </c>
      <c r="L453" t="str">
        <f t="shared" si="14"/>
        <v>201</v>
      </c>
      <c r="M453" t="str">
        <f t="shared" si="15"/>
        <v>CAT C</v>
      </c>
    </row>
    <row r="454" spans="1:13" x14ac:dyDescent="0.3">
      <c r="A454" t="s">
        <v>2093</v>
      </c>
      <c r="B454">
        <v>2019</v>
      </c>
      <c r="C454" t="s">
        <v>20</v>
      </c>
      <c r="D454" t="s">
        <v>65</v>
      </c>
      <c r="E454" t="s">
        <v>2094</v>
      </c>
      <c r="F454" t="s">
        <v>2095</v>
      </c>
      <c r="G454" t="s">
        <v>2096</v>
      </c>
      <c r="H454">
        <v>3000000</v>
      </c>
      <c r="I454" t="s">
        <v>258</v>
      </c>
      <c r="J454">
        <v>11</v>
      </c>
      <c r="K454" t="s">
        <v>18</v>
      </c>
      <c r="L454" t="str">
        <f t="shared" si="14"/>
        <v>201</v>
      </c>
      <c r="M454" t="str">
        <f t="shared" si="15"/>
        <v>CAT C</v>
      </c>
    </row>
    <row r="455" spans="1:13" x14ac:dyDescent="0.3">
      <c r="A455" t="s">
        <v>2097</v>
      </c>
      <c r="B455">
        <v>2018</v>
      </c>
      <c r="C455" t="s">
        <v>48</v>
      </c>
      <c r="D455" t="s">
        <v>2098</v>
      </c>
      <c r="E455" t="s">
        <v>2099</v>
      </c>
      <c r="F455" t="s">
        <v>2100</v>
      </c>
      <c r="G455" t="s">
        <v>2101</v>
      </c>
      <c r="H455">
        <v>3000000</v>
      </c>
      <c r="I455" t="s">
        <v>258</v>
      </c>
      <c r="J455">
        <v>9</v>
      </c>
      <c r="K455" t="s">
        <v>18</v>
      </c>
      <c r="L455" t="str">
        <f t="shared" si="14"/>
        <v>201</v>
      </c>
      <c r="M455" t="str">
        <f t="shared" si="15"/>
        <v>CAT C</v>
      </c>
    </row>
    <row r="456" spans="1:13" x14ac:dyDescent="0.3">
      <c r="A456" t="s">
        <v>2102</v>
      </c>
      <c r="B456">
        <v>2019</v>
      </c>
      <c r="C456" t="s">
        <v>48</v>
      </c>
      <c r="D456" t="s">
        <v>159</v>
      </c>
      <c r="E456" t="s">
        <v>2103</v>
      </c>
      <c r="F456" t="s">
        <v>2104</v>
      </c>
      <c r="G456" t="s">
        <v>2105</v>
      </c>
      <c r="H456">
        <v>3000000</v>
      </c>
      <c r="I456" t="s">
        <v>151</v>
      </c>
      <c r="J456">
        <v>9</v>
      </c>
      <c r="K456" t="s">
        <v>18</v>
      </c>
      <c r="L456" t="str">
        <f t="shared" si="14"/>
        <v>201</v>
      </c>
      <c r="M456" t="str">
        <f t="shared" si="15"/>
        <v>CAT C</v>
      </c>
    </row>
    <row r="457" spans="1:13" x14ac:dyDescent="0.3">
      <c r="A457" t="s">
        <v>2106</v>
      </c>
      <c r="B457">
        <v>2018</v>
      </c>
      <c r="C457" t="s">
        <v>20</v>
      </c>
      <c r="D457" t="s">
        <v>677</v>
      </c>
      <c r="E457" t="s">
        <v>2107</v>
      </c>
      <c r="F457" t="s">
        <v>2108</v>
      </c>
      <c r="G457" t="s">
        <v>2109</v>
      </c>
      <c r="H457">
        <v>3000000</v>
      </c>
      <c r="I457" t="s">
        <v>151</v>
      </c>
      <c r="J457">
        <v>9</v>
      </c>
      <c r="K457" t="s">
        <v>18</v>
      </c>
      <c r="L457" t="str">
        <f t="shared" si="14"/>
        <v>201</v>
      </c>
      <c r="M457" t="str">
        <f t="shared" si="15"/>
        <v>CAT C</v>
      </c>
    </row>
    <row r="458" spans="1:13" x14ac:dyDescent="0.3">
      <c r="A458" t="s">
        <v>2110</v>
      </c>
      <c r="B458">
        <v>2019</v>
      </c>
      <c r="C458" t="s">
        <v>20</v>
      </c>
      <c r="D458" t="s">
        <v>170</v>
      </c>
      <c r="E458" t="s">
        <v>2111</v>
      </c>
      <c r="F458" t="s">
        <v>2112</v>
      </c>
      <c r="G458" t="s">
        <v>2113</v>
      </c>
      <c r="H458">
        <v>3000000</v>
      </c>
      <c r="I458" t="s">
        <v>258</v>
      </c>
      <c r="J458">
        <v>9</v>
      </c>
      <c r="K458" t="s">
        <v>18</v>
      </c>
      <c r="L458" t="str">
        <f t="shared" si="14"/>
        <v>201</v>
      </c>
      <c r="M458" t="str">
        <f t="shared" si="15"/>
        <v>CAT C</v>
      </c>
    </row>
    <row r="459" spans="1:13" x14ac:dyDescent="0.3">
      <c r="A459" t="s">
        <v>2114</v>
      </c>
      <c r="B459">
        <v>2012</v>
      </c>
      <c r="C459" t="s">
        <v>20</v>
      </c>
      <c r="D459" t="s">
        <v>109</v>
      </c>
      <c r="E459" t="s">
        <v>2115</v>
      </c>
      <c r="F459" t="s">
        <v>2116</v>
      </c>
      <c r="G459" t="s">
        <v>2117</v>
      </c>
      <c r="H459">
        <v>3000000</v>
      </c>
      <c r="J459">
        <v>7</v>
      </c>
      <c r="K459" t="s">
        <v>18</v>
      </c>
      <c r="L459" t="str">
        <f t="shared" si="14"/>
        <v>201</v>
      </c>
      <c r="M459" t="str">
        <f t="shared" si="15"/>
        <v>CAT C</v>
      </c>
    </row>
    <row r="460" spans="1:13" x14ac:dyDescent="0.3">
      <c r="A460" t="s">
        <v>2118</v>
      </c>
      <c r="B460">
        <v>2019</v>
      </c>
      <c r="C460" t="s">
        <v>20</v>
      </c>
      <c r="D460" t="s">
        <v>313</v>
      </c>
      <c r="E460" t="s">
        <v>2119</v>
      </c>
      <c r="F460" t="s">
        <v>2120</v>
      </c>
      <c r="G460" t="s">
        <v>2121</v>
      </c>
      <c r="H460">
        <v>3000000</v>
      </c>
      <c r="J460">
        <v>7</v>
      </c>
      <c r="K460" t="s">
        <v>18</v>
      </c>
      <c r="L460" t="str">
        <f t="shared" si="14"/>
        <v>201</v>
      </c>
      <c r="M460" t="str">
        <f t="shared" si="15"/>
        <v>CAT C</v>
      </c>
    </row>
    <row r="461" spans="1:13" x14ac:dyDescent="0.3">
      <c r="A461" t="s">
        <v>2122</v>
      </c>
      <c r="B461">
        <v>2014</v>
      </c>
      <c r="C461" t="s">
        <v>20</v>
      </c>
      <c r="D461" t="s">
        <v>2123</v>
      </c>
      <c r="E461" t="s">
        <v>2124</v>
      </c>
      <c r="F461" t="s">
        <v>2125</v>
      </c>
      <c r="G461" t="s">
        <v>2126</v>
      </c>
      <c r="H461">
        <v>3000000</v>
      </c>
      <c r="I461" t="s">
        <v>258</v>
      </c>
      <c r="J461">
        <v>7</v>
      </c>
      <c r="K461" t="s">
        <v>18</v>
      </c>
      <c r="L461" t="str">
        <f t="shared" si="14"/>
        <v>201</v>
      </c>
      <c r="M461" t="str">
        <f t="shared" si="15"/>
        <v>CAT C</v>
      </c>
    </row>
    <row r="462" spans="1:13" x14ac:dyDescent="0.3">
      <c r="A462" t="s">
        <v>2127</v>
      </c>
      <c r="B462">
        <v>2015</v>
      </c>
      <c r="C462" t="s">
        <v>48</v>
      </c>
      <c r="D462" t="s">
        <v>219</v>
      </c>
      <c r="E462" t="s">
        <v>2128</v>
      </c>
      <c r="F462" t="s">
        <v>2129</v>
      </c>
      <c r="G462" t="s">
        <v>2130</v>
      </c>
      <c r="H462">
        <v>3000000</v>
      </c>
      <c r="J462">
        <v>6</v>
      </c>
      <c r="K462" t="s">
        <v>18</v>
      </c>
      <c r="L462" t="str">
        <f t="shared" si="14"/>
        <v>201</v>
      </c>
      <c r="M462" t="str">
        <f t="shared" si="15"/>
        <v>CAT C</v>
      </c>
    </row>
    <row r="463" spans="1:13" x14ac:dyDescent="0.3">
      <c r="A463" t="s">
        <v>2131</v>
      </c>
      <c r="B463">
        <v>2018</v>
      </c>
      <c r="C463" t="s">
        <v>48</v>
      </c>
      <c r="D463" t="s">
        <v>983</v>
      </c>
      <c r="E463" t="s">
        <v>2132</v>
      </c>
      <c r="F463" t="s">
        <v>2133</v>
      </c>
      <c r="G463" t="s">
        <v>2134</v>
      </c>
      <c r="H463">
        <v>3000000</v>
      </c>
      <c r="I463" t="s">
        <v>258</v>
      </c>
      <c r="J463">
        <v>6</v>
      </c>
      <c r="K463" t="s">
        <v>18</v>
      </c>
      <c r="L463" t="str">
        <f t="shared" si="14"/>
        <v>201</v>
      </c>
      <c r="M463" t="str">
        <f t="shared" si="15"/>
        <v>CAT C</v>
      </c>
    </row>
    <row r="464" spans="1:13" x14ac:dyDescent="0.3">
      <c r="A464" t="s">
        <v>2135</v>
      </c>
      <c r="B464">
        <v>2016</v>
      </c>
      <c r="C464" t="s">
        <v>158</v>
      </c>
      <c r="D464" t="s">
        <v>78</v>
      </c>
      <c r="E464" t="s">
        <v>2136</v>
      </c>
      <c r="F464" t="s">
        <v>2137</v>
      </c>
      <c r="G464" t="s">
        <v>2138</v>
      </c>
      <c r="H464">
        <v>2700000</v>
      </c>
      <c r="J464">
        <v>9</v>
      </c>
      <c r="K464" t="s">
        <v>18</v>
      </c>
      <c r="L464" t="str">
        <f t="shared" si="14"/>
        <v>201</v>
      </c>
      <c r="M464" t="str">
        <f t="shared" si="15"/>
        <v>CAT C</v>
      </c>
    </row>
    <row r="465" spans="1:13" x14ac:dyDescent="0.3">
      <c r="A465" t="s">
        <v>840</v>
      </c>
      <c r="B465">
        <v>2018</v>
      </c>
      <c r="C465" t="s">
        <v>48</v>
      </c>
      <c r="D465" t="s">
        <v>225</v>
      </c>
      <c r="E465" t="s">
        <v>841</v>
      </c>
      <c r="F465" t="s">
        <v>842</v>
      </c>
      <c r="G465" t="s">
        <v>1007</v>
      </c>
      <c r="H465" s="1">
        <v>2600000</v>
      </c>
      <c r="I465" t="s">
        <v>151</v>
      </c>
      <c r="J465">
        <v>3</v>
      </c>
      <c r="K465" t="s">
        <v>18</v>
      </c>
      <c r="L465" t="str">
        <f t="shared" si="14"/>
        <v>201</v>
      </c>
      <c r="M465" t="str">
        <f t="shared" si="15"/>
        <v>CAT C</v>
      </c>
    </row>
    <row r="466" spans="1:13" x14ac:dyDescent="0.3">
      <c r="A466" t="s">
        <v>1008</v>
      </c>
      <c r="B466">
        <v>2015</v>
      </c>
      <c r="C466" t="s">
        <v>20</v>
      </c>
      <c r="D466" t="s">
        <v>445</v>
      </c>
      <c r="E466" t="s">
        <v>1009</v>
      </c>
      <c r="F466" t="s">
        <v>1010</v>
      </c>
      <c r="G466" t="s">
        <v>1011</v>
      </c>
      <c r="H466" s="1">
        <v>2500000</v>
      </c>
      <c r="I466" t="s">
        <v>17</v>
      </c>
      <c r="J466">
        <v>4</v>
      </c>
      <c r="K466" t="s">
        <v>18</v>
      </c>
      <c r="L466" t="str">
        <f t="shared" si="14"/>
        <v>201</v>
      </c>
      <c r="M466" t="str">
        <f t="shared" si="15"/>
        <v>CAT C</v>
      </c>
    </row>
    <row r="467" spans="1:13" x14ac:dyDescent="0.3">
      <c r="A467" t="s">
        <v>1012</v>
      </c>
      <c r="B467">
        <v>2019</v>
      </c>
      <c r="C467" t="s">
        <v>676</v>
      </c>
      <c r="D467" t="s">
        <v>109</v>
      </c>
      <c r="E467" t="s">
        <v>1013</v>
      </c>
      <c r="F467" t="s">
        <v>1014</v>
      </c>
      <c r="G467" t="s">
        <v>1015</v>
      </c>
      <c r="H467" s="1">
        <v>2500000</v>
      </c>
      <c r="I467" t="s">
        <v>17</v>
      </c>
      <c r="J467">
        <v>1</v>
      </c>
      <c r="K467" t="s">
        <v>18</v>
      </c>
      <c r="L467" t="str">
        <f t="shared" si="14"/>
        <v>201</v>
      </c>
      <c r="M467" t="str">
        <f t="shared" si="15"/>
        <v>CAT C</v>
      </c>
    </row>
    <row r="468" spans="1:13" x14ac:dyDescent="0.3">
      <c r="A468" t="s">
        <v>2139</v>
      </c>
      <c r="B468">
        <v>2019</v>
      </c>
      <c r="C468" t="s">
        <v>20</v>
      </c>
      <c r="D468" t="s">
        <v>78</v>
      </c>
      <c r="E468" t="s">
        <v>2140</v>
      </c>
      <c r="F468" t="s">
        <v>1201</v>
      </c>
      <c r="G468" t="s">
        <v>2141</v>
      </c>
      <c r="H468">
        <v>2500000</v>
      </c>
      <c r="I468" t="s">
        <v>17</v>
      </c>
      <c r="J468">
        <v>9</v>
      </c>
      <c r="K468" t="s">
        <v>18</v>
      </c>
      <c r="L468" t="str">
        <f t="shared" si="14"/>
        <v>201</v>
      </c>
      <c r="M468" t="str">
        <f t="shared" si="15"/>
        <v>CAT C</v>
      </c>
    </row>
    <row r="469" spans="1:13" x14ac:dyDescent="0.3">
      <c r="A469" t="s">
        <v>2142</v>
      </c>
      <c r="B469">
        <v>2016</v>
      </c>
      <c r="C469" t="s">
        <v>20</v>
      </c>
      <c r="D469" t="s">
        <v>165</v>
      </c>
      <c r="E469" t="s">
        <v>2143</v>
      </c>
      <c r="F469" t="s">
        <v>2144</v>
      </c>
      <c r="G469" t="s">
        <v>2145</v>
      </c>
      <c r="H469">
        <v>2500000</v>
      </c>
      <c r="J469">
        <v>8</v>
      </c>
      <c r="K469" t="s">
        <v>18</v>
      </c>
      <c r="L469" t="str">
        <f t="shared" si="14"/>
        <v>201</v>
      </c>
      <c r="M469" t="str">
        <f t="shared" si="15"/>
        <v>CAT C</v>
      </c>
    </row>
    <row r="470" spans="1:13" x14ac:dyDescent="0.3">
      <c r="A470" t="s">
        <v>2146</v>
      </c>
      <c r="B470">
        <v>2018</v>
      </c>
      <c r="C470" t="s">
        <v>48</v>
      </c>
      <c r="D470" t="s">
        <v>70</v>
      </c>
      <c r="E470" t="s">
        <v>2147</v>
      </c>
      <c r="F470" t="s">
        <v>2148</v>
      </c>
      <c r="G470" t="s">
        <v>2149</v>
      </c>
      <c r="H470">
        <v>2500000</v>
      </c>
      <c r="I470" t="s">
        <v>151</v>
      </c>
      <c r="J470">
        <v>7</v>
      </c>
      <c r="K470" t="s">
        <v>18</v>
      </c>
      <c r="L470" t="str">
        <f t="shared" si="14"/>
        <v>201</v>
      </c>
      <c r="M470" t="str">
        <f t="shared" si="15"/>
        <v>CAT C</v>
      </c>
    </row>
    <row r="471" spans="1:13" x14ac:dyDescent="0.3">
      <c r="A471" t="s">
        <v>2150</v>
      </c>
      <c r="B471">
        <v>2018</v>
      </c>
      <c r="C471" t="s">
        <v>20</v>
      </c>
      <c r="D471" t="s">
        <v>662</v>
      </c>
      <c r="E471" t="s">
        <v>2151</v>
      </c>
      <c r="F471" t="s">
        <v>2152</v>
      </c>
      <c r="G471" t="s">
        <v>639</v>
      </c>
      <c r="H471">
        <v>2500000</v>
      </c>
      <c r="I471" t="s">
        <v>17</v>
      </c>
      <c r="J471">
        <v>7</v>
      </c>
      <c r="K471" t="s">
        <v>18</v>
      </c>
      <c r="L471" t="str">
        <f t="shared" si="14"/>
        <v>201</v>
      </c>
      <c r="M471" t="str">
        <f t="shared" si="15"/>
        <v>CAT C</v>
      </c>
    </row>
    <row r="472" spans="1:13" x14ac:dyDescent="0.3">
      <c r="A472" t="s">
        <v>2153</v>
      </c>
      <c r="B472">
        <v>2019</v>
      </c>
      <c r="C472" t="s">
        <v>20</v>
      </c>
      <c r="D472" t="s">
        <v>65</v>
      </c>
      <c r="E472" t="s">
        <v>2154</v>
      </c>
      <c r="F472" t="s">
        <v>2155</v>
      </c>
      <c r="G472" t="s">
        <v>2156</v>
      </c>
      <c r="H472">
        <v>2300000</v>
      </c>
      <c r="J472">
        <v>10</v>
      </c>
      <c r="K472" t="s">
        <v>18</v>
      </c>
      <c r="L472" t="str">
        <f t="shared" si="14"/>
        <v>201</v>
      </c>
      <c r="M472" t="str">
        <f t="shared" si="15"/>
        <v>CAT C</v>
      </c>
    </row>
    <row r="473" spans="1:13" x14ac:dyDescent="0.3">
      <c r="A473" t="s">
        <v>316</v>
      </c>
      <c r="B473">
        <v>2019</v>
      </c>
      <c r="C473" t="s">
        <v>12</v>
      </c>
      <c r="D473" t="s">
        <v>109</v>
      </c>
      <c r="E473" t="s">
        <v>318</v>
      </c>
      <c r="F473" t="s">
        <v>2157</v>
      </c>
      <c r="G473" t="s">
        <v>2158</v>
      </c>
      <c r="H473">
        <v>2300000</v>
      </c>
      <c r="J473">
        <v>8</v>
      </c>
      <c r="K473" t="s">
        <v>18</v>
      </c>
      <c r="L473" t="str">
        <f t="shared" si="14"/>
        <v>201</v>
      </c>
      <c r="M473" t="str">
        <f t="shared" si="15"/>
        <v>CAT C</v>
      </c>
    </row>
    <row r="474" spans="1:13" x14ac:dyDescent="0.3">
      <c r="A474" t="s">
        <v>1016</v>
      </c>
      <c r="B474">
        <v>2019</v>
      </c>
      <c r="C474" t="s">
        <v>20</v>
      </c>
      <c r="D474" t="s">
        <v>109</v>
      </c>
      <c r="E474" t="s">
        <v>1017</v>
      </c>
      <c r="F474" t="s">
        <v>1018</v>
      </c>
      <c r="G474" t="s">
        <v>1019</v>
      </c>
      <c r="H474" s="1">
        <v>2200000</v>
      </c>
      <c r="J474">
        <v>4</v>
      </c>
      <c r="K474" t="s">
        <v>18</v>
      </c>
      <c r="L474" t="str">
        <f t="shared" si="14"/>
        <v>201</v>
      </c>
      <c r="M474" t="str">
        <f t="shared" si="15"/>
        <v>CAT C</v>
      </c>
    </row>
    <row r="475" spans="1:13" x14ac:dyDescent="0.3">
      <c r="A475" t="s">
        <v>1020</v>
      </c>
      <c r="B475">
        <v>2016</v>
      </c>
      <c r="C475" t="s">
        <v>20</v>
      </c>
      <c r="D475" t="s">
        <v>104</v>
      </c>
      <c r="E475" t="s">
        <v>1021</v>
      </c>
      <c r="F475" t="s">
        <v>1022</v>
      </c>
      <c r="G475" t="s">
        <v>1023</v>
      </c>
      <c r="H475" s="1">
        <v>2200000</v>
      </c>
      <c r="I475" t="s">
        <v>17</v>
      </c>
      <c r="J475">
        <v>2</v>
      </c>
      <c r="K475" t="s">
        <v>18</v>
      </c>
      <c r="L475" t="str">
        <f t="shared" si="14"/>
        <v>201</v>
      </c>
      <c r="M475" t="str">
        <f t="shared" si="15"/>
        <v>CAT C</v>
      </c>
    </row>
    <row r="476" spans="1:13" x14ac:dyDescent="0.3">
      <c r="A476" t="s">
        <v>2159</v>
      </c>
      <c r="B476">
        <v>2018</v>
      </c>
      <c r="C476" t="s">
        <v>48</v>
      </c>
      <c r="D476" t="s">
        <v>2160</v>
      </c>
      <c r="E476" t="s">
        <v>2161</v>
      </c>
      <c r="F476" t="s">
        <v>2162</v>
      </c>
      <c r="G476" t="s">
        <v>2163</v>
      </c>
      <c r="H476">
        <v>2200000</v>
      </c>
      <c r="I476" t="s">
        <v>258</v>
      </c>
      <c r="J476">
        <v>9</v>
      </c>
      <c r="K476" t="s">
        <v>18</v>
      </c>
      <c r="L476" t="str">
        <f t="shared" si="14"/>
        <v>201</v>
      </c>
      <c r="M476" t="str">
        <f t="shared" si="15"/>
        <v>CAT C</v>
      </c>
    </row>
    <row r="477" spans="1:13" x14ac:dyDescent="0.3">
      <c r="A477" t="s">
        <v>2164</v>
      </c>
      <c r="B477">
        <v>2014</v>
      </c>
      <c r="C477" t="s">
        <v>20</v>
      </c>
      <c r="D477" t="s">
        <v>1945</v>
      </c>
      <c r="E477" t="s">
        <v>2165</v>
      </c>
      <c r="F477" t="s">
        <v>2166</v>
      </c>
      <c r="G477" t="s">
        <v>2167</v>
      </c>
      <c r="H477">
        <v>2100000</v>
      </c>
      <c r="I477" t="s">
        <v>163</v>
      </c>
      <c r="J477">
        <v>11</v>
      </c>
      <c r="K477" t="s">
        <v>18</v>
      </c>
      <c r="L477" t="str">
        <f t="shared" si="14"/>
        <v>201</v>
      </c>
      <c r="M477" t="str">
        <f t="shared" si="15"/>
        <v>CAT C</v>
      </c>
    </row>
    <row r="478" spans="1:13" x14ac:dyDescent="0.3">
      <c r="A478" t="s">
        <v>1027</v>
      </c>
      <c r="B478">
        <v>2014</v>
      </c>
      <c r="C478" t="s">
        <v>158</v>
      </c>
      <c r="D478" t="s">
        <v>31</v>
      </c>
      <c r="E478" t="s">
        <v>1028</v>
      </c>
      <c r="F478" t="s">
        <v>1029</v>
      </c>
      <c r="G478" t="s">
        <v>1030</v>
      </c>
      <c r="H478" s="1">
        <v>2000000</v>
      </c>
      <c r="J478">
        <v>4</v>
      </c>
      <c r="K478" t="s">
        <v>18</v>
      </c>
      <c r="L478" t="str">
        <f t="shared" si="14"/>
        <v>201</v>
      </c>
      <c r="M478" t="str">
        <f t="shared" si="15"/>
        <v>CAT C</v>
      </c>
    </row>
    <row r="479" spans="1:13" x14ac:dyDescent="0.3">
      <c r="A479" t="s">
        <v>1031</v>
      </c>
      <c r="B479">
        <v>2013</v>
      </c>
      <c r="C479" t="s">
        <v>48</v>
      </c>
      <c r="D479" t="s">
        <v>562</v>
      </c>
      <c r="E479" t="s">
        <v>1032</v>
      </c>
      <c r="F479" t="s">
        <v>1033</v>
      </c>
      <c r="G479" t="s">
        <v>1034</v>
      </c>
      <c r="H479" s="1">
        <v>2000000</v>
      </c>
      <c r="I479" t="s">
        <v>258</v>
      </c>
      <c r="J479">
        <v>4</v>
      </c>
      <c r="K479" t="s">
        <v>18</v>
      </c>
      <c r="L479" t="str">
        <f t="shared" si="14"/>
        <v>201</v>
      </c>
      <c r="M479" t="str">
        <f t="shared" si="15"/>
        <v>CAT C</v>
      </c>
    </row>
    <row r="480" spans="1:13" x14ac:dyDescent="0.3">
      <c r="A480" t="s">
        <v>728</v>
      </c>
      <c r="B480">
        <v>2015</v>
      </c>
      <c r="C480" t="s">
        <v>48</v>
      </c>
      <c r="D480" t="s">
        <v>1035</v>
      </c>
      <c r="E480" t="s">
        <v>729</v>
      </c>
      <c r="F480" t="s">
        <v>730</v>
      </c>
      <c r="G480" t="s">
        <v>1036</v>
      </c>
      <c r="H480" s="1">
        <v>2000000</v>
      </c>
      <c r="J480">
        <v>3</v>
      </c>
      <c r="K480" t="s">
        <v>18</v>
      </c>
      <c r="L480" t="str">
        <f t="shared" si="14"/>
        <v>201</v>
      </c>
      <c r="M480" t="str">
        <f t="shared" si="15"/>
        <v>CAT C</v>
      </c>
    </row>
    <row r="481" spans="1:13" x14ac:dyDescent="0.3">
      <c r="A481" t="s">
        <v>1037</v>
      </c>
      <c r="B481">
        <v>2018</v>
      </c>
      <c r="C481" t="s">
        <v>20</v>
      </c>
      <c r="D481" t="s">
        <v>104</v>
      </c>
      <c r="E481" t="s">
        <v>1038</v>
      </c>
      <c r="F481" t="s">
        <v>1039</v>
      </c>
      <c r="G481" t="s">
        <v>1040</v>
      </c>
      <c r="H481" s="1">
        <v>2000000</v>
      </c>
      <c r="I481" t="s">
        <v>258</v>
      </c>
      <c r="J481">
        <v>3</v>
      </c>
      <c r="K481" t="s">
        <v>18</v>
      </c>
      <c r="L481" t="str">
        <f t="shared" si="14"/>
        <v>201</v>
      </c>
      <c r="M481" t="str">
        <f t="shared" si="15"/>
        <v>CAT C</v>
      </c>
    </row>
    <row r="482" spans="1:13" x14ac:dyDescent="0.3">
      <c r="A482" t="s">
        <v>1041</v>
      </c>
      <c r="B482">
        <v>2017</v>
      </c>
      <c r="C482" t="s">
        <v>20</v>
      </c>
      <c r="D482" t="s">
        <v>109</v>
      </c>
      <c r="E482" t="s">
        <v>1042</v>
      </c>
      <c r="F482" t="s">
        <v>1043</v>
      </c>
      <c r="G482" t="s">
        <v>1044</v>
      </c>
      <c r="H482" s="1">
        <v>2000000</v>
      </c>
      <c r="I482" t="s">
        <v>17</v>
      </c>
      <c r="J482">
        <v>2</v>
      </c>
      <c r="K482" t="s">
        <v>18</v>
      </c>
      <c r="L482" t="str">
        <f t="shared" si="14"/>
        <v>201</v>
      </c>
      <c r="M482" t="str">
        <f t="shared" si="15"/>
        <v>CAT C</v>
      </c>
    </row>
    <row r="483" spans="1:13" x14ac:dyDescent="0.3">
      <c r="A483" t="s">
        <v>1045</v>
      </c>
      <c r="B483">
        <v>2015</v>
      </c>
      <c r="C483" t="s">
        <v>355</v>
      </c>
      <c r="D483" t="s">
        <v>109</v>
      </c>
      <c r="E483" t="s">
        <v>1046</v>
      </c>
      <c r="F483" t="s">
        <v>1047</v>
      </c>
      <c r="G483" t="s">
        <v>1048</v>
      </c>
      <c r="H483" s="1">
        <v>2000000</v>
      </c>
      <c r="I483" t="s">
        <v>258</v>
      </c>
      <c r="J483">
        <v>2</v>
      </c>
      <c r="K483" t="s">
        <v>18</v>
      </c>
      <c r="L483" t="str">
        <f t="shared" si="14"/>
        <v>201</v>
      </c>
      <c r="M483" t="str">
        <f t="shared" si="15"/>
        <v>CAT C</v>
      </c>
    </row>
    <row r="484" spans="1:13" x14ac:dyDescent="0.3">
      <c r="A484" t="s">
        <v>1049</v>
      </c>
      <c r="B484">
        <v>2012</v>
      </c>
      <c r="C484" t="s">
        <v>20</v>
      </c>
      <c r="D484" t="s">
        <v>1050</v>
      </c>
      <c r="E484" t="s">
        <v>1051</v>
      </c>
      <c r="F484" t="s">
        <v>1052</v>
      </c>
      <c r="G484" t="s">
        <v>1053</v>
      </c>
      <c r="H484" s="1">
        <v>2000000</v>
      </c>
      <c r="J484">
        <v>1</v>
      </c>
      <c r="K484" t="s">
        <v>18</v>
      </c>
      <c r="L484" t="str">
        <f t="shared" si="14"/>
        <v>201</v>
      </c>
      <c r="M484" t="str">
        <f t="shared" si="15"/>
        <v>CAT C</v>
      </c>
    </row>
    <row r="485" spans="1:13" x14ac:dyDescent="0.3">
      <c r="A485" t="s">
        <v>1054</v>
      </c>
      <c r="B485">
        <v>2016</v>
      </c>
      <c r="C485" t="s">
        <v>48</v>
      </c>
      <c r="D485" t="s">
        <v>1055</v>
      </c>
      <c r="E485" t="s">
        <v>1056</v>
      </c>
      <c r="F485" t="s">
        <v>1057</v>
      </c>
      <c r="H485" s="1">
        <v>2000000</v>
      </c>
      <c r="I485" t="s">
        <v>151</v>
      </c>
      <c r="J485">
        <v>1</v>
      </c>
      <c r="K485" t="s">
        <v>18</v>
      </c>
      <c r="L485" t="str">
        <f t="shared" si="14"/>
        <v>201</v>
      </c>
      <c r="M485" t="str">
        <f t="shared" si="15"/>
        <v>CAT C</v>
      </c>
    </row>
    <row r="486" spans="1:13" x14ac:dyDescent="0.3">
      <c r="A486" t="s">
        <v>1058</v>
      </c>
      <c r="B486">
        <v>2013</v>
      </c>
      <c r="C486" t="s">
        <v>12</v>
      </c>
      <c r="D486" t="s">
        <v>885</v>
      </c>
      <c r="E486" t="s">
        <v>1059</v>
      </c>
      <c r="F486" t="s">
        <v>1060</v>
      </c>
      <c r="G486" t="s">
        <v>1061</v>
      </c>
      <c r="H486" s="1">
        <v>2000000</v>
      </c>
      <c r="J486">
        <v>1</v>
      </c>
      <c r="K486" t="s">
        <v>18</v>
      </c>
      <c r="L486" t="str">
        <f t="shared" si="14"/>
        <v>201</v>
      </c>
      <c r="M486" t="str">
        <f t="shared" si="15"/>
        <v>CAT C</v>
      </c>
    </row>
    <row r="487" spans="1:13" x14ac:dyDescent="0.3">
      <c r="A487" t="s">
        <v>2168</v>
      </c>
      <c r="B487">
        <v>2017</v>
      </c>
      <c r="C487" t="s">
        <v>20</v>
      </c>
      <c r="D487" t="s">
        <v>299</v>
      </c>
      <c r="E487" t="s">
        <v>2169</v>
      </c>
      <c r="F487" t="s">
        <v>2170</v>
      </c>
      <c r="G487" t="s">
        <v>2171</v>
      </c>
      <c r="H487">
        <v>2000000</v>
      </c>
      <c r="J487">
        <v>11</v>
      </c>
      <c r="K487" t="s">
        <v>18</v>
      </c>
      <c r="L487" t="str">
        <f t="shared" si="14"/>
        <v>201</v>
      </c>
      <c r="M487" t="str">
        <f t="shared" si="15"/>
        <v>CAT C</v>
      </c>
    </row>
    <row r="488" spans="1:13" x14ac:dyDescent="0.3">
      <c r="A488" t="s">
        <v>2172</v>
      </c>
      <c r="B488">
        <v>2012</v>
      </c>
      <c r="C488" t="s">
        <v>12</v>
      </c>
      <c r="D488" t="s">
        <v>1729</v>
      </c>
      <c r="E488" t="s">
        <v>2173</v>
      </c>
      <c r="F488" t="s">
        <v>2174</v>
      </c>
      <c r="G488" t="s">
        <v>247</v>
      </c>
      <c r="H488">
        <v>2000000</v>
      </c>
      <c r="J488">
        <v>11</v>
      </c>
      <c r="K488" t="s">
        <v>18</v>
      </c>
      <c r="L488" t="str">
        <f t="shared" si="14"/>
        <v>201</v>
      </c>
      <c r="M488" t="str">
        <f t="shared" si="15"/>
        <v>CAT C</v>
      </c>
    </row>
    <row r="489" spans="1:13" x14ac:dyDescent="0.3">
      <c r="A489" t="s">
        <v>2175</v>
      </c>
      <c r="B489">
        <v>2013</v>
      </c>
      <c r="C489" t="s">
        <v>12</v>
      </c>
      <c r="D489" t="s">
        <v>2176</v>
      </c>
      <c r="E489" t="s">
        <v>2177</v>
      </c>
      <c r="F489" t="s">
        <v>2178</v>
      </c>
      <c r="G489" t="s">
        <v>2179</v>
      </c>
      <c r="H489">
        <v>2000000</v>
      </c>
      <c r="J489">
        <v>11</v>
      </c>
      <c r="K489" t="s">
        <v>18</v>
      </c>
      <c r="L489" t="str">
        <f t="shared" si="14"/>
        <v>201</v>
      </c>
      <c r="M489" t="str">
        <f t="shared" si="15"/>
        <v>CAT C</v>
      </c>
    </row>
    <row r="490" spans="1:13" x14ac:dyDescent="0.3">
      <c r="A490" t="s">
        <v>1844</v>
      </c>
      <c r="B490">
        <v>2014</v>
      </c>
      <c r="C490" t="s">
        <v>20</v>
      </c>
      <c r="D490" t="s">
        <v>2180</v>
      </c>
      <c r="E490" t="s">
        <v>1846</v>
      </c>
      <c r="F490" t="s">
        <v>2181</v>
      </c>
      <c r="G490" t="s">
        <v>2182</v>
      </c>
      <c r="H490">
        <v>2000000</v>
      </c>
      <c r="J490">
        <v>10</v>
      </c>
      <c r="K490" t="s">
        <v>18</v>
      </c>
      <c r="L490" t="str">
        <f t="shared" si="14"/>
        <v>201</v>
      </c>
      <c r="M490" t="str">
        <f t="shared" si="15"/>
        <v>CAT C</v>
      </c>
    </row>
    <row r="491" spans="1:13" x14ac:dyDescent="0.3">
      <c r="A491" t="s">
        <v>92</v>
      </c>
      <c r="B491">
        <v>2019</v>
      </c>
      <c r="C491" t="s">
        <v>20</v>
      </c>
      <c r="D491" t="s">
        <v>78</v>
      </c>
      <c r="E491" t="s">
        <v>2183</v>
      </c>
      <c r="F491" t="s">
        <v>1721</v>
      </c>
      <c r="G491" t="s">
        <v>2184</v>
      </c>
      <c r="H491">
        <v>2000000</v>
      </c>
      <c r="I491" t="s">
        <v>62</v>
      </c>
      <c r="J491">
        <v>9</v>
      </c>
      <c r="K491" t="s">
        <v>18</v>
      </c>
      <c r="L491" t="str">
        <f t="shared" si="14"/>
        <v>201</v>
      </c>
      <c r="M491" t="str">
        <f t="shared" si="15"/>
        <v>CAT C</v>
      </c>
    </row>
    <row r="492" spans="1:13" x14ac:dyDescent="0.3">
      <c r="A492" t="s">
        <v>2185</v>
      </c>
      <c r="B492">
        <v>2016</v>
      </c>
      <c r="C492" t="s">
        <v>355</v>
      </c>
      <c r="D492" t="s">
        <v>44</v>
      </c>
      <c r="E492" t="s">
        <v>2186</v>
      </c>
      <c r="F492" t="s">
        <v>2187</v>
      </c>
      <c r="G492" t="s">
        <v>2188</v>
      </c>
      <c r="H492">
        <v>2000000</v>
      </c>
      <c r="I492" t="s">
        <v>1353</v>
      </c>
      <c r="J492">
        <v>9</v>
      </c>
      <c r="K492" t="s">
        <v>18</v>
      </c>
      <c r="L492" t="str">
        <f t="shared" si="14"/>
        <v>201</v>
      </c>
      <c r="M492" t="str">
        <f t="shared" si="15"/>
        <v>CAT C</v>
      </c>
    </row>
    <row r="493" spans="1:13" x14ac:dyDescent="0.3">
      <c r="A493" t="s">
        <v>2189</v>
      </c>
      <c r="B493">
        <v>2011</v>
      </c>
      <c r="C493" t="s">
        <v>12</v>
      </c>
      <c r="D493" t="s">
        <v>1661</v>
      </c>
      <c r="E493" t="s">
        <v>2190</v>
      </c>
      <c r="F493" t="s">
        <v>2191</v>
      </c>
      <c r="G493" t="s">
        <v>2192</v>
      </c>
      <c r="H493">
        <v>2000000</v>
      </c>
      <c r="I493" t="s">
        <v>909</v>
      </c>
      <c r="J493">
        <v>9</v>
      </c>
      <c r="K493" t="s">
        <v>18</v>
      </c>
      <c r="L493" t="str">
        <f t="shared" si="14"/>
        <v>201</v>
      </c>
      <c r="M493" t="str">
        <f t="shared" si="15"/>
        <v>CAT C</v>
      </c>
    </row>
    <row r="494" spans="1:13" x14ac:dyDescent="0.3">
      <c r="A494" t="s">
        <v>2193</v>
      </c>
      <c r="B494">
        <v>2018</v>
      </c>
      <c r="C494" t="s">
        <v>355</v>
      </c>
      <c r="D494" t="s">
        <v>2194</v>
      </c>
      <c r="E494" t="s">
        <v>2195</v>
      </c>
      <c r="F494" t="s">
        <v>2196</v>
      </c>
      <c r="G494" t="s">
        <v>2197</v>
      </c>
      <c r="H494">
        <v>2000000</v>
      </c>
      <c r="I494" t="s">
        <v>17</v>
      </c>
      <c r="J494">
        <v>9</v>
      </c>
      <c r="K494" t="s">
        <v>18</v>
      </c>
      <c r="L494" t="str">
        <f t="shared" si="14"/>
        <v>201</v>
      </c>
      <c r="M494" t="str">
        <f t="shared" si="15"/>
        <v>CAT C</v>
      </c>
    </row>
    <row r="495" spans="1:13" x14ac:dyDescent="0.3">
      <c r="A495" t="s">
        <v>2198</v>
      </c>
      <c r="B495">
        <v>2016</v>
      </c>
      <c r="C495" t="s">
        <v>20</v>
      </c>
      <c r="D495" t="s">
        <v>602</v>
      </c>
      <c r="E495" t="s">
        <v>2199</v>
      </c>
      <c r="F495" t="s">
        <v>2200</v>
      </c>
      <c r="G495" t="s">
        <v>2201</v>
      </c>
      <c r="H495">
        <v>2000000</v>
      </c>
      <c r="I495" t="s">
        <v>258</v>
      </c>
      <c r="J495">
        <v>9</v>
      </c>
      <c r="K495" t="s">
        <v>18</v>
      </c>
      <c r="L495" t="str">
        <f t="shared" si="14"/>
        <v>201</v>
      </c>
      <c r="M495" t="str">
        <f t="shared" si="15"/>
        <v>CAT C</v>
      </c>
    </row>
    <row r="496" spans="1:13" x14ac:dyDescent="0.3">
      <c r="A496" t="s">
        <v>2202</v>
      </c>
      <c r="B496">
        <v>2017</v>
      </c>
      <c r="C496" t="s">
        <v>12</v>
      </c>
      <c r="D496" t="s">
        <v>142</v>
      </c>
      <c r="E496" t="s">
        <v>2203</v>
      </c>
      <c r="F496" t="s">
        <v>2204</v>
      </c>
      <c r="G496" t="s">
        <v>2205</v>
      </c>
      <c r="H496">
        <v>2000000</v>
      </c>
      <c r="J496">
        <v>8</v>
      </c>
      <c r="K496" t="s">
        <v>18</v>
      </c>
      <c r="L496" t="str">
        <f t="shared" si="14"/>
        <v>201</v>
      </c>
      <c r="M496" t="str">
        <f t="shared" si="15"/>
        <v>CAT C</v>
      </c>
    </row>
    <row r="497" spans="1:13" x14ac:dyDescent="0.3">
      <c r="A497" t="s">
        <v>2206</v>
      </c>
      <c r="B497">
        <v>2013</v>
      </c>
      <c r="C497" t="s">
        <v>64</v>
      </c>
      <c r="D497" t="s">
        <v>74</v>
      </c>
      <c r="E497" t="s">
        <v>2207</v>
      </c>
      <c r="F497" t="s">
        <v>2208</v>
      </c>
      <c r="G497" t="s">
        <v>2209</v>
      </c>
      <c r="H497">
        <v>2000000</v>
      </c>
      <c r="I497" t="s">
        <v>17</v>
      </c>
      <c r="J497">
        <v>8</v>
      </c>
      <c r="K497" t="s">
        <v>18</v>
      </c>
      <c r="L497" t="str">
        <f t="shared" si="14"/>
        <v>201</v>
      </c>
      <c r="M497" t="str">
        <f t="shared" si="15"/>
        <v>CAT C</v>
      </c>
    </row>
    <row r="498" spans="1:13" x14ac:dyDescent="0.3">
      <c r="A498" t="s">
        <v>2210</v>
      </c>
      <c r="B498">
        <v>2019</v>
      </c>
      <c r="C498" t="s">
        <v>355</v>
      </c>
      <c r="D498" t="s">
        <v>225</v>
      </c>
      <c r="E498" t="s">
        <v>2211</v>
      </c>
      <c r="F498" t="s">
        <v>2212</v>
      </c>
      <c r="H498">
        <v>2000000</v>
      </c>
      <c r="J498">
        <v>8</v>
      </c>
      <c r="K498" t="s">
        <v>18</v>
      </c>
      <c r="L498" t="str">
        <f t="shared" si="14"/>
        <v>201</v>
      </c>
      <c r="M498" t="str">
        <f t="shared" si="15"/>
        <v>CAT C</v>
      </c>
    </row>
    <row r="499" spans="1:13" x14ac:dyDescent="0.3">
      <c r="A499" t="s">
        <v>2213</v>
      </c>
      <c r="B499">
        <v>2019</v>
      </c>
      <c r="C499" t="s">
        <v>20</v>
      </c>
      <c r="D499" t="s">
        <v>373</v>
      </c>
      <c r="E499" t="s">
        <v>2214</v>
      </c>
      <c r="F499" t="s">
        <v>2215</v>
      </c>
      <c r="G499" t="s">
        <v>1431</v>
      </c>
      <c r="H499">
        <v>2000000</v>
      </c>
      <c r="J499">
        <v>8</v>
      </c>
      <c r="K499" t="s">
        <v>18</v>
      </c>
      <c r="L499" t="str">
        <f t="shared" si="14"/>
        <v>201</v>
      </c>
      <c r="M499" t="str">
        <f t="shared" si="15"/>
        <v>CAT C</v>
      </c>
    </row>
    <row r="500" spans="1:13" x14ac:dyDescent="0.3">
      <c r="A500" t="s">
        <v>2216</v>
      </c>
      <c r="B500">
        <v>2012</v>
      </c>
      <c r="C500" t="s">
        <v>48</v>
      </c>
      <c r="D500" t="s">
        <v>89</v>
      </c>
      <c r="E500" t="s">
        <v>2217</v>
      </c>
      <c r="F500" t="s">
        <v>2218</v>
      </c>
      <c r="G500" t="s">
        <v>2219</v>
      </c>
      <c r="H500">
        <v>2000000</v>
      </c>
      <c r="I500" t="s">
        <v>909</v>
      </c>
      <c r="J500">
        <v>8</v>
      </c>
      <c r="K500" t="s">
        <v>18</v>
      </c>
      <c r="L500" t="str">
        <f t="shared" si="14"/>
        <v>201</v>
      </c>
      <c r="M500" t="str">
        <f t="shared" si="15"/>
        <v>CAT C</v>
      </c>
    </row>
    <row r="501" spans="1:13" x14ac:dyDescent="0.3">
      <c r="A501" t="s">
        <v>2220</v>
      </c>
      <c r="B501">
        <v>2017</v>
      </c>
      <c r="C501" t="s">
        <v>158</v>
      </c>
      <c r="D501" t="s">
        <v>165</v>
      </c>
      <c r="E501" t="s">
        <v>2221</v>
      </c>
      <c r="F501" t="s">
        <v>2222</v>
      </c>
      <c r="G501" t="s">
        <v>156</v>
      </c>
      <c r="H501">
        <v>2000000</v>
      </c>
      <c r="I501" t="s">
        <v>151</v>
      </c>
      <c r="J501">
        <v>8</v>
      </c>
      <c r="K501" t="s">
        <v>18</v>
      </c>
      <c r="L501" t="str">
        <f t="shared" si="14"/>
        <v>201</v>
      </c>
      <c r="M501" t="str">
        <f t="shared" si="15"/>
        <v>CAT C</v>
      </c>
    </row>
    <row r="502" spans="1:13" x14ac:dyDescent="0.3">
      <c r="A502" t="s">
        <v>2223</v>
      </c>
      <c r="B502">
        <v>2014</v>
      </c>
      <c r="C502" t="s">
        <v>355</v>
      </c>
      <c r="D502" t="s">
        <v>885</v>
      </c>
      <c r="E502" t="s">
        <v>2224</v>
      </c>
      <c r="F502" t="s">
        <v>2225</v>
      </c>
      <c r="G502" t="s">
        <v>2226</v>
      </c>
      <c r="H502">
        <v>2000000</v>
      </c>
      <c r="J502">
        <v>7</v>
      </c>
      <c r="K502" t="s">
        <v>18</v>
      </c>
      <c r="L502" t="str">
        <f t="shared" si="14"/>
        <v>201</v>
      </c>
      <c r="M502" t="str">
        <f t="shared" si="15"/>
        <v>CAT C</v>
      </c>
    </row>
    <row r="503" spans="1:13" x14ac:dyDescent="0.3">
      <c r="A503" t="s">
        <v>2227</v>
      </c>
      <c r="B503">
        <v>2015</v>
      </c>
      <c r="C503" t="s">
        <v>20</v>
      </c>
      <c r="D503" t="s">
        <v>99</v>
      </c>
      <c r="E503" t="s">
        <v>2228</v>
      </c>
      <c r="F503" t="s">
        <v>2229</v>
      </c>
      <c r="G503" t="s">
        <v>2230</v>
      </c>
      <c r="H503">
        <v>2000000</v>
      </c>
      <c r="I503" t="s">
        <v>258</v>
      </c>
      <c r="J503">
        <v>7</v>
      </c>
      <c r="K503" t="s">
        <v>18</v>
      </c>
      <c r="L503" t="str">
        <f t="shared" si="14"/>
        <v>201</v>
      </c>
      <c r="M503" t="str">
        <f t="shared" si="15"/>
        <v>CAT C</v>
      </c>
    </row>
    <row r="504" spans="1:13" x14ac:dyDescent="0.3">
      <c r="A504" t="s">
        <v>2231</v>
      </c>
      <c r="B504">
        <v>2019</v>
      </c>
      <c r="C504" t="s">
        <v>20</v>
      </c>
      <c r="D504" t="s">
        <v>1599</v>
      </c>
      <c r="E504" t="s">
        <v>2232</v>
      </c>
      <c r="F504" t="s">
        <v>2233</v>
      </c>
      <c r="G504" t="s">
        <v>639</v>
      </c>
      <c r="H504">
        <v>2000000</v>
      </c>
      <c r="I504" t="s">
        <v>258</v>
      </c>
      <c r="J504">
        <v>7</v>
      </c>
      <c r="K504" t="s">
        <v>18</v>
      </c>
      <c r="L504" t="str">
        <f t="shared" si="14"/>
        <v>201</v>
      </c>
      <c r="M504" t="str">
        <f t="shared" si="15"/>
        <v>CAT C</v>
      </c>
    </row>
    <row r="505" spans="1:13" x14ac:dyDescent="0.3">
      <c r="A505" t="s">
        <v>2234</v>
      </c>
      <c r="B505">
        <v>2016</v>
      </c>
      <c r="C505" t="s">
        <v>48</v>
      </c>
      <c r="D505" t="s">
        <v>619</v>
      </c>
      <c r="E505" t="s">
        <v>2235</v>
      </c>
      <c r="F505" t="s">
        <v>2236</v>
      </c>
      <c r="G505" t="s">
        <v>2237</v>
      </c>
      <c r="H505">
        <v>2000000</v>
      </c>
      <c r="J505">
        <v>7</v>
      </c>
      <c r="K505" t="s">
        <v>18</v>
      </c>
      <c r="L505" t="str">
        <f t="shared" si="14"/>
        <v>201</v>
      </c>
      <c r="M505" t="str">
        <f t="shared" si="15"/>
        <v>CAT C</v>
      </c>
    </row>
    <row r="506" spans="1:13" x14ac:dyDescent="0.3">
      <c r="A506" t="s">
        <v>2238</v>
      </c>
      <c r="B506">
        <v>2015</v>
      </c>
      <c r="C506" t="s">
        <v>20</v>
      </c>
      <c r="D506" t="s">
        <v>70</v>
      </c>
      <c r="E506" t="s">
        <v>2239</v>
      </c>
      <c r="F506" t="s">
        <v>2240</v>
      </c>
      <c r="G506" t="s">
        <v>2241</v>
      </c>
      <c r="H506">
        <v>2000000</v>
      </c>
      <c r="J506">
        <v>7</v>
      </c>
      <c r="K506" t="s">
        <v>18</v>
      </c>
      <c r="L506" t="str">
        <f t="shared" si="14"/>
        <v>201</v>
      </c>
      <c r="M506" t="str">
        <f t="shared" si="15"/>
        <v>CAT C</v>
      </c>
    </row>
    <row r="507" spans="1:13" x14ac:dyDescent="0.3">
      <c r="A507" t="s">
        <v>2242</v>
      </c>
      <c r="B507">
        <v>2017</v>
      </c>
      <c r="C507" t="s">
        <v>12</v>
      </c>
      <c r="D507" t="s">
        <v>219</v>
      </c>
      <c r="E507" t="s">
        <v>2243</v>
      </c>
      <c r="F507" t="s">
        <v>2244</v>
      </c>
      <c r="G507" t="s">
        <v>2245</v>
      </c>
      <c r="H507">
        <v>2000000</v>
      </c>
      <c r="I507" t="s">
        <v>258</v>
      </c>
      <c r="J507">
        <v>6</v>
      </c>
      <c r="K507" t="s">
        <v>18</v>
      </c>
      <c r="L507" t="str">
        <f t="shared" si="14"/>
        <v>201</v>
      </c>
      <c r="M507" t="str">
        <f t="shared" si="15"/>
        <v>CAT C</v>
      </c>
    </row>
    <row r="508" spans="1:13" x14ac:dyDescent="0.3">
      <c r="A508" t="s">
        <v>321</v>
      </c>
      <c r="B508">
        <v>2017</v>
      </c>
      <c r="C508" t="s">
        <v>48</v>
      </c>
      <c r="D508" t="s">
        <v>109</v>
      </c>
      <c r="E508" t="s">
        <v>2246</v>
      </c>
      <c r="F508" t="s">
        <v>324</v>
      </c>
      <c r="G508" t="s">
        <v>2247</v>
      </c>
      <c r="H508">
        <v>2000000</v>
      </c>
      <c r="I508" t="s">
        <v>62</v>
      </c>
      <c r="J508">
        <v>6</v>
      </c>
      <c r="K508" t="s">
        <v>18</v>
      </c>
      <c r="L508" t="str">
        <f t="shared" si="14"/>
        <v>201</v>
      </c>
      <c r="M508" t="str">
        <f t="shared" si="15"/>
        <v>CAT C</v>
      </c>
    </row>
    <row r="509" spans="1:13" x14ac:dyDescent="0.3">
      <c r="A509" t="s">
        <v>2248</v>
      </c>
      <c r="B509">
        <v>2016</v>
      </c>
      <c r="C509" t="s">
        <v>20</v>
      </c>
      <c r="D509" t="s">
        <v>667</v>
      </c>
      <c r="E509" t="s">
        <v>2249</v>
      </c>
      <c r="F509" t="s">
        <v>2250</v>
      </c>
      <c r="G509" t="s">
        <v>2251</v>
      </c>
      <c r="H509">
        <v>2000000</v>
      </c>
      <c r="J509">
        <v>6</v>
      </c>
      <c r="K509" t="s">
        <v>18</v>
      </c>
      <c r="L509" t="str">
        <f t="shared" si="14"/>
        <v>201</v>
      </c>
      <c r="M509" t="str">
        <f t="shared" si="15"/>
        <v>CAT C</v>
      </c>
    </row>
    <row r="510" spans="1:13" x14ac:dyDescent="0.3">
      <c r="A510" t="s">
        <v>2252</v>
      </c>
      <c r="B510">
        <v>2017</v>
      </c>
      <c r="C510" t="s">
        <v>48</v>
      </c>
      <c r="D510" t="s">
        <v>70</v>
      </c>
      <c r="E510" t="s">
        <v>2253</v>
      </c>
      <c r="F510" t="s">
        <v>2254</v>
      </c>
      <c r="G510" t="s">
        <v>452</v>
      </c>
      <c r="H510">
        <v>2000000</v>
      </c>
      <c r="I510" t="s">
        <v>258</v>
      </c>
      <c r="J510">
        <v>6</v>
      </c>
      <c r="K510" t="s">
        <v>18</v>
      </c>
      <c r="L510" t="str">
        <f t="shared" si="14"/>
        <v>201</v>
      </c>
      <c r="M510" t="str">
        <f t="shared" si="15"/>
        <v>CAT C</v>
      </c>
    </row>
    <row r="511" spans="1:13" x14ac:dyDescent="0.3">
      <c r="A511" t="s">
        <v>2255</v>
      </c>
      <c r="B511">
        <v>2019</v>
      </c>
      <c r="C511" t="s">
        <v>20</v>
      </c>
      <c r="D511" t="s">
        <v>170</v>
      </c>
      <c r="E511" t="s">
        <v>2256</v>
      </c>
      <c r="F511" t="s">
        <v>2257</v>
      </c>
      <c r="G511" t="s">
        <v>2258</v>
      </c>
      <c r="H511">
        <v>1900000</v>
      </c>
      <c r="I511" t="s">
        <v>258</v>
      </c>
      <c r="J511">
        <v>10</v>
      </c>
      <c r="K511" t="s">
        <v>18</v>
      </c>
      <c r="L511" t="str">
        <f t="shared" si="14"/>
        <v>201</v>
      </c>
      <c r="M511" t="str">
        <f t="shared" si="15"/>
        <v>CAT C</v>
      </c>
    </row>
    <row r="512" spans="1:13" x14ac:dyDescent="0.3">
      <c r="A512" t="s">
        <v>2259</v>
      </c>
      <c r="B512">
        <v>2019</v>
      </c>
      <c r="C512" t="s">
        <v>12</v>
      </c>
      <c r="D512" t="s">
        <v>373</v>
      </c>
      <c r="E512" t="s">
        <v>2260</v>
      </c>
      <c r="F512" t="s">
        <v>2261</v>
      </c>
      <c r="G512" t="s">
        <v>2262</v>
      </c>
      <c r="H512">
        <v>1900000</v>
      </c>
      <c r="I512" t="s">
        <v>17</v>
      </c>
      <c r="J512">
        <v>7</v>
      </c>
      <c r="K512" t="s">
        <v>18</v>
      </c>
      <c r="L512" t="str">
        <f t="shared" si="14"/>
        <v>201</v>
      </c>
      <c r="M512" t="str">
        <f t="shared" si="15"/>
        <v>CAT C</v>
      </c>
    </row>
    <row r="513" spans="1:13" x14ac:dyDescent="0.3">
      <c r="A513" t="s">
        <v>1128</v>
      </c>
      <c r="B513">
        <v>2014</v>
      </c>
      <c r="C513" t="s">
        <v>20</v>
      </c>
      <c r="D513" t="s">
        <v>1129</v>
      </c>
      <c r="E513" t="s">
        <v>1130</v>
      </c>
      <c r="F513" t="s">
        <v>1131</v>
      </c>
      <c r="G513" t="s">
        <v>1132</v>
      </c>
      <c r="H513" s="1">
        <v>1800000</v>
      </c>
      <c r="I513" t="s">
        <v>258</v>
      </c>
      <c r="J513">
        <v>3</v>
      </c>
      <c r="K513" t="s">
        <v>18</v>
      </c>
      <c r="L513" t="str">
        <f t="shared" si="14"/>
        <v>201</v>
      </c>
      <c r="M513" t="str">
        <f t="shared" si="15"/>
        <v>CAT C</v>
      </c>
    </row>
    <row r="514" spans="1:13" x14ac:dyDescent="0.3">
      <c r="A514" t="s">
        <v>1133</v>
      </c>
      <c r="B514">
        <v>2018</v>
      </c>
      <c r="C514" t="s">
        <v>20</v>
      </c>
      <c r="D514" t="s">
        <v>1134</v>
      </c>
      <c r="E514" t="s">
        <v>1135</v>
      </c>
      <c r="F514" t="s">
        <v>1136</v>
      </c>
      <c r="G514" t="s">
        <v>1137</v>
      </c>
      <c r="H514" s="1">
        <v>1800000</v>
      </c>
      <c r="I514" t="s">
        <v>258</v>
      </c>
      <c r="J514">
        <v>3</v>
      </c>
      <c r="K514" t="s">
        <v>18</v>
      </c>
      <c r="L514" t="str">
        <f t="shared" ref="L514:L577" si="16">LEFT(B514, 3)</f>
        <v>201</v>
      </c>
      <c r="M514" t="str">
        <f t="shared" ref="M514:M577" si="17">IF(AND(H514 &gt; 4500000, OR(C514="Bangalore", C514="Pune", C514="Mumbai", C514="Delhi")), "CAT A", IF(AND(H514 &gt; 4500000, OR(C514="Gurugram", C514="Surat", C514="Jaipur", C514="Hyderabad")), "CAT B", "CAT C"))</f>
        <v>CAT C</v>
      </c>
    </row>
    <row r="515" spans="1:13" x14ac:dyDescent="0.3">
      <c r="A515" t="s">
        <v>1045</v>
      </c>
      <c r="B515">
        <v>2015</v>
      </c>
      <c r="C515" t="s">
        <v>355</v>
      </c>
      <c r="D515" t="s">
        <v>109</v>
      </c>
      <c r="E515" t="s">
        <v>1138</v>
      </c>
      <c r="F515" t="s">
        <v>1047</v>
      </c>
      <c r="G515" t="s">
        <v>1048</v>
      </c>
      <c r="H515" s="1">
        <v>1800000</v>
      </c>
      <c r="J515">
        <v>1</v>
      </c>
      <c r="K515" t="s">
        <v>18</v>
      </c>
      <c r="L515" t="str">
        <f t="shared" si="16"/>
        <v>201</v>
      </c>
      <c r="M515" t="str">
        <f t="shared" si="17"/>
        <v>CAT C</v>
      </c>
    </row>
    <row r="516" spans="1:13" x14ac:dyDescent="0.3">
      <c r="A516" t="s">
        <v>2263</v>
      </c>
      <c r="B516">
        <v>2016</v>
      </c>
      <c r="C516" t="s">
        <v>64</v>
      </c>
      <c r="D516" t="s">
        <v>78</v>
      </c>
      <c r="E516" t="s">
        <v>2264</v>
      </c>
      <c r="F516" t="s">
        <v>2265</v>
      </c>
      <c r="G516" t="s">
        <v>2266</v>
      </c>
      <c r="H516">
        <v>1700000</v>
      </c>
      <c r="I516" t="s">
        <v>258</v>
      </c>
      <c r="J516">
        <v>9</v>
      </c>
      <c r="K516" t="s">
        <v>18</v>
      </c>
      <c r="L516" t="str">
        <f t="shared" si="16"/>
        <v>201</v>
      </c>
      <c r="M516" t="str">
        <f t="shared" si="17"/>
        <v>CAT C</v>
      </c>
    </row>
    <row r="517" spans="1:13" x14ac:dyDescent="0.3">
      <c r="A517" t="s">
        <v>2267</v>
      </c>
      <c r="B517">
        <v>2014</v>
      </c>
      <c r="C517" t="s">
        <v>12</v>
      </c>
      <c r="D517" t="s">
        <v>2268</v>
      </c>
      <c r="E517" t="s">
        <v>2269</v>
      </c>
      <c r="F517" t="s">
        <v>2270</v>
      </c>
      <c r="G517" t="s">
        <v>2271</v>
      </c>
      <c r="H517">
        <v>1700000</v>
      </c>
      <c r="J517">
        <v>8</v>
      </c>
      <c r="K517" t="s">
        <v>18</v>
      </c>
      <c r="L517" t="str">
        <f t="shared" si="16"/>
        <v>201</v>
      </c>
      <c r="M517" t="str">
        <f t="shared" si="17"/>
        <v>CAT C</v>
      </c>
    </row>
    <row r="518" spans="1:13" x14ac:dyDescent="0.3">
      <c r="A518" t="s">
        <v>2267</v>
      </c>
      <c r="B518">
        <v>2014</v>
      </c>
      <c r="C518" t="s">
        <v>12</v>
      </c>
      <c r="D518" t="s">
        <v>2268</v>
      </c>
      <c r="E518" t="s">
        <v>2269</v>
      </c>
      <c r="F518" t="s">
        <v>2270</v>
      </c>
      <c r="G518" t="s">
        <v>2271</v>
      </c>
      <c r="H518">
        <v>1700000</v>
      </c>
      <c r="J518">
        <v>8</v>
      </c>
      <c r="K518" t="s">
        <v>18</v>
      </c>
      <c r="L518" t="str">
        <f t="shared" si="16"/>
        <v>201</v>
      </c>
      <c r="M518" t="str">
        <f t="shared" si="17"/>
        <v>CAT C</v>
      </c>
    </row>
    <row r="519" spans="1:13" x14ac:dyDescent="0.3">
      <c r="A519" t="s">
        <v>2272</v>
      </c>
      <c r="B519">
        <v>2019</v>
      </c>
      <c r="C519" t="s">
        <v>12</v>
      </c>
      <c r="D519" t="s">
        <v>983</v>
      </c>
      <c r="E519" t="s">
        <v>2273</v>
      </c>
      <c r="F519" t="s">
        <v>2274</v>
      </c>
      <c r="G519" t="s">
        <v>2275</v>
      </c>
      <c r="H519">
        <v>1700000</v>
      </c>
      <c r="I519" t="s">
        <v>258</v>
      </c>
      <c r="J519">
        <v>8</v>
      </c>
      <c r="K519" t="s">
        <v>18</v>
      </c>
      <c r="L519" t="str">
        <f t="shared" si="16"/>
        <v>201</v>
      </c>
      <c r="M519" t="str">
        <f t="shared" si="17"/>
        <v>CAT C</v>
      </c>
    </row>
    <row r="520" spans="1:13" x14ac:dyDescent="0.3">
      <c r="A520" t="s">
        <v>1139</v>
      </c>
      <c r="B520">
        <v>2016</v>
      </c>
      <c r="C520" t="s">
        <v>64</v>
      </c>
      <c r="D520" t="s">
        <v>37</v>
      </c>
      <c r="E520" t="s">
        <v>1140</v>
      </c>
      <c r="F520" t="s">
        <v>1141</v>
      </c>
      <c r="G520" t="s">
        <v>1142</v>
      </c>
      <c r="H520" s="1">
        <v>1600000</v>
      </c>
      <c r="I520" t="s">
        <v>258</v>
      </c>
      <c r="J520">
        <v>5</v>
      </c>
      <c r="K520" t="s">
        <v>18</v>
      </c>
      <c r="L520" t="str">
        <f t="shared" si="16"/>
        <v>201</v>
      </c>
      <c r="M520" t="str">
        <f t="shared" si="17"/>
        <v>CAT C</v>
      </c>
    </row>
    <row r="521" spans="1:13" x14ac:dyDescent="0.3">
      <c r="A521" t="s">
        <v>2276</v>
      </c>
      <c r="B521">
        <v>2014</v>
      </c>
      <c r="C521" t="s">
        <v>158</v>
      </c>
      <c r="D521" t="s">
        <v>65</v>
      </c>
      <c r="E521" t="s">
        <v>2277</v>
      </c>
      <c r="F521" t="s">
        <v>2278</v>
      </c>
      <c r="G521" t="s">
        <v>2279</v>
      </c>
      <c r="H521">
        <v>1600000</v>
      </c>
      <c r="J521">
        <v>12</v>
      </c>
      <c r="K521" t="s">
        <v>18</v>
      </c>
      <c r="L521" t="str">
        <f t="shared" si="16"/>
        <v>201</v>
      </c>
      <c r="M521" t="str">
        <f t="shared" si="17"/>
        <v>CAT C</v>
      </c>
    </row>
    <row r="522" spans="1:13" x14ac:dyDescent="0.3">
      <c r="A522" t="s">
        <v>2280</v>
      </c>
      <c r="B522">
        <v>2019</v>
      </c>
      <c r="C522" t="s">
        <v>20</v>
      </c>
      <c r="D522" t="s">
        <v>229</v>
      </c>
      <c r="E522" t="s">
        <v>2281</v>
      </c>
      <c r="F522" t="s">
        <v>2282</v>
      </c>
      <c r="G522" t="s">
        <v>2088</v>
      </c>
      <c r="H522">
        <v>1600000</v>
      </c>
      <c r="J522">
        <v>7</v>
      </c>
      <c r="K522" t="s">
        <v>18</v>
      </c>
      <c r="L522" t="str">
        <f t="shared" si="16"/>
        <v>201</v>
      </c>
      <c r="M522" t="str">
        <f t="shared" si="17"/>
        <v>CAT C</v>
      </c>
    </row>
    <row r="523" spans="1:13" x14ac:dyDescent="0.3">
      <c r="A523" t="s">
        <v>1147</v>
      </c>
      <c r="B523">
        <v>2013</v>
      </c>
      <c r="C523" t="s">
        <v>355</v>
      </c>
      <c r="D523" t="s">
        <v>109</v>
      </c>
      <c r="E523" t="s">
        <v>1148</v>
      </c>
      <c r="F523" t="s">
        <v>1149</v>
      </c>
      <c r="G523" t="s">
        <v>452</v>
      </c>
      <c r="H523" s="1">
        <v>1500000</v>
      </c>
      <c r="J523">
        <v>3</v>
      </c>
      <c r="K523" t="s">
        <v>18</v>
      </c>
      <c r="L523" t="str">
        <f t="shared" si="16"/>
        <v>201</v>
      </c>
      <c r="M523" t="str">
        <f t="shared" si="17"/>
        <v>CAT C</v>
      </c>
    </row>
    <row r="524" spans="1:13" x14ac:dyDescent="0.3">
      <c r="A524" t="s">
        <v>1150</v>
      </c>
      <c r="B524">
        <v>2016</v>
      </c>
      <c r="C524" t="s">
        <v>20</v>
      </c>
      <c r="D524" t="s">
        <v>436</v>
      </c>
      <c r="E524" t="s">
        <v>1151</v>
      </c>
      <c r="F524" t="s">
        <v>1152</v>
      </c>
      <c r="G524" t="s">
        <v>1153</v>
      </c>
      <c r="H524" s="1">
        <v>1500000</v>
      </c>
      <c r="I524" t="s">
        <v>17</v>
      </c>
      <c r="J524">
        <v>2</v>
      </c>
      <c r="K524" t="s">
        <v>18</v>
      </c>
      <c r="L524" t="str">
        <f t="shared" si="16"/>
        <v>201</v>
      </c>
      <c r="M524" t="str">
        <f t="shared" si="17"/>
        <v>CAT C</v>
      </c>
    </row>
    <row r="525" spans="1:13" x14ac:dyDescent="0.3">
      <c r="A525" t="s">
        <v>1154</v>
      </c>
      <c r="B525">
        <v>2019</v>
      </c>
      <c r="C525" t="s">
        <v>48</v>
      </c>
      <c r="D525" t="s">
        <v>1134</v>
      </c>
      <c r="E525" t="s">
        <v>1155</v>
      </c>
      <c r="F525" t="s">
        <v>1156</v>
      </c>
      <c r="G525" t="s">
        <v>1157</v>
      </c>
      <c r="H525" s="1">
        <v>1500000</v>
      </c>
      <c r="I525" t="s">
        <v>17</v>
      </c>
      <c r="J525">
        <v>1</v>
      </c>
      <c r="K525" t="s">
        <v>18</v>
      </c>
      <c r="L525" t="str">
        <f t="shared" si="16"/>
        <v>201</v>
      </c>
      <c r="M525" t="str">
        <f t="shared" si="17"/>
        <v>CAT C</v>
      </c>
    </row>
    <row r="526" spans="1:13" x14ac:dyDescent="0.3">
      <c r="A526" t="s">
        <v>1158</v>
      </c>
      <c r="B526">
        <v>2018</v>
      </c>
      <c r="C526" t="s">
        <v>12</v>
      </c>
      <c r="D526" t="s">
        <v>1159</v>
      </c>
      <c r="E526" t="s">
        <v>1160</v>
      </c>
      <c r="F526" t="s">
        <v>1161</v>
      </c>
      <c r="G526" t="s">
        <v>1162</v>
      </c>
      <c r="H526" s="1">
        <v>1500000</v>
      </c>
      <c r="I526" t="s">
        <v>17</v>
      </c>
      <c r="J526">
        <v>1</v>
      </c>
      <c r="K526" t="s">
        <v>18</v>
      </c>
      <c r="L526" t="str">
        <f t="shared" si="16"/>
        <v>201</v>
      </c>
      <c r="M526" t="str">
        <f t="shared" si="17"/>
        <v>CAT C</v>
      </c>
    </row>
    <row r="527" spans="1:13" x14ac:dyDescent="0.3">
      <c r="A527" t="s">
        <v>1164</v>
      </c>
      <c r="B527">
        <v>2018</v>
      </c>
      <c r="C527" t="s">
        <v>20</v>
      </c>
      <c r="D527" t="s">
        <v>1165</v>
      </c>
      <c r="E527" t="s">
        <v>1166</v>
      </c>
      <c r="F527" t="s">
        <v>1167</v>
      </c>
      <c r="G527" t="s">
        <v>1168</v>
      </c>
      <c r="H527" s="1">
        <v>1400000</v>
      </c>
      <c r="J527">
        <v>1</v>
      </c>
      <c r="K527" t="s">
        <v>18</v>
      </c>
      <c r="L527" t="str">
        <f t="shared" si="16"/>
        <v>201</v>
      </c>
      <c r="M527" t="str">
        <f t="shared" si="17"/>
        <v>CAT C</v>
      </c>
    </row>
    <row r="528" spans="1:13" x14ac:dyDescent="0.3">
      <c r="A528" t="s">
        <v>2283</v>
      </c>
      <c r="B528">
        <v>2018</v>
      </c>
      <c r="C528" t="s">
        <v>64</v>
      </c>
      <c r="D528" t="s">
        <v>1534</v>
      </c>
      <c r="E528" t="s">
        <v>2284</v>
      </c>
      <c r="F528" t="s">
        <v>2285</v>
      </c>
      <c r="G528" t="s">
        <v>2286</v>
      </c>
      <c r="H528">
        <v>1400000</v>
      </c>
      <c r="I528" t="s">
        <v>258</v>
      </c>
      <c r="J528">
        <v>7</v>
      </c>
      <c r="K528" t="s">
        <v>18</v>
      </c>
      <c r="L528" t="str">
        <f t="shared" si="16"/>
        <v>201</v>
      </c>
      <c r="M528" t="str">
        <f t="shared" si="17"/>
        <v>CAT C</v>
      </c>
    </row>
    <row r="529" spans="1:13" x14ac:dyDescent="0.3">
      <c r="A529" t="s">
        <v>1172</v>
      </c>
      <c r="B529">
        <v>2018</v>
      </c>
      <c r="C529" t="s">
        <v>676</v>
      </c>
      <c r="D529" t="s">
        <v>37</v>
      </c>
      <c r="E529" t="s">
        <v>1173</v>
      </c>
      <c r="F529" t="s">
        <v>1174</v>
      </c>
      <c r="G529" t="s">
        <v>1175</v>
      </c>
      <c r="H529" s="1">
        <v>1300000</v>
      </c>
      <c r="I529" t="s">
        <v>258</v>
      </c>
      <c r="J529">
        <v>1</v>
      </c>
      <c r="K529" t="s">
        <v>18</v>
      </c>
      <c r="L529" t="str">
        <f t="shared" si="16"/>
        <v>201</v>
      </c>
      <c r="M529" t="str">
        <f t="shared" si="17"/>
        <v>CAT C</v>
      </c>
    </row>
    <row r="530" spans="1:13" x14ac:dyDescent="0.3">
      <c r="A530" t="s">
        <v>2287</v>
      </c>
      <c r="B530">
        <v>2015</v>
      </c>
      <c r="C530" t="s">
        <v>158</v>
      </c>
      <c r="D530" t="s">
        <v>65</v>
      </c>
      <c r="E530" t="s">
        <v>2288</v>
      </c>
      <c r="F530" t="s">
        <v>2289</v>
      </c>
      <c r="G530" t="s">
        <v>2219</v>
      </c>
      <c r="H530">
        <v>1300000</v>
      </c>
      <c r="I530" t="s">
        <v>258</v>
      </c>
      <c r="J530">
        <v>12</v>
      </c>
      <c r="K530" t="s">
        <v>18</v>
      </c>
      <c r="L530" t="str">
        <f t="shared" si="16"/>
        <v>201</v>
      </c>
      <c r="M530" t="str">
        <f t="shared" si="17"/>
        <v>CAT C</v>
      </c>
    </row>
    <row r="531" spans="1:13" x14ac:dyDescent="0.3">
      <c r="A531" t="s">
        <v>2287</v>
      </c>
      <c r="B531">
        <v>2015</v>
      </c>
      <c r="C531" t="s">
        <v>158</v>
      </c>
      <c r="D531" t="s">
        <v>65</v>
      </c>
      <c r="E531" t="s">
        <v>2288</v>
      </c>
      <c r="F531" t="s">
        <v>2289</v>
      </c>
      <c r="G531" t="s">
        <v>2219</v>
      </c>
      <c r="H531">
        <v>1300000</v>
      </c>
      <c r="I531" t="s">
        <v>258</v>
      </c>
      <c r="J531">
        <v>12</v>
      </c>
      <c r="K531" t="s">
        <v>18</v>
      </c>
      <c r="L531" t="str">
        <f t="shared" si="16"/>
        <v>201</v>
      </c>
      <c r="M531" t="str">
        <f t="shared" si="17"/>
        <v>CAT C</v>
      </c>
    </row>
    <row r="532" spans="1:13" x14ac:dyDescent="0.3">
      <c r="A532" t="s">
        <v>2290</v>
      </c>
      <c r="B532">
        <v>2018</v>
      </c>
      <c r="C532" t="s">
        <v>158</v>
      </c>
      <c r="D532" t="s">
        <v>225</v>
      </c>
      <c r="E532" t="s">
        <v>2291</v>
      </c>
      <c r="F532" t="s">
        <v>2292</v>
      </c>
      <c r="G532" t="s">
        <v>2293</v>
      </c>
      <c r="H532">
        <v>1300000</v>
      </c>
      <c r="I532" t="s">
        <v>2294</v>
      </c>
      <c r="J532">
        <v>8</v>
      </c>
      <c r="K532" t="s">
        <v>18</v>
      </c>
      <c r="L532" t="str">
        <f t="shared" si="16"/>
        <v>201</v>
      </c>
      <c r="M532" t="str">
        <f t="shared" si="17"/>
        <v>CAT C</v>
      </c>
    </row>
    <row r="533" spans="1:13" x14ac:dyDescent="0.3">
      <c r="A533" t="s">
        <v>2295</v>
      </c>
      <c r="B533">
        <v>2019</v>
      </c>
      <c r="C533" t="s">
        <v>64</v>
      </c>
      <c r="D533" t="s">
        <v>2296</v>
      </c>
      <c r="E533" t="s">
        <v>2297</v>
      </c>
      <c r="F533" t="s">
        <v>2298</v>
      </c>
      <c r="G533" t="s">
        <v>2299</v>
      </c>
      <c r="H533">
        <v>1300000</v>
      </c>
      <c r="J533">
        <v>7</v>
      </c>
      <c r="K533" t="s">
        <v>18</v>
      </c>
      <c r="L533" t="str">
        <f t="shared" si="16"/>
        <v>201</v>
      </c>
      <c r="M533" t="str">
        <f t="shared" si="17"/>
        <v>CAT C</v>
      </c>
    </row>
    <row r="534" spans="1:13" x14ac:dyDescent="0.3">
      <c r="A534" t="s">
        <v>1176</v>
      </c>
      <c r="B534">
        <v>2019</v>
      </c>
      <c r="C534" t="s">
        <v>355</v>
      </c>
      <c r="D534" t="s">
        <v>610</v>
      </c>
      <c r="E534" t="s">
        <v>1177</v>
      </c>
      <c r="F534" t="s">
        <v>1178</v>
      </c>
      <c r="G534" t="s">
        <v>1179</v>
      </c>
      <c r="H534" s="1">
        <v>1250000</v>
      </c>
      <c r="I534" t="s">
        <v>17</v>
      </c>
      <c r="J534">
        <v>3</v>
      </c>
      <c r="K534" t="s">
        <v>18</v>
      </c>
      <c r="L534" t="str">
        <f t="shared" si="16"/>
        <v>201</v>
      </c>
      <c r="M534" t="str">
        <f t="shared" si="17"/>
        <v>CAT C</v>
      </c>
    </row>
    <row r="535" spans="1:13" x14ac:dyDescent="0.3">
      <c r="A535" t="s">
        <v>1180</v>
      </c>
      <c r="B535">
        <v>2019</v>
      </c>
      <c r="C535" t="s">
        <v>20</v>
      </c>
      <c r="D535" t="s">
        <v>436</v>
      </c>
      <c r="E535" t="s">
        <v>1181</v>
      </c>
      <c r="F535" t="s">
        <v>1182</v>
      </c>
      <c r="G535" t="s">
        <v>1183</v>
      </c>
      <c r="H535" s="1">
        <v>1200000</v>
      </c>
      <c r="I535" t="s">
        <v>258</v>
      </c>
      <c r="J535">
        <v>4</v>
      </c>
      <c r="K535" t="s">
        <v>18</v>
      </c>
      <c r="L535" t="str">
        <f t="shared" si="16"/>
        <v>201</v>
      </c>
      <c r="M535" t="str">
        <f t="shared" si="17"/>
        <v>CAT C</v>
      </c>
    </row>
    <row r="536" spans="1:13" x14ac:dyDescent="0.3">
      <c r="A536" t="s">
        <v>2300</v>
      </c>
      <c r="B536">
        <v>2017</v>
      </c>
      <c r="C536" t="s">
        <v>355</v>
      </c>
      <c r="D536" t="s">
        <v>170</v>
      </c>
      <c r="E536" t="s">
        <v>2301</v>
      </c>
      <c r="F536" t="s">
        <v>2302</v>
      </c>
      <c r="G536" t="s">
        <v>2303</v>
      </c>
      <c r="H536">
        <v>1200000</v>
      </c>
      <c r="I536" t="s">
        <v>17</v>
      </c>
      <c r="J536">
        <v>12</v>
      </c>
      <c r="K536" t="s">
        <v>18</v>
      </c>
      <c r="L536" t="str">
        <f t="shared" si="16"/>
        <v>201</v>
      </c>
      <c r="M536" t="str">
        <f t="shared" si="17"/>
        <v>CAT C</v>
      </c>
    </row>
    <row r="537" spans="1:13" x14ac:dyDescent="0.3">
      <c r="A537" t="s">
        <v>2304</v>
      </c>
      <c r="B537">
        <v>2015</v>
      </c>
      <c r="C537" t="s">
        <v>64</v>
      </c>
      <c r="D537" t="s">
        <v>89</v>
      </c>
      <c r="E537" t="s">
        <v>2305</v>
      </c>
      <c r="F537" t="s">
        <v>2306</v>
      </c>
      <c r="G537" t="s">
        <v>452</v>
      </c>
      <c r="H537">
        <v>1200000</v>
      </c>
      <c r="I537" t="s">
        <v>258</v>
      </c>
      <c r="J537">
        <v>10</v>
      </c>
      <c r="K537" t="s">
        <v>18</v>
      </c>
      <c r="L537" t="str">
        <f t="shared" si="16"/>
        <v>201</v>
      </c>
      <c r="M537" t="str">
        <f t="shared" si="17"/>
        <v>CAT C</v>
      </c>
    </row>
    <row r="538" spans="1:13" x14ac:dyDescent="0.3">
      <c r="A538" t="s">
        <v>2307</v>
      </c>
      <c r="B538">
        <v>2016</v>
      </c>
      <c r="C538" t="s">
        <v>48</v>
      </c>
      <c r="D538" t="s">
        <v>2308</v>
      </c>
      <c r="E538" t="s">
        <v>2309</v>
      </c>
      <c r="F538" t="s">
        <v>2310</v>
      </c>
      <c r="H538">
        <v>1200000</v>
      </c>
      <c r="I538" t="s">
        <v>198</v>
      </c>
      <c r="J538">
        <v>8</v>
      </c>
      <c r="K538" t="s">
        <v>18</v>
      </c>
      <c r="L538" t="str">
        <f t="shared" si="16"/>
        <v>201</v>
      </c>
      <c r="M538" t="str">
        <f t="shared" si="17"/>
        <v>CAT C</v>
      </c>
    </row>
    <row r="539" spans="1:13" x14ac:dyDescent="0.3">
      <c r="A539" t="s">
        <v>2311</v>
      </c>
      <c r="B539">
        <v>2016</v>
      </c>
      <c r="C539" t="s">
        <v>20</v>
      </c>
      <c r="D539" t="s">
        <v>602</v>
      </c>
      <c r="E539" t="s">
        <v>2312</v>
      </c>
      <c r="F539" t="s">
        <v>2313</v>
      </c>
      <c r="G539" t="s">
        <v>2314</v>
      </c>
      <c r="H539">
        <v>1200000</v>
      </c>
      <c r="J539">
        <v>8</v>
      </c>
      <c r="K539" t="s">
        <v>18</v>
      </c>
      <c r="L539" t="str">
        <f t="shared" si="16"/>
        <v>201</v>
      </c>
      <c r="M539" t="str">
        <f t="shared" si="17"/>
        <v>CAT C</v>
      </c>
    </row>
    <row r="540" spans="1:13" x14ac:dyDescent="0.3">
      <c r="A540" t="s">
        <v>2315</v>
      </c>
      <c r="B540">
        <v>2017</v>
      </c>
      <c r="C540" t="s">
        <v>12</v>
      </c>
      <c r="D540" t="s">
        <v>37</v>
      </c>
      <c r="E540" t="s">
        <v>2316</v>
      </c>
      <c r="F540" t="s">
        <v>2317</v>
      </c>
      <c r="G540" t="s">
        <v>376</v>
      </c>
      <c r="H540">
        <v>1200000</v>
      </c>
      <c r="I540" t="s">
        <v>17</v>
      </c>
      <c r="J540">
        <v>6</v>
      </c>
      <c r="K540" t="s">
        <v>18</v>
      </c>
      <c r="L540" t="str">
        <f t="shared" si="16"/>
        <v>201</v>
      </c>
      <c r="M540" t="str">
        <f t="shared" si="17"/>
        <v>CAT C</v>
      </c>
    </row>
    <row r="541" spans="1:13" x14ac:dyDescent="0.3">
      <c r="A541" t="s">
        <v>1192</v>
      </c>
      <c r="B541">
        <v>2017</v>
      </c>
      <c r="C541" t="s">
        <v>20</v>
      </c>
      <c r="D541" t="s">
        <v>299</v>
      </c>
      <c r="E541" t="s">
        <v>1193</v>
      </c>
      <c r="F541" t="s">
        <v>1194</v>
      </c>
      <c r="G541" t="s">
        <v>1195</v>
      </c>
      <c r="H541" s="1">
        <v>1100000</v>
      </c>
      <c r="I541" t="s">
        <v>258</v>
      </c>
      <c r="J541">
        <v>4</v>
      </c>
      <c r="K541" t="s">
        <v>18</v>
      </c>
      <c r="L541" t="str">
        <f t="shared" si="16"/>
        <v>201</v>
      </c>
      <c r="M541" t="str">
        <f t="shared" si="17"/>
        <v>CAT C</v>
      </c>
    </row>
    <row r="542" spans="1:13" x14ac:dyDescent="0.3">
      <c r="A542" t="s">
        <v>2318</v>
      </c>
      <c r="B542">
        <v>2016</v>
      </c>
      <c r="C542" t="s">
        <v>12</v>
      </c>
      <c r="D542" t="s">
        <v>2319</v>
      </c>
      <c r="E542" t="s">
        <v>2320</v>
      </c>
      <c r="F542" t="s">
        <v>2321</v>
      </c>
      <c r="G542" t="s">
        <v>452</v>
      </c>
      <c r="H542">
        <v>1100000</v>
      </c>
      <c r="I542" t="s">
        <v>258</v>
      </c>
      <c r="J542">
        <v>10</v>
      </c>
      <c r="K542" t="s">
        <v>18</v>
      </c>
      <c r="L542" t="str">
        <f t="shared" si="16"/>
        <v>201</v>
      </c>
      <c r="M542" t="str">
        <f t="shared" si="17"/>
        <v>CAT C</v>
      </c>
    </row>
    <row r="543" spans="1:13" x14ac:dyDescent="0.3">
      <c r="A543" t="s">
        <v>339</v>
      </c>
      <c r="B543">
        <v>2019</v>
      </c>
      <c r="C543" t="s">
        <v>20</v>
      </c>
      <c r="D543" t="s">
        <v>37</v>
      </c>
      <c r="E543" t="s">
        <v>1196</v>
      </c>
      <c r="F543" t="s">
        <v>1197</v>
      </c>
      <c r="G543" t="s">
        <v>1198</v>
      </c>
      <c r="H543" s="1">
        <v>1000000</v>
      </c>
      <c r="I543" t="s">
        <v>258</v>
      </c>
      <c r="J543">
        <v>5</v>
      </c>
      <c r="K543" t="s">
        <v>18</v>
      </c>
      <c r="L543" t="str">
        <f t="shared" si="16"/>
        <v>201</v>
      </c>
      <c r="M543" t="str">
        <f t="shared" si="17"/>
        <v>CAT C</v>
      </c>
    </row>
    <row r="544" spans="1:13" x14ac:dyDescent="0.3">
      <c r="A544" t="s">
        <v>1199</v>
      </c>
      <c r="B544">
        <v>2019</v>
      </c>
      <c r="C544" t="s">
        <v>20</v>
      </c>
      <c r="D544" t="s">
        <v>610</v>
      </c>
      <c r="E544" t="s">
        <v>1200</v>
      </c>
      <c r="F544" t="s">
        <v>1201</v>
      </c>
      <c r="G544" t="s">
        <v>1202</v>
      </c>
      <c r="H544" s="1">
        <v>1000000</v>
      </c>
      <c r="I544" t="s">
        <v>17</v>
      </c>
      <c r="J544">
        <v>5</v>
      </c>
      <c r="K544" t="s">
        <v>18</v>
      </c>
      <c r="L544" t="str">
        <f t="shared" si="16"/>
        <v>201</v>
      </c>
      <c r="M544" t="str">
        <f t="shared" si="17"/>
        <v>CAT C</v>
      </c>
    </row>
    <row r="545" spans="1:13" x14ac:dyDescent="0.3">
      <c r="A545" t="s">
        <v>1203</v>
      </c>
      <c r="B545">
        <v>2019</v>
      </c>
      <c r="C545" t="s">
        <v>20</v>
      </c>
      <c r="D545" t="s">
        <v>436</v>
      </c>
      <c r="E545" t="s">
        <v>1204</v>
      </c>
      <c r="F545" t="s">
        <v>1205</v>
      </c>
      <c r="G545" t="s">
        <v>1206</v>
      </c>
      <c r="H545" s="1">
        <v>1000000</v>
      </c>
      <c r="I545" t="s">
        <v>258</v>
      </c>
      <c r="J545">
        <v>5</v>
      </c>
      <c r="K545" t="s">
        <v>18</v>
      </c>
      <c r="L545" t="str">
        <f t="shared" si="16"/>
        <v>201</v>
      </c>
      <c r="M545" t="str">
        <f t="shared" si="17"/>
        <v>CAT C</v>
      </c>
    </row>
    <row r="546" spans="1:13" x14ac:dyDescent="0.3">
      <c r="A546" t="s">
        <v>1207</v>
      </c>
      <c r="B546">
        <v>2014</v>
      </c>
      <c r="C546" t="s">
        <v>12</v>
      </c>
      <c r="D546" t="s">
        <v>299</v>
      </c>
      <c r="E546" t="s">
        <v>1208</v>
      </c>
      <c r="F546" t="s">
        <v>1209</v>
      </c>
      <c r="G546" t="s">
        <v>1210</v>
      </c>
      <c r="H546" s="1">
        <v>1000000</v>
      </c>
      <c r="J546">
        <v>5</v>
      </c>
      <c r="K546" t="s">
        <v>18</v>
      </c>
      <c r="L546" t="str">
        <f t="shared" si="16"/>
        <v>201</v>
      </c>
      <c r="M546" t="str">
        <f t="shared" si="17"/>
        <v>CAT C</v>
      </c>
    </row>
    <row r="547" spans="1:13" x14ac:dyDescent="0.3">
      <c r="A547" t="s">
        <v>1211</v>
      </c>
      <c r="B547">
        <v>2010</v>
      </c>
      <c r="C547" t="s">
        <v>12</v>
      </c>
      <c r="D547" t="s">
        <v>219</v>
      </c>
      <c r="E547" t="s">
        <v>1212</v>
      </c>
      <c r="F547" t="s">
        <v>1213</v>
      </c>
      <c r="H547" s="1">
        <v>1000000</v>
      </c>
      <c r="J547">
        <v>4</v>
      </c>
      <c r="K547" t="s">
        <v>18</v>
      </c>
      <c r="L547" t="str">
        <f t="shared" si="16"/>
        <v>201</v>
      </c>
      <c r="M547" t="str">
        <f t="shared" si="17"/>
        <v>CAT C</v>
      </c>
    </row>
    <row r="548" spans="1:13" x14ac:dyDescent="0.3">
      <c r="A548" t="s">
        <v>1214</v>
      </c>
      <c r="B548">
        <v>2017</v>
      </c>
      <c r="C548" t="s">
        <v>48</v>
      </c>
      <c r="D548" t="s">
        <v>1215</v>
      </c>
      <c r="E548" t="s">
        <v>1216</v>
      </c>
      <c r="F548" t="s">
        <v>1217</v>
      </c>
      <c r="G548" t="s">
        <v>1218</v>
      </c>
      <c r="H548" s="1">
        <v>1000000</v>
      </c>
      <c r="J548">
        <v>4</v>
      </c>
      <c r="K548" t="s">
        <v>18</v>
      </c>
      <c r="L548" t="str">
        <f t="shared" si="16"/>
        <v>201</v>
      </c>
      <c r="M548" t="str">
        <f t="shared" si="17"/>
        <v>CAT C</v>
      </c>
    </row>
    <row r="549" spans="1:13" x14ac:dyDescent="0.3">
      <c r="A549" t="s">
        <v>1219</v>
      </c>
      <c r="B549">
        <v>2015</v>
      </c>
      <c r="C549" t="s">
        <v>355</v>
      </c>
      <c r="D549" t="s">
        <v>1220</v>
      </c>
      <c r="E549" t="s">
        <v>1221</v>
      </c>
      <c r="F549" t="s">
        <v>1222</v>
      </c>
      <c r="G549" t="s">
        <v>1223</v>
      </c>
      <c r="H549" s="1">
        <v>1000000</v>
      </c>
      <c r="I549" t="s">
        <v>258</v>
      </c>
      <c r="J549">
        <v>3</v>
      </c>
      <c r="K549" t="s">
        <v>18</v>
      </c>
      <c r="L549" t="str">
        <f t="shared" si="16"/>
        <v>201</v>
      </c>
      <c r="M549" t="str">
        <f t="shared" si="17"/>
        <v>CAT C</v>
      </c>
    </row>
    <row r="550" spans="1:13" x14ac:dyDescent="0.3">
      <c r="A550" t="s">
        <v>1224</v>
      </c>
      <c r="B550">
        <v>2019</v>
      </c>
      <c r="C550" t="s">
        <v>12</v>
      </c>
      <c r="D550" t="s">
        <v>1225</v>
      </c>
      <c r="E550" t="s">
        <v>1226</v>
      </c>
      <c r="F550" t="s">
        <v>1227</v>
      </c>
      <c r="G550" t="s">
        <v>1228</v>
      </c>
      <c r="H550" s="1">
        <v>1000000</v>
      </c>
      <c r="I550" t="s">
        <v>258</v>
      </c>
      <c r="J550">
        <v>2</v>
      </c>
      <c r="K550" t="s">
        <v>18</v>
      </c>
      <c r="L550" t="str">
        <f t="shared" si="16"/>
        <v>201</v>
      </c>
      <c r="M550" t="str">
        <f t="shared" si="17"/>
        <v>CAT C</v>
      </c>
    </row>
    <row r="551" spans="1:13" x14ac:dyDescent="0.3">
      <c r="A551" t="s">
        <v>1229</v>
      </c>
      <c r="B551">
        <v>2017</v>
      </c>
      <c r="C551" t="s">
        <v>48</v>
      </c>
      <c r="D551" t="s">
        <v>37</v>
      </c>
      <c r="E551" t="s">
        <v>1230</v>
      </c>
      <c r="F551" t="s">
        <v>1231</v>
      </c>
      <c r="G551" t="s">
        <v>1232</v>
      </c>
      <c r="H551" s="1">
        <v>1000000</v>
      </c>
      <c r="I551" t="s">
        <v>62</v>
      </c>
      <c r="J551">
        <v>2</v>
      </c>
      <c r="K551" t="s">
        <v>18</v>
      </c>
      <c r="L551" t="str">
        <f t="shared" si="16"/>
        <v>201</v>
      </c>
      <c r="M551" t="str">
        <f t="shared" si="17"/>
        <v>CAT C</v>
      </c>
    </row>
    <row r="552" spans="1:13" x14ac:dyDescent="0.3">
      <c r="A552" t="s">
        <v>1233</v>
      </c>
      <c r="B552">
        <v>2016</v>
      </c>
      <c r="C552" t="s">
        <v>48</v>
      </c>
      <c r="D552" t="s">
        <v>37</v>
      </c>
      <c r="E552" t="s">
        <v>1234</v>
      </c>
      <c r="F552" t="s">
        <v>1235</v>
      </c>
      <c r="G552" t="s">
        <v>1236</v>
      </c>
      <c r="H552" s="1">
        <v>1000000</v>
      </c>
      <c r="I552" t="s">
        <v>62</v>
      </c>
      <c r="J552">
        <v>2</v>
      </c>
      <c r="K552" t="s">
        <v>18</v>
      </c>
      <c r="L552" t="str">
        <f t="shared" si="16"/>
        <v>201</v>
      </c>
      <c r="M552" t="str">
        <f t="shared" si="17"/>
        <v>CAT C</v>
      </c>
    </row>
    <row r="553" spans="1:13" x14ac:dyDescent="0.3">
      <c r="A553" t="s">
        <v>1237</v>
      </c>
      <c r="B553">
        <v>2015</v>
      </c>
      <c r="C553" t="s">
        <v>12</v>
      </c>
      <c r="D553" t="s">
        <v>677</v>
      </c>
      <c r="E553" t="s">
        <v>1238</v>
      </c>
      <c r="F553" t="s">
        <v>1239</v>
      </c>
      <c r="G553" t="s">
        <v>1240</v>
      </c>
      <c r="H553" s="1">
        <v>1000000</v>
      </c>
      <c r="J553">
        <v>1</v>
      </c>
      <c r="K553" t="s">
        <v>18</v>
      </c>
      <c r="L553" t="str">
        <f t="shared" si="16"/>
        <v>201</v>
      </c>
      <c r="M553" t="str">
        <f t="shared" si="17"/>
        <v>CAT C</v>
      </c>
    </row>
    <row r="554" spans="1:13" x14ac:dyDescent="0.3">
      <c r="A554" t="s">
        <v>1241</v>
      </c>
      <c r="B554">
        <v>2015</v>
      </c>
      <c r="C554" t="s">
        <v>48</v>
      </c>
      <c r="D554" t="s">
        <v>109</v>
      </c>
      <c r="E554" t="s">
        <v>1242</v>
      </c>
      <c r="F554" t="s">
        <v>1243</v>
      </c>
      <c r="G554" t="s">
        <v>1244</v>
      </c>
      <c r="H554" s="1">
        <v>1000000</v>
      </c>
      <c r="I554" t="s">
        <v>258</v>
      </c>
      <c r="J554">
        <v>1</v>
      </c>
      <c r="K554" t="s">
        <v>18</v>
      </c>
      <c r="L554" t="str">
        <f t="shared" si="16"/>
        <v>201</v>
      </c>
      <c r="M554" t="str">
        <f t="shared" si="17"/>
        <v>CAT C</v>
      </c>
    </row>
    <row r="555" spans="1:13" x14ac:dyDescent="0.3">
      <c r="A555" t="s">
        <v>1245</v>
      </c>
      <c r="B555">
        <v>2011</v>
      </c>
      <c r="C555" t="s">
        <v>355</v>
      </c>
      <c r="D555" t="s">
        <v>1246</v>
      </c>
      <c r="E555" t="s">
        <v>1247</v>
      </c>
      <c r="F555" t="s">
        <v>1248</v>
      </c>
      <c r="G555" t="s">
        <v>1249</v>
      </c>
      <c r="H555" s="1">
        <v>1000000</v>
      </c>
      <c r="J555">
        <v>1</v>
      </c>
      <c r="K555" t="s">
        <v>18</v>
      </c>
      <c r="L555" t="str">
        <f t="shared" si="16"/>
        <v>201</v>
      </c>
      <c r="M555" t="str">
        <f t="shared" si="17"/>
        <v>CAT C</v>
      </c>
    </row>
    <row r="556" spans="1:13" x14ac:dyDescent="0.3">
      <c r="A556" t="s">
        <v>1250</v>
      </c>
      <c r="B556">
        <v>2018</v>
      </c>
      <c r="C556" t="s">
        <v>20</v>
      </c>
      <c r="D556" t="s">
        <v>1251</v>
      </c>
      <c r="E556" t="s">
        <v>1252</v>
      </c>
      <c r="F556" t="s">
        <v>1253</v>
      </c>
      <c r="G556" t="s">
        <v>1254</v>
      </c>
      <c r="H556" s="1">
        <v>1000000</v>
      </c>
      <c r="I556" t="s">
        <v>17</v>
      </c>
      <c r="J556">
        <v>1</v>
      </c>
      <c r="K556" t="s">
        <v>18</v>
      </c>
      <c r="L556" t="str">
        <f t="shared" si="16"/>
        <v>201</v>
      </c>
      <c r="M556" t="str">
        <f t="shared" si="17"/>
        <v>CAT C</v>
      </c>
    </row>
    <row r="557" spans="1:13" x14ac:dyDescent="0.3">
      <c r="A557" t="s">
        <v>1255</v>
      </c>
      <c r="B557">
        <v>2018</v>
      </c>
      <c r="C557" t="s">
        <v>20</v>
      </c>
      <c r="D557" t="s">
        <v>1256</v>
      </c>
      <c r="E557" t="s">
        <v>1257</v>
      </c>
      <c r="F557" t="s">
        <v>1258</v>
      </c>
      <c r="G557" t="s">
        <v>952</v>
      </c>
      <c r="H557" s="1">
        <v>1000000</v>
      </c>
      <c r="J557">
        <v>1</v>
      </c>
      <c r="K557" t="s">
        <v>18</v>
      </c>
      <c r="L557" t="str">
        <f t="shared" si="16"/>
        <v>201</v>
      </c>
      <c r="M557" t="str">
        <f t="shared" si="17"/>
        <v>CAT C</v>
      </c>
    </row>
    <row r="558" spans="1:13" x14ac:dyDescent="0.3">
      <c r="A558" t="s">
        <v>2322</v>
      </c>
      <c r="B558">
        <v>2019</v>
      </c>
      <c r="C558" t="s">
        <v>12</v>
      </c>
      <c r="D558" t="s">
        <v>78</v>
      </c>
      <c r="E558" t="s">
        <v>2323</v>
      </c>
      <c r="F558" t="s">
        <v>2324</v>
      </c>
      <c r="G558" t="s">
        <v>2325</v>
      </c>
      <c r="H558">
        <v>1000000</v>
      </c>
      <c r="I558" t="s">
        <v>258</v>
      </c>
      <c r="J558">
        <v>12</v>
      </c>
      <c r="K558" t="s">
        <v>18</v>
      </c>
      <c r="L558" t="str">
        <f t="shared" si="16"/>
        <v>201</v>
      </c>
      <c r="M558" t="str">
        <f t="shared" si="17"/>
        <v>CAT C</v>
      </c>
    </row>
    <row r="559" spans="1:13" x14ac:dyDescent="0.3">
      <c r="A559" t="s">
        <v>2322</v>
      </c>
      <c r="B559">
        <v>2019</v>
      </c>
      <c r="C559" t="s">
        <v>12</v>
      </c>
      <c r="D559" t="s">
        <v>78</v>
      </c>
      <c r="E559" t="s">
        <v>2323</v>
      </c>
      <c r="F559" t="s">
        <v>2324</v>
      </c>
      <c r="G559" t="s">
        <v>2325</v>
      </c>
      <c r="H559">
        <v>1000000</v>
      </c>
      <c r="I559" t="s">
        <v>258</v>
      </c>
      <c r="J559">
        <v>12</v>
      </c>
      <c r="K559" t="s">
        <v>18</v>
      </c>
      <c r="L559" t="str">
        <f t="shared" si="16"/>
        <v>201</v>
      </c>
      <c r="M559" t="str">
        <f t="shared" si="17"/>
        <v>CAT C</v>
      </c>
    </row>
    <row r="560" spans="1:13" x14ac:dyDescent="0.3">
      <c r="A560" t="s">
        <v>2326</v>
      </c>
      <c r="B560">
        <v>2011</v>
      </c>
      <c r="C560" t="s">
        <v>12</v>
      </c>
      <c r="D560" t="s">
        <v>1865</v>
      </c>
      <c r="E560" t="s">
        <v>2327</v>
      </c>
      <c r="F560" t="s">
        <v>2328</v>
      </c>
      <c r="G560" t="s">
        <v>2329</v>
      </c>
      <c r="H560">
        <v>1000000</v>
      </c>
      <c r="I560" t="s">
        <v>17</v>
      </c>
      <c r="J560">
        <v>12</v>
      </c>
      <c r="K560" t="s">
        <v>18</v>
      </c>
      <c r="L560" t="str">
        <f t="shared" si="16"/>
        <v>201</v>
      </c>
      <c r="M560" t="str">
        <f t="shared" si="17"/>
        <v>CAT C</v>
      </c>
    </row>
    <row r="561" spans="1:13" x14ac:dyDescent="0.3">
      <c r="A561" t="s">
        <v>2330</v>
      </c>
      <c r="B561">
        <v>2015</v>
      </c>
      <c r="C561" t="s">
        <v>12</v>
      </c>
      <c r="D561" t="s">
        <v>677</v>
      </c>
      <c r="E561" t="s">
        <v>2331</v>
      </c>
      <c r="F561" t="s">
        <v>2332</v>
      </c>
      <c r="G561" t="s">
        <v>2333</v>
      </c>
      <c r="H561">
        <v>1000000</v>
      </c>
      <c r="I561" t="s">
        <v>258</v>
      </c>
      <c r="J561">
        <v>11</v>
      </c>
      <c r="K561" t="s">
        <v>18</v>
      </c>
      <c r="L561" t="str">
        <f t="shared" si="16"/>
        <v>201</v>
      </c>
      <c r="M561" t="str">
        <f t="shared" si="17"/>
        <v>CAT C</v>
      </c>
    </row>
    <row r="562" spans="1:13" x14ac:dyDescent="0.3">
      <c r="A562" t="s">
        <v>2334</v>
      </c>
      <c r="B562">
        <v>2017</v>
      </c>
      <c r="C562" t="s">
        <v>20</v>
      </c>
      <c r="D562" t="s">
        <v>2335</v>
      </c>
      <c r="E562" t="s">
        <v>2336</v>
      </c>
      <c r="F562" t="s">
        <v>2337</v>
      </c>
      <c r="G562" t="s">
        <v>505</v>
      </c>
      <c r="H562">
        <v>1000000</v>
      </c>
      <c r="I562" t="s">
        <v>198</v>
      </c>
      <c r="J562">
        <v>10</v>
      </c>
      <c r="K562" t="s">
        <v>18</v>
      </c>
      <c r="L562" t="str">
        <f t="shared" si="16"/>
        <v>201</v>
      </c>
      <c r="M562" t="str">
        <f t="shared" si="17"/>
        <v>CAT C</v>
      </c>
    </row>
    <row r="563" spans="1:13" x14ac:dyDescent="0.3">
      <c r="A563" t="s">
        <v>2338</v>
      </c>
      <c r="B563">
        <v>2018</v>
      </c>
      <c r="C563" t="s">
        <v>48</v>
      </c>
      <c r="D563" t="s">
        <v>44</v>
      </c>
      <c r="E563" t="s">
        <v>2339</v>
      </c>
      <c r="F563" t="s">
        <v>2340</v>
      </c>
      <c r="G563" t="s">
        <v>2341</v>
      </c>
      <c r="H563">
        <v>1000000</v>
      </c>
      <c r="I563" t="s">
        <v>151</v>
      </c>
      <c r="J563">
        <v>9</v>
      </c>
      <c r="K563" t="s">
        <v>18</v>
      </c>
      <c r="L563" t="str">
        <f t="shared" si="16"/>
        <v>201</v>
      </c>
      <c r="M563" t="str">
        <f t="shared" si="17"/>
        <v>CAT C</v>
      </c>
    </row>
    <row r="564" spans="1:13" x14ac:dyDescent="0.3">
      <c r="A564" t="s">
        <v>2342</v>
      </c>
      <c r="B564">
        <v>2017</v>
      </c>
      <c r="C564" t="s">
        <v>20</v>
      </c>
      <c r="D564" t="s">
        <v>65</v>
      </c>
      <c r="E564" t="s">
        <v>2343</v>
      </c>
      <c r="F564" t="s">
        <v>2344</v>
      </c>
      <c r="G564" t="s">
        <v>2286</v>
      </c>
      <c r="H564">
        <v>1000000</v>
      </c>
      <c r="I564" t="s">
        <v>258</v>
      </c>
      <c r="J564">
        <v>9</v>
      </c>
      <c r="K564" t="s">
        <v>18</v>
      </c>
      <c r="L564" t="str">
        <f t="shared" si="16"/>
        <v>201</v>
      </c>
      <c r="M564" t="str">
        <f t="shared" si="17"/>
        <v>CAT C</v>
      </c>
    </row>
    <row r="565" spans="1:13" x14ac:dyDescent="0.3">
      <c r="A565" t="s">
        <v>414</v>
      </c>
      <c r="B565">
        <v>2018</v>
      </c>
      <c r="C565" t="s">
        <v>20</v>
      </c>
      <c r="D565" t="s">
        <v>1865</v>
      </c>
      <c r="E565" t="s">
        <v>2345</v>
      </c>
      <c r="F565" t="s">
        <v>2346</v>
      </c>
      <c r="G565" t="s">
        <v>2347</v>
      </c>
      <c r="H565">
        <v>1000000</v>
      </c>
      <c r="I565" t="s">
        <v>258</v>
      </c>
      <c r="J565">
        <v>9</v>
      </c>
      <c r="K565" t="s">
        <v>18</v>
      </c>
      <c r="L565" t="str">
        <f t="shared" si="16"/>
        <v>201</v>
      </c>
      <c r="M565" t="str">
        <f t="shared" si="17"/>
        <v>CAT C</v>
      </c>
    </row>
    <row r="566" spans="1:13" x14ac:dyDescent="0.3">
      <c r="A566" t="s">
        <v>2348</v>
      </c>
      <c r="B566">
        <v>2015</v>
      </c>
      <c r="C566" t="s">
        <v>20</v>
      </c>
      <c r="D566" t="s">
        <v>89</v>
      </c>
      <c r="E566" t="s">
        <v>2349</v>
      </c>
      <c r="F566" t="s">
        <v>2350</v>
      </c>
      <c r="G566" t="s">
        <v>2351</v>
      </c>
      <c r="H566">
        <v>1000000</v>
      </c>
      <c r="I566" t="s">
        <v>17</v>
      </c>
      <c r="J566">
        <v>9</v>
      </c>
      <c r="K566" t="s">
        <v>18</v>
      </c>
      <c r="L566" t="str">
        <f t="shared" si="16"/>
        <v>201</v>
      </c>
      <c r="M566" t="str">
        <f t="shared" si="17"/>
        <v>CAT C</v>
      </c>
    </row>
    <row r="567" spans="1:13" x14ac:dyDescent="0.3">
      <c r="A567" t="s">
        <v>2352</v>
      </c>
      <c r="B567">
        <v>2011</v>
      </c>
      <c r="C567" t="s">
        <v>12</v>
      </c>
      <c r="D567" t="s">
        <v>65</v>
      </c>
      <c r="E567" t="s">
        <v>2353</v>
      </c>
      <c r="F567" t="s">
        <v>2354</v>
      </c>
      <c r="G567" t="s">
        <v>2355</v>
      </c>
      <c r="H567">
        <v>1000000</v>
      </c>
      <c r="I567" t="s">
        <v>258</v>
      </c>
      <c r="J567">
        <v>9</v>
      </c>
      <c r="K567" t="s">
        <v>18</v>
      </c>
      <c r="L567" t="str">
        <f t="shared" si="16"/>
        <v>201</v>
      </c>
      <c r="M567" t="str">
        <f t="shared" si="17"/>
        <v>CAT C</v>
      </c>
    </row>
    <row r="568" spans="1:13" x14ac:dyDescent="0.3">
      <c r="A568" t="s">
        <v>2356</v>
      </c>
      <c r="B568">
        <v>2018</v>
      </c>
      <c r="C568" t="s">
        <v>48</v>
      </c>
      <c r="D568" t="s">
        <v>602</v>
      </c>
      <c r="E568" t="s">
        <v>2357</v>
      </c>
      <c r="F568" t="s">
        <v>2358</v>
      </c>
      <c r="H568">
        <v>1000000</v>
      </c>
      <c r="J568">
        <v>8</v>
      </c>
      <c r="K568" t="s">
        <v>18</v>
      </c>
      <c r="L568" t="str">
        <f t="shared" si="16"/>
        <v>201</v>
      </c>
      <c r="M568" t="str">
        <f t="shared" si="17"/>
        <v>CAT C</v>
      </c>
    </row>
    <row r="569" spans="1:13" x14ac:dyDescent="0.3">
      <c r="A569" t="s">
        <v>2356</v>
      </c>
      <c r="B569">
        <v>2018</v>
      </c>
      <c r="C569" t="s">
        <v>48</v>
      </c>
      <c r="D569" t="s">
        <v>602</v>
      </c>
      <c r="E569" t="s">
        <v>2357</v>
      </c>
      <c r="F569" t="s">
        <v>2358</v>
      </c>
      <c r="H569">
        <v>1000000</v>
      </c>
      <c r="I569" t="s">
        <v>258</v>
      </c>
      <c r="J569">
        <v>8</v>
      </c>
      <c r="K569" t="s">
        <v>18</v>
      </c>
      <c r="L569" t="str">
        <f t="shared" si="16"/>
        <v>201</v>
      </c>
      <c r="M569" t="str">
        <f t="shared" si="17"/>
        <v>CAT C</v>
      </c>
    </row>
    <row r="570" spans="1:13" x14ac:dyDescent="0.3">
      <c r="A570" t="s">
        <v>2359</v>
      </c>
      <c r="B570">
        <v>2016</v>
      </c>
      <c r="C570" t="s">
        <v>20</v>
      </c>
      <c r="D570" t="s">
        <v>1710</v>
      </c>
      <c r="E570" t="s">
        <v>2360</v>
      </c>
      <c r="F570" t="s">
        <v>2361</v>
      </c>
      <c r="G570" t="s">
        <v>2362</v>
      </c>
      <c r="H570">
        <v>1000000</v>
      </c>
      <c r="I570" t="s">
        <v>151</v>
      </c>
      <c r="J570">
        <v>8</v>
      </c>
      <c r="K570" t="s">
        <v>18</v>
      </c>
      <c r="L570" t="str">
        <f t="shared" si="16"/>
        <v>201</v>
      </c>
      <c r="M570" t="str">
        <f t="shared" si="17"/>
        <v>CAT C</v>
      </c>
    </row>
    <row r="571" spans="1:13" x14ac:dyDescent="0.3">
      <c r="A571" t="s">
        <v>2363</v>
      </c>
      <c r="B571">
        <v>2016</v>
      </c>
      <c r="C571" t="s">
        <v>20</v>
      </c>
      <c r="D571" t="s">
        <v>165</v>
      </c>
      <c r="E571" t="s">
        <v>2364</v>
      </c>
      <c r="F571" t="s">
        <v>2365</v>
      </c>
      <c r="G571" t="s">
        <v>2366</v>
      </c>
      <c r="H571">
        <v>1000000</v>
      </c>
      <c r="J571">
        <v>8</v>
      </c>
      <c r="K571" t="s">
        <v>18</v>
      </c>
      <c r="L571" t="str">
        <f t="shared" si="16"/>
        <v>201</v>
      </c>
      <c r="M571" t="str">
        <f t="shared" si="17"/>
        <v>CAT C</v>
      </c>
    </row>
    <row r="572" spans="1:13" x14ac:dyDescent="0.3">
      <c r="A572" t="s">
        <v>2367</v>
      </c>
      <c r="B572">
        <v>2016</v>
      </c>
      <c r="C572" t="s">
        <v>48</v>
      </c>
      <c r="D572" t="s">
        <v>2368</v>
      </c>
      <c r="E572" t="s">
        <v>2369</v>
      </c>
      <c r="F572" t="s">
        <v>2370</v>
      </c>
      <c r="G572" t="s">
        <v>2371</v>
      </c>
      <c r="H572">
        <v>1000000</v>
      </c>
      <c r="J572">
        <v>8</v>
      </c>
      <c r="K572" t="s">
        <v>18</v>
      </c>
      <c r="L572" t="str">
        <f t="shared" si="16"/>
        <v>201</v>
      </c>
      <c r="M572" t="str">
        <f t="shared" si="17"/>
        <v>CAT C</v>
      </c>
    </row>
    <row r="573" spans="1:13" x14ac:dyDescent="0.3">
      <c r="A573" t="s">
        <v>2372</v>
      </c>
      <c r="B573">
        <v>2019</v>
      </c>
      <c r="C573" t="s">
        <v>20</v>
      </c>
      <c r="D573" t="s">
        <v>2373</v>
      </c>
      <c r="E573" t="s">
        <v>2374</v>
      </c>
      <c r="F573" t="s">
        <v>2375</v>
      </c>
      <c r="G573" t="s">
        <v>2376</v>
      </c>
      <c r="H573">
        <v>1000000</v>
      </c>
      <c r="J573">
        <v>8</v>
      </c>
      <c r="K573" t="s">
        <v>18</v>
      </c>
      <c r="L573" t="str">
        <f t="shared" si="16"/>
        <v>201</v>
      </c>
      <c r="M573" t="str">
        <f t="shared" si="17"/>
        <v>CAT C</v>
      </c>
    </row>
    <row r="574" spans="1:13" x14ac:dyDescent="0.3">
      <c r="A574" t="s">
        <v>2377</v>
      </c>
      <c r="B574">
        <v>2012</v>
      </c>
      <c r="C574" t="s">
        <v>20</v>
      </c>
      <c r="D574" t="s">
        <v>2378</v>
      </c>
      <c r="E574" t="s">
        <v>2379</v>
      </c>
      <c r="F574" t="s">
        <v>2380</v>
      </c>
      <c r="G574" t="s">
        <v>366</v>
      </c>
      <c r="H574">
        <v>1000000</v>
      </c>
      <c r="I574" t="s">
        <v>17</v>
      </c>
      <c r="J574">
        <v>8</v>
      </c>
      <c r="K574" t="s">
        <v>18</v>
      </c>
      <c r="L574" t="str">
        <f t="shared" si="16"/>
        <v>201</v>
      </c>
      <c r="M574" t="str">
        <f t="shared" si="17"/>
        <v>CAT C</v>
      </c>
    </row>
    <row r="575" spans="1:13" x14ac:dyDescent="0.3">
      <c r="A575" t="s">
        <v>2381</v>
      </c>
      <c r="B575">
        <v>2017</v>
      </c>
      <c r="C575" t="s">
        <v>20</v>
      </c>
      <c r="D575" t="s">
        <v>1599</v>
      </c>
      <c r="E575" t="s">
        <v>2382</v>
      </c>
      <c r="F575" t="s">
        <v>2383</v>
      </c>
      <c r="G575" t="s">
        <v>505</v>
      </c>
      <c r="H575">
        <v>1000000</v>
      </c>
      <c r="I575" t="s">
        <v>258</v>
      </c>
      <c r="J575">
        <v>7</v>
      </c>
      <c r="K575" t="s">
        <v>18</v>
      </c>
      <c r="L575" t="str">
        <f t="shared" si="16"/>
        <v>201</v>
      </c>
      <c r="M575" t="str">
        <f t="shared" si="17"/>
        <v>CAT C</v>
      </c>
    </row>
    <row r="576" spans="1:13" x14ac:dyDescent="0.3">
      <c r="A576" t="s">
        <v>2384</v>
      </c>
      <c r="B576">
        <v>2019</v>
      </c>
      <c r="C576" t="s">
        <v>12</v>
      </c>
      <c r="D576" t="s">
        <v>165</v>
      </c>
      <c r="E576" t="s">
        <v>2385</v>
      </c>
      <c r="G576" t="s">
        <v>2386</v>
      </c>
      <c r="H576">
        <v>1000000</v>
      </c>
      <c r="I576" t="s">
        <v>258</v>
      </c>
      <c r="J576">
        <v>7</v>
      </c>
      <c r="K576" t="s">
        <v>18</v>
      </c>
      <c r="L576" t="str">
        <f t="shared" si="16"/>
        <v>201</v>
      </c>
      <c r="M576" t="str">
        <f t="shared" si="17"/>
        <v>CAT C</v>
      </c>
    </row>
    <row r="577" spans="1:13" x14ac:dyDescent="0.3">
      <c r="A577" t="s">
        <v>2387</v>
      </c>
      <c r="B577">
        <v>2019</v>
      </c>
      <c r="C577" t="s">
        <v>20</v>
      </c>
      <c r="D577" t="s">
        <v>89</v>
      </c>
      <c r="E577" t="s">
        <v>2388</v>
      </c>
      <c r="F577" t="s">
        <v>2389</v>
      </c>
      <c r="G577" t="s">
        <v>2390</v>
      </c>
      <c r="H577">
        <v>1000000</v>
      </c>
      <c r="J577">
        <v>7</v>
      </c>
      <c r="K577" t="s">
        <v>18</v>
      </c>
      <c r="L577" t="str">
        <f t="shared" si="16"/>
        <v>201</v>
      </c>
      <c r="M577" t="str">
        <f t="shared" si="17"/>
        <v>CAT C</v>
      </c>
    </row>
    <row r="578" spans="1:13" x14ac:dyDescent="0.3">
      <c r="A578" t="s">
        <v>2391</v>
      </c>
      <c r="B578">
        <v>2014</v>
      </c>
      <c r="C578" t="s">
        <v>48</v>
      </c>
      <c r="D578" t="s">
        <v>677</v>
      </c>
      <c r="E578" t="s">
        <v>2392</v>
      </c>
      <c r="F578" t="s">
        <v>2393</v>
      </c>
      <c r="G578" t="s">
        <v>2394</v>
      </c>
      <c r="H578">
        <v>1000000</v>
      </c>
      <c r="I578" t="s">
        <v>258</v>
      </c>
      <c r="J578">
        <v>7</v>
      </c>
      <c r="K578" t="s">
        <v>18</v>
      </c>
      <c r="L578" t="str">
        <f t="shared" ref="L578:L641" si="18">LEFT(B578, 3)</f>
        <v>201</v>
      </c>
      <c r="M578" t="str">
        <f t="shared" ref="M578:M641" si="19">IF(AND(H578 &gt; 4500000, OR(C578="Bangalore", C578="Pune", C578="Mumbai", C578="Delhi")), "CAT A", IF(AND(H578 &gt; 4500000, OR(C578="Gurugram", C578="Surat", C578="Jaipur", C578="Hyderabad")), "CAT B", "CAT C"))</f>
        <v>CAT C</v>
      </c>
    </row>
    <row r="579" spans="1:13" x14ac:dyDescent="0.3">
      <c r="A579" t="s">
        <v>2395</v>
      </c>
      <c r="B579">
        <v>2015</v>
      </c>
      <c r="C579" t="s">
        <v>48</v>
      </c>
      <c r="D579" t="s">
        <v>410</v>
      </c>
      <c r="E579" t="s">
        <v>2396</v>
      </c>
      <c r="F579" t="s">
        <v>2397</v>
      </c>
      <c r="G579" t="s">
        <v>2398</v>
      </c>
      <c r="H579">
        <v>1000000</v>
      </c>
      <c r="I579" t="s">
        <v>258</v>
      </c>
      <c r="J579">
        <v>6</v>
      </c>
      <c r="K579" t="s">
        <v>18</v>
      </c>
      <c r="L579" t="str">
        <f t="shared" si="18"/>
        <v>201</v>
      </c>
      <c r="M579" t="str">
        <f t="shared" si="19"/>
        <v>CAT C</v>
      </c>
    </row>
    <row r="580" spans="1:13" x14ac:dyDescent="0.3">
      <c r="A580" t="s">
        <v>2399</v>
      </c>
      <c r="B580">
        <v>2018</v>
      </c>
      <c r="C580" t="s">
        <v>48</v>
      </c>
      <c r="D580" t="s">
        <v>410</v>
      </c>
      <c r="E580" t="s">
        <v>2400</v>
      </c>
      <c r="F580" t="s">
        <v>2401</v>
      </c>
      <c r="G580" t="s">
        <v>2402</v>
      </c>
      <c r="H580">
        <v>1000000</v>
      </c>
      <c r="J580">
        <v>6</v>
      </c>
      <c r="K580" t="s">
        <v>18</v>
      </c>
      <c r="L580" t="str">
        <f t="shared" si="18"/>
        <v>201</v>
      </c>
      <c r="M580" t="str">
        <f t="shared" si="19"/>
        <v>CAT C</v>
      </c>
    </row>
    <row r="581" spans="1:13" x14ac:dyDescent="0.3">
      <c r="A581" t="s">
        <v>2403</v>
      </c>
      <c r="B581">
        <v>2016</v>
      </c>
      <c r="C581" t="s">
        <v>48</v>
      </c>
      <c r="D581" t="s">
        <v>13</v>
      </c>
      <c r="E581" t="s">
        <v>2404</v>
      </c>
      <c r="F581" t="s">
        <v>2405</v>
      </c>
      <c r="G581" t="s">
        <v>2406</v>
      </c>
      <c r="H581">
        <v>1000000</v>
      </c>
      <c r="J581">
        <v>6</v>
      </c>
      <c r="K581" t="s">
        <v>18</v>
      </c>
      <c r="L581" t="str">
        <f t="shared" si="18"/>
        <v>201</v>
      </c>
      <c r="M581" t="str">
        <f t="shared" si="19"/>
        <v>CAT C</v>
      </c>
    </row>
    <row r="582" spans="1:13" x14ac:dyDescent="0.3">
      <c r="A582" t="s">
        <v>2407</v>
      </c>
      <c r="B582">
        <v>2017</v>
      </c>
      <c r="C582" t="s">
        <v>48</v>
      </c>
      <c r="D582" t="s">
        <v>37</v>
      </c>
      <c r="E582" t="s">
        <v>2408</v>
      </c>
      <c r="F582" t="s">
        <v>2409</v>
      </c>
      <c r="G582" t="s">
        <v>2410</v>
      </c>
      <c r="H582">
        <v>1000000</v>
      </c>
      <c r="J582">
        <v>6</v>
      </c>
      <c r="K582" t="s">
        <v>18</v>
      </c>
      <c r="L582" t="str">
        <f t="shared" si="18"/>
        <v>201</v>
      </c>
      <c r="M582" t="str">
        <f t="shared" si="19"/>
        <v>CAT C</v>
      </c>
    </row>
    <row r="583" spans="1:13" x14ac:dyDescent="0.3">
      <c r="A583" t="s">
        <v>2411</v>
      </c>
      <c r="B583">
        <v>2019</v>
      </c>
      <c r="C583" t="s">
        <v>20</v>
      </c>
      <c r="D583" t="s">
        <v>13</v>
      </c>
      <c r="E583" t="s">
        <v>2412</v>
      </c>
      <c r="F583" t="s">
        <v>2413</v>
      </c>
      <c r="G583" t="s">
        <v>505</v>
      </c>
      <c r="H583">
        <v>1000000</v>
      </c>
      <c r="I583" t="s">
        <v>258</v>
      </c>
      <c r="J583">
        <v>6</v>
      </c>
      <c r="K583" t="s">
        <v>18</v>
      </c>
      <c r="L583" t="str">
        <f t="shared" si="18"/>
        <v>201</v>
      </c>
      <c r="M583" t="str">
        <f t="shared" si="19"/>
        <v>CAT C</v>
      </c>
    </row>
    <row r="584" spans="1:13" x14ac:dyDescent="0.3">
      <c r="A584" t="s">
        <v>2414</v>
      </c>
      <c r="B584">
        <v>2018</v>
      </c>
      <c r="C584" t="s">
        <v>48</v>
      </c>
      <c r="D584" t="s">
        <v>2415</v>
      </c>
      <c r="E584" t="s">
        <v>2416</v>
      </c>
      <c r="F584" t="s">
        <v>2417</v>
      </c>
      <c r="G584" t="s">
        <v>2418</v>
      </c>
      <c r="H584">
        <v>1000000</v>
      </c>
      <c r="J584">
        <v>6</v>
      </c>
      <c r="K584" t="s">
        <v>18</v>
      </c>
      <c r="L584" t="str">
        <f t="shared" si="18"/>
        <v>201</v>
      </c>
      <c r="M584" t="str">
        <f t="shared" si="19"/>
        <v>CAT C</v>
      </c>
    </row>
    <row r="585" spans="1:13" x14ac:dyDescent="0.3">
      <c r="A585" t="s">
        <v>618</v>
      </c>
      <c r="B585">
        <v>2015</v>
      </c>
      <c r="C585" t="s">
        <v>48</v>
      </c>
      <c r="D585" t="s">
        <v>619</v>
      </c>
      <c r="E585" t="s">
        <v>620</v>
      </c>
      <c r="F585" t="s">
        <v>621</v>
      </c>
      <c r="G585" t="s">
        <v>577</v>
      </c>
      <c r="H585" s="1">
        <v>900000</v>
      </c>
      <c r="I585" t="s">
        <v>258</v>
      </c>
      <c r="J585">
        <v>1</v>
      </c>
      <c r="K585" t="s">
        <v>18</v>
      </c>
      <c r="L585" t="str">
        <f t="shared" si="18"/>
        <v>201</v>
      </c>
      <c r="M585" t="str">
        <f t="shared" si="19"/>
        <v>CAT C</v>
      </c>
    </row>
    <row r="586" spans="1:13" x14ac:dyDescent="0.3">
      <c r="A586" t="s">
        <v>635</v>
      </c>
      <c r="B586">
        <v>2019</v>
      </c>
      <c r="C586" t="s">
        <v>20</v>
      </c>
      <c r="D586" t="s">
        <v>636</v>
      </c>
      <c r="E586" t="s">
        <v>637</v>
      </c>
      <c r="F586" t="s">
        <v>638</v>
      </c>
      <c r="G586" t="s">
        <v>639</v>
      </c>
      <c r="H586" s="1">
        <v>850000</v>
      </c>
      <c r="I586" t="s">
        <v>17</v>
      </c>
      <c r="J586">
        <v>4</v>
      </c>
      <c r="K586" t="s">
        <v>18</v>
      </c>
      <c r="L586" t="str">
        <f t="shared" si="18"/>
        <v>201</v>
      </c>
      <c r="M586" t="str">
        <f t="shared" si="19"/>
        <v>CAT C</v>
      </c>
    </row>
    <row r="587" spans="1:13" x14ac:dyDescent="0.3">
      <c r="A587" t="s">
        <v>649</v>
      </c>
      <c r="B587">
        <v>2018</v>
      </c>
      <c r="C587" t="s">
        <v>12</v>
      </c>
      <c r="D587" t="s">
        <v>650</v>
      </c>
      <c r="E587" t="s">
        <v>651</v>
      </c>
      <c r="F587" t="s">
        <v>652</v>
      </c>
      <c r="H587" s="1">
        <v>800000</v>
      </c>
      <c r="I587" t="s">
        <v>17</v>
      </c>
      <c r="J587">
        <v>5</v>
      </c>
      <c r="K587" t="s">
        <v>18</v>
      </c>
      <c r="L587" t="str">
        <f t="shared" si="18"/>
        <v>201</v>
      </c>
      <c r="M587" t="str">
        <f t="shared" si="19"/>
        <v>CAT C</v>
      </c>
    </row>
    <row r="588" spans="1:13" x14ac:dyDescent="0.3">
      <c r="A588" t="s">
        <v>653</v>
      </c>
      <c r="B588">
        <v>2018</v>
      </c>
      <c r="C588" t="s">
        <v>20</v>
      </c>
      <c r="D588" t="s">
        <v>109</v>
      </c>
      <c r="E588" t="s">
        <v>654</v>
      </c>
      <c r="F588" t="s">
        <v>655</v>
      </c>
      <c r="G588" t="s">
        <v>656</v>
      </c>
      <c r="H588" s="1">
        <v>800000</v>
      </c>
      <c r="I588" t="s">
        <v>258</v>
      </c>
      <c r="J588">
        <v>2</v>
      </c>
      <c r="K588" t="s">
        <v>18</v>
      </c>
      <c r="L588" t="str">
        <f t="shared" si="18"/>
        <v>201</v>
      </c>
      <c r="M588" t="str">
        <f t="shared" si="19"/>
        <v>CAT C</v>
      </c>
    </row>
    <row r="589" spans="1:13" x14ac:dyDescent="0.3">
      <c r="A589" t="s">
        <v>2419</v>
      </c>
      <c r="B589">
        <v>2016</v>
      </c>
      <c r="C589" t="s">
        <v>355</v>
      </c>
      <c r="D589" t="s">
        <v>602</v>
      </c>
      <c r="E589" t="s">
        <v>2420</v>
      </c>
      <c r="F589" t="s">
        <v>2421</v>
      </c>
      <c r="G589" t="s">
        <v>2422</v>
      </c>
      <c r="H589">
        <v>770000</v>
      </c>
      <c r="I589" t="s">
        <v>17</v>
      </c>
      <c r="J589">
        <v>8</v>
      </c>
      <c r="K589" t="s">
        <v>18</v>
      </c>
      <c r="L589" t="str">
        <f t="shared" si="18"/>
        <v>201</v>
      </c>
      <c r="M589" t="str">
        <f t="shared" si="19"/>
        <v>CAT C</v>
      </c>
    </row>
    <row r="590" spans="1:13" x14ac:dyDescent="0.3">
      <c r="A590" t="s">
        <v>2423</v>
      </c>
      <c r="B590">
        <v>2018</v>
      </c>
      <c r="C590" t="s">
        <v>48</v>
      </c>
      <c r="D590" t="s">
        <v>175</v>
      </c>
      <c r="E590" t="s">
        <v>2424</v>
      </c>
      <c r="F590" t="s">
        <v>2425</v>
      </c>
      <c r="G590" t="s">
        <v>2426</v>
      </c>
      <c r="H590">
        <v>725000</v>
      </c>
      <c r="I590" t="s">
        <v>258</v>
      </c>
      <c r="J590">
        <v>12</v>
      </c>
      <c r="K590" t="s">
        <v>18</v>
      </c>
      <c r="L590" t="str">
        <f t="shared" si="18"/>
        <v>201</v>
      </c>
      <c r="M590" t="str">
        <f t="shared" si="19"/>
        <v>CAT C</v>
      </c>
    </row>
    <row r="591" spans="1:13" x14ac:dyDescent="0.3">
      <c r="A591" t="s">
        <v>2423</v>
      </c>
      <c r="B591">
        <v>2018</v>
      </c>
      <c r="C591" t="s">
        <v>48</v>
      </c>
      <c r="D591" t="s">
        <v>175</v>
      </c>
      <c r="E591" t="s">
        <v>2424</v>
      </c>
      <c r="F591" t="s">
        <v>2425</v>
      </c>
      <c r="G591" t="s">
        <v>2426</v>
      </c>
      <c r="H591">
        <v>725000</v>
      </c>
      <c r="I591" t="s">
        <v>258</v>
      </c>
      <c r="J591">
        <v>12</v>
      </c>
      <c r="K591" t="s">
        <v>18</v>
      </c>
      <c r="L591" t="str">
        <f t="shared" si="18"/>
        <v>201</v>
      </c>
      <c r="M591" t="str">
        <f t="shared" si="19"/>
        <v>CAT C</v>
      </c>
    </row>
    <row r="592" spans="1:13" x14ac:dyDescent="0.3">
      <c r="A592" t="s">
        <v>693</v>
      </c>
      <c r="B592">
        <v>2014</v>
      </c>
      <c r="C592" t="s">
        <v>20</v>
      </c>
      <c r="D592" t="s">
        <v>694</v>
      </c>
      <c r="E592" t="s">
        <v>695</v>
      </c>
      <c r="F592" t="s">
        <v>696</v>
      </c>
      <c r="G592" t="s">
        <v>697</v>
      </c>
      <c r="H592" s="1">
        <v>700000</v>
      </c>
      <c r="I592" t="s">
        <v>17</v>
      </c>
      <c r="J592">
        <v>4</v>
      </c>
      <c r="K592" t="s">
        <v>18</v>
      </c>
      <c r="L592" t="str">
        <f t="shared" si="18"/>
        <v>201</v>
      </c>
      <c r="M592" t="str">
        <f t="shared" si="19"/>
        <v>CAT C</v>
      </c>
    </row>
    <row r="593" spans="1:13" x14ac:dyDescent="0.3">
      <c r="A593" t="s">
        <v>698</v>
      </c>
      <c r="B593">
        <v>2016</v>
      </c>
      <c r="C593" t="s">
        <v>158</v>
      </c>
      <c r="D593" t="s">
        <v>219</v>
      </c>
      <c r="E593" t="s">
        <v>699</v>
      </c>
      <c r="F593" t="s">
        <v>700</v>
      </c>
      <c r="G593" t="s">
        <v>701</v>
      </c>
      <c r="H593" s="1">
        <v>700000</v>
      </c>
      <c r="I593" t="s">
        <v>258</v>
      </c>
      <c r="J593">
        <v>4</v>
      </c>
      <c r="K593" t="s">
        <v>18</v>
      </c>
      <c r="L593" t="str">
        <f t="shared" si="18"/>
        <v>201</v>
      </c>
      <c r="M593" t="str">
        <f t="shared" si="19"/>
        <v>CAT C</v>
      </c>
    </row>
    <row r="594" spans="1:13" x14ac:dyDescent="0.3">
      <c r="A594" t="s">
        <v>2427</v>
      </c>
      <c r="B594">
        <v>2018</v>
      </c>
      <c r="C594" t="s">
        <v>48</v>
      </c>
      <c r="D594" t="s">
        <v>165</v>
      </c>
      <c r="E594" t="s">
        <v>2428</v>
      </c>
      <c r="F594" t="s">
        <v>2429</v>
      </c>
      <c r="G594" t="s">
        <v>505</v>
      </c>
      <c r="H594">
        <v>700000</v>
      </c>
      <c r="I594" t="s">
        <v>258</v>
      </c>
      <c r="J594">
        <v>10</v>
      </c>
      <c r="K594" t="s">
        <v>18</v>
      </c>
      <c r="L594" t="str">
        <f t="shared" si="18"/>
        <v>201</v>
      </c>
      <c r="M594" t="str">
        <f t="shared" si="19"/>
        <v>CAT C</v>
      </c>
    </row>
    <row r="595" spans="1:13" x14ac:dyDescent="0.3">
      <c r="A595" t="s">
        <v>2430</v>
      </c>
      <c r="B595">
        <v>2019</v>
      </c>
      <c r="C595" t="s">
        <v>20</v>
      </c>
      <c r="D595" t="s">
        <v>445</v>
      </c>
      <c r="E595" t="s">
        <v>2431</v>
      </c>
      <c r="F595" t="s">
        <v>2432</v>
      </c>
      <c r="G595" t="s">
        <v>2433</v>
      </c>
      <c r="H595">
        <v>700000</v>
      </c>
      <c r="J595">
        <v>9</v>
      </c>
      <c r="K595" t="s">
        <v>18</v>
      </c>
      <c r="L595" t="str">
        <f t="shared" si="18"/>
        <v>201</v>
      </c>
      <c r="M595" t="str">
        <f t="shared" si="19"/>
        <v>CAT C</v>
      </c>
    </row>
    <row r="596" spans="1:13" x14ac:dyDescent="0.3">
      <c r="A596" t="s">
        <v>733</v>
      </c>
      <c r="B596">
        <v>2016</v>
      </c>
      <c r="C596" t="s">
        <v>48</v>
      </c>
      <c r="D596" t="s">
        <v>26</v>
      </c>
      <c r="E596" t="s">
        <v>734</v>
      </c>
      <c r="F596" t="s">
        <v>735</v>
      </c>
      <c r="G596" t="s">
        <v>736</v>
      </c>
      <c r="H596" s="1">
        <v>600000</v>
      </c>
      <c r="J596">
        <v>5</v>
      </c>
      <c r="K596" t="s">
        <v>18</v>
      </c>
      <c r="L596" t="str">
        <f t="shared" si="18"/>
        <v>201</v>
      </c>
      <c r="M596" t="str">
        <f t="shared" si="19"/>
        <v>CAT C</v>
      </c>
    </row>
    <row r="597" spans="1:13" x14ac:dyDescent="0.3">
      <c r="A597" t="s">
        <v>737</v>
      </c>
      <c r="B597">
        <v>2017</v>
      </c>
      <c r="C597" t="s">
        <v>48</v>
      </c>
      <c r="D597" t="s">
        <v>738</v>
      </c>
      <c r="E597" t="s">
        <v>739</v>
      </c>
      <c r="F597" t="s">
        <v>740</v>
      </c>
      <c r="G597" t="s">
        <v>741</v>
      </c>
      <c r="H597" s="1">
        <v>600000</v>
      </c>
      <c r="J597">
        <v>4</v>
      </c>
      <c r="K597" t="s">
        <v>18</v>
      </c>
      <c r="L597" t="str">
        <f t="shared" si="18"/>
        <v>201</v>
      </c>
      <c r="M597" t="str">
        <f t="shared" si="19"/>
        <v>CAT C</v>
      </c>
    </row>
    <row r="598" spans="1:13" x14ac:dyDescent="0.3">
      <c r="A598" t="s">
        <v>742</v>
      </c>
      <c r="B598">
        <v>2017</v>
      </c>
      <c r="C598" t="s">
        <v>48</v>
      </c>
      <c r="D598" t="s">
        <v>677</v>
      </c>
      <c r="E598" t="s">
        <v>743</v>
      </c>
      <c r="F598" t="s">
        <v>744</v>
      </c>
      <c r="G598" t="s">
        <v>745</v>
      </c>
      <c r="H598" s="1">
        <v>600000</v>
      </c>
      <c r="I598" t="s">
        <v>258</v>
      </c>
      <c r="J598">
        <v>2</v>
      </c>
      <c r="K598" t="s">
        <v>18</v>
      </c>
      <c r="L598" t="str">
        <f t="shared" si="18"/>
        <v>201</v>
      </c>
      <c r="M598" t="str">
        <f t="shared" si="19"/>
        <v>CAT C</v>
      </c>
    </row>
    <row r="599" spans="1:13" x14ac:dyDescent="0.3">
      <c r="A599" t="s">
        <v>2434</v>
      </c>
      <c r="B599">
        <v>2018</v>
      </c>
      <c r="C599" t="s">
        <v>48</v>
      </c>
      <c r="D599" t="s">
        <v>299</v>
      </c>
      <c r="E599" t="s">
        <v>2435</v>
      </c>
      <c r="F599" t="s">
        <v>2436</v>
      </c>
      <c r="G599" t="s">
        <v>2437</v>
      </c>
      <c r="H599">
        <v>600000</v>
      </c>
      <c r="I599" t="s">
        <v>198</v>
      </c>
      <c r="J599">
        <v>10</v>
      </c>
      <c r="K599" t="s">
        <v>18</v>
      </c>
      <c r="L599" t="str">
        <f t="shared" si="18"/>
        <v>201</v>
      </c>
      <c r="M599" t="str">
        <f t="shared" si="19"/>
        <v>CAT C</v>
      </c>
    </row>
    <row r="600" spans="1:13" x14ac:dyDescent="0.3">
      <c r="A600" t="s">
        <v>2438</v>
      </c>
      <c r="B600">
        <v>2017</v>
      </c>
      <c r="C600" t="s">
        <v>64</v>
      </c>
      <c r="D600" t="s">
        <v>2439</v>
      </c>
      <c r="E600" t="s">
        <v>2440</v>
      </c>
      <c r="F600" t="s">
        <v>2441</v>
      </c>
      <c r="G600" t="s">
        <v>2442</v>
      </c>
      <c r="H600">
        <v>600000</v>
      </c>
      <c r="I600" t="s">
        <v>17</v>
      </c>
      <c r="J600">
        <v>10</v>
      </c>
      <c r="K600" t="s">
        <v>18</v>
      </c>
      <c r="L600" t="str">
        <f t="shared" si="18"/>
        <v>201</v>
      </c>
      <c r="M600" t="str">
        <f t="shared" si="19"/>
        <v>CAT C</v>
      </c>
    </row>
    <row r="601" spans="1:13" x14ac:dyDescent="0.3">
      <c r="A601" t="s">
        <v>2443</v>
      </c>
      <c r="B601">
        <v>2019</v>
      </c>
      <c r="C601" t="s">
        <v>355</v>
      </c>
      <c r="D601" t="s">
        <v>1710</v>
      </c>
      <c r="E601" t="s">
        <v>2444</v>
      </c>
      <c r="F601" t="s">
        <v>2445</v>
      </c>
      <c r="G601" t="s">
        <v>2446</v>
      </c>
      <c r="H601">
        <v>600000</v>
      </c>
      <c r="J601">
        <v>9</v>
      </c>
      <c r="K601" t="s">
        <v>18</v>
      </c>
      <c r="L601" t="str">
        <f t="shared" si="18"/>
        <v>201</v>
      </c>
      <c r="M601" t="str">
        <f t="shared" si="19"/>
        <v>CAT C</v>
      </c>
    </row>
    <row r="602" spans="1:13" x14ac:dyDescent="0.3">
      <c r="A602" t="s">
        <v>2447</v>
      </c>
      <c r="B602">
        <v>2014</v>
      </c>
      <c r="C602" t="s">
        <v>48</v>
      </c>
      <c r="D602" t="s">
        <v>109</v>
      </c>
      <c r="E602" t="s">
        <v>2448</v>
      </c>
      <c r="F602" t="s">
        <v>2449</v>
      </c>
      <c r="G602" t="s">
        <v>2450</v>
      </c>
      <c r="H602">
        <v>600000</v>
      </c>
      <c r="I602" t="s">
        <v>258</v>
      </c>
      <c r="J602">
        <v>6</v>
      </c>
      <c r="K602" t="s">
        <v>18</v>
      </c>
      <c r="L602" t="str">
        <f t="shared" si="18"/>
        <v>201</v>
      </c>
      <c r="M602" t="str">
        <f t="shared" si="19"/>
        <v>CAT C</v>
      </c>
    </row>
    <row r="603" spans="1:13" x14ac:dyDescent="0.3">
      <c r="A603" t="s">
        <v>2451</v>
      </c>
      <c r="B603">
        <v>2015</v>
      </c>
      <c r="C603" t="s">
        <v>158</v>
      </c>
      <c r="D603" t="s">
        <v>1322</v>
      </c>
      <c r="E603" t="s">
        <v>2452</v>
      </c>
      <c r="F603" t="s">
        <v>2453</v>
      </c>
      <c r="G603" t="s">
        <v>2454</v>
      </c>
      <c r="H603">
        <v>600000</v>
      </c>
      <c r="J603">
        <v>6</v>
      </c>
      <c r="K603" t="s">
        <v>18</v>
      </c>
      <c r="L603" t="str">
        <f t="shared" si="18"/>
        <v>201</v>
      </c>
      <c r="M603" t="str">
        <f t="shared" si="19"/>
        <v>CAT C</v>
      </c>
    </row>
    <row r="604" spans="1:13" x14ac:dyDescent="0.3">
      <c r="A604" t="s">
        <v>2455</v>
      </c>
      <c r="B604">
        <v>2016</v>
      </c>
      <c r="C604" t="s">
        <v>20</v>
      </c>
      <c r="D604" t="s">
        <v>703</v>
      </c>
      <c r="E604" t="s">
        <v>2456</v>
      </c>
      <c r="F604" t="s">
        <v>2457</v>
      </c>
      <c r="G604" t="s">
        <v>2458</v>
      </c>
      <c r="H604">
        <v>540000</v>
      </c>
      <c r="I604" t="s">
        <v>17</v>
      </c>
      <c r="J604">
        <v>9</v>
      </c>
      <c r="K604" t="s">
        <v>18</v>
      </c>
      <c r="L604" t="str">
        <f t="shared" si="18"/>
        <v>201</v>
      </c>
      <c r="M604" t="str">
        <f t="shared" si="19"/>
        <v>CAT C</v>
      </c>
    </row>
    <row r="605" spans="1:13" x14ac:dyDescent="0.3">
      <c r="A605" t="s">
        <v>790</v>
      </c>
      <c r="B605">
        <v>2019</v>
      </c>
      <c r="C605" t="s">
        <v>158</v>
      </c>
      <c r="D605" t="s">
        <v>54</v>
      </c>
      <c r="E605" t="s">
        <v>791</v>
      </c>
      <c r="F605" t="s">
        <v>792</v>
      </c>
      <c r="G605" t="s">
        <v>793</v>
      </c>
      <c r="H605" s="1">
        <v>500000</v>
      </c>
      <c r="I605" t="s">
        <v>258</v>
      </c>
      <c r="J605">
        <v>5</v>
      </c>
      <c r="K605" t="s">
        <v>18</v>
      </c>
      <c r="L605" t="str">
        <f t="shared" si="18"/>
        <v>201</v>
      </c>
      <c r="M605" t="str">
        <f t="shared" si="19"/>
        <v>CAT C</v>
      </c>
    </row>
    <row r="606" spans="1:13" x14ac:dyDescent="0.3">
      <c r="A606" t="s">
        <v>794</v>
      </c>
      <c r="B606">
        <v>2019</v>
      </c>
      <c r="C606" t="s">
        <v>20</v>
      </c>
      <c r="D606" t="s">
        <v>795</v>
      </c>
      <c r="E606" t="s">
        <v>796</v>
      </c>
      <c r="F606" t="s">
        <v>797</v>
      </c>
      <c r="G606" t="s">
        <v>452</v>
      </c>
      <c r="H606" s="1">
        <v>500000</v>
      </c>
      <c r="I606" t="s">
        <v>258</v>
      </c>
      <c r="J606">
        <v>4</v>
      </c>
      <c r="K606" t="s">
        <v>18</v>
      </c>
      <c r="L606" t="str">
        <f t="shared" si="18"/>
        <v>201</v>
      </c>
      <c r="M606" t="str">
        <f t="shared" si="19"/>
        <v>CAT C</v>
      </c>
    </row>
    <row r="607" spans="1:13" x14ac:dyDescent="0.3">
      <c r="A607" t="s">
        <v>798</v>
      </c>
      <c r="B607">
        <v>2016</v>
      </c>
      <c r="C607" t="s">
        <v>12</v>
      </c>
      <c r="D607" t="s">
        <v>99</v>
      </c>
      <c r="E607" t="s">
        <v>799</v>
      </c>
      <c r="F607" t="s">
        <v>800</v>
      </c>
      <c r="G607" t="s">
        <v>801</v>
      </c>
      <c r="H607" s="1">
        <v>500000</v>
      </c>
      <c r="J607">
        <v>3</v>
      </c>
      <c r="K607" t="s">
        <v>18</v>
      </c>
      <c r="L607" t="str">
        <f t="shared" si="18"/>
        <v>201</v>
      </c>
      <c r="M607" t="str">
        <f t="shared" si="19"/>
        <v>CAT C</v>
      </c>
    </row>
    <row r="608" spans="1:13" x14ac:dyDescent="0.3">
      <c r="A608" t="s">
        <v>802</v>
      </c>
      <c r="B608">
        <v>2018</v>
      </c>
      <c r="C608" t="s">
        <v>20</v>
      </c>
      <c r="D608" t="s">
        <v>803</v>
      </c>
      <c r="E608" t="s">
        <v>804</v>
      </c>
      <c r="F608" t="s">
        <v>805</v>
      </c>
      <c r="G608" t="s">
        <v>806</v>
      </c>
      <c r="H608" s="1">
        <v>500000</v>
      </c>
      <c r="J608">
        <v>3</v>
      </c>
      <c r="K608" t="s">
        <v>18</v>
      </c>
      <c r="L608" t="str">
        <f t="shared" si="18"/>
        <v>201</v>
      </c>
      <c r="M608" t="str">
        <f t="shared" si="19"/>
        <v>CAT C</v>
      </c>
    </row>
    <row r="609" spans="1:13" x14ac:dyDescent="0.3">
      <c r="A609" t="s">
        <v>807</v>
      </c>
      <c r="B609">
        <v>2017</v>
      </c>
      <c r="C609" t="s">
        <v>158</v>
      </c>
      <c r="D609" t="s">
        <v>70</v>
      </c>
      <c r="E609" t="s">
        <v>808</v>
      </c>
      <c r="F609" t="s">
        <v>809</v>
      </c>
      <c r="G609" t="s">
        <v>810</v>
      </c>
      <c r="H609" s="1">
        <v>500000</v>
      </c>
      <c r="J609">
        <v>2</v>
      </c>
      <c r="K609" t="s">
        <v>18</v>
      </c>
      <c r="L609" t="str">
        <f t="shared" si="18"/>
        <v>201</v>
      </c>
      <c r="M609" t="str">
        <f t="shared" si="19"/>
        <v>CAT C</v>
      </c>
    </row>
    <row r="610" spans="1:13" x14ac:dyDescent="0.3">
      <c r="A610" t="s">
        <v>2459</v>
      </c>
      <c r="B610">
        <v>2019</v>
      </c>
      <c r="C610" t="s">
        <v>20</v>
      </c>
      <c r="D610" t="s">
        <v>78</v>
      </c>
      <c r="E610" t="s">
        <v>2460</v>
      </c>
      <c r="F610" t="s">
        <v>2461</v>
      </c>
      <c r="G610" t="s">
        <v>2462</v>
      </c>
      <c r="H610">
        <v>500000</v>
      </c>
      <c r="I610" t="s">
        <v>408</v>
      </c>
      <c r="J610">
        <v>10</v>
      </c>
      <c r="K610" t="s">
        <v>18</v>
      </c>
      <c r="L610" t="str">
        <f t="shared" si="18"/>
        <v>201</v>
      </c>
      <c r="M610" t="str">
        <f t="shared" si="19"/>
        <v>CAT C</v>
      </c>
    </row>
    <row r="611" spans="1:13" x14ac:dyDescent="0.3">
      <c r="A611" t="s">
        <v>2463</v>
      </c>
      <c r="B611">
        <v>2014</v>
      </c>
      <c r="C611" t="s">
        <v>355</v>
      </c>
      <c r="D611" t="s">
        <v>78</v>
      </c>
      <c r="E611" t="s">
        <v>2464</v>
      </c>
      <c r="F611" t="s">
        <v>2465</v>
      </c>
      <c r="H611">
        <v>500000</v>
      </c>
      <c r="I611" t="s">
        <v>198</v>
      </c>
      <c r="J611">
        <v>10</v>
      </c>
      <c r="K611" t="s">
        <v>18</v>
      </c>
      <c r="L611" t="str">
        <f t="shared" si="18"/>
        <v>201</v>
      </c>
      <c r="M611" t="str">
        <f t="shared" si="19"/>
        <v>CAT C</v>
      </c>
    </row>
    <row r="612" spans="1:13" x14ac:dyDescent="0.3">
      <c r="A612" t="s">
        <v>2466</v>
      </c>
      <c r="B612">
        <v>2018</v>
      </c>
      <c r="C612" t="s">
        <v>48</v>
      </c>
      <c r="D612" t="s">
        <v>2467</v>
      </c>
      <c r="E612" t="s">
        <v>2468</v>
      </c>
      <c r="F612" t="s">
        <v>2469</v>
      </c>
      <c r="G612" t="s">
        <v>2470</v>
      </c>
      <c r="H612">
        <v>500000</v>
      </c>
      <c r="J612">
        <v>10</v>
      </c>
      <c r="K612" t="s">
        <v>18</v>
      </c>
      <c r="L612" t="str">
        <f t="shared" si="18"/>
        <v>201</v>
      </c>
      <c r="M612" t="str">
        <f t="shared" si="19"/>
        <v>CAT C</v>
      </c>
    </row>
    <row r="613" spans="1:13" x14ac:dyDescent="0.3">
      <c r="A613" t="s">
        <v>2471</v>
      </c>
      <c r="B613">
        <v>2019</v>
      </c>
      <c r="C613" t="s">
        <v>20</v>
      </c>
      <c r="D613" t="s">
        <v>2194</v>
      </c>
      <c r="E613" t="s">
        <v>2472</v>
      </c>
      <c r="F613" t="s">
        <v>2473</v>
      </c>
      <c r="G613" t="s">
        <v>2474</v>
      </c>
      <c r="H613">
        <v>500000</v>
      </c>
      <c r="I613" t="s">
        <v>17</v>
      </c>
      <c r="J613">
        <v>9</v>
      </c>
      <c r="K613" t="s">
        <v>18</v>
      </c>
      <c r="L613" t="str">
        <f t="shared" si="18"/>
        <v>201</v>
      </c>
      <c r="M613" t="str">
        <f t="shared" si="19"/>
        <v>CAT C</v>
      </c>
    </row>
    <row r="614" spans="1:13" x14ac:dyDescent="0.3">
      <c r="A614" t="s">
        <v>2475</v>
      </c>
      <c r="B614">
        <v>2019</v>
      </c>
      <c r="C614" t="s">
        <v>20</v>
      </c>
      <c r="D614" t="s">
        <v>37</v>
      </c>
      <c r="E614" t="s">
        <v>2476</v>
      </c>
      <c r="F614" t="s">
        <v>2477</v>
      </c>
      <c r="G614" t="s">
        <v>2478</v>
      </c>
      <c r="H614">
        <v>500000</v>
      </c>
      <c r="I614" t="s">
        <v>17</v>
      </c>
      <c r="J614">
        <v>9</v>
      </c>
      <c r="K614" t="s">
        <v>18</v>
      </c>
      <c r="L614" t="str">
        <f t="shared" si="18"/>
        <v>201</v>
      </c>
      <c r="M614" t="str">
        <f t="shared" si="19"/>
        <v>CAT C</v>
      </c>
    </row>
    <row r="615" spans="1:13" x14ac:dyDescent="0.3">
      <c r="A615" t="s">
        <v>2479</v>
      </c>
      <c r="B615">
        <v>2019</v>
      </c>
      <c r="C615" t="s">
        <v>12</v>
      </c>
      <c r="D615" t="s">
        <v>165</v>
      </c>
      <c r="E615" t="s">
        <v>2480</v>
      </c>
      <c r="F615" t="s">
        <v>2481</v>
      </c>
      <c r="G615" t="s">
        <v>2482</v>
      </c>
      <c r="H615">
        <v>500000</v>
      </c>
      <c r="I615" t="s">
        <v>198</v>
      </c>
      <c r="J615">
        <v>8</v>
      </c>
      <c r="K615" t="s">
        <v>18</v>
      </c>
      <c r="L615" t="str">
        <f t="shared" si="18"/>
        <v>201</v>
      </c>
      <c r="M615" t="str">
        <f t="shared" si="19"/>
        <v>CAT C</v>
      </c>
    </row>
    <row r="616" spans="1:13" x14ac:dyDescent="0.3">
      <c r="A616" t="s">
        <v>2483</v>
      </c>
      <c r="B616">
        <v>2017</v>
      </c>
      <c r="C616" t="s">
        <v>48</v>
      </c>
      <c r="D616" t="s">
        <v>2484</v>
      </c>
      <c r="E616" t="s">
        <v>2485</v>
      </c>
      <c r="F616" t="s">
        <v>2486</v>
      </c>
      <c r="G616" t="s">
        <v>986</v>
      </c>
      <c r="H616">
        <v>500000</v>
      </c>
      <c r="I616" t="s">
        <v>2487</v>
      </c>
      <c r="J616">
        <v>8</v>
      </c>
      <c r="K616" t="s">
        <v>18</v>
      </c>
      <c r="L616" t="str">
        <f t="shared" si="18"/>
        <v>201</v>
      </c>
      <c r="M616" t="str">
        <f t="shared" si="19"/>
        <v>CAT C</v>
      </c>
    </row>
    <row r="617" spans="1:13" x14ac:dyDescent="0.3">
      <c r="A617" t="s">
        <v>2488</v>
      </c>
      <c r="B617">
        <v>2014</v>
      </c>
      <c r="C617" t="s">
        <v>20</v>
      </c>
      <c r="D617" t="s">
        <v>2489</v>
      </c>
      <c r="E617" t="s">
        <v>2490</v>
      </c>
      <c r="F617" t="s">
        <v>2491</v>
      </c>
      <c r="G617" t="s">
        <v>2492</v>
      </c>
      <c r="H617">
        <v>500000</v>
      </c>
      <c r="I617" t="s">
        <v>258</v>
      </c>
      <c r="J617">
        <v>8</v>
      </c>
      <c r="K617" t="s">
        <v>18</v>
      </c>
      <c r="L617" t="str">
        <f t="shared" si="18"/>
        <v>201</v>
      </c>
      <c r="M617" t="str">
        <f t="shared" si="19"/>
        <v>CAT C</v>
      </c>
    </row>
    <row r="618" spans="1:13" x14ac:dyDescent="0.3">
      <c r="A618" t="s">
        <v>2493</v>
      </c>
      <c r="B618">
        <v>2018</v>
      </c>
      <c r="C618" t="s">
        <v>355</v>
      </c>
      <c r="D618" t="s">
        <v>1512</v>
      </c>
      <c r="E618" t="s">
        <v>2494</v>
      </c>
      <c r="F618" t="s">
        <v>2495</v>
      </c>
      <c r="G618" t="s">
        <v>2496</v>
      </c>
      <c r="H618">
        <v>500000</v>
      </c>
      <c r="J618">
        <v>7</v>
      </c>
      <c r="K618" t="s">
        <v>18</v>
      </c>
      <c r="L618" t="str">
        <f t="shared" si="18"/>
        <v>201</v>
      </c>
      <c r="M618" t="str">
        <f t="shared" si="19"/>
        <v>CAT C</v>
      </c>
    </row>
    <row r="619" spans="1:13" x14ac:dyDescent="0.3">
      <c r="A619" t="s">
        <v>2497</v>
      </c>
      <c r="B619">
        <v>2015</v>
      </c>
      <c r="C619" t="s">
        <v>20</v>
      </c>
      <c r="D619" t="s">
        <v>225</v>
      </c>
      <c r="E619" t="s">
        <v>2498</v>
      </c>
      <c r="F619" t="s">
        <v>2499</v>
      </c>
      <c r="G619" t="s">
        <v>2500</v>
      </c>
      <c r="H619">
        <v>500000</v>
      </c>
      <c r="J619">
        <v>7</v>
      </c>
      <c r="K619" t="s">
        <v>18</v>
      </c>
      <c r="L619" t="str">
        <f t="shared" si="18"/>
        <v>201</v>
      </c>
      <c r="M619" t="str">
        <f t="shared" si="19"/>
        <v>CAT C</v>
      </c>
    </row>
    <row r="620" spans="1:13" x14ac:dyDescent="0.3">
      <c r="A620" t="s">
        <v>2501</v>
      </c>
      <c r="B620">
        <v>2018</v>
      </c>
      <c r="C620" t="s">
        <v>12</v>
      </c>
      <c r="D620" t="s">
        <v>165</v>
      </c>
      <c r="E620" t="s">
        <v>2502</v>
      </c>
      <c r="F620" t="s">
        <v>2503</v>
      </c>
      <c r="G620" t="s">
        <v>2504</v>
      </c>
      <c r="H620">
        <v>500000</v>
      </c>
      <c r="I620" t="s">
        <v>17</v>
      </c>
      <c r="J620">
        <v>7</v>
      </c>
      <c r="K620" t="s">
        <v>18</v>
      </c>
      <c r="L620" t="str">
        <f t="shared" si="18"/>
        <v>201</v>
      </c>
      <c r="M620" t="str">
        <f t="shared" si="19"/>
        <v>CAT C</v>
      </c>
    </row>
    <row r="621" spans="1:13" x14ac:dyDescent="0.3">
      <c r="A621" t="s">
        <v>343</v>
      </c>
      <c r="B621">
        <v>2011</v>
      </c>
      <c r="C621" t="s">
        <v>12</v>
      </c>
      <c r="D621" t="s">
        <v>2505</v>
      </c>
      <c r="E621" t="s">
        <v>2506</v>
      </c>
      <c r="F621" t="s">
        <v>2507</v>
      </c>
      <c r="G621" t="s">
        <v>2508</v>
      </c>
      <c r="H621">
        <v>500000</v>
      </c>
      <c r="I621" t="s">
        <v>258</v>
      </c>
      <c r="J621">
        <v>6</v>
      </c>
      <c r="K621" t="s">
        <v>18</v>
      </c>
      <c r="L621" t="str">
        <f t="shared" si="18"/>
        <v>201</v>
      </c>
      <c r="M621" t="str">
        <f t="shared" si="19"/>
        <v>CAT C</v>
      </c>
    </row>
    <row r="622" spans="1:13" x14ac:dyDescent="0.3">
      <c r="A622" t="s">
        <v>877</v>
      </c>
      <c r="B622">
        <v>2016</v>
      </c>
      <c r="C622" t="s">
        <v>48</v>
      </c>
      <c r="D622" t="s">
        <v>89</v>
      </c>
      <c r="E622" t="s">
        <v>878</v>
      </c>
      <c r="F622" t="s">
        <v>879</v>
      </c>
      <c r="G622" t="s">
        <v>505</v>
      </c>
      <c r="H622" s="1">
        <v>400000</v>
      </c>
      <c r="I622" t="s">
        <v>17</v>
      </c>
      <c r="J622">
        <v>3</v>
      </c>
      <c r="K622" t="s">
        <v>18</v>
      </c>
      <c r="L622" t="str">
        <f t="shared" si="18"/>
        <v>201</v>
      </c>
      <c r="M622" t="str">
        <f t="shared" si="19"/>
        <v>CAT C</v>
      </c>
    </row>
    <row r="623" spans="1:13" x14ac:dyDescent="0.3">
      <c r="A623" t="s">
        <v>880</v>
      </c>
      <c r="B623">
        <v>2019</v>
      </c>
      <c r="C623" t="s">
        <v>48</v>
      </c>
      <c r="D623" t="s">
        <v>109</v>
      </c>
      <c r="E623" t="s">
        <v>881</v>
      </c>
      <c r="F623" t="s">
        <v>882</v>
      </c>
      <c r="G623" t="s">
        <v>883</v>
      </c>
      <c r="H623" s="1">
        <v>400000</v>
      </c>
      <c r="I623" t="s">
        <v>17</v>
      </c>
      <c r="J623">
        <v>3</v>
      </c>
      <c r="K623" t="s">
        <v>18</v>
      </c>
      <c r="L623" t="str">
        <f t="shared" si="18"/>
        <v>201</v>
      </c>
      <c r="M623" t="str">
        <f t="shared" si="19"/>
        <v>CAT C</v>
      </c>
    </row>
    <row r="624" spans="1:13" x14ac:dyDescent="0.3">
      <c r="A624" t="s">
        <v>2509</v>
      </c>
      <c r="B624">
        <v>2019</v>
      </c>
      <c r="C624" t="s">
        <v>20</v>
      </c>
      <c r="D624" t="s">
        <v>1710</v>
      </c>
      <c r="E624" t="s">
        <v>2510</v>
      </c>
      <c r="F624" t="s">
        <v>2511</v>
      </c>
      <c r="G624" t="s">
        <v>2512</v>
      </c>
      <c r="H624">
        <v>400000</v>
      </c>
      <c r="J624">
        <v>12</v>
      </c>
      <c r="K624" t="s">
        <v>18</v>
      </c>
      <c r="L624" t="str">
        <f t="shared" si="18"/>
        <v>201</v>
      </c>
      <c r="M624" t="str">
        <f t="shared" si="19"/>
        <v>CAT C</v>
      </c>
    </row>
    <row r="625" spans="1:13" x14ac:dyDescent="0.3">
      <c r="A625" t="s">
        <v>2513</v>
      </c>
      <c r="B625">
        <v>2015</v>
      </c>
      <c r="C625" t="s">
        <v>12</v>
      </c>
      <c r="D625" t="s">
        <v>165</v>
      </c>
      <c r="E625" t="s">
        <v>2514</v>
      </c>
      <c r="F625" t="s">
        <v>2515</v>
      </c>
      <c r="G625" t="s">
        <v>1297</v>
      </c>
      <c r="H625">
        <v>400000</v>
      </c>
      <c r="J625">
        <v>11</v>
      </c>
      <c r="K625" t="s">
        <v>18</v>
      </c>
      <c r="L625" t="str">
        <f t="shared" si="18"/>
        <v>201</v>
      </c>
      <c r="M625" t="str">
        <f t="shared" si="19"/>
        <v>CAT C</v>
      </c>
    </row>
    <row r="626" spans="1:13" x14ac:dyDescent="0.3">
      <c r="A626" t="s">
        <v>2516</v>
      </c>
      <c r="B626">
        <v>2018</v>
      </c>
      <c r="C626" t="s">
        <v>158</v>
      </c>
      <c r="D626" t="s">
        <v>78</v>
      </c>
      <c r="E626" t="s">
        <v>2517</v>
      </c>
      <c r="F626" t="s">
        <v>2518</v>
      </c>
      <c r="G626" t="s">
        <v>2519</v>
      </c>
      <c r="H626">
        <v>400000</v>
      </c>
      <c r="J626">
        <v>11</v>
      </c>
      <c r="K626" t="s">
        <v>18</v>
      </c>
      <c r="L626" t="str">
        <f t="shared" si="18"/>
        <v>201</v>
      </c>
      <c r="M626" t="str">
        <f t="shared" si="19"/>
        <v>CAT C</v>
      </c>
    </row>
    <row r="627" spans="1:13" x14ac:dyDescent="0.3">
      <c r="A627" t="s">
        <v>2520</v>
      </c>
      <c r="B627">
        <v>2018</v>
      </c>
      <c r="C627" t="s">
        <v>20</v>
      </c>
      <c r="D627" t="s">
        <v>322</v>
      </c>
      <c r="E627" t="s">
        <v>2521</v>
      </c>
      <c r="F627" t="s">
        <v>2522</v>
      </c>
      <c r="G627" t="s">
        <v>986</v>
      </c>
      <c r="H627">
        <v>400000</v>
      </c>
      <c r="I627" t="s">
        <v>17</v>
      </c>
      <c r="J627">
        <v>10</v>
      </c>
      <c r="K627" t="s">
        <v>18</v>
      </c>
      <c r="L627" t="str">
        <f t="shared" si="18"/>
        <v>201</v>
      </c>
      <c r="M627" t="str">
        <f t="shared" si="19"/>
        <v>CAT C</v>
      </c>
    </row>
    <row r="628" spans="1:13" x14ac:dyDescent="0.3">
      <c r="A628" t="s">
        <v>2523</v>
      </c>
      <c r="B628">
        <v>2017</v>
      </c>
      <c r="C628" t="s">
        <v>20</v>
      </c>
      <c r="D628" t="s">
        <v>1512</v>
      </c>
      <c r="E628" t="s">
        <v>2524</v>
      </c>
      <c r="F628" t="s">
        <v>2525</v>
      </c>
      <c r="G628" t="s">
        <v>2526</v>
      </c>
      <c r="H628">
        <v>400000</v>
      </c>
      <c r="I628" t="s">
        <v>17</v>
      </c>
      <c r="J628">
        <v>10</v>
      </c>
      <c r="K628" t="s">
        <v>18</v>
      </c>
      <c r="L628" t="str">
        <f t="shared" si="18"/>
        <v>201</v>
      </c>
      <c r="M628" t="str">
        <f t="shared" si="19"/>
        <v>CAT C</v>
      </c>
    </row>
    <row r="629" spans="1:13" x14ac:dyDescent="0.3">
      <c r="A629" t="s">
        <v>2527</v>
      </c>
      <c r="B629">
        <v>2015</v>
      </c>
      <c r="C629" t="s">
        <v>20</v>
      </c>
      <c r="D629" t="s">
        <v>89</v>
      </c>
      <c r="E629" t="s">
        <v>2528</v>
      </c>
      <c r="F629" t="s">
        <v>2529</v>
      </c>
      <c r="G629" t="s">
        <v>2530</v>
      </c>
      <c r="H629">
        <v>400000</v>
      </c>
      <c r="J629">
        <v>9</v>
      </c>
      <c r="K629" t="s">
        <v>18</v>
      </c>
      <c r="L629" t="str">
        <f t="shared" si="18"/>
        <v>201</v>
      </c>
      <c r="M629" t="str">
        <f t="shared" si="19"/>
        <v>CAT C</v>
      </c>
    </row>
    <row r="630" spans="1:13" x14ac:dyDescent="0.3">
      <c r="A630" t="s">
        <v>2531</v>
      </c>
      <c r="B630">
        <v>2019</v>
      </c>
      <c r="C630" t="s">
        <v>20</v>
      </c>
      <c r="D630" t="s">
        <v>1806</v>
      </c>
      <c r="E630" t="s">
        <v>2532</v>
      </c>
      <c r="F630" t="s">
        <v>2533</v>
      </c>
      <c r="G630" t="s">
        <v>2534</v>
      </c>
      <c r="H630">
        <v>400000</v>
      </c>
      <c r="J630">
        <v>8</v>
      </c>
      <c r="K630" t="s">
        <v>18</v>
      </c>
      <c r="L630" t="str">
        <f t="shared" si="18"/>
        <v>201</v>
      </c>
      <c r="M630" t="str">
        <f t="shared" si="19"/>
        <v>CAT C</v>
      </c>
    </row>
    <row r="631" spans="1:13" x14ac:dyDescent="0.3">
      <c r="A631" t="s">
        <v>2535</v>
      </c>
      <c r="B631">
        <v>2019</v>
      </c>
      <c r="C631" t="s">
        <v>20</v>
      </c>
      <c r="D631" t="s">
        <v>1656</v>
      </c>
      <c r="E631" t="s">
        <v>2536</v>
      </c>
      <c r="F631" t="s">
        <v>2537</v>
      </c>
      <c r="G631" t="s">
        <v>2538</v>
      </c>
      <c r="H631">
        <v>400000</v>
      </c>
      <c r="I631" t="s">
        <v>408</v>
      </c>
      <c r="J631">
        <v>8</v>
      </c>
      <c r="K631" t="s">
        <v>18</v>
      </c>
      <c r="L631" t="str">
        <f t="shared" si="18"/>
        <v>201</v>
      </c>
      <c r="M631" t="str">
        <f t="shared" si="19"/>
        <v>CAT C</v>
      </c>
    </row>
    <row r="632" spans="1:13" x14ac:dyDescent="0.3">
      <c r="A632" t="s">
        <v>2539</v>
      </c>
      <c r="B632">
        <v>2017</v>
      </c>
      <c r="C632" t="s">
        <v>64</v>
      </c>
      <c r="D632" t="s">
        <v>2540</v>
      </c>
      <c r="E632" t="s">
        <v>2541</v>
      </c>
      <c r="F632" t="s">
        <v>2542</v>
      </c>
      <c r="G632" t="s">
        <v>2543</v>
      </c>
      <c r="H632">
        <v>400000</v>
      </c>
      <c r="J632">
        <v>8</v>
      </c>
      <c r="K632" t="s">
        <v>18</v>
      </c>
      <c r="L632" t="str">
        <f t="shared" si="18"/>
        <v>201</v>
      </c>
      <c r="M632" t="str">
        <f t="shared" si="19"/>
        <v>CAT C</v>
      </c>
    </row>
    <row r="633" spans="1:13" x14ac:dyDescent="0.3">
      <c r="A633" t="s">
        <v>2544</v>
      </c>
      <c r="B633">
        <v>2016</v>
      </c>
      <c r="C633" t="s">
        <v>355</v>
      </c>
      <c r="D633" t="s">
        <v>109</v>
      </c>
      <c r="E633" t="s">
        <v>2545</v>
      </c>
      <c r="F633" t="s">
        <v>2546</v>
      </c>
      <c r="G633" t="s">
        <v>505</v>
      </c>
      <c r="H633">
        <v>400000</v>
      </c>
      <c r="I633" t="s">
        <v>1353</v>
      </c>
      <c r="J633">
        <v>6</v>
      </c>
      <c r="K633" t="s">
        <v>18</v>
      </c>
      <c r="L633" t="str">
        <f t="shared" si="18"/>
        <v>201</v>
      </c>
      <c r="M633" t="str">
        <f t="shared" si="19"/>
        <v>CAT C</v>
      </c>
    </row>
    <row r="634" spans="1:13" x14ac:dyDescent="0.3">
      <c r="A634" t="s">
        <v>2547</v>
      </c>
      <c r="B634">
        <v>2019</v>
      </c>
      <c r="C634" t="s">
        <v>20</v>
      </c>
      <c r="D634" t="s">
        <v>49</v>
      </c>
      <c r="E634" t="s">
        <v>2548</v>
      </c>
      <c r="F634" t="s">
        <v>2549</v>
      </c>
      <c r="G634" t="s">
        <v>2550</v>
      </c>
      <c r="H634">
        <v>400000</v>
      </c>
      <c r="I634" t="s">
        <v>17</v>
      </c>
      <c r="J634">
        <v>6</v>
      </c>
      <c r="K634" t="s">
        <v>18</v>
      </c>
      <c r="L634" t="str">
        <f t="shared" si="18"/>
        <v>201</v>
      </c>
      <c r="M634" t="str">
        <f t="shared" si="19"/>
        <v>CAT C</v>
      </c>
    </row>
    <row r="635" spans="1:13" x14ac:dyDescent="0.3">
      <c r="A635" t="s">
        <v>2153</v>
      </c>
      <c r="B635">
        <v>2019</v>
      </c>
      <c r="C635" t="s">
        <v>20</v>
      </c>
      <c r="D635" t="s">
        <v>74</v>
      </c>
      <c r="E635" t="s">
        <v>2551</v>
      </c>
      <c r="F635" t="s">
        <v>2155</v>
      </c>
      <c r="G635" t="s">
        <v>2552</v>
      </c>
      <c r="H635">
        <v>370000</v>
      </c>
      <c r="I635" t="s">
        <v>17</v>
      </c>
      <c r="J635">
        <v>7</v>
      </c>
      <c r="K635" t="s">
        <v>18</v>
      </c>
      <c r="L635" t="str">
        <f t="shared" si="18"/>
        <v>201</v>
      </c>
      <c r="M635" t="str">
        <f t="shared" si="19"/>
        <v>CAT C</v>
      </c>
    </row>
    <row r="636" spans="1:13" x14ac:dyDescent="0.3">
      <c r="A636" t="s">
        <v>2553</v>
      </c>
      <c r="B636">
        <v>2019</v>
      </c>
      <c r="C636" t="s">
        <v>20</v>
      </c>
      <c r="D636" t="s">
        <v>74</v>
      </c>
      <c r="E636" t="s">
        <v>2554</v>
      </c>
      <c r="F636" t="s">
        <v>2555</v>
      </c>
      <c r="G636" t="s">
        <v>1354</v>
      </c>
      <c r="H636">
        <v>370000</v>
      </c>
      <c r="I636" t="s">
        <v>17</v>
      </c>
      <c r="J636">
        <v>7</v>
      </c>
      <c r="K636" t="s">
        <v>18</v>
      </c>
      <c r="L636" t="str">
        <f t="shared" si="18"/>
        <v>201</v>
      </c>
      <c r="M636" t="str">
        <f t="shared" si="19"/>
        <v>CAT C</v>
      </c>
    </row>
    <row r="637" spans="1:13" x14ac:dyDescent="0.3">
      <c r="A637" t="s">
        <v>961</v>
      </c>
      <c r="B637">
        <v>2018</v>
      </c>
      <c r="C637" t="s">
        <v>20</v>
      </c>
      <c r="D637" t="s">
        <v>962</v>
      </c>
      <c r="E637" t="s">
        <v>963</v>
      </c>
      <c r="F637" t="s">
        <v>964</v>
      </c>
      <c r="G637" t="s">
        <v>762</v>
      </c>
      <c r="H637" s="1">
        <v>350000</v>
      </c>
      <c r="I637" t="s">
        <v>408</v>
      </c>
      <c r="J637">
        <v>5</v>
      </c>
      <c r="K637" t="s">
        <v>18</v>
      </c>
      <c r="L637" t="str">
        <f t="shared" si="18"/>
        <v>201</v>
      </c>
      <c r="M637" t="str">
        <f t="shared" si="19"/>
        <v>CAT C</v>
      </c>
    </row>
    <row r="638" spans="1:13" x14ac:dyDescent="0.3">
      <c r="A638" t="s">
        <v>2556</v>
      </c>
      <c r="B638">
        <v>2017</v>
      </c>
      <c r="C638" t="s">
        <v>158</v>
      </c>
      <c r="D638" t="s">
        <v>37</v>
      </c>
      <c r="E638" t="s">
        <v>2557</v>
      </c>
      <c r="F638" t="s">
        <v>2558</v>
      </c>
      <c r="G638" t="s">
        <v>1585</v>
      </c>
      <c r="H638">
        <v>330000</v>
      </c>
      <c r="I638" t="s">
        <v>408</v>
      </c>
      <c r="J638">
        <v>7</v>
      </c>
      <c r="K638" t="s">
        <v>18</v>
      </c>
      <c r="L638" t="str">
        <f t="shared" si="18"/>
        <v>201</v>
      </c>
      <c r="M638" t="str">
        <f t="shared" si="19"/>
        <v>CAT C</v>
      </c>
    </row>
    <row r="639" spans="1:13" x14ac:dyDescent="0.3">
      <c r="A639" t="s">
        <v>2559</v>
      </c>
      <c r="B639">
        <v>2013</v>
      </c>
      <c r="C639" t="s">
        <v>12</v>
      </c>
      <c r="D639" t="s">
        <v>2560</v>
      </c>
      <c r="E639" t="s">
        <v>2561</v>
      </c>
      <c r="F639" t="s">
        <v>2562</v>
      </c>
      <c r="G639" t="s">
        <v>2500</v>
      </c>
      <c r="H639">
        <v>320000</v>
      </c>
      <c r="J639">
        <v>9</v>
      </c>
      <c r="K639" t="s">
        <v>18</v>
      </c>
      <c r="L639" t="str">
        <f t="shared" si="18"/>
        <v>201</v>
      </c>
      <c r="M639" t="str">
        <f t="shared" si="19"/>
        <v>CAT C</v>
      </c>
    </row>
    <row r="640" spans="1:13" x14ac:dyDescent="0.3">
      <c r="A640" t="s">
        <v>2563</v>
      </c>
      <c r="B640">
        <v>2016</v>
      </c>
      <c r="C640" t="s">
        <v>20</v>
      </c>
      <c r="D640" t="s">
        <v>2564</v>
      </c>
      <c r="E640" t="s">
        <v>2565</v>
      </c>
      <c r="F640" t="s">
        <v>2566</v>
      </c>
      <c r="G640" t="s">
        <v>2567</v>
      </c>
      <c r="H640">
        <v>320000</v>
      </c>
      <c r="J640">
        <v>6</v>
      </c>
      <c r="K640" t="s">
        <v>18</v>
      </c>
      <c r="L640" t="str">
        <f t="shared" si="18"/>
        <v>201</v>
      </c>
      <c r="M640" t="str">
        <f t="shared" si="19"/>
        <v>CAT C</v>
      </c>
    </row>
    <row r="641" spans="1:13" x14ac:dyDescent="0.3">
      <c r="A641" t="s">
        <v>965</v>
      </c>
      <c r="B641">
        <v>2019</v>
      </c>
      <c r="C641" t="s">
        <v>20</v>
      </c>
      <c r="D641" t="s">
        <v>445</v>
      </c>
      <c r="E641" t="s">
        <v>966</v>
      </c>
      <c r="F641" t="s">
        <v>967</v>
      </c>
      <c r="G641" t="s">
        <v>968</v>
      </c>
      <c r="H641" s="1">
        <v>300000</v>
      </c>
      <c r="I641" t="s">
        <v>408</v>
      </c>
      <c r="J641">
        <v>5</v>
      </c>
      <c r="K641" t="s">
        <v>18</v>
      </c>
      <c r="L641" t="str">
        <f t="shared" si="18"/>
        <v>201</v>
      </c>
      <c r="M641" t="str">
        <f t="shared" si="19"/>
        <v>CAT C</v>
      </c>
    </row>
    <row r="642" spans="1:13" x14ac:dyDescent="0.3">
      <c r="A642" t="s">
        <v>969</v>
      </c>
      <c r="B642">
        <v>2016</v>
      </c>
      <c r="C642" t="s">
        <v>48</v>
      </c>
      <c r="D642" t="s">
        <v>109</v>
      </c>
      <c r="E642" t="s">
        <v>970</v>
      </c>
      <c r="F642" t="s">
        <v>971</v>
      </c>
      <c r="G642" t="s">
        <v>972</v>
      </c>
      <c r="H642" s="1">
        <v>300000</v>
      </c>
      <c r="I642" t="s">
        <v>17</v>
      </c>
      <c r="J642">
        <v>4</v>
      </c>
      <c r="K642" t="s">
        <v>18</v>
      </c>
      <c r="L642" t="str">
        <f t="shared" ref="L642:L705" si="20">LEFT(B642, 3)</f>
        <v>201</v>
      </c>
      <c r="M642" t="str">
        <f t="shared" ref="M642:M705" si="21">IF(AND(H642 &gt; 4500000, OR(C642="Bangalore", C642="Pune", C642="Mumbai", C642="Delhi")), "CAT A", IF(AND(H642 &gt; 4500000, OR(C642="Gurugram", C642="Surat", C642="Jaipur", C642="Hyderabad")), "CAT B", "CAT C"))</f>
        <v>CAT C</v>
      </c>
    </row>
    <row r="643" spans="1:13" x14ac:dyDescent="0.3">
      <c r="A643" t="s">
        <v>973</v>
      </c>
      <c r="B643">
        <v>2019</v>
      </c>
      <c r="C643" t="s">
        <v>355</v>
      </c>
      <c r="D643" t="s">
        <v>974</v>
      </c>
      <c r="E643" t="s">
        <v>975</v>
      </c>
      <c r="F643" t="s">
        <v>976</v>
      </c>
      <c r="G643" t="s">
        <v>977</v>
      </c>
      <c r="H643" s="1">
        <v>300000</v>
      </c>
      <c r="J643">
        <v>3</v>
      </c>
      <c r="K643" t="s">
        <v>18</v>
      </c>
      <c r="L643" t="str">
        <f t="shared" si="20"/>
        <v>201</v>
      </c>
      <c r="M643" t="str">
        <f t="shared" si="21"/>
        <v>CAT C</v>
      </c>
    </row>
    <row r="644" spans="1:13" x14ac:dyDescent="0.3">
      <c r="A644" t="s">
        <v>978</v>
      </c>
      <c r="B644">
        <v>2019</v>
      </c>
      <c r="C644" t="s">
        <v>12</v>
      </c>
      <c r="D644" t="s">
        <v>109</v>
      </c>
      <c r="E644" t="s">
        <v>979</v>
      </c>
      <c r="F644" t="s">
        <v>980</v>
      </c>
      <c r="G644" t="s">
        <v>981</v>
      </c>
      <c r="H644" s="1">
        <v>300000</v>
      </c>
      <c r="I644" t="s">
        <v>17</v>
      </c>
      <c r="J644">
        <v>1</v>
      </c>
      <c r="K644" t="s">
        <v>18</v>
      </c>
      <c r="L644" t="str">
        <f t="shared" si="20"/>
        <v>201</v>
      </c>
      <c r="M644" t="str">
        <f t="shared" si="21"/>
        <v>CAT C</v>
      </c>
    </row>
    <row r="645" spans="1:13" x14ac:dyDescent="0.3">
      <c r="A645" t="s">
        <v>982</v>
      </c>
      <c r="B645">
        <v>2019</v>
      </c>
      <c r="C645" t="s">
        <v>20</v>
      </c>
      <c r="D645" t="s">
        <v>983</v>
      </c>
      <c r="E645" t="s">
        <v>984</v>
      </c>
      <c r="F645" t="s">
        <v>985</v>
      </c>
      <c r="G645" t="s">
        <v>986</v>
      </c>
      <c r="H645" s="1">
        <v>300000</v>
      </c>
      <c r="I645" t="s">
        <v>17</v>
      </c>
      <c r="J645">
        <v>1</v>
      </c>
      <c r="K645" t="s">
        <v>18</v>
      </c>
      <c r="L645" t="str">
        <f t="shared" si="20"/>
        <v>201</v>
      </c>
      <c r="M645" t="str">
        <f t="shared" si="21"/>
        <v>CAT C</v>
      </c>
    </row>
    <row r="646" spans="1:13" x14ac:dyDescent="0.3">
      <c r="A646" t="s">
        <v>987</v>
      </c>
      <c r="B646">
        <v>2019</v>
      </c>
      <c r="C646" t="s">
        <v>20</v>
      </c>
      <c r="D646" t="s">
        <v>70</v>
      </c>
      <c r="E646" t="s">
        <v>988</v>
      </c>
      <c r="F646" t="s">
        <v>989</v>
      </c>
      <c r="G646" t="s">
        <v>990</v>
      </c>
      <c r="H646" s="1">
        <v>300000</v>
      </c>
      <c r="J646">
        <v>1</v>
      </c>
      <c r="K646" t="s">
        <v>18</v>
      </c>
      <c r="L646" t="str">
        <f t="shared" si="20"/>
        <v>201</v>
      </c>
      <c r="M646" t="str">
        <f t="shared" si="21"/>
        <v>CAT C</v>
      </c>
    </row>
    <row r="647" spans="1:13" x14ac:dyDescent="0.3">
      <c r="A647" t="s">
        <v>2568</v>
      </c>
      <c r="B647">
        <v>2018</v>
      </c>
      <c r="C647" t="s">
        <v>12</v>
      </c>
      <c r="D647" t="s">
        <v>2368</v>
      </c>
      <c r="E647" t="s">
        <v>2569</v>
      </c>
      <c r="F647" t="s">
        <v>2570</v>
      </c>
      <c r="G647" t="s">
        <v>505</v>
      </c>
      <c r="H647">
        <v>300000</v>
      </c>
      <c r="I647" t="s">
        <v>17</v>
      </c>
      <c r="J647">
        <v>9</v>
      </c>
      <c r="K647" t="s">
        <v>18</v>
      </c>
      <c r="L647" t="str">
        <f t="shared" si="20"/>
        <v>201</v>
      </c>
      <c r="M647" t="str">
        <f t="shared" si="21"/>
        <v>CAT C</v>
      </c>
    </row>
    <row r="648" spans="1:13" x14ac:dyDescent="0.3">
      <c r="A648" t="s">
        <v>2571</v>
      </c>
      <c r="B648">
        <v>2016</v>
      </c>
      <c r="C648" t="s">
        <v>12</v>
      </c>
      <c r="D648" t="s">
        <v>2572</v>
      </c>
      <c r="E648" t="s">
        <v>2573</v>
      </c>
      <c r="F648" t="s">
        <v>2574</v>
      </c>
      <c r="G648" t="s">
        <v>1175</v>
      </c>
      <c r="H648">
        <v>300000</v>
      </c>
      <c r="I648" t="s">
        <v>258</v>
      </c>
      <c r="J648">
        <v>7</v>
      </c>
      <c r="K648" t="s">
        <v>18</v>
      </c>
      <c r="L648" t="str">
        <f t="shared" si="20"/>
        <v>201</v>
      </c>
      <c r="M648" t="str">
        <f t="shared" si="21"/>
        <v>CAT C</v>
      </c>
    </row>
    <row r="649" spans="1:13" x14ac:dyDescent="0.3">
      <c r="A649" t="s">
        <v>2575</v>
      </c>
      <c r="B649">
        <v>2018</v>
      </c>
      <c r="C649" t="s">
        <v>12</v>
      </c>
      <c r="D649" t="s">
        <v>1845</v>
      </c>
      <c r="E649" t="s">
        <v>2576</v>
      </c>
      <c r="F649" t="s">
        <v>2577</v>
      </c>
      <c r="G649" t="s">
        <v>505</v>
      </c>
      <c r="H649">
        <v>300000</v>
      </c>
      <c r="I649" t="s">
        <v>1353</v>
      </c>
      <c r="J649">
        <v>7</v>
      </c>
      <c r="K649" t="s">
        <v>18</v>
      </c>
      <c r="L649" t="str">
        <f t="shared" si="20"/>
        <v>201</v>
      </c>
      <c r="M649" t="str">
        <f t="shared" si="21"/>
        <v>CAT C</v>
      </c>
    </row>
    <row r="650" spans="1:13" x14ac:dyDescent="0.3">
      <c r="A650" t="s">
        <v>2434</v>
      </c>
      <c r="B650">
        <v>2018</v>
      </c>
      <c r="C650" t="s">
        <v>48</v>
      </c>
      <c r="D650" t="s">
        <v>89</v>
      </c>
      <c r="E650" t="s">
        <v>2578</v>
      </c>
      <c r="F650" t="s">
        <v>2579</v>
      </c>
      <c r="G650" t="s">
        <v>2580</v>
      </c>
      <c r="H650">
        <v>300000</v>
      </c>
      <c r="I650" t="s">
        <v>258</v>
      </c>
      <c r="J650">
        <v>6</v>
      </c>
      <c r="K650" t="s">
        <v>18</v>
      </c>
      <c r="L650" t="str">
        <f t="shared" si="20"/>
        <v>201</v>
      </c>
      <c r="M650" t="str">
        <f t="shared" si="21"/>
        <v>CAT C</v>
      </c>
    </row>
    <row r="651" spans="1:13" x14ac:dyDescent="0.3">
      <c r="A651" t="s">
        <v>2581</v>
      </c>
      <c r="B651">
        <v>2016</v>
      </c>
      <c r="C651" t="s">
        <v>20</v>
      </c>
      <c r="D651" t="s">
        <v>109</v>
      </c>
      <c r="E651" t="s">
        <v>2582</v>
      </c>
      <c r="F651" t="s">
        <v>2583</v>
      </c>
      <c r="G651" t="s">
        <v>2584</v>
      </c>
      <c r="H651">
        <v>300000</v>
      </c>
      <c r="J651">
        <v>6</v>
      </c>
      <c r="K651" t="s">
        <v>18</v>
      </c>
      <c r="L651" t="str">
        <f t="shared" si="20"/>
        <v>201</v>
      </c>
      <c r="M651" t="str">
        <f t="shared" si="21"/>
        <v>CAT C</v>
      </c>
    </row>
    <row r="652" spans="1:13" x14ac:dyDescent="0.3">
      <c r="A652" t="s">
        <v>2585</v>
      </c>
      <c r="B652">
        <v>2019</v>
      </c>
      <c r="C652" t="s">
        <v>355</v>
      </c>
      <c r="D652" t="s">
        <v>373</v>
      </c>
      <c r="E652" t="s">
        <v>2586</v>
      </c>
      <c r="F652" t="s">
        <v>2587</v>
      </c>
      <c r="G652" t="s">
        <v>2588</v>
      </c>
      <c r="H652">
        <v>250000</v>
      </c>
      <c r="I652" t="s">
        <v>17</v>
      </c>
      <c r="J652">
        <v>8</v>
      </c>
      <c r="K652" t="s">
        <v>18</v>
      </c>
      <c r="L652" t="str">
        <f t="shared" si="20"/>
        <v>201</v>
      </c>
      <c r="M652" t="str">
        <f t="shared" si="21"/>
        <v>CAT C</v>
      </c>
    </row>
    <row r="653" spans="1:13" x14ac:dyDescent="0.3">
      <c r="A653" t="s">
        <v>2589</v>
      </c>
      <c r="B653">
        <v>2019</v>
      </c>
      <c r="C653" t="s">
        <v>20</v>
      </c>
      <c r="D653" t="s">
        <v>317</v>
      </c>
      <c r="E653" t="s">
        <v>2590</v>
      </c>
      <c r="F653" t="s">
        <v>2591</v>
      </c>
      <c r="G653" t="s">
        <v>2592</v>
      </c>
      <c r="H653">
        <v>235000</v>
      </c>
      <c r="I653" t="s">
        <v>408</v>
      </c>
      <c r="J653">
        <v>12</v>
      </c>
      <c r="K653" t="s">
        <v>18</v>
      </c>
      <c r="L653" t="str">
        <f t="shared" si="20"/>
        <v>201</v>
      </c>
      <c r="M653" t="str">
        <f t="shared" si="21"/>
        <v>CAT C</v>
      </c>
    </row>
    <row r="654" spans="1:13" x14ac:dyDescent="0.3">
      <c r="A654" t="s">
        <v>1078</v>
      </c>
      <c r="B654">
        <v>2019</v>
      </c>
      <c r="C654" t="s">
        <v>48</v>
      </c>
      <c r="D654" t="s">
        <v>37</v>
      </c>
      <c r="E654" t="s">
        <v>1079</v>
      </c>
      <c r="F654" t="s">
        <v>1080</v>
      </c>
      <c r="G654" t="s">
        <v>1081</v>
      </c>
      <c r="H654" s="1">
        <v>200000</v>
      </c>
      <c r="I654" t="s">
        <v>17</v>
      </c>
      <c r="J654">
        <v>5</v>
      </c>
      <c r="K654" t="s">
        <v>18</v>
      </c>
      <c r="L654" t="str">
        <f t="shared" si="20"/>
        <v>201</v>
      </c>
      <c r="M654" t="str">
        <f t="shared" si="21"/>
        <v>CAT C</v>
      </c>
    </row>
    <row r="655" spans="1:13" x14ac:dyDescent="0.3">
      <c r="A655" t="s">
        <v>1082</v>
      </c>
      <c r="B655">
        <v>2015</v>
      </c>
      <c r="C655" t="s">
        <v>12</v>
      </c>
      <c r="D655" t="s">
        <v>109</v>
      </c>
      <c r="E655" t="s">
        <v>1083</v>
      </c>
      <c r="F655" t="s">
        <v>1084</v>
      </c>
      <c r="G655" t="s">
        <v>1085</v>
      </c>
      <c r="H655" s="1">
        <v>200000</v>
      </c>
      <c r="I655" t="s">
        <v>258</v>
      </c>
      <c r="J655">
        <v>5</v>
      </c>
      <c r="K655" t="s">
        <v>18</v>
      </c>
      <c r="L655" t="str">
        <f t="shared" si="20"/>
        <v>201</v>
      </c>
      <c r="M655" t="str">
        <f t="shared" si="21"/>
        <v>CAT C</v>
      </c>
    </row>
    <row r="656" spans="1:13" x14ac:dyDescent="0.3">
      <c r="A656" t="s">
        <v>1086</v>
      </c>
      <c r="B656">
        <v>2016</v>
      </c>
      <c r="C656" t="s">
        <v>12</v>
      </c>
      <c r="D656" t="s">
        <v>109</v>
      </c>
      <c r="E656" t="s">
        <v>1087</v>
      </c>
      <c r="F656" t="s">
        <v>1088</v>
      </c>
      <c r="G656" t="s">
        <v>1089</v>
      </c>
      <c r="H656" s="1">
        <v>200000</v>
      </c>
      <c r="I656" t="s">
        <v>258</v>
      </c>
      <c r="J656">
        <v>5</v>
      </c>
      <c r="K656" t="s">
        <v>18</v>
      </c>
      <c r="L656" t="str">
        <f t="shared" si="20"/>
        <v>201</v>
      </c>
      <c r="M656" t="str">
        <f t="shared" si="21"/>
        <v>CAT C</v>
      </c>
    </row>
    <row r="657" spans="1:13" x14ac:dyDescent="0.3">
      <c r="A657" t="s">
        <v>1090</v>
      </c>
      <c r="B657">
        <v>2019</v>
      </c>
      <c r="C657" t="s">
        <v>20</v>
      </c>
      <c r="D657" t="s">
        <v>37</v>
      </c>
      <c r="E657" t="s">
        <v>1091</v>
      </c>
      <c r="F657" t="s">
        <v>1092</v>
      </c>
      <c r="G657" t="s">
        <v>1093</v>
      </c>
      <c r="H657" s="1">
        <v>200000</v>
      </c>
      <c r="J657">
        <v>5</v>
      </c>
      <c r="K657" t="s">
        <v>18</v>
      </c>
      <c r="L657" t="str">
        <f t="shared" si="20"/>
        <v>201</v>
      </c>
      <c r="M657" t="str">
        <f t="shared" si="21"/>
        <v>CAT C</v>
      </c>
    </row>
    <row r="658" spans="1:13" x14ac:dyDescent="0.3">
      <c r="A658" t="s">
        <v>1094</v>
      </c>
      <c r="B658">
        <v>2018</v>
      </c>
      <c r="C658" t="s">
        <v>20</v>
      </c>
      <c r="D658" t="s">
        <v>104</v>
      </c>
      <c r="E658" t="s">
        <v>1095</v>
      </c>
      <c r="F658" t="s">
        <v>1096</v>
      </c>
      <c r="G658" t="s">
        <v>1097</v>
      </c>
      <c r="H658" s="1">
        <v>200000</v>
      </c>
      <c r="J658">
        <v>4</v>
      </c>
      <c r="K658" t="s">
        <v>18</v>
      </c>
      <c r="L658" t="str">
        <f t="shared" si="20"/>
        <v>201</v>
      </c>
      <c r="M658" t="str">
        <f t="shared" si="21"/>
        <v>CAT C</v>
      </c>
    </row>
    <row r="659" spans="1:13" x14ac:dyDescent="0.3">
      <c r="A659" t="s">
        <v>1094</v>
      </c>
      <c r="B659">
        <v>2017</v>
      </c>
      <c r="C659" t="s">
        <v>20</v>
      </c>
      <c r="D659" t="s">
        <v>1098</v>
      </c>
      <c r="E659" t="s">
        <v>1099</v>
      </c>
      <c r="F659" t="s">
        <v>1100</v>
      </c>
      <c r="G659" t="s">
        <v>1101</v>
      </c>
      <c r="H659" s="1">
        <v>200000</v>
      </c>
      <c r="J659">
        <v>2</v>
      </c>
      <c r="K659" t="s">
        <v>18</v>
      </c>
      <c r="L659" t="str">
        <f t="shared" si="20"/>
        <v>201</v>
      </c>
      <c r="M659" t="str">
        <f t="shared" si="21"/>
        <v>CAT C</v>
      </c>
    </row>
    <row r="660" spans="1:13" x14ac:dyDescent="0.3">
      <c r="A660" t="s">
        <v>1102</v>
      </c>
      <c r="B660">
        <v>2017</v>
      </c>
      <c r="C660" t="s">
        <v>64</v>
      </c>
      <c r="D660" t="s">
        <v>1103</v>
      </c>
      <c r="E660" t="s">
        <v>1104</v>
      </c>
      <c r="F660" t="s">
        <v>1105</v>
      </c>
      <c r="G660" t="s">
        <v>1106</v>
      </c>
      <c r="H660" s="1">
        <v>200000</v>
      </c>
      <c r="I660" t="s">
        <v>17</v>
      </c>
      <c r="J660">
        <v>2</v>
      </c>
      <c r="K660" t="s">
        <v>18</v>
      </c>
      <c r="L660" t="str">
        <f t="shared" si="20"/>
        <v>201</v>
      </c>
      <c r="M660" t="str">
        <f t="shared" si="21"/>
        <v>CAT C</v>
      </c>
    </row>
    <row r="661" spans="1:13" x14ac:dyDescent="0.3">
      <c r="A661" t="s">
        <v>2593</v>
      </c>
      <c r="B661">
        <v>2018</v>
      </c>
      <c r="C661" t="s">
        <v>48</v>
      </c>
      <c r="D661" t="s">
        <v>327</v>
      </c>
      <c r="E661" t="s">
        <v>2594</v>
      </c>
      <c r="F661" t="s">
        <v>2595</v>
      </c>
      <c r="G661" t="s">
        <v>2596</v>
      </c>
      <c r="H661">
        <v>200000</v>
      </c>
      <c r="J661">
        <v>12</v>
      </c>
      <c r="K661" t="s">
        <v>18</v>
      </c>
      <c r="L661" t="str">
        <f t="shared" si="20"/>
        <v>201</v>
      </c>
      <c r="M661" t="str">
        <f t="shared" si="21"/>
        <v>CAT C</v>
      </c>
    </row>
    <row r="662" spans="1:13" x14ac:dyDescent="0.3">
      <c r="A662" t="s">
        <v>2597</v>
      </c>
      <c r="B662">
        <v>2019</v>
      </c>
      <c r="C662" t="s">
        <v>12</v>
      </c>
      <c r="D662" t="s">
        <v>1865</v>
      </c>
      <c r="E662" t="s">
        <v>2598</v>
      </c>
      <c r="F662" t="s">
        <v>2599</v>
      </c>
      <c r="G662" t="s">
        <v>582</v>
      </c>
      <c r="H662">
        <v>200000</v>
      </c>
      <c r="I662" t="s">
        <v>17</v>
      </c>
      <c r="J662">
        <v>10</v>
      </c>
      <c r="K662" t="s">
        <v>18</v>
      </c>
      <c r="L662" t="str">
        <f t="shared" si="20"/>
        <v>201</v>
      </c>
      <c r="M662" t="str">
        <f t="shared" si="21"/>
        <v>CAT C</v>
      </c>
    </row>
    <row r="663" spans="1:13" x14ac:dyDescent="0.3">
      <c r="A663" t="s">
        <v>2600</v>
      </c>
      <c r="B663">
        <v>2019</v>
      </c>
      <c r="C663" t="s">
        <v>158</v>
      </c>
      <c r="D663" t="s">
        <v>317</v>
      </c>
      <c r="E663" t="s">
        <v>2601</v>
      </c>
      <c r="F663" t="s">
        <v>2602</v>
      </c>
      <c r="G663" t="s">
        <v>2603</v>
      </c>
      <c r="H663">
        <v>200000</v>
      </c>
      <c r="J663">
        <v>9</v>
      </c>
      <c r="K663" t="s">
        <v>18</v>
      </c>
      <c r="L663" t="str">
        <f t="shared" si="20"/>
        <v>201</v>
      </c>
      <c r="M663" t="str">
        <f t="shared" si="21"/>
        <v>CAT C</v>
      </c>
    </row>
    <row r="664" spans="1:13" x14ac:dyDescent="0.3">
      <c r="A664" t="s">
        <v>2604</v>
      </c>
      <c r="B664">
        <v>2019</v>
      </c>
      <c r="C664" t="s">
        <v>12</v>
      </c>
      <c r="D664" t="s">
        <v>1599</v>
      </c>
      <c r="E664" t="s">
        <v>2605</v>
      </c>
      <c r="F664" t="s">
        <v>2606</v>
      </c>
      <c r="G664" t="s">
        <v>505</v>
      </c>
      <c r="H664">
        <v>200000</v>
      </c>
      <c r="I664" t="s">
        <v>258</v>
      </c>
      <c r="J664">
        <v>9</v>
      </c>
      <c r="K664" t="s">
        <v>18</v>
      </c>
      <c r="L664" t="str">
        <f t="shared" si="20"/>
        <v>201</v>
      </c>
      <c r="M664" t="str">
        <f t="shared" si="21"/>
        <v>CAT C</v>
      </c>
    </row>
    <row r="665" spans="1:13" x14ac:dyDescent="0.3">
      <c r="A665" t="s">
        <v>2607</v>
      </c>
      <c r="B665">
        <v>2019</v>
      </c>
      <c r="C665" t="s">
        <v>355</v>
      </c>
      <c r="D665" t="s">
        <v>2608</v>
      </c>
      <c r="E665" t="s">
        <v>2609</v>
      </c>
      <c r="F665" t="s">
        <v>2610</v>
      </c>
      <c r="H665">
        <v>200000</v>
      </c>
      <c r="J665">
        <v>7</v>
      </c>
      <c r="K665" t="s">
        <v>18</v>
      </c>
      <c r="L665" t="str">
        <f t="shared" si="20"/>
        <v>201</v>
      </c>
      <c r="M665" t="str">
        <f t="shared" si="21"/>
        <v>CAT C</v>
      </c>
    </row>
    <row r="666" spans="1:13" x14ac:dyDescent="0.3">
      <c r="A666" t="s">
        <v>1277</v>
      </c>
      <c r="B666">
        <v>2015</v>
      </c>
      <c r="C666" t="s">
        <v>48</v>
      </c>
      <c r="D666" t="s">
        <v>89</v>
      </c>
      <c r="E666" t="s">
        <v>1278</v>
      </c>
      <c r="F666" t="s">
        <v>1279</v>
      </c>
      <c r="G666" t="s">
        <v>1280</v>
      </c>
      <c r="H666" s="1">
        <v>150000</v>
      </c>
      <c r="I666" t="s">
        <v>408</v>
      </c>
      <c r="J666">
        <v>4</v>
      </c>
      <c r="K666" t="s">
        <v>18</v>
      </c>
      <c r="L666" t="str">
        <f t="shared" si="20"/>
        <v>201</v>
      </c>
      <c r="M666" t="str">
        <f t="shared" si="21"/>
        <v>CAT C</v>
      </c>
    </row>
    <row r="667" spans="1:13" x14ac:dyDescent="0.3">
      <c r="A667" t="s">
        <v>335</v>
      </c>
      <c r="B667">
        <v>2019</v>
      </c>
      <c r="C667" t="s">
        <v>12</v>
      </c>
      <c r="D667" t="s">
        <v>373</v>
      </c>
      <c r="E667" t="s">
        <v>2611</v>
      </c>
      <c r="F667" t="s">
        <v>2612</v>
      </c>
      <c r="G667" t="s">
        <v>2613</v>
      </c>
      <c r="H667">
        <v>150000</v>
      </c>
      <c r="J667">
        <v>7</v>
      </c>
      <c r="K667" t="s">
        <v>18</v>
      </c>
      <c r="L667" t="str">
        <f t="shared" si="20"/>
        <v>201</v>
      </c>
      <c r="M667" t="str">
        <f t="shared" si="21"/>
        <v>CAT C</v>
      </c>
    </row>
    <row r="668" spans="1:13" x14ac:dyDescent="0.3">
      <c r="A668" t="s">
        <v>2614</v>
      </c>
      <c r="B668">
        <v>2018</v>
      </c>
      <c r="C668" t="s">
        <v>48</v>
      </c>
      <c r="D668" t="s">
        <v>131</v>
      </c>
      <c r="E668" t="s">
        <v>2615</v>
      </c>
      <c r="F668" t="s">
        <v>2616</v>
      </c>
      <c r="G668" t="s">
        <v>2617</v>
      </c>
      <c r="H668">
        <v>150000</v>
      </c>
      <c r="I668" t="s">
        <v>17</v>
      </c>
      <c r="J668">
        <v>6</v>
      </c>
      <c r="K668" t="s">
        <v>18</v>
      </c>
      <c r="L668" t="str">
        <f t="shared" si="20"/>
        <v>201</v>
      </c>
      <c r="M668" t="str">
        <f t="shared" si="21"/>
        <v>CAT C</v>
      </c>
    </row>
    <row r="669" spans="1:13" x14ac:dyDescent="0.3">
      <c r="A669" t="s">
        <v>1313</v>
      </c>
      <c r="B669">
        <v>2016</v>
      </c>
      <c r="C669" t="s">
        <v>20</v>
      </c>
      <c r="D669" t="s">
        <v>1314</v>
      </c>
      <c r="E669" t="s">
        <v>1315</v>
      </c>
      <c r="F669" t="s">
        <v>1316</v>
      </c>
      <c r="G669" t="s">
        <v>342</v>
      </c>
      <c r="H669" s="1">
        <v>125000</v>
      </c>
      <c r="J669">
        <v>3</v>
      </c>
      <c r="K669" t="s">
        <v>18</v>
      </c>
      <c r="L669" t="str">
        <f t="shared" si="20"/>
        <v>201</v>
      </c>
      <c r="M669" t="str">
        <f t="shared" si="21"/>
        <v>CAT C</v>
      </c>
    </row>
    <row r="670" spans="1:13" x14ac:dyDescent="0.3">
      <c r="A670" t="s">
        <v>1337</v>
      </c>
      <c r="B670">
        <v>2017</v>
      </c>
      <c r="C670" t="s">
        <v>48</v>
      </c>
      <c r="D670" t="s">
        <v>544</v>
      </c>
      <c r="E670" t="s">
        <v>1338</v>
      </c>
      <c r="F670" t="s">
        <v>1339</v>
      </c>
      <c r="G670" t="s">
        <v>1340</v>
      </c>
      <c r="H670" s="1">
        <v>100000</v>
      </c>
      <c r="J670">
        <v>4</v>
      </c>
      <c r="K670" t="s">
        <v>18</v>
      </c>
      <c r="L670" t="str">
        <f t="shared" si="20"/>
        <v>201</v>
      </c>
      <c r="M670" t="str">
        <f t="shared" si="21"/>
        <v>CAT C</v>
      </c>
    </row>
    <row r="671" spans="1:13" x14ac:dyDescent="0.3">
      <c r="A671" t="s">
        <v>1341</v>
      </c>
      <c r="B671">
        <v>2019</v>
      </c>
      <c r="C671" t="s">
        <v>20</v>
      </c>
      <c r="D671" t="s">
        <v>229</v>
      </c>
      <c r="E671" t="s">
        <v>1342</v>
      </c>
      <c r="F671" t="s">
        <v>1343</v>
      </c>
      <c r="G671" t="s">
        <v>1344</v>
      </c>
      <c r="H671" s="1">
        <v>100000</v>
      </c>
      <c r="I671" t="s">
        <v>17</v>
      </c>
      <c r="J671">
        <v>4</v>
      </c>
      <c r="K671" t="s">
        <v>18</v>
      </c>
      <c r="L671" t="str">
        <f t="shared" si="20"/>
        <v>201</v>
      </c>
      <c r="M671" t="str">
        <f t="shared" si="21"/>
        <v>CAT C</v>
      </c>
    </row>
    <row r="672" spans="1:13" x14ac:dyDescent="0.3">
      <c r="A672" t="s">
        <v>1345</v>
      </c>
      <c r="B672">
        <v>2018</v>
      </c>
      <c r="C672" t="s">
        <v>20</v>
      </c>
      <c r="D672" t="s">
        <v>694</v>
      </c>
      <c r="E672" t="s">
        <v>1346</v>
      </c>
      <c r="F672" t="s">
        <v>1347</v>
      </c>
      <c r="G672" t="s">
        <v>1348</v>
      </c>
      <c r="H672" s="1">
        <v>100000</v>
      </c>
      <c r="I672" t="s">
        <v>17</v>
      </c>
      <c r="J672">
        <v>2</v>
      </c>
      <c r="K672" t="s">
        <v>18</v>
      </c>
      <c r="L672" t="str">
        <f t="shared" si="20"/>
        <v>201</v>
      </c>
      <c r="M672" t="str">
        <f t="shared" si="21"/>
        <v>CAT C</v>
      </c>
    </row>
    <row r="673" spans="1:13" x14ac:dyDescent="0.3">
      <c r="A673" t="s">
        <v>1349</v>
      </c>
      <c r="B673">
        <v>2019</v>
      </c>
      <c r="C673" t="s">
        <v>12</v>
      </c>
      <c r="D673" t="s">
        <v>109</v>
      </c>
      <c r="E673" t="s">
        <v>1350</v>
      </c>
      <c r="F673" t="s">
        <v>1351</v>
      </c>
      <c r="G673" t="s">
        <v>1352</v>
      </c>
      <c r="H673" s="1">
        <v>100000</v>
      </c>
      <c r="I673" t="s">
        <v>1353</v>
      </c>
      <c r="J673">
        <v>1</v>
      </c>
      <c r="K673" t="s">
        <v>18</v>
      </c>
      <c r="L673" t="str">
        <f t="shared" si="20"/>
        <v>201</v>
      </c>
      <c r="M673" t="str">
        <f t="shared" si="21"/>
        <v>CAT C</v>
      </c>
    </row>
    <row r="674" spans="1:13" x14ac:dyDescent="0.3">
      <c r="A674" t="s">
        <v>2618</v>
      </c>
      <c r="B674">
        <v>2018</v>
      </c>
      <c r="C674" t="s">
        <v>20</v>
      </c>
      <c r="D674" t="s">
        <v>234</v>
      </c>
      <c r="E674" t="s">
        <v>2619</v>
      </c>
      <c r="F674" t="s">
        <v>2620</v>
      </c>
      <c r="G674" t="s">
        <v>1101</v>
      </c>
      <c r="H674">
        <v>100000</v>
      </c>
      <c r="J674">
        <v>10</v>
      </c>
      <c r="K674" t="s">
        <v>18</v>
      </c>
      <c r="L674" t="str">
        <f t="shared" si="20"/>
        <v>201</v>
      </c>
      <c r="M674" t="str">
        <f t="shared" si="21"/>
        <v>CAT C</v>
      </c>
    </row>
    <row r="675" spans="1:13" x14ac:dyDescent="0.3">
      <c r="A675" t="s">
        <v>2621</v>
      </c>
      <c r="B675">
        <v>2016</v>
      </c>
      <c r="C675" t="s">
        <v>158</v>
      </c>
      <c r="D675" t="s">
        <v>170</v>
      </c>
      <c r="E675" t="s">
        <v>2622</v>
      </c>
      <c r="F675" t="s">
        <v>2623</v>
      </c>
      <c r="G675" t="s">
        <v>2543</v>
      </c>
      <c r="H675">
        <v>100000</v>
      </c>
      <c r="I675" t="s">
        <v>258</v>
      </c>
      <c r="J675">
        <v>9</v>
      </c>
      <c r="K675" t="s">
        <v>18</v>
      </c>
      <c r="L675" t="str">
        <f t="shared" si="20"/>
        <v>201</v>
      </c>
      <c r="M675" t="str">
        <f t="shared" si="21"/>
        <v>CAT C</v>
      </c>
    </row>
    <row r="676" spans="1:13" x14ac:dyDescent="0.3">
      <c r="A676" t="s">
        <v>2624</v>
      </c>
      <c r="B676">
        <v>2019</v>
      </c>
      <c r="C676" t="s">
        <v>20</v>
      </c>
      <c r="D676" t="s">
        <v>650</v>
      </c>
      <c r="E676" t="s">
        <v>2625</v>
      </c>
      <c r="F676" t="s">
        <v>2626</v>
      </c>
      <c r="G676" t="s">
        <v>2627</v>
      </c>
      <c r="H676">
        <v>100000</v>
      </c>
      <c r="J676">
        <v>6</v>
      </c>
      <c r="K676" t="s">
        <v>18</v>
      </c>
      <c r="L676" t="str">
        <f t="shared" si="20"/>
        <v>201</v>
      </c>
      <c r="M676" t="str">
        <f t="shared" si="21"/>
        <v>CAT C</v>
      </c>
    </row>
    <row r="677" spans="1:13" x14ac:dyDescent="0.3">
      <c r="A677" t="s">
        <v>2628</v>
      </c>
      <c r="B677">
        <v>2019</v>
      </c>
      <c r="C677" t="s">
        <v>355</v>
      </c>
      <c r="D677" t="s">
        <v>109</v>
      </c>
      <c r="E677" t="s">
        <v>2629</v>
      </c>
      <c r="F677" t="s">
        <v>2630</v>
      </c>
      <c r="G677" t="s">
        <v>2631</v>
      </c>
      <c r="J677">
        <v>9</v>
      </c>
      <c r="K677" t="s">
        <v>18</v>
      </c>
      <c r="L677" t="str">
        <f t="shared" si="20"/>
        <v>201</v>
      </c>
      <c r="M677" t="str">
        <f t="shared" si="21"/>
        <v>CAT C</v>
      </c>
    </row>
    <row r="678" spans="1:13" x14ac:dyDescent="0.3">
      <c r="A678" t="s">
        <v>614</v>
      </c>
      <c r="B678">
        <v>2018</v>
      </c>
      <c r="C678" t="s">
        <v>20</v>
      </c>
      <c r="D678" t="s">
        <v>142</v>
      </c>
      <c r="E678" t="s">
        <v>2632</v>
      </c>
      <c r="F678" t="s">
        <v>2633</v>
      </c>
      <c r="G678" t="s">
        <v>2634</v>
      </c>
      <c r="I678" t="s">
        <v>163</v>
      </c>
      <c r="J678">
        <v>9</v>
      </c>
      <c r="K678" t="s">
        <v>18</v>
      </c>
      <c r="L678" t="str">
        <f t="shared" si="20"/>
        <v>201</v>
      </c>
      <c r="M678" t="str">
        <f t="shared" si="21"/>
        <v>CAT C</v>
      </c>
    </row>
    <row r="679" spans="1:13" x14ac:dyDescent="0.3">
      <c r="A679" t="s">
        <v>2635</v>
      </c>
      <c r="B679">
        <v>2017</v>
      </c>
      <c r="C679" t="s">
        <v>2636</v>
      </c>
      <c r="D679" t="s">
        <v>1888</v>
      </c>
      <c r="E679" t="s">
        <v>2637</v>
      </c>
      <c r="F679" t="s">
        <v>2638</v>
      </c>
      <c r="G679" t="s">
        <v>2639</v>
      </c>
      <c r="H679" t="s">
        <v>93</v>
      </c>
      <c r="J679">
        <v>10</v>
      </c>
      <c r="K679" t="s">
        <v>41</v>
      </c>
      <c r="L679" t="str">
        <f t="shared" si="20"/>
        <v>201</v>
      </c>
      <c r="M679" t="str">
        <f t="shared" si="21"/>
        <v>CAT C</v>
      </c>
    </row>
    <row r="680" spans="1:13" x14ac:dyDescent="0.3">
      <c r="A680" t="s">
        <v>2640</v>
      </c>
      <c r="B680">
        <v>2018</v>
      </c>
      <c r="C680" t="s">
        <v>43</v>
      </c>
      <c r="D680" t="s">
        <v>225</v>
      </c>
      <c r="E680" t="s">
        <v>2641</v>
      </c>
      <c r="F680" t="s">
        <v>2642</v>
      </c>
      <c r="G680" t="s">
        <v>2643</v>
      </c>
      <c r="H680" t="s">
        <v>93</v>
      </c>
      <c r="J680">
        <v>9</v>
      </c>
      <c r="K680" t="s">
        <v>41</v>
      </c>
      <c r="L680" t="str">
        <f t="shared" si="20"/>
        <v>201</v>
      </c>
      <c r="M680" t="str">
        <f t="shared" si="21"/>
        <v>CAT B</v>
      </c>
    </row>
    <row r="681" spans="1:13" x14ac:dyDescent="0.3">
      <c r="A681" t="s">
        <v>2644</v>
      </c>
      <c r="B681">
        <v>2016</v>
      </c>
      <c r="C681" t="s">
        <v>2645</v>
      </c>
      <c r="D681" t="s">
        <v>304</v>
      </c>
      <c r="E681" t="s">
        <v>2646</v>
      </c>
      <c r="F681" t="s">
        <v>2647</v>
      </c>
      <c r="G681" t="s">
        <v>2648</v>
      </c>
      <c r="H681" t="s">
        <v>93</v>
      </c>
      <c r="I681" t="s">
        <v>258</v>
      </c>
      <c r="J681">
        <v>9</v>
      </c>
      <c r="K681" t="s">
        <v>41</v>
      </c>
      <c r="L681" t="str">
        <f t="shared" si="20"/>
        <v>201</v>
      </c>
      <c r="M681" t="str">
        <f t="shared" si="21"/>
        <v>CAT C</v>
      </c>
    </row>
    <row r="682" spans="1:13" x14ac:dyDescent="0.3">
      <c r="A682" t="s">
        <v>2649</v>
      </c>
      <c r="B682">
        <v>2017</v>
      </c>
      <c r="C682" t="s">
        <v>43</v>
      </c>
      <c r="D682" t="s">
        <v>2650</v>
      </c>
      <c r="E682" t="s">
        <v>2651</v>
      </c>
      <c r="F682" t="s">
        <v>2652</v>
      </c>
      <c r="G682" t="s">
        <v>2653</v>
      </c>
      <c r="H682" t="s">
        <v>93</v>
      </c>
      <c r="J682">
        <v>9</v>
      </c>
      <c r="K682" t="s">
        <v>41</v>
      </c>
      <c r="L682" t="str">
        <f t="shared" si="20"/>
        <v>201</v>
      </c>
      <c r="M682" t="str">
        <f t="shared" si="21"/>
        <v>CAT B</v>
      </c>
    </row>
    <row r="683" spans="1:13" x14ac:dyDescent="0.3">
      <c r="A683" t="s">
        <v>2654</v>
      </c>
      <c r="B683">
        <v>2015</v>
      </c>
      <c r="C683" t="s">
        <v>43</v>
      </c>
      <c r="D683" t="s">
        <v>109</v>
      </c>
      <c r="E683" t="s">
        <v>2655</v>
      </c>
      <c r="F683" t="s">
        <v>2656</v>
      </c>
      <c r="G683" t="s">
        <v>2657</v>
      </c>
      <c r="H683" t="s">
        <v>93</v>
      </c>
      <c r="I683" t="s">
        <v>17</v>
      </c>
      <c r="J683">
        <v>9</v>
      </c>
      <c r="K683" t="s">
        <v>41</v>
      </c>
      <c r="L683" t="str">
        <f t="shared" si="20"/>
        <v>201</v>
      </c>
      <c r="M683" t="str">
        <f t="shared" si="21"/>
        <v>CAT B</v>
      </c>
    </row>
    <row r="684" spans="1:13" x14ac:dyDescent="0.3">
      <c r="A684" t="s">
        <v>2658</v>
      </c>
      <c r="B684">
        <v>2018</v>
      </c>
      <c r="C684" t="s">
        <v>43</v>
      </c>
      <c r="D684" t="s">
        <v>74</v>
      </c>
      <c r="E684" t="s">
        <v>2659</v>
      </c>
      <c r="F684" t="s">
        <v>2660</v>
      </c>
      <c r="G684" t="s">
        <v>2661</v>
      </c>
      <c r="H684" t="s">
        <v>93</v>
      </c>
      <c r="I684" t="s">
        <v>17</v>
      </c>
      <c r="J684">
        <v>8</v>
      </c>
      <c r="K684" t="s">
        <v>41</v>
      </c>
      <c r="L684" t="str">
        <f t="shared" si="20"/>
        <v>201</v>
      </c>
      <c r="M684" t="str">
        <f t="shared" si="21"/>
        <v>CAT B</v>
      </c>
    </row>
    <row r="685" spans="1:13" x14ac:dyDescent="0.3">
      <c r="A685" t="s">
        <v>2662</v>
      </c>
      <c r="B685">
        <v>2015</v>
      </c>
      <c r="C685" t="s">
        <v>36</v>
      </c>
      <c r="D685" t="s">
        <v>1710</v>
      </c>
      <c r="E685" t="s">
        <v>2663</v>
      </c>
      <c r="F685" t="s">
        <v>2664</v>
      </c>
      <c r="G685" t="s">
        <v>2665</v>
      </c>
      <c r="H685" t="s">
        <v>367</v>
      </c>
      <c r="I685" t="s">
        <v>258</v>
      </c>
      <c r="J685">
        <v>8</v>
      </c>
      <c r="K685" t="s">
        <v>41</v>
      </c>
      <c r="L685" t="str">
        <f t="shared" si="20"/>
        <v>201</v>
      </c>
      <c r="M685" t="str">
        <f t="shared" si="21"/>
        <v>CAT C</v>
      </c>
    </row>
    <row r="686" spans="1:13" x14ac:dyDescent="0.3">
      <c r="A686" t="s">
        <v>2666</v>
      </c>
      <c r="B686">
        <v>2017</v>
      </c>
      <c r="C686" t="s">
        <v>2667</v>
      </c>
      <c r="D686" t="s">
        <v>89</v>
      </c>
      <c r="E686" t="s">
        <v>2668</v>
      </c>
      <c r="F686" t="s">
        <v>2669</v>
      </c>
      <c r="G686" t="s">
        <v>452</v>
      </c>
      <c r="H686" t="s">
        <v>93</v>
      </c>
      <c r="I686" t="s">
        <v>258</v>
      </c>
      <c r="J686">
        <v>7</v>
      </c>
      <c r="K686" t="s">
        <v>41</v>
      </c>
      <c r="L686" t="str">
        <f t="shared" si="20"/>
        <v>201</v>
      </c>
      <c r="M686" t="str">
        <f t="shared" si="21"/>
        <v>CAT C</v>
      </c>
    </row>
    <row r="687" spans="1:13" x14ac:dyDescent="0.3">
      <c r="A687" t="s">
        <v>2670</v>
      </c>
      <c r="B687">
        <v>2019</v>
      </c>
      <c r="C687" t="s">
        <v>43</v>
      </c>
      <c r="D687" t="s">
        <v>70</v>
      </c>
      <c r="E687" t="s">
        <v>2671</v>
      </c>
      <c r="F687" t="s">
        <v>2672</v>
      </c>
      <c r="G687" t="s">
        <v>2673</v>
      </c>
      <c r="H687" t="s">
        <v>93</v>
      </c>
      <c r="I687" t="s">
        <v>17</v>
      </c>
      <c r="J687">
        <v>7</v>
      </c>
      <c r="K687" t="s">
        <v>41</v>
      </c>
      <c r="L687" t="str">
        <f t="shared" si="20"/>
        <v>201</v>
      </c>
      <c r="M687" t="str">
        <f t="shared" si="21"/>
        <v>CAT B</v>
      </c>
    </row>
    <row r="688" spans="1:13" x14ac:dyDescent="0.3">
      <c r="A688" t="s">
        <v>2674</v>
      </c>
      <c r="B688">
        <v>2016</v>
      </c>
      <c r="C688" t="s">
        <v>43</v>
      </c>
      <c r="D688" t="s">
        <v>2675</v>
      </c>
      <c r="E688" t="s">
        <v>2676</v>
      </c>
      <c r="F688" t="s">
        <v>2677</v>
      </c>
      <c r="G688" t="s">
        <v>2678</v>
      </c>
      <c r="H688" t="s">
        <v>93</v>
      </c>
      <c r="I688" t="s">
        <v>258</v>
      </c>
      <c r="J688">
        <v>7</v>
      </c>
      <c r="K688" t="s">
        <v>41</v>
      </c>
      <c r="L688" t="str">
        <f t="shared" si="20"/>
        <v>201</v>
      </c>
      <c r="M688" t="str">
        <f t="shared" si="21"/>
        <v>CAT B</v>
      </c>
    </row>
    <row r="689" spans="1:13" x14ac:dyDescent="0.3">
      <c r="A689" t="s">
        <v>2679</v>
      </c>
      <c r="B689">
        <v>2019</v>
      </c>
      <c r="C689" t="s">
        <v>43</v>
      </c>
      <c r="D689" t="s">
        <v>410</v>
      </c>
      <c r="E689" t="s">
        <v>2680</v>
      </c>
      <c r="F689" t="s">
        <v>2681</v>
      </c>
      <c r="G689" t="s">
        <v>2682</v>
      </c>
      <c r="H689" t="s">
        <v>93</v>
      </c>
      <c r="I689" t="s">
        <v>17</v>
      </c>
      <c r="J689">
        <v>6</v>
      </c>
      <c r="K689" t="s">
        <v>41</v>
      </c>
      <c r="L689" t="str">
        <f t="shared" si="20"/>
        <v>201</v>
      </c>
      <c r="M689" t="str">
        <f t="shared" si="21"/>
        <v>CAT B</v>
      </c>
    </row>
    <row r="690" spans="1:13" x14ac:dyDescent="0.3">
      <c r="A690" t="s">
        <v>2683</v>
      </c>
      <c r="B690">
        <v>2018</v>
      </c>
      <c r="C690" t="s">
        <v>43</v>
      </c>
      <c r="D690" t="s">
        <v>109</v>
      </c>
      <c r="E690" t="s">
        <v>2684</v>
      </c>
      <c r="F690" t="s">
        <v>2685</v>
      </c>
      <c r="G690" t="s">
        <v>2686</v>
      </c>
      <c r="H690" t="s">
        <v>93</v>
      </c>
      <c r="J690">
        <v>3</v>
      </c>
      <c r="K690" t="s">
        <v>41</v>
      </c>
      <c r="L690" t="str">
        <f t="shared" si="20"/>
        <v>201</v>
      </c>
      <c r="M690" t="str">
        <f t="shared" si="21"/>
        <v>CAT B</v>
      </c>
    </row>
    <row r="691" spans="1:13" x14ac:dyDescent="0.3">
      <c r="A691" t="s">
        <v>2687</v>
      </c>
      <c r="B691">
        <v>2019</v>
      </c>
      <c r="C691" t="s">
        <v>2688</v>
      </c>
      <c r="D691" t="s">
        <v>873</v>
      </c>
      <c r="E691" t="s">
        <v>2689</v>
      </c>
      <c r="F691" t="s">
        <v>2690</v>
      </c>
      <c r="G691" t="s">
        <v>1048</v>
      </c>
      <c r="H691" t="s">
        <v>93</v>
      </c>
      <c r="I691" t="s">
        <v>258</v>
      </c>
      <c r="J691">
        <v>2</v>
      </c>
      <c r="K691" t="s">
        <v>41</v>
      </c>
      <c r="L691" t="str">
        <f t="shared" si="20"/>
        <v>201</v>
      </c>
      <c r="M691" t="str">
        <f t="shared" si="21"/>
        <v>CAT C</v>
      </c>
    </row>
    <row r="692" spans="1:13" x14ac:dyDescent="0.3">
      <c r="A692" t="s">
        <v>2691</v>
      </c>
      <c r="B692">
        <v>2019</v>
      </c>
      <c r="C692" t="s">
        <v>43</v>
      </c>
      <c r="D692" t="s">
        <v>109</v>
      </c>
      <c r="E692" t="s">
        <v>2692</v>
      </c>
      <c r="F692" t="s">
        <v>2693</v>
      </c>
      <c r="G692" t="s">
        <v>2694</v>
      </c>
      <c r="H692" t="s">
        <v>93</v>
      </c>
      <c r="J692">
        <v>2</v>
      </c>
      <c r="K692" t="s">
        <v>41</v>
      </c>
      <c r="L692" t="str">
        <f t="shared" si="20"/>
        <v>201</v>
      </c>
      <c r="M692" t="str">
        <f t="shared" si="21"/>
        <v>CAT B</v>
      </c>
    </row>
    <row r="693" spans="1:13" x14ac:dyDescent="0.3">
      <c r="A693" t="s">
        <v>2695</v>
      </c>
      <c r="B693">
        <v>2018</v>
      </c>
      <c r="C693" t="s">
        <v>43</v>
      </c>
      <c r="D693" t="s">
        <v>131</v>
      </c>
      <c r="E693" t="s">
        <v>2696</v>
      </c>
      <c r="F693" t="s">
        <v>2697</v>
      </c>
      <c r="G693" t="s">
        <v>2698</v>
      </c>
      <c r="H693" t="s">
        <v>93</v>
      </c>
      <c r="I693" t="s">
        <v>17</v>
      </c>
      <c r="J693">
        <v>2</v>
      </c>
      <c r="K693" t="s">
        <v>41</v>
      </c>
      <c r="L693" t="str">
        <f t="shared" si="20"/>
        <v>201</v>
      </c>
      <c r="M693" t="str">
        <f t="shared" si="21"/>
        <v>CAT B</v>
      </c>
    </row>
    <row r="694" spans="1:13" x14ac:dyDescent="0.3">
      <c r="A694" t="s">
        <v>2756</v>
      </c>
      <c r="B694">
        <v>2013</v>
      </c>
      <c r="C694" t="s">
        <v>43</v>
      </c>
      <c r="D694" t="s">
        <v>677</v>
      </c>
      <c r="E694" t="s">
        <v>2857</v>
      </c>
      <c r="F694" t="s">
        <v>679</v>
      </c>
      <c r="G694" t="s">
        <v>2858</v>
      </c>
      <c r="H694">
        <v>660000000</v>
      </c>
      <c r="J694">
        <v>7</v>
      </c>
      <c r="K694" t="s">
        <v>41</v>
      </c>
      <c r="L694" t="str">
        <f t="shared" si="20"/>
        <v>201</v>
      </c>
      <c r="M694" t="str">
        <f t="shared" si="21"/>
        <v>CAT B</v>
      </c>
    </row>
    <row r="695" spans="1:13" x14ac:dyDescent="0.3">
      <c r="A695" t="s">
        <v>2859</v>
      </c>
      <c r="B695">
        <v>2015</v>
      </c>
      <c r="C695" t="s">
        <v>43</v>
      </c>
      <c r="D695" t="s">
        <v>225</v>
      </c>
      <c r="E695" t="s">
        <v>2860</v>
      </c>
      <c r="F695" t="s">
        <v>2861</v>
      </c>
      <c r="G695" t="s">
        <v>2862</v>
      </c>
      <c r="H695">
        <v>450000000</v>
      </c>
      <c r="I695" t="s">
        <v>82</v>
      </c>
      <c r="J695">
        <v>9</v>
      </c>
      <c r="K695" t="s">
        <v>41</v>
      </c>
      <c r="L695" t="str">
        <f t="shared" si="20"/>
        <v>201</v>
      </c>
      <c r="M695" t="str">
        <f t="shared" si="21"/>
        <v>CAT B</v>
      </c>
    </row>
    <row r="696" spans="1:13" x14ac:dyDescent="0.3">
      <c r="A696" t="s">
        <v>2795</v>
      </c>
      <c r="B696">
        <v>2015</v>
      </c>
      <c r="C696" t="s">
        <v>43</v>
      </c>
      <c r="D696" t="s">
        <v>78</v>
      </c>
      <c r="E696" t="s">
        <v>2863</v>
      </c>
      <c r="F696" t="s">
        <v>2864</v>
      </c>
      <c r="G696" t="s">
        <v>2865</v>
      </c>
      <c r="H696">
        <v>325000000</v>
      </c>
      <c r="J696">
        <v>12</v>
      </c>
      <c r="K696" t="s">
        <v>41</v>
      </c>
      <c r="L696" t="str">
        <f t="shared" si="20"/>
        <v>201</v>
      </c>
      <c r="M696" t="str">
        <f t="shared" si="21"/>
        <v>CAT B</v>
      </c>
    </row>
    <row r="697" spans="1:13" x14ac:dyDescent="0.3">
      <c r="A697" t="s">
        <v>2866</v>
      </c>
      <c r="B697">
        <v>2011</v>
      </c>
      <c r="C697" t="s">
        <v>43</v>
      </c>
      <c r="D697" t="s">
        <v>13</v>
      </c>
      <c r="E697" t="s">
        <v>2867</v>
      </c>
      <c r="F697" t="s">
        <v>2868</v>
      </c>
      <c r="G697" t="s">
        <v>2869</v>
      </c>
      <c r="H697">
        <v>270000000</v>
      </c>
      <c r="I697" t="s">
        <v>141</v>
      </c>
      <c r="J697">
        <v>6</v>
      </c>
      <c r="K697" t="s">
        <v>41</v>
      </c>
      <c r="L697" t="str">
        <f t="shared" si="20"/>
        <v>201</v>
      </c>
      <c r="M697" t="str">
        <f t="shared" si="21"/>
        <v>CAT B</v>
      </c>
    </row>
    <row r="698" spans="1:13" x14ac:dyDescent="0.3">
      <c r="A698" t="s">
        <v>2714</v>
      </c>
      <c r="B698">
        <v>2015</v>
      </c>
      <c r="C698" t="s">
        <v>43</v>
      </c>
      <c r="D698" t="s">
        <v>225</v>
      </c>
      <c r="E698" t="s">
        <v>2870</v>
      </c>
      <c r="F698" t="s">
        <v>2871</v>
      </c>
      <c r="G698" t="s">
        <v>2872</v>
      </c>
      <c r="H698">
        <v>248000000</v>
      </c>
      <c r="I698" t="s">
        <v>163</v>
      </c>
      <c r="J698">
        <v>11</v>
      </c>
      <c r="K698" t="s">
        <v>41</v>
      </c>
      <c r="L698" t="str">
        <f t="shared" si="20"/>
        <v>201</v>
      </c>
      <c r="M698" t="str">
        <f t="shared" si="21"/>
        <v>CAT B</v>
      </c>
    </row>
    <row r="699" spans="1:13" x14ac:dyDescent="0.3">
      <c r="A699" t="s">
        <v>2756</v>
      </c>
      <c r="B699">
        <v>2012</v>
      </c>
      <c r="C699" t="s">
        <v>43</v>
      </c>
      <c r="D699" t="s">
        <v>677</v>
      </c>
      <c r="E699" t="s">
        <v>678</v>
      </c>
      <c r="F699" t="s">
        <v>679</v>
      </c>
      <c r="G699" t="s">
        <v>680</v>
      </c>
      <c r="H699" s="1">
        <v>200000000</v>
      </c>
      <c r="J699">
        <v>3</v>
      </c>
      <c r="K699" t="s">
        <v>41</v>
      </c>
      <c r="L699" t="str">
        <f t="shared" si="20"/>
        <v>201</v>
      </c>
      <c r="M699" t="str">
        <f t="shared" si="21"/>
        <v>CAT B</v>
      </c>
    </row>
    <row r="700" spans="1:13" x14ac:dyDescent="0.3">
      <c r="A700" t="s">
        <v>2873</v>
      </c>
      <c r="B700">
        <v>2014</v>
      </c>
      <c r="C700" t="s">
        <v>43</v>
      </c>
      <c r="D700" t="s">
        <v>2874</v>
      </c>
      <c r="E700" t="s">
        <v>2875</v>
      </c>
      <c r="F700" t="s">
        <v>2876</v>
      </c>
      <c r="H700">
        <v>200000000</v>
      </c>
      <c r="J700">
        <v>7</v>
      </c>
      <c r="K700" t="s">
        <v>41</v>
      </c>
      <c r="L700" t="str">
        <f t="shared" si="20"/>
        <v>201</v>
      </c>
      <c r="M700" t="str">
        <f t="shared" si="21"/>
        <v>CAT B</v>
      </c>
    </row>
    <row r="701" spans="1:13" x14ac:dyDescent="0.3">
      <c r="A701" t="s">
        <v>2877</v>
      </c>
      <c r="B701">
        <v>2018</v>
      </c>
      <c r="C701" t="s">
        <v>36</v>
      </c>
      <c r="D701" t="s">
        <v>44</v>
      </c>
      <c r="E701" t="s">
        <v>2878</v>
      </c>
      <c r="F701" t="s">
        <v>2879</v>
      </c>
      <c r="G701" t="s">
        <v>2880</v>
      </c>
      <c r="H701">
        <v>140000000</v>
      </c>
      <c r="I701" t="s">
        <v>243</v>
      </c>
      <c r="J701">
        <v>10</v>
      </c>
      <c r="K701" t="s">
        <v>41</v>
      </c>
      <c r="L701" t="str">
        <f t="shared" si="20"/>
        <v>201</v>
      </c>
      <c r="M701" t="str">
        <f t="shared" si="21"/>
        <v>CAT C</v>
      </c>
    </row>
    <row r="702" spans="1:13" x14ac:dyDescent="0.3">
      <c r="A702" t="s">
        <v>2866</v>
      </c>
      <c r="B702">
        <v>2011</v>
      </c>
      <c r="C702" t="s">
        <v>43</v>
      </c>
      <c r="D702" t="s">
        <v>602</v>
      </c>
      <c r="E702" t="s">
        <v>2881</v>
      </c>
      <c r="F702" t="s">
        <v>2882</v>
      </c>
      <c r="G702" t="s">
        <v>2883</v>
      </c>
      <c r="H702">
        <v>125000000</v>
      </c>
      <c r="J702">
        <v>9</v>
      </c>
      <c r="K702" t="s">
        <v>41</v>
      </c>
      <c r="L702" t="str">
        <f t="shared" si="20"/>
        <v>201</v>
      </c>
      <c r="M702" t="str">
        <f t="shared" si="21"/>
        <v>CAT B</v>
      </c>
    </row>
    <row r="703" spans="1:13" x14ac:dyDescent="0.3">
      <c r="A703" t="s">
        <v>2884</v>
      </c>
      <c r="B703">
        <v>2012</v>
      </c>
      <c r="C703" t="s">
        <v>43</v>
      </c>
      <c r="D703" t="s">
        <v>65</v>
      </c>
      <c r="E703" t="s">
        <v>2885</v>
      </c>
      <c r="F703" t="s">
        <v>2886</v>
      </c>
      <c r="G703" t="s">
        <v>2887</v>
      </c>
      <c r="H703">
        <v>115000000</v>
      </c>
      <c r="I703" t="s">
        <v>644</v>
      </c>
      <c r="J703">
        <v>10</v>
      </c>
      <c r="K703" t="s">
        <v>41</v>
      </c>
      <c r="L703" t="str">
        <f t="shared" si="20"/>
        <v>201</v>
      </c>
      <c r="M703" t="str">
        <f t="shared" si="21"/>
        <v>CAT B</v>
      </c>
    </row>
    <row r="704" spans="1:13" x14ac:dyDescent="0.3">
      <c r="A704" t="s">
        <v>2795</v>
      </c>
      <c r="B704">
        <v>2015</v>
      </c>
      <c r="C704" t="s">
        <v>43</v>
      </c>
      <c r="D704" t="s">
        <v>37</v>
      </c>
      <c r="E704" t="s">
        <v>2796</v>
      </c>
      <c r="F704" t="s">
        <v>2797</v>
      </c>
      <c r="G704" t="s">
        <v>2798</v>
      </c>
      <c r="H704" s="1">
        <v>110000000</v>
      </c>
      <c r="J704">
        <v>4</v>
      </c>
      <c r="K704" t="s">
        <v>41</v>
      </c>
      <c r="L704" t="str">
        <f t="shared" si="20"/>
        <v>201</v>
      </c>
      <c r="M704" t="str">
        <f t="shared" si="21"/>
        <v>CAT B</v>
      </c>
    </row>
    <row r="705" spans="1:13" x14ac:dyDescent="0.3">
      <c r="A705" t="s">
        <v>2714</v>
      </c>
      <c r="B705">
        <v>2015</v>
      </c>
      <c r="C705" t="s">
        <v>43</v>
      </c>
      <c r="D705" t="s">
        <v>225</v>
      </c>
      <c r="E705" t="s">
        <v>2870</v>
      </c>
      <c r="F705" t="s">
        <v>2871</v>
      </c>
      <c r="G705" t="s">
        <v>1387</v>
      </c>
      <c r="H705">
        <v>108000000</v>
      </c>
      <c r="I705" t="s">
        <v>644</v>
      </c>
      <c r="J705">
        <v>7</v>
      </c>
      <c r="K705" t="s">
        <v>41</v>
      </c>
      <c r="L705" t="str">
        <f t="shared" si="20"/>
        <v>201</v>
      </c>
      <c r="M705" t="str">
        <f t="shared" si="21"/>
        <v>CAT B</v>
      </c>
    </row>
    <row r="706" spans="1:13" x14ac:dyDescent="0.3">
      <c r="A706" t="s">
        <v>2722</v>
      </c>
      <c r="B706">
        <v>2018</v>
      </c>
      <c r="C706" t="s">
        <v>43</v>
      </c>
      <c r="D706" t="s">
        <v>159</v>
      </c>
      <c r="E706" t="s">
        <v>2888</v>
      </c>
      <c r="F706" t="s">
        <v>2889</v>
      </c>
      <c r="G706" t="s">
        <v>2890</v>
      </c>
      <c r="H706">
        <v>96000000</v>
      </c>
      <c r="I706" t="s">
        <v>163</v>
      </c>
      <c r="J706">
        <v>12</v>
      </c>
      <c r="K706" t="s">
        <v>41</v>
      </c>
      <c r="L706" t="str">
        <f t="shared" ref="L706:L769" si="22">LEFT(B706, 3)</f>
        <v>201</v>
      </c>
      <c r="M706" t="str">
        <f t="shared" ref="M706:M769" si="23">IF(AND(H706 &gt; 4500000, OR(C706="Bangalore", C706="Pune", C706="Mumbai", C706="Delhi")), "CAT A", IF(AND(H706 &gt; 4500000, OR(C706="Gurugram", C706="Surat", C706="Jaipur", C706="Hyderabad")), "CAT B", "CAT C"))</f>
        <v>CAT B</v>
      </c>
    </row>
    <row r="707" spans="1:13" x14ac:dyDescent="0.3">
      <c r="A707" t="s">
        <v>2891</v>
      </c>
      <c r="B707">
        <v>2017</v>
      </c>
      <c r="C707" t="s">
        <v>36</v>
      </c>
      <c r="D707" t="s">
        <v>37</v>
      </c>
      <c r="E707" t="s">
        <v>2892</v>
      </c>
      <c r="F707" t="s">
        <v>2893</v>
      </c>
      <c r="G707" t="s">
        <v>2894</v>
      </c>
      <c r="H707">
        <v>90000000</v>
      </c>
      <c r="I707" t="s">
        <v>151</v>
      </c>
      <c r="J707">
        <v>9</v>
      </c>
      <c r="K707" t="s">
        <v>41</v>
      </c>
      <c r="L707" t="str">
        <f t="shared" si="22"/>
        <v>201</v>
      </c>
      <c r="M707" t="str">
        <f t="shared" si="23"/>
        <v>CAT C</v>
      </c>
    </row>
    <row r="708" spans="1:13" x14ac:dyDescent="0.3">
      <c r="A708" t="s">
        <v>2866</v>
      </c>
      <c r="B708">
        <v>2011</v>
      </c>
      <c r="C708" t="s">
        <v>43</v>
      </c>
      <c r="D708" t="s">
        <v>602</v>
      </c>
      <c r="E708" t="s">
        <v>2881</v>
      </c>
      <c r="F708" t="s">
        <v>2882</v>
      </c>
      <c r="G708" t="s">
        <v>2895</v>
      </c>
      <c r="H708">
        <v>76000000</v>
      </c>
      <c r="I708" t="s">
        <v>2896</v>
      </c>
      <c r="J708">
        <v>9</v>
      </c>
      <c r="K708" t="s">
        <v>41</v>
      </c>
      <c r="L708" t="str">
        <f t="shared" si="22"/>
        <v>201</v>
      </c>
      <c r="M708" t="str">
        <f t="shared" si="23"/>
        <v>CAT B</v>
      </c>
    </row>
    <row r="709" spans="1:13" x14ac:dyDescent="0.3">
      <c r="A709" t="s">
        <v>2714</v>
      </c>
      <c r="B709">
        <v>2015</v>
      </c>
      <c r="C709" t="s">
        <v>43</v>
      </c>
      <c r="D709" t="s">
        <v>299</v>
      </c>
      <c r="E709" t="s">
        <v>2715</v>
      </c>
      <c r="F709" t="s">
        <v>2716</v>
      </c>
      <c r="G709" t="s">
        <v>2717</v>
      </c>
      <c r="H709" s="1">
        <v>65000000</v>
      </c>
      <c r="I709" t="s">
        <v>243</v>
      </c>
      <c r="J709">
        <v>4</v>
      </c>
      <c r="K709" t="s">
        <v>41</v>
      </c>
      <c r="L709" t="str">
        <f t="shared" si="22"/>
        <v>201</v>
      </c>
      <c r="M709" t="str">
        <f t="shared" si="23"/>
        <v>CAT B</v>
      </c>
    </row>
    <row r="710" spans="1:13" x14ac:dyDescent="0.3">
      <c r="A710" t="s">
        <v>2722</v>
      </c>
      <c r="B710">
        <v>2018</v>
      </c>
      <c r="C710" t="s">
        <v>43</v>
      </c>
      <c r="D710" t="s">
        <v>104</v>
      </c>
      <c r="E710" t="s">
        <v>2723</v>
      </c>
      <c r="F710" t="s">
        <v>2724</v>
      </c>
      <c r="G710" t="s">
        <v>2725</v>
      </c>
      <c r="H710" s="1">
        <v>53000000</v>
      </c>
      <c r="I710" t="s">
        <v>644</v>
      </c>
      <c r="J710">
        <v>4</v>
      </c>
      <c r="K710" t="s">
        <v>41</v>
      </c>
      <c r="L710" t="str">
        <f t="shared" si="22"/>
        <v>201</v>
      </c>
      <c r="M710" t="str">
        <f t="shared" si="23"/>
        <v>CAT B</v>
      </c>
    </row>
    <row r="711" spans="1:13" x14ac:dyDescent="0.3">
      <c r="A711" t="s">
        <v>2897</v>
      </c>
      <c r="B711">
        <v>2016</v>
      </c>
      <c r="C711" t="s">
        <v>43</v>
      </c>
      <c r="D711" t="s">
        <v>70</v>
      </c>
      <c r="E711" t="s">
        <v>2898</v>
      </c>
      <c r="F711" t="s">
        <v>2899</v>
      </c>
      <c r="G711" t="s">
        <v>2900</v>
      </c>
      <c r="H711">
        <v>50000000</v>
      </c>
      <c r="J711">
        <v>7</v>
      </c>
      <c r="K711" t="s">
        <v>41</v>
      </c>
      <c r="L711" t="str">
        <f t="shared" si="22"/>
        <v>201</v>
      </c>
      <c r="M711" t="str">
        <f t="shared" si="23"/>
        <v>CAT B</v>
      </c>
    </row>
    <row r="712" spans="1:13" x14ac:dyDescent="0.3">
      <c r="A712" t="s">
        <v>2901</v>
      </c>
      <c r="B712">
        <v>2015</v>
      </c>
      <c r="C712" t="s">
        <v>43</v>
      </c>
      <c r="D712" t="s">
        <v>983</v>
      </c>
      <c r="E712" t="s">
        <v>2902</v>
      </c>
      <c r="F712" t="s">
        <v>2903</v>
      </c>
      <c r="G712" t="s">
        <v>2904</v>
      </c>
      <c r="H712">
        <v>45000000</v>
      </c>
      <c r="I712" t="s">
        <v>243</v>
      </c>
      <c r="J712">
        <v>6</v>
      </c>
      <c r="K712" t="s">
        <v>41</v>
      </c>
      <c r="L712" t="str">
        <f t="shared" si="22"/>
        <v>201</v>
      </c>
      <c r="M712" t="str">
        <f t="shared" si="23"/>
        <v>CAT B</v>
      </c>
    </row>
    <row r="713" spans="1:13" x14ac:dyDescent="0.3">
      <c r="A713" t="s">
        <v>2905</v>
      </c>
      <c r="B713">
        <v>2016</v>
      </c>
      <c r="C713" t="s">
        <v>43</v>
      </c>
      <c r="D713" t="s">
        <v>225</v>
      </c>
      <c r="E713" t="s">
        <v>2906</v>
      </c>
      <c r="F713" t="s">
        <v>2907</v>
      </c>
      <c r="G713" t="s">
        <v>2908</v>
      </c>
      <c r="H713">
        <v>42000000</v>
      </c>
      <c r="I713" t="s">
        <v>243</v>
      </c>
      <c r="J713">
        <v>6</v>
      </c>
      <c r="K713" t="s">
        <v>41</v>
      </c>
      <c r="L713" t="str">
        <f t="shared" si="22"/>
        <v>201</v>
      </c>
      <c r="M713" t="str">
        <f t="shared" si="23"/>
        <v>CAT B</v>
      </c>
    </row>
    <row r="714" spans="1:13" x14ac:dyDescent="0.3">
      <c r="A714" t="s">
        <v>2718</v>
      </c>
      <c r="B714">
        <v>2015</v>
      </c>
      <c r="C714" t="s">
        <v>43</v>
      </c>
      <c r="D714" t="s">
        <v>78</v>
      </c>
      <c r="E714" t="s">
        <v>2909</v>
      </c>
      <c r="F714" t="s">
        <v>2910</v>
      </c>
      <c r="G714" t="s">
        <v>2911</v>
      </c>
      <c r="H714">
        <v>40000000</v>
      </c>
      <c r="J714">
        <v>11</v>
      </c>
      <c r="K714" t="s">
        <v>41</v>
      </c>
      <c r="L714" t="str">
        <f t="shared" si="22"/>
        <v>201</v>
      </c>
      <c r="M714" t="str">
        <f t="shared" si="23"/>
        <v>CAT B</v>
      </c>
    </row>
    <row r="715" spans="1:13" x14ac:dyDescent="0.3">
      <c r="A715" t="s">
        <v>2061</v>
      </c>
      <c r="B715">
        <v>2015</v>
      </c>
      <c r="C715" t="s">
        <v>36</v>
      </c>
      <c r="D715" t="s">
        <v>78</v>
      </c>
      <c r="E715" t="s">
        <v>2912</v>
      </c>
      <c r="F715" t="s">
        <v>2913</v>
      </c>
      <c r="G715" t="s">
        <v>1387</v>
      </c>
      <c r="H715">
        <v>35000000</v>
      </c>
      <c r="I715" t="s">
        <v>243</v>
      </c>
      <c r="J715">
        <v>10</v>
      </c>
      <c r="K715" t="s">
        <v>41</v>
      </c>
      <c r="L715" t="str">
        <f t="shared" si="22"/>
        <v>201</v>
      </c>
      <c r="M715" t="str">
        <f t="shared" si="23"/>
        <v>CAT C</v>
      </c>
    </row>
    <row r="716" spans="1:13" x14ac:dyDescent="0.3">
      <c r="A716" t="s">
        <v>2752</v>
      </c>
      <c r="B716">
        <v>2016</v>
      </c>
      <c r="C716" t="s">
        <v>43</v>
      </c>
      <c r="D716" t="s">
        <v>109</v>
      </c>
      <c r="E716" t="s">
        <v>2753</v>
      </c>
      <c r="F716" t="s">
        <v>2754</v>
      </c>
      <c r="G716" t="s">
        <v>2755</v>
      </c>
      <c r="H716" s="1">
        <v>30000000</v>
      </c>
      <c r="I716" t="s">
        <v>108</v>
      </c>
      <c r="J716">
        <v>2</v>
      </c>
      <c r="K716" t="s">
        <v>41</v>
      </c>
      <c r="L716" t="str">
        <f t="shared" si="22"/>
        <v>201</v>
      </c>
      <c r="M716" t="str">
        <f t="shared" si="23"/>
        <v>CAT B</v>
      </c>
    </row>
    <row r="717" spans="1:13" x14ac:dyDescent="0.3">
      <c r="A717" t="s">
        <v>2914</v>
      </c>
      <c r="B717">
        <v>2015</v>
      </c>
      <c r="C717" t="s">
        <v>2731</v>
      </c>
      <c r="D717" t="s">
        <v>165</v>
      </c>
      <c r="E717" t="s">
        <v>2915</v>
      </c>
      <c r="F717" t="s">
        <v>2916</v>
      </c>
      <c r="G717" t="s">
        <v>1822</v>
      </c>
      <c r="H717">
        <v>30000000</v>
      </c>
      <c r="I717" t="s">
        <v>151</v>
      </c>
      <c r="J717">
        <v>12</v>
      </c>
      <c r="K717" t="s">
        <v>41</v>
      </c>
      <c r="L717" t="str">
        <f t="shared" si="22"/>
        <v>201</v>
      </c>
      <c r="M717" t="str">
        <f t="shared" si="23"/>
        <v>CAT C</v>
      </c>
    </row>
    <row r="718" spans="1:13" x14ac:dyDescent="0.3">
      <c r="A718" t="s">
        <v>2841</v>
      </c>
      <c r="B718">
        <v>2014</v>
      </c>
      <c r="C718" t="s">
        <v>43</v>
      </c>
      <c r="D718" t="s">
        <v>78</v>
      </c>
      <c r="E718" t="s">
        <v>2917</v>
      </c>
      <c r="F718" t="s">
        <v>2918</v>
      </c>
      <c r="G718" t="s">
        <v>2919</v>
      </c>
      <c r="H718">
        <v>30000000</v>
      </c>
      <c r="J718">
        <v>11</v>
      </c>
      <c r="K718" t="s">
        <v>41</v>
      </c>
      <c r="L718" t="str">
        <f t="shared" si="22"/>
        <v>201</v>
      </c>
      <c r="M718" t="str">
        <f t="shared" si="23"/>
        <v>CAT B</v>
      </c>
    </row>
    <row r="719" spans="1:13" x14ac:dyDescent="0.3">
      <c r="A719" t="s">
        <v>2920</v>
      </c>
      <c r="B719">
        <v>2014</v>
      </c>
      <c r="C719" t="s">
        <v>43</v>
      </c>
      <c r="D719" t="s">
        <v>65</v>
      </c>
      <c r="E719" t="s">
        <v>2921</v>
      </c>
      <c r="F719" t="s">
        <v>2922</v>
      </c>
      <c r="H719">
        <v>30000000</v>
      </c>
      <c r="I719" t="s">
        <v>151</v>
      </c>
      <c r="J719">
        <v>10</v>
      </c>
      <c r="K719" t="s">
        <v>41</v>
      </c>
      <c r="L719" t="str">
        <f t="shared" si="22"/>
        <v>201</v>
      </c>
      <c r="M719" t="str">
        <f t="shared" si="23"/>
        <v>CAT B</v>
      </c>
    </row>
    <row r="720" spans="1:13" x14ac:dyDescent="0.3">
      <c r="A720" t="s">
        <v>2923</v>
      </c>
      <c r="B720">
        <v>2016</v>
      </c>
      <c r="C720" t="s">
        <v>2731</v>
      </c>
      <c r="D720" t="s">
        <v>159</v>
      </c>
      <c r="E720" t="s">
        <v>2924</v>
      </c>
      <c r="F720" t="s">
        <v>2925</v>
      </c>
      <c r="G720" t="s">
        <v>275</v>
      </c>
      <c r="H720">
        <v>30000000</v>
      </c>
      <c r="J720">
        <v>9</v>
      </c>
      <c r="K720" t="s">
        <v>41</v>
      </c>
      <c r="L720" t="str">
        <f t="shared" si="22"/>
        <v>201</v>
      </c>
      <c r="M720" t="str">
        <f t="shared" si="23"/>
        <v>CAT C</v>
      </c>
    </row>
    <row r="721" spans="1:13" x14ac:dyDescent="0.3">
      <c r="A721" t="s">
        <v>2926</v>
      </c>
      <c r="B721">
        <v>2015</v>
      </c>
      <c r="C721" t="s">
        <v>43</v>
      </c>
      <c r="D721" t="s">
        <v>170</v>
      </c>
      <c r="E721" t="s">
        <v>2927</v>
      </c>
      <c r="F721" t="s">
        <v>2928</v>
      </c>
      <c r="G721" t="s">
        <v>1110</v>
      </c>
      <c r="H721">
        <v>30000000</v>
      </c>
      <c r="I721" t="s">
        <v>108</v>
      </c>
      <c r="J721">
        <v>9</v>
      </c>
      <c r="K721" t="s">
        <v>41</v>
      </c>
      <c r="L721" t="str">
        <f t="shared" si="22"/>
        <v>201</v>
      </c>
      <c r="M721" t="str">
        <f t="shared" si="23"/>
        <v>CAT B</v>
      </c>
    </row>
    <row r="722" spans="1:13" x14ac:dyDescent="0.3">
      <c r="A722" t="s">
        <v>1368</v>
      </c>
      <c r="B722">
        <v>2018</v>
      </c>
      <c r="C722" t="s">
        <v>43</v>
      </c>
      <c r="D722" t="s">
        <v>99</v>
      </c>
      <c r="E722" t="s">
        <v>2929</v>
      </c>
      <c r="F722" t="s">
        <v>2930</v>
      </c>
      <c r="G722" t="s">
        <v>2931</v>
      </c>
      <c r="H722">
        <v>30000000</v>
      </c>
      <c r="J722">
        <v>8</v>
      </c>
      <c r="K722" t="s">
        <v>41</v>
      </c>
      <c r="L722" t="str">
        <f t="shared" si="22"/>
        <v>201</v>
      </c>
      <c r="M722" t="str">
        <f t="shared" si="23"/>
        <v>CAT B</v>
      </c>
    </row>
    <row r="723" spans="1:13" x14ac:dyDescent="0.3">
      <c r="A723" t="s">
        <v>2932</v>
      </c>
      <c r="B723">
        <v>2011</v>
      </c>
      <c r="C723" t="s">
        <v>43</v>
      </c>
      <c r="D723" t="s">
        <v>109</v>
      </c>
      <c r="E723" t="s">
        <v>2933</v>
      </c>
      <c r="F723" t="s">
        <v>2934</v>
      </c>
      <c r="G723" t="s">
        <v>1692</v>
      </c>
      <c r="H723">
        <v>28000000</v>
      </c>
      <c r="I723" t="s">
        <v>108</v>
      </c>
      <c r="J723">
        <v>10</v>
      </c>
      <c r="K723" t="s">
        <v>41</v>
      </c>
      <c r="L723" t="str">
        <f t="shared" si="22"/>
        <v>201</v>
      </c>
      <c r="M723" t="str">
        <f t="shared" si="23"/>
        <v>CAT B</v>
      </c>
    </row>
    <row r="724" spans="1:13" x14ac:dyDescent="0.3">
      <c r="A724" t="s">
        <v>2702</v>
      </c>
      <c r="B724">
        <v>2019</v>
      </c>
      <c r="C724" t="s">
        <v>43</v>
      </c>
      <c r="D724" t="s">
        <v>37</v>
      </c>
      <c r="E724" t="s">
        <v>2757</v>
      </c>
      <c r="F724" t="s">
        <v>2704</v>
      </c>
      <c r="G724" t="s">
        <v>2758</v>
      </c>
      <c r="H724" s="1">
        <v>27000000</v>
      </c>
      <c r="I724" t="s">
        <v>151</v>
      </c>
      <c r="J724">
        <v>3</v>
      </c>
      <c r="K724" t="s">
        <v>41</v>
      </c>
      <c r="L724" t="str">
        <f t="shared" si="22"/>
        <v>201</v>
      </c>
      <c r="M724" t="str">
        <f t="shared" si="23"/>
        <v>CAT B</v>
      </c>
    </row>
    <row r="725" spans="1:13" x14ac:dyDescent="0.3">
      <c r="A725" t="s">
        <v>1620</v>
      </c>
      <c r="B725">
        <v>2015</v>
      </c>
      <c r="C725" t="s">
        <v>43</v>
      </c>
      <c r="D725" t="s">
        <v>109</v>
      </c>
      <c r="E725" t="s">
        <v>2935</v>
      </c>
      <c r="F725" t="s">
        <v>1622</v>
      </c>
      <c r="G725" t="s">
        <v>2936</v>
      </c>
      <c r="H725">
        <v>26000000</v>
      </c>
      <c r="I725" t="s">
        <v>108</v>
      </c>
      <c r="J725">
        <v>9</v>
      </c>
      <c r="K725" t="s">
        <v>41</v>
      </c>
      <c r="L725" t="str">
        <f t="shared" si="22"/>
        <v>201</v>
      </c>
      <c r="M725" t="str">
        <f t="shared" si="23"/>
        <v>CAT B</v>
      </c>
    </row>
    <row r="726" spans="1:13" x14ac:dyDescent="0.3">
      <c r="A726" t="s">
        <v>2937</v>
      </c>
      <c r="B726">
        <v>2014</v>
      </c>
      <c r="C726" t="s">
        <v>43</v>
      </c>
      <c r="D726" t="s">
        <v>1945</v>
      </c>
      <c r="E726" t="s">
        <v>2938</v>
      </c>
      <c r="F726" t="s">
        <v>2939</v>
      </c>
      <c r="G726" t="s">
        <v>2940</v>
      </c>
      <c r="H726">
        <v>25000000</v>
      </c>
      <c r="J726">
        <v>7</v>
      </c>
      <c r="K726" t="s">
        <v>41</v>
      </c>
      <c r="L726" t="str">
        <f t="shared" si="22"/>
        <v>201</v>
      </c>
      <c r="M726" t="str">
        <f t="shared" si="23"/>
        <v>CAT B</v>
      </c>
    </row>
    <row r="727" spans="1:13" x14ac:dyDescent="0.3">
      <c r="A727" t="s">
        <v>2759</v>
      </c>
      <c r="B727">
        <v>2015</v>
      </c>
      <c r="C727" t="s">
        <v>43</v>
      </c>
      <c r="D727" t="s">
        <v>49</v>
      </c>
      <c r="E727" t="s">
        <v>2760</v>
      </c>
      <c r="F727" t="s">
        <v>2761</v>
      </c>
      <c r="G727" t="s">
        <v>2762</v>
      </c>
      <c r="H727" s="1">
        <v>24000000</v>
      </c>
      <c r="I727" t="s">
        <v>258</v>
      </c>
      <c r="J727">
        <v>5</v>
      </c>
      <c r="K727" t="s">
        <v>41</v>
      </c>
      <c r="L727" t="str">
        <f t="shared" si="22"/>
        <v>201</v>
      </c>
      <c r="M727" t="str">
        <f t="shared" si="23"/>
        <v>CAT B</v>
      </c>
    </row>
    <row r="728" spans="1:13" x14ac:dyDescent="0.3">
      <c r="A728" t="s">
        <v>2828</v>
      </c>
      <c r="B728">
        <v>2019</v>
      </c>
      <c r="C728" t="s">
        <v>43</v>
      </c>
      <c r="D728" t="s">
        <v>219</v>
      </c>
      <c r="E728" t="s">
        <v>2829</v>
      </c>
      <c r="F728" t="s">
        <v>2941</v>
      </c>
      <c r="G728" t="s">
        <v>2942</v>
      </c>
      <c r="H728">
        <v>22000000</v>
      </c>
      <c r="I728" t="s">
        <v>108</v>
      </c>
      <c r="J728">
        <v>6</v>
      </c>
      <c r="K728" t="s">
        <v>41</v>
      </c>
      <c r="L728" t="str">
        <f t="shared" si="22"/>
        <v>201</v>
      </c>
      <c r="M728" t="str">
        <f t="shared" si="23"/>
        <v>CAT B</v>
      </c>
    </row>
    <row r="729" spans="1:13" x14ac:dyDescent="0.3">
      <c r="A729" t="s">
        <v>2778</v>
      </c>
      <c r="B729">
        <v>2012</v>
      </c>
      <c r="C729" t="s">
        <v>43</v>
      </c>
      <c r="D729" t="s">
        <v>99</v>
      </c>
      <c r="E729" t="s">
        <v>2779</v>
      </c>
      <c r="F729" t="s">
        <v>2780</v>
      </c>
      <c r="G729" t="s">
        <v>2781</v>
      </c>
      <c r="H729" s="1">
        <v>20000000</v>
      </c>
      <c r="J729">
        <v>3</v>
      </c>
      <c r="K729" t="s">
        <v>41</v>
      </c>
      <c r="L729" t="str">
        <f t="shared" si="22"/>
        <v>201</v>
      </c>
      <c r="M729" t="str">
        <f t="shared" si="23"/>
        <v>CAT B</v>
      </c>
    </row>
    <row r="730" spans="1:13" x14ac:dyDescent="0.3">
      <c r="A730" t="s">
        <v>2943</v>
      </c>
      <c r="B730">
        <v>2016</v>
      </c>
      <c r="C730" t="s">
        <v>43</v>
      </c>
      <c r="D730" t="s">
        <v>317</v>
      </c>
      <c r="E730" t="s">
        <v>2944</v>
      </c>
      <c r="F730" t="s">
        <v>2945</v>
      </c>
      <c r="G730" t="s">
        <v>1692</v>
      </c>
      <c r="H730">
        <v>20000000</v>
      </c>
      <c r="I730" t="s">
        <v>108</v>
      </c>
      <c r="J730">
        <v>11</v>
      </c>
      <c r="K730" t="s">
        <v>41</v>
      </c>
      <c r="L730" t="str">
        <f t="shared" si="22"/>
        <v>201</v>
      </c>
      <c r="M730" t="str">
        <f t="shared" si="23"/>
        <v>CAT B</v>
      </c>
    </row>
    <row r="731" spans="1:13" x14ac:dyDescent="0.3">
      <c r="A731" t="s">
        <v>2946</v>
      </c>
      <c r="B731">
        <v>2015</v>
      </c>
      <c r="C731" t="s">
        <v>43</v>
      </c>
      <c r="D731" t="s">
        <v>13</v>
      </c>
      <c r="E731" t="s">
        <v>2947</v>
      </c>
      <c r="F731" t="s">
        <v>2948</v>
      </c>
      <c r="G731" t="s">
        <v>2949</v>
      </c>
      <c r="H731">
        <v>20000000</v>
      </c>
      <c r="I731" t="s">
        <v>108</v>
      </c>
      <c r="J731">
        <v>6</v>
      </c>
      <c r="K731" t="s">
        <v>41</v>
      </c>
      <c r="L731" t="str">
        <f t="shared" si="22"/>
        <v>201</v>
      </c>
      <c r="M731" t="str">
        <f t="shared" si="23"/>
        <v>CAT B</v>
      </c>
    </row>
    <row r="732" spans="1:13" x14ac:dyDescent="0.3">
      <c r="A732" t="s">
        <v>2811</v>
      </c>
      <c r="B732">
        <v>2018</v>
      </c>
      <c r="C732" t="s">
        <v>43</v>
      </c>
      <c r="D732" t="s">
        <v>109</v>
      </c>
      <c r="E732" t="s">
        <v>2812</v>
      </c>
      <c r="F732" t="s">
        <v>2813</v>
      </c>
      <c r="G732" t="s">
        <v>2814</v>
      </c>
      <c r="H732" s="1">
        <v>18000000</v>
      </c>
      <c r="I732" t="s">
        <v>243</v>
      </c>
      <c r="J732">
        <v>2</v>
      </c>
      <c r="K732" t="s">
        <v>41</v>
      </c>
      <c r="L732" t="str">
        <f t="shared" si="22"/>
        <v>201</v>
      </c>
      <c r="M732" t="str">
        <f t="shared" si="23"/>
        <v>CAT B</v>
      </c>
    </row>
    <row r="733" spans="1:13" x14ac:dyDescent="0.3">
      <c r="A733" t="s">
        <v>2950</v>
      </c>
      <c r="B733">
        <v>2011</v>
      </c>
      <c r="C733" t="s">
        <v>43</v>
      </c>
      <c r="D733" t="s">
        <v>89</v>
      </c>
      <c r="E733" t="s">
        <v>2951</v>
      </c>
      <c r="F733" t="s">
        <v>2952</v>
      </c>
      <c r="G733" t="s">
        <v>2953</v>
      </c>
      <c r="H733">
        <v>17000000</v>
      </c>
      <c r="J733">
        <v>11</v>
      </c>
      <c r="K733" t="s">
        <v>41</v>
      </c>
      <c r="L733" t="str">
        <f t="shared" si="22"/>
        <v>201</v>
      </c>
      <c r="M733" t="str">
        <f t="shared" si="23"/>
        <v>CAT B</v>
      </c>
    </row>
    <row r="734" spans="1:13" x14ac:dyDescent="0.3">
      <c r="A734" t="s">
        <v>2819</v>
      </c>
      <c r="B734">
        <v>2011</v>
      </c>
      <c r="C734" t="s">
        <v>36</v>
      </c>
      <c r="D734" t="s">
        <v>2820</v>
      </c>
      <c r="E734" t="s">
        <v>2821</v>
      </c>
      <c r="F734" t="s">
        <v>2822</v>
      </c>
      <c r="G734" t="s">
        <v>2823</v>
      </c>
      <c r="H734" s="1">
        <v>15000000</v>
      </c>
      <c r="J734">
        <v>2</v>
      </c>
      <c r="K734" t="s">
        <v>41</v>
      </c>
      <c r="L734" t="str">
        <f t="shared" si="22"/>
        <v>201</v>
      </c>
      <c r="M734" t="str">
        <f t="shared" si="23"/>
        <v>CAT C</v>
      </c>
    </row>
    <row r="735" spans="1:13" x14ac:dyDescent="0.3">
      <c r="A735" t="s">
        <v>2954</v>
      </c>
      <c r="B735">
        <v>2018</v>
      </c>
      <c r="C735" t="s">
        <v>43</v>
      </c>
      <c r="D735" t="s">
        <v>13</v>
      </c>
      <c r="E735" t="s">
        <v>2955</v>
      </c>
      <c r="F735" t="s">
        <v>2956</v>
      </c>
      <c r="G735" t="s">
        <v>2957</v>
      </c>
      <c r="H735">
        <v>15000000</v>
      </c>
      <c r="I735" t="s">
        <v>108</v>
      </c>
      <c r="J735">
        <v>7</v>
      </c>
      <c r="K735" t="s">
        <v>41</v>
      </c>
      <c r="L735" t="str">
        <f t="shared" si="22"/>
        <v>201</v>
      </c>
      <c r="M735" t="str">
        <f t="shared" si="23"/>
        <v>CAT B</v>
      </c>
    </row>
    <row r="736" spans="1:13" x14ac:dyDescent="0.3">
      <c r="A736" t="s">
        <v>2958</v>
      </c>
      <c r="B736">
        <v>2017</v>
      </c>
      <c r="C736" t="s">
        <v>43</v>
      </c>
      <c r="D736" t="s">
        <v>1996</v>
      </c>
      <c r="E736" t="s">
        <v>2959</v>
      </c>
      <c r="F736" t="s">
        <v>2960</v>
      </c>
      <c r="G736" t="s">
        <v>2961</v>
      </c>
      <c r="H736">
        <v>13000000</v>
      </c>
      <c r="I736" t="s">
        <v>108</v>
      </c>
      <c r="J736">
        <v>12</v>
      </c>
      <c r="K736" t="s">
        <v>41</v>
      </c>
      <c r="L736" t="str">
        <f t="shared" si="22"/>
        <v>201</v>
      </c>
      <c r="M736" t="str">
        <f t="shared" si="23"/>
        <v>CAT B</v>
      </c>
    </row>
    <row r="737" spans="1:13" x14ac:dyDescent="0.3">
      <c r="A737" t="s">
        <v>2962</v>
      </c>
      <c r="B737">
        <v>2017</v>
      </c>
      <c r="C737" t="s">
        <v>36</v>
      </c>
      <c r="D737" t="s">
        <v>65</v>
      </c>
      <c r="E737" t="s">
        <v>2963</v>
      </c>
      <c r="F737" t="s">
        <v>2964</v>
      </c>
      <c r="G737" t="s">
        <v>639</v>
      </c>
      <c r="H737">
        <v>12000000</v>
      </c>
      <c r="I737" t="s">
        <v>151</v>
      </c>
      <c r="J737">
        <v>11</v>
      </c>
      <c r="K737" t="s">
        <v>41</v>
      </c>
      <c r="L737" t="str">
        <f t="shared" si="22"/>
        <v>201</v>
      </c>
      <c r="M737" t="str">
        <f t="shared" si="23"/>
        <v>CAT C</v>
      </c>
    </row>
    <row r="738" spans="1:13" x14ac:dyDescent="0.3">
      <c r="A738" t="s">
        <v>2965</v>
      </c>
      <c r="B738">
        <v>2010</v>
      </c>
      <c r="C738" t="s">
        <v>43</v>
      </c>
      <c r="D738" t="s">
        <v>109</v>
      </c>
      <c r="E738" t="s">
        <v>2966</v>
      </c>
      <c r="F738" t="s">
        <v>2967</v>
      </c>
      <c r="G738" t="s">
        <v>2968</v>
      </c>
      <c r="H738">
        <v>12000000</v>
      </c>
      <c r="J738">
        <v>8</v>
      </c>
      <c r="K738" t="s">
        <v>41</v>
      </c>
      <c r="L738" t="str">
        <f t="shared" si="22"/>
        <v>201</v>
      </c>
      <c r="M738" t="str">
        <f t="shared" si="23"/>
        <v>CAT B</v>
      </c>
    </row>
    <row r="739" spans="1:13" x14ac:dyDescent="0.3">
      <c r="A739" t="s">
        <v>2965</v>
      </c>
      <c r="B739">
        <v>2010</v>
      </c>
      <c r="C739" t="s">
        <v>43</v>
      </c>
      <c r="D739" t="s">
        <v>109</v>
      </c>
      <c r="E739" t="s">
        <v>2966</v>
      </c>
      <c r="F739" t="s">
        <v>2967</v>
      </c>
      <c r="G739" t="s">
        <v>2968</v>
      </c>
      <c r="H739">
        <v>12000000</v>
      </c>
      <c r="I739" t="s">
        <v>151</v>
      </c>
      <c r="J739">
        <v>8</v>
      </c>
      <c r="K739" t="s">
        <v>41</v>
      </c>
      <c r="L739" t="str">
        <f t="shared" si="22"/>
        <v>201</v>
      </c>
      <c r="M739" t="str">
        <f t="shared" si="23"/>
        <v>CAT B</v>
      </c>
    </row>
    <row r="740" spans="1:13" x14ac:dyDescent="0.3">
      <c r="A740" t="s">
        <v>2969</v>
      </c>
      <c r="B740">
        <v>2015</v>
      </c>
      <c r="C740" t="s">
        <v>43</v>
      </c>
      <c r="D740" t="s">
        <v>602</v>
      </c>
      <c r="E740" t="s">
        <v>2970</v>
      </c>
      <c r="F740" t="s">
        <v>2971</v>
      </c>
      <c r="G740" t="s">
        <v>2972</v>
      </c>
      <c r="H740">
        <v>12000000</v>
      </c>
      <c r="I740" t="s">
        <v>108</v>
      </c>
      <c r="J740">
        <v>8</v>
      </c>
      <c r="K740" t="s">
        <v>41</v>
      </c>
      <c r="L740" t="str">
        <f t="shared" si="22"/>
        <v>201</v>
      </c>
      <c r="M740" t="str">
        <f t="shared" si="23"/>
        <v>CAT B</v>
      </c>
    </row>
    <row r="741" spans="1:13" x14ac:dyDescent="0.3">
      <c r="A741" t="s">
        <v>2973</v>
      </c>
      <c r="B741">
        <v>2016</v>
      </c>
      <c r="C741" t="s">
        <v>36</v>
      </c>
      <c r="D741" t="s">
        <v>2974</v>
      </c>
      <c r="E741" t="s">
        <v>2975</v>
      </c>
      <c r="F741" t="s">
        <v>2976</v>
      </c>
      <c r="G741" t="s">
        <v>2977</v>
      </c>
      <c r="H741">
        <v>12000000</v>
      </c>
      <c r="J741">
        <v>6</v>
      </c>
      <c r="K741" t="s">
        <v>41</v>
      </c>
      <c r="L741" t="str">
        <f t="shared" si="22"/>
        <v>201</v>
      </c>
      <c r="M741" t="str">
        <f t="shared" si="23"/>
        <v>CAT C</v>
      </c>
    </row>
    <row r="742" spans="1:13" x14ac:dyDescent="0.3">
      <c r="A742" t="s">
        <v>2824</v>
      </c>
      <c r="B742">
        <v>2017</v>
      </c>
      <c r="C742" t="s">
        <v>36</v>
      </c>
      <c r="D742" t="s">
        <v>662</v>
      </c>
      <c r="E742" t="s">
        <v>2825</v>
      </c>
      <c r="F742" t="s">
        <v>2826</v>
      </c>
      <c r="G742" t="s">
        <v>2827</v>
      </c>
      <c r="H742" s="1">
        <v>11000000</v>
      </c>
      <c r="I742" t="s">
        <v>151</v>
      </c>
      <c r="J742">
        <v>5</v>
      </c>
      <c r="K742" t="s">
        <v>41</v>
      </c>
      <c r="L742" t="str">
        <f t="shared" si="22"/>
        <v>201</v>
      </c>
      <c r="M742" t="str">
        <f t="shared" si="23"/>
        <v>CAT C</v>
      </c>
    </row>
    <row r="743" spans="1:13" x14ac:dyDescent="0.3">
      <c r="A743" t="s">
        <v>2828</v>
      </c>
      <c r="B743">
        <v>2019</v>
      </c>
      <c r="C743" t="s">
        <v>43</v>
      </c>
      <c r="D743" t="s">
        <v>219</v>
      </c>
      <c r="E743" t="s">
        <v>2829</v>
      </c>
      <c r="F743" t="s">
        <v>2830</v>
      </c>
      <c r="G743" t="s">
        <v>2831</v>
      </c>
      <c r="H743" s="1">
        <v>11000000</v>
      </c>
      <c r="I743" t="s">
        <v>151</v>
      </c>
      <c r="J743">
        <v>3</v>
      </c>
      <c r="K743" t="s">
        <v>41</v>
      </c>
      <c r="L743" t="str">
        <f t="shared" si="22"/>
        <v>201</v>
      </c>
      <c r="M743" t="str">
        <f t="shared" si="23"/>
        <v>CAT B</v>
      </c>
    </row>
    <row r="744" spans="1:13" x14ac:dyDescent="0.3">
      <c r="A744" t="s">
        <v>2838</v>
      </c>
      <c r="B744">
        <v>2017</v>
      </c>
      <c r="C744" t="s">
        <v>43</v>
      </c>
      <c r="D744" t="s">
        <v>37</v>
      </c>
      <c r="E744" t="s">
        <v>2839</v>
      </c>
      <c r="F744" t="s">
        <v>2840</v>
      </c>
      <c r="G744" t="s">
        <v>1461</v>
      </c>
      <c r="H744" s="1">
        <v>10000000</v>
      </c>
      <c r="J744">
        <v>4</v>
      </c>
      <c r="K744" t="s">
        <v>41</v>
      </c>
      <c r="L744" t="str">
        <f t="shared" si="22"/>
        <v>201</v>
      </c>
      <c r="M744" t="str">
        <f t="shared" si="23"/>
        <v>CAT B</v>
      </c>
    </row>
    <row r="745" spans="1:13" x14ac:dyDescent="0.3">
      <c r="A745" t="s">
        <v>2841</v>
      </c>
      <c r="B745">
        <v>2014</v>
      </c>
      <c r="C745" t="s">
        <v>43</v>
      </c>
      <c r="D745" t="s">
        <v>37</v>
      </c>
      <c r="E745" t="s">
        <v>2842</v>
      </c>
      <c r="F745" t="s">
        <v>2843</v>
      </c>
      <c r="G745" t="s">
        <v>2844</v>
      </c>
      <c r="H745" s="1">
        <v>10000000</v>
      </c>
      <c r="I745" t="s">
        <v>62</v>
      </c>
      <c r="J745">
        <v>3</v>
      </c>
      <c r="K745" t="s">
        <v>41</v>
      </c>
      <c r="L745" t="str">
        <f t="shared" si="22"/>
        <v>201</v>
      </c>
      <c r="M745" t="str">
        <f t="shared" si="23"/>
        <v>CAT B</v>
      </c>
    </row>
    <row r="746" spans="1:13" x14ac:dyDescent="0.3">
      <c r="A746" t="s">
        <v>2845</v>
      </c>
      <c r="B746">
        <v>2014</v>
      </c>
      <c r="C746" t="s">
        <v>36</v>
      </c>
      <c r="D746" t="s">
        <v>37</v>
      </c>
      <c r="E746" t="s">
        <v>2846</v>
      </c>
      <c r="F746" t="s">
        <v>2847</v>
      </c>
      <c r="G746" t="s">
        <v>2848</v>
      </c>
      <c r="H746" s="1">
        <v>10000000</v>
      </c>
      <c r="I746" t="s">
        <v>108</v>
      </c>
      <c r="J746">
        <v>3</v>
      </c>
      <c r="K746" t="s">
        <v>41</v>
      </c>
      <c r="L746" t="str">
        <f t="shared" si="22"/>
        <v>201</v>
      </c>
      <c r="M746" t="str">
        <f t="shared" si="23"/>
        <v>CAT C</v>
      </c>
    </row>
    <row r="747" spans="1:13" x14ac:dyDescent="0.3">
      <c r="A747" t="s">
        <v>2849</v>
      </c>
      <c r="B747">
        <v>2010</v>
      </c>
      <c r="C747" t="s">
        <v>43</v>
      </c>
      <c r="D747" t="s">
        <v>49</v>
      </c>
      <c r="E747" t="s">
        <v>2850</v>
      </c>
      <c r="F747" t="s">
        <v>2851</v>
      </c>
      <c r="G747" t="s">
        <v>2852</v>
      </c>
      <c r="H747" s="1">
        <v>10000000</v>
      </c>
      <c r="I747" t="s">
        <v>62</v>
      </c>
      <c r="J747">
        <v>2</v>
      </c>
      <c r="K747" t="s">
        <v>41</v>
      </c>
      <c r="L747" t="str">
        <f t="shared" si="22"/>
        <v>201</v>
      </c>
      <c r="M747" t="str">
        <f t="shared" si="23"/>
        <v>CAT B</v>
      </c>
    </row>
    <row r="748" spans="1:13" x14ac:dyDescent="0.3">
      <c r="A748" t="s">
        <v>2853</v>
      </c>
      <c r="B748">
        <v>2014</v>
      </c>
      <c r="C748" t="s">
        <v>36</v>
      </c>
      <c r="D748" t="s">
        <v>49</v>
      </c>
      <c r="E748" t="s">
        <v>2854</v>
      </c>
      <c r="F748" t="s">
        <v>2855</v>
      </c>
      <c r="G748" t="s">
        <v>2856</v>
      </c>
      <c r="H748" s="1">
        <v>10000000</v>
      </c>
      <c r="I748" t="s">
        <v>62</v>
      </c>
      <c r="J748">
        <v>1</v>
      </c>
      <c r="K748" t="s">
        <v>41</v>
      </c>
      <c r="L748" t="str">
        <f t="shared" si="22"/>
        <v>201</v>
      </c>
      <c r="M748" t="str">
        <f t="shared" si="23"/>
        <v>CAT C</v>
      </c>
    </row>
    <row r="749" spans="1:13" x14ac:dyDescent="0.3">
      <c r="A749" t="s">
        <v>2978</v>
      </c>
      <c r="B749">
        <v>2018</v>
      </c>
      <c r="C749" t="s">
        <v>2979</v>
      </c>
      <c r="D749" t="s">
        <v>225</v>
      </c>
      <c r="E749" t="s">
        <v>2980</v>
      </c>
      <c r="F749" t="s">
        <v>2981</v>
      </c>
      <c r="G749" t="s">
        <v>452</v>
      </c>
      <c r="H749">
        <v>10000000</v>
      </c>
      <c r="J749">
        <v>12</v>
      </c>
      <c r="K749" t="s">
        <v>41</v>
      </c>
      <c r="L749" t="str">
        <f t="shared" si="22"/>
        <v>201</v>
      </c>
      <c r="M749" t="str">
        <f t="shared" si="23"/>
        <v>CAT C</v>
      </c>
    </row>
    <row r="750" spans="1:13" x14ac:dyDescent="0.3">
      <c r="A750" t="s">
        <v>2759</v>
      </c>
      <c r="B750">
        <v>2015</v>
      </c>
      <c r="C750" t="s">
        <v>43</v>
      </c>
      <c r="D750" t="s">
        <v>313</v>
      </c>
      <c r="E750" t="s">
        <v>2982</v>
      </c>
      <c r="F750" t="s">
        <v>2761</v>
      </c>
      <c r="G750" t="s">
        <v>1943</v>
      </c>
      <c r="H750">
        <v>10000000</v>
      </c>
      <c r="I750" t="s">
        <v>151</v>
      </c>
      <c r="J750">
        <v>10</v>
      </c>
      <c r="K750" t="s">
        <v>41</v>
      </c>
      <c r="L750" t="str">
        <f t="shared" si="22"/>
        <v>201</v>
      </c>
      <c r="M750" t="str">
        <f t="shared" si="23"/>
        <v>CAT B</v>
      </c>
    </row>
    <row r="751" spans="1:13" x14ac:dyDescent="0.3">
      <c r="A751" t="s">
        <v>2983</v>
      </c>
      <c r="B751">
        <v>2016</v>
      </c>
      <c r="C751" t="s">
        <v>2984</v>
      </c>
      <c r="D751" t="s">
        <v>49</v>
      </c>
      <c r="E751" t="s">
        <v>2985</v>
      </c>
      <c r="F751" t="s">
        <v>2986</v>
      </c>
      <c r="G751" t="s">
        <v>2987</v>
      </c>
      <c r="H751">
        <v>10000000</v>
      </c>
      <c r="J751">
        <v>10</v>
      </c>
      <c r="K751" t="s">
        <v>41</v>
      </c>
      <c r="L751" t="str">
        <f t="shared" si="22"/>
        <v>201</v>
      </c>
      <c r="M751" t="str">
        <f t="shared" si="23"/>
        <v>CAT C</v>
      </c>
    </row>
    <row r="752" spans="1:13" x14ac:dyDescent="0.3">
      <c r="A752" t="s">
        <v>2988</v>
      </c>
      <c r="B752">
        <v>2010</v>
      </c>
      <c r="C752" t="s">
        <v>36</v>
      </c>
      <c r="D752" t="s">
        <v>2989</v>
      </c>
      <c r="E752" t="s">
        <v>2990</v>
      </c>
      <c r="F752" t="s">
        <v>2991</v>
      </c>
      <c r="G752" t="s">
        <v>2992</v>
      </c>
      <c r="H752">
        <v>10000000</v>
      </c>
      <c r="J752">
        <v>10</v>
      </c>
      <c r="K752" t="s">
        <v>41</v>
      </c>
      <c r="L752" t="str">
        <f t="shared" si="22"/>
        <v>201</v>
      </c>
      <c r="M752" t="str">
        <f t="shared" si="23"/>
        <v>CAT C</v>
      </c>
    </row>
    <row r="753" spans="1:13" x14ac:dyDescent="0.3">
      <c r="A753" t="s">
        <v>2901</v>
      </c>
      <c r="B753">
        <v>2015</v>
      </c>
      <c r="C753" t="s">
        <v>43</v>
      </c>
      <c r="D753" t="s">
        <v>37</v>
      </c>
      <c r="E753" t="s">
        <v>2993</v>
      </c>
      <c r="F753" t="s">
        <v>2994</v>
      </c>
      <c r="G753" t="s">
        <v>2995</v>
      </c>
      <c r="H753">
        <v>10000000</v>
      </c>
      <c r="I753" t="s">
        <v>243</v>
      </c>
      <c r="J753">
        <v>8</v>
      </c>
      <c r="K753" t="s">
        <v>41</v>
      </c>
      <c r="L753" t="str">
        <f t="shared" si="22"/>
        <v>201</v>
      </c>
      <c r="M753" t="str">
        <f t="shared" si="23"/>
        <v>CAT B</v>
      </c>
    </row>
    <row r="754" spans="1:13" x14ac:dyDescent="0.3">
      <c r="A754" t="s">
        <v>2996</v>
      </c>
      <c r="B754">
        <v>2018</v>
      </c>
      <c r="C754" t="s">
        <v>43</v>
      </c>
      <c r="D754" t="s">
        <v>70</v>
      </c>
      <c r="E754" t="s">
        <v>2997</v>
      </c>
      <c r="F754" t="s">
        <v>2998</v>
      </c>
      <c r="G754" t="s">
        <v>2105</v>
      </c>
      <c r="H754">
        <v>10000000</v>
      </c>
      <c r="J754">
        <v>7</v>
      </c>
      <c r="K754" t="s">
        <v>41</v>
      </c>
      <c r="L754" t="str">
        <f t="shared" si="22"/>
        <v>201</v>
      </c>
      <c r="M754" t="str">
        <f t="shared" si="23"/>
        <v>CAT B</v>
      </c>
    </row>
    <row r="755" spans="1:13" x14ac:dyDescent="0.3">
      <c r="A755" t="s">
        <v>2999</v>
      </c>
      <c r="B755">
        <v>2018</v>
      </c>
      <c r="C755" t="s">
        <v>43</v>
      </c>
      <c r="D755" t="s">
        <v>37</v>
      </c>
      <c r="E755" t="s">
        <v>3000</v>
      </c>
      <c r="F755" t="s">
        <v>3001</v>
      </c>
      <c r="G755" t="s">
        <v>3002</v>
      </c>
      <c r="H755">
        <v>9500000</v>
      </c>
      <c r="J755">
        <v>8</v>
      </c>
      <c r="K755" t="s">
        <v>41</v>
      </c>
      <c r="L755" t="str">
        <f t="shared" si="22"/>
        <v>201</v>
      </c>
      <c r="M755" t="str">
        <f t="shared" si="23"/>
        <v>CAT B</v>
      </c>
    </row>
    <row r="756" spans="1:13" x14ac:dyDescent="0.3">
      <c r="A756" t="s">
        <v>1447</v>
      </c>
      <c r="B756">
        <v>2018</v>
      </c>
      <c r="C756" t="s">
        <v>77</v>
      </c>
      <c r="D756" t="s">
        <v>219</v>
      </c>
      <c r="E756" t="s">
        <v>2699</v>
      </c>
      <c r="F756" t="s">
        <v>2700</v>
      </c>
      <c r="G756" t="s">
        <v>2701</v>
      </c>
      <c r="H756" s="1">
        <v>9000000</v>
      </c>
      <c r="J756">
        <v>4</v>
      </c>
      <c r="K756" t="s">
        <v>41</v>
      </c>
      <c r="L756" t="str">
        <f t="shared" si="22"/>
        <v>201</v>
      </c>
      <c r="M756" t="str">
        <f t="shared" si="23"/>
        <v>CAT B</v>
      </c>
    </row>
    <row r="757" spans="1:13" x14ac:dyDescent="0.3">
      <c r="A757" t="s">
        <v>2702</v>
      </c>
      <c r="B757">
        <v>2019</v>
      </c>
      <c r="C757" t="s">
        <v>43</v>
      </c>
      <c r="D757" t="s">
        <v>37</v>
      </c>
      <c r="E757" t="s">
        <v>2703</v>
      </c>
      <c r="F757" t="s">
        <v>2704</v>
      </c>
      <c r="G757" t="s">
        <v>2705</v>
      </c>
      <c r="H757" s="1">
        <v>8000000</v>
      </c>
      <c r="I757" t="s">
        <v>17</v>
      </c>
      <c r="J757">
        <v>1</v>
      </c>
      <c r="K757" t="s">
        <v>41</v>
      </c>
      <c r="L757" t="str">
        <f t="shared" si="22"/>
        <v>201</v>
      </c>
      <c r="M757" t="str">
        <f t="shared" si="23"/>
        <v>CAT B</v>
      </c>
    </row>
    <row r="758" spans="1:13" x14ac:dyDescent="0.3">
      <c r="A758" t="s">
        <v>3003</v>
      </c>
      <c r="B758">
        <v>2017</v>
      </c>
      <c r="C758" t="s">
        <v>43</v>
      </c>
      <c r="D758" t="s">
        <v>602</v>
      </c>
      <c r="E758" t="s">
        <v>3004</v>
      </c>
      <c r="F758" t="s">
        <v>3005</v>
      </c>
      <c r="G758" t="s">
        <v>3006</v>
      </c>
      <c r="H758">
        <v>7000000</v>
      </c>
      <c r="I758" t="s">
        <v>151</v>
      </c>
      <c r="J758">
        <v>9</v>
      </c>
      <c r="K758" t="s">
        <v>41</v>
      </c>
      <c r="L758" t="str">
        <f t="shared" si="22"/>
        <v>201</v>
      </c>
      <c r="M758" t="str">
        <f t="shared" si="23"/>
        <v>CAT B</v>
      </c>
    </row>
    <row r="759" spans="1:13" x14ac:dyDescent="0.3">
      <c r="A759" t="s">
        <v>3007</v>
      </c>
      <c r="B759">
        <v>2018</v>
      </c>
      <c r="C759" t="s">
        <v>43</v>
      </c>
      <c r="D759" t="s">
        <v>299</v>
      </c>
      <c r="E759" t="s">
        <v>3008</v>
      </c>
      <c r="F759" t="s">
        <v>3009</v>
      </c>
      <c r="G759" t="s">
        <v>3010</v>
      </c>
      <c r="H759">
        <v>7000000</v>
      </c>
      <c r="J759">
        <v>8</v>
      </c>
      <c r="K759" t="s">
        <v>41</v>
      </c>
      <c r="L759" t="str">
        <f t="shared" si="22"/>
        <v>201</v>
      </c>
      <c r="M759" t="str">
        <f t="shared" si="23"/>
        <v>CAT B</v>
      </c>
    </row>
    <row r="760" spans="1:13" x14ac:dyDescent="0.3">
      <c r="A760" t="s">
        <v>3011</v>
      </c>
      <c r="B760">
        <v>2019</v>
      </c>
      <c r="C760" t="s">
        <v>43</v>
      </c>
      <c r="D760" t="s">
        <v>44</v>
      </c>
      <c r="E760" t="s">
        <v>3012</v>
      </c>
      <c r="F760" t="s">
        <v>3013</v>
      </c>
      <c r="G760" t="s">
        <v>3014</v>
      </c>
      <c r="H760">
        <v>6000000</v>
      </c>
      <c r="I760" t="s">
        <v>17</v>
      </c>
      <c r="J760">
        <v>11</v>
      </c>
      <c r="K760" t="s">
        <v>41</v>
      </c>
      <c r="L760" t="str">
        <f t="shared" si="22"/>
        <v>201</v>
      </c>
      <c r="M760" t="str">
        <f t="shared" si="23"/>
        <v>CAT B</v>
      </c>
    </row>
    <row r="761" spans="1:13" x14ac:dyDescent="0.3">
      <c r="A761" t="s">
        <v>3015</v>
      </c>
      <c r="B761">
        <v>2017</v>
      </c>
      <c r="C761" t="s">
        <v>43</v>
      </c>
      <c r="D761" t="s">
        <v>65</v>
      </c>
      <c r="E761" t="s">
        <v>3016</v>
      </c>
      <c r="F761" t="s">
        <v>3017</v>
      </c>
      <c r="G761" t="s">
        <v>3018</v>
      </c>
      <c r="H761">
        <v>6000000</v>
      </c>
      <c r="I761" t="s">
        <v>151</v>
      </c>
      <c r="J761">
        <v>10</v>
      </c>
      <c r="K761" t="s">
        <v>41</v>
      </c>
      <c r="L761" t="str">
        <f t="shared" si="22"/>
        <v>201</v>
      </c>
      <c r="M761" t="str">
        <f t="shared" si="23"/>
        <v>CAT B</v>
      </c>
    </row>
    <row r="762" spans="1:13" x14ac:dyDescent="0.3">
      <c r="A762" t="s">
        <v>3019</v>
      </c>
      <c r="B762">
        <v>2015</v>
      </c>
      <c r="C762" t="s">
        <v>43</v>
      </c>
      <c r="D762" t="s">
        <v>165</v>
      </c>
      <c r="E762" t="s">
        <v>3020</v>
      </c>
      <c r="F762" t="s">
        <v>3021</v>
      </c>
      <c r="G762" t="s">
        <v>2386</v>
      </c>
      <c r="H762">
        <v>6000000</v>
      </c>
      <c r="I762" t="s">
        <v>151</v>
      </c>
      <c r="J762">
        <v>8</v>
      </c>
      <c r="K762" t="s">
        <v>41</v>
      </c>
      <c r="L762" t="str">
        <f t="shared" si="22"/>
        <v>201</v>
      </c>
      <c r="M762" t="str">
        <f t="shared" si="23"/>
        <v>CAT B</v>
      </c>
    </row>
    <row r="763" spans="1:13" x14ac:dyDescent="0.3">
      <c r="A763" t="s">
        <v>953</v>
      </c>
      <c r="B763">
        <v>2018</v>
      </c>
      <c r="C763" t="s">
        <v>43</v>
      </c>
      <c r="D763" t="s">
        <v>70</v>
      </c>
      <c r="E763" t="s">
        <v>3022</v>
      </c>
      <c r="F763" t="s">
        <v>3023</v>
      </c>
      <c r="G763" t="s">
        <v>3024</v>
      </c>
      <c r="H763">
        <v>6000000</v>
      </c>
      <c r="J763">
        <v>6</v>
      </c>
      <c r="K763" t="s">
        <v>41</v>
      </c>
      <c r="L763" t="str">
        <f t="shared" si="22"/>
        <v>201</v>
      </c>
      <c r="M763" t="str">
        <f t="shared" si="23"/>
        <v>CAT B</v>
      </c>
    </row>
    <row r="764" spans="1:13" x14ac:dyDescent="0.3">
      <c r="A764" t="s">
        <v>2395</v>
      </c>
      <c r="B764">
        <v>2015</v>
      </c>
      <c r="C764" t="s">
        <v>43</v>
      </c>
      <c r="D764" t="s">
        <v>1723</v>
      </c>
      <c r="E764" t="s">
        <v>3025</v>
      </c>
      <c r="F764" t="s">
        <v>3026</v>
      </c>
      <c r="G764" t="s">
        <v>1431</v>
      </c>
      <c r="H764">
        <v>5500000</v>
      </c>
      <c r="I764" t="s">
        <v>151</v>
      </c>
      <c r="J764">
        <v>8</v>
      </c>
      <c r="K764" t="s">
        <v>41</v>
      </c>
      <c r="L764" t="str">
        <f t="shared" si="22"/>
        <v>201</v>
      </c>
      <c r="M764" t="str">
        <f t="shared" si="23"/>
        <v>CAT B</v>
      </c>
    </row>
    <row r="765" spans="1:13" x14ac:dyDescent="0.3">
      <c r="A765" t="s">
        <v>3027</v>
      </c>
      <c r="B765">
        <v>2019</v>
      </c>
      <c r="C765" t="s">
        <v>43</v>
      </c>
      <c r="D765" t="s">
        <v>650</v>
      </c>
      <c r="E765" t="s">
        <v>3028</v>
      </c>
      <c r="F765" t="s">
        <v>3029</v>
      </c>
      <c r="G765" t="s">
        <v>3030</v>
      </c>
      <c r="H765">
        <v>5200000</v>
      </c>
      <c r="I765" t="s">
        <v>151</v>
      </c>
      <c r="J765">
        <v>6</v>
      </c>
      <c r="K765" t="s">
        <v>41</v>
      </c>
      <c r="L765" t="str">
        <f t="shared" si="22"/>
        <v>201</v>
      </c>
      <c r="M765" t="str">
        <f t="shared" si="23"/>
        <v>CAT B</v>
      </c>
    </row>
    <row r="766" spans="1:13" x14ac:dyDescent="0.3">
      <c r="A766" t="s">
        <v>2718</v>
      </c>
      <c r="B766">
        <v>2015</v>
      </c>
      <c r="C766" t="s">
        <v>43</v>
      </c>
      <c r="D766" t="s">
        <v>37</v>
      </c>
      <c r="E766" t="s">
        <v>2719</v>
      </c>
      <c r="F766" t="s">
        <v>2720</v>
      </c>
      <c r="G766" t="s">
        <v>2721</v>
      </c>
      <c r="H766" s="1">
        <v>5000000</v>
      </c>
      <c r="I766" t="s">
        <v>62</v>
      </c>
      <c r="J766">
        <v>3</v>
      </c>
      <c r="K766" t="s">
        <v>41</v>
      </c>
      <c r="L766" t="str">
        <f t="shared" si="22"/>
        <v>201</v>
      </c>
      <c r="M766" t="str">
        <f t="shared" si="23"/>
        <v>CAT B</v>
      </c>
    </row>
    <row r="767" spans="1:13" x14ac:dyDescent="0.3">
      <c r="A767" t="s">
        <v>3031</v>
      </c>
      <c r="B767">
        <v>2014</v>
      </c>
      <c r="C767" t="s">
        <v>2731</v>
      </c>
      <c r="D767" t="s">
        <v>165</v>
      </c>
      <c r="E767" t="s">
        <v>3032</v>
      </c>
      <c r="F767" t="s">
        <v>3033</v>
      </c>
      <c r="G767" t="s">
        <v>3034</v>
      </c>
      <c r="H767">
        <v>5000000</v>
      </c>
      <c r="J767">
        <v>10</v>
      </c>
      <c r="K767" t="s">
        <v>41</v>
      </c>
      <c r="L767" t="str">
        <f t="shared" si="22"/>
        <v>201</v>
      </c>
      <c r="M767" t="str">
        <f t="shared" si="23"/>
        <v>CAT C</v>
      </c>
    </row>
    <row r="768" spans="1:13" x14ac:dyDescent="0.3">
      <c r="A768" t="s">
        <v>2407</v>
      </c>
      <c r="B768">
        <v>2017</v>
      </c>
      <c r="C768" t="s">
        <v>43</v>
      </c>
      <c r="D768" t="s">
        <v>37</v>
      </c>
      <c r="E768" t="s">
        <v>3035</v>
      </c>
      <c r="F768" t="s">
        <v>3036</v>
      </c>
      <c r="G768" t="s">
        <v>3037</v>
      </c>
      <c r="H768">
        <v>5000000</v>
      </c>
      <c r="I768" t="s">
        <v>909</v>
      </c>
      <c r="J768">
        <v>9</v>
      </c>
      <c r="K768" t="s">
        <v>41</v>
      </c>
      <c r="L768" t="str">
        <f t="shared" si="22"/>
        <v>201</v>
      </c>
      <c r="M768" t="str">
        <f t="shared" si="23"/>
        <v>CAT B</v>
      </c>
    </row>
    <row r="769" spans="1:13" x14ac:dyDescent="0.3">
      <c r="A769" t="s">
        <v>2756</v>
      </c>
      <c r="B769">
        <v>2013</v>
      </c>
      <c r="C769" t="s">
        <v>43</v>
      </c>
      <c r="D769" t="s">
        <v>677</v>
      </c>
      <c r="E769" t="s">
        <v>3038</v>
      </c>
      <c r="F769" t="s">
        <v>679</v>
      </c>
      <c r="G769" t="s">
        <v>3039</v>
      </c>
      <c r="H769">
        <v>5000000</v>
      </c>
      <c r="I769" t="s">
        <v>3040</v>
      </c>
      <c r="J769">
        <v>8</v>
      </c>
      <c r="K769" t="s">
        <v>41</v>
      </c>
      <c r="L769" t="str">
        <f t="shared" si="22"/>
        <v>201</v>
      </c>
      <c r="M769" t="str">
        <f t="shared" si="23"/>
        <v>CAT B</v>
      </c>
    </row>
    <row r="770" spans="1:13" x14ac:dyDescent="0.3">
      <c r="A770" t="s">
        <v>2687</v>
      </c>
      <c r="B770">
        <v>2019</v>
      </c>
      <c r="C770" t="s">
        <v>43</v>
      </c>
      <c r="D770" t="s">
        <v>703</v>
      </c>
      <c r="E770" t="s">
        <v>3041</v>
      </c>
      <c r="F770" t="s">
        <v>3042</v>
      </c>
      <c r="G770" t="s">
        <v>3043</v>
      </c>
      <c r="H770">
        <v>5000000</v>
      </c>
      <c r="I770" t="s">
        <v>258</v>
      </c>
      <c r="J770">
        <v>7</v>
      </c>
      <c r="K770" t="s">
        <v>41</v>
      </c>
      <c r="L770" t="str">
        <f t="shared" ref="L770:L833" si="24">LEFT(B770, 3)</f>
        <v>201</v>
      </c>
      <c r="M770" t="str">
        <f t="shared" ref="M770:M833" si="25">IF(AND(H770 &gt; 4500000, OR(C770="Bangalore", C770="Pune", C770="Mumbai", C770="Delhi")), "CAT A", IF(AND(H770 &gt; 4500000, OR(C770="Gurugram", C770="Surat", C770="Jaipur", C770="Hyderabad")), "CAT B", "CAT C"))</f>
        <v>CAT B</v>
      </c>
    </row>
    <row r="771" spans="1:13" x14ac:dyDescent="0.3">
      <c r="A771" t="s">
        <v>3044</v>
      </c>
      <c r="B771">
        <v>2011</v>
      </c>
      <c r="C771" t="s">
        <v>239</v>
      </c>
      <c r="D771" t="s">
        <v>109</v>
      </c>
      <c r="E771" t="s">
        <v>3045</v>
      </c>
      <c r="F771" t="s">
        <v>3046</v>
      </c>
      <c r="G771" t="s">
        <v>3047</v>
      </c>
      <c r="H771">
        <v>5000000</v>
      </c>
      <c r="J771">
        <v>6</v>
      </c>
      <c r="K771" t="s">
        <v>41</v>
      </c>
      <c r="L771" t="str">
        <f t="shared" si="24"/>
        <v>201</v>
      </c>
      <c r="M771" t="str">
        <f t="shared" si="25"/>
        <v>CAT C</v>
      </c>
    </row>
    <row r="772" spans="1:13" x14ac:dyDescent="0.3">
      <c r="A772" t="s">
        <v>3048</v>
      </c>
      <c r="B772">
        <v>2011</v>
      </c>
      <c r="C772" t="s">
        <v>2731</v>
      </c>
      <c r="D772" t="s">
        <v>65</v>
      </c>
      <c r="E772" t="s">
        <v>3049</v>
      </c>
      <c r="F772" t="s">
        <v>3050</v>
      </c>
      <c r="G772" t="s">
        <v>3051</v>
      </c>
      <c r="H772">
        <v>4500000</v>
      </c>
      <c r="J772">
        <v>11</v>
      </c>
      <c r="K772" t="s">
        <v>41</v>
      </c>
      <c r="L772" t="str">
        <f t="shared" si="24"/>
        <v>201</v>
      </c>
      <c r="M772" t="str">
        <f t="shared" si="25"/>
        <v>CAT C</v>
      </c>
    </row>
    <row r="773" spans="1:13" x14ac:dyDescent="0.3">
      <c r="A773" t="s">
        <v>3052</v>
      </c>
      <c r="B773">
        <v>2018</v>
      </c>
      <c r="C773" t="s">
        <v>239</v>
      </c>
      <c r="D773" t="s">
        <v>299</v>
      </c>
      <c r="E773" t="s">
        <v>3053</v>
      </c>
      <c r="F773" t="s">
        <v>3054</v>
      </c>
      <c r="G773" t="s">
        <v>3055</v>
      </c>
      <c r="H773">
        <v>4000000</v>
      </c>
      <c r="I773" t="s">
        <v>151</v>
      </c>
      <c r="J773">
        <v>12</v>
      </c>
      <c r="K773" t="s">
        <v>41</v>
      </c>
      <c r="L773" t="str">
        <f t="shared" si="24"/>
        <v>201</v>
      </c>
      <c r="M773" t="str">
        <f t="shared" si="25"/>
        <v>CAT C</v>
      </c>
    </row>
    <row r="774" spans="1:13" x14ac:dyDescent="0.3">
      <c r="A774" t="s">
        <v>3056</v>
      </c>
      <c r="B774">
        <v>2016</v>
      </c>
      <c r="C774" t="s">
        <v>3057</v>
      </c>
      <c r="D774" t="s">
        <v>299</v>
      </c>
      <c r="E774" t="s">
        <v>3058</v>
      </c>
      <c r="F774" t="s">
        <v>3059</v>
      </c>
      <c r="G774" t="s">
        <v>3060</v>
      </c>
      <c r="H774">
        <v>4000000</v>
      </c>
      <c r="I774" t="s">
        <v>258</v>
      </c>
      <c r="J774">
        <v>10</v>
      </c>
      <c r="K774" t="s">
        <v>41</v>
      </c>
      <c r="L774" t="str">
        <f t="shared" si="24"/>
        <v>201</v>
      </c>
      <c r="M774" t="str">
        <f t="shared" si="25"/>
        <v>CAT C</v>
      </c>
    </row>
    <row r="775" spans="1:13" x14ac:dyDescent="0.3">
      <c r="A775" t="s">
        <v>3061</v>
      </c>
      <c r="B775">
        <v>2017</v>
      </c>
      <c r="C775" t="s">
        <v>36</v>
      </c>
      <c r="D775" t="s">
        <v>3062</v>
      </c>
      <c r="E775" t="s">
        <v>3063</v>
      </c>
      <c r="F775" t="s">
        <v>3064</v>
      </c>
      <c r="G775" t="s">
        <v>3065</v>
      </c>
      <c r="H775">
        <v>4000000</v>
      </c>
      <c r="I775" t="s">
        <v>258</v>
      </c>
      <c r="J775">
        <v>7</v>
      </c>
      <c r="K775" t="s">
        <v>41</v>
      </c>
      <c r="L775" t="str">
        <f t="shared" si="24"/>
        <v>201</v>
      </c>
      <c r="M775" t="str">
        <f t="shared" si="25"/>
        <v>CAT C</v>
      </c>
    </row>
    <row r="776" spans="1:13" x14ac:dyDescent="0.3">
      <c r="A776" t="s">
        <v>3066</v>
      </c>
      <c r="B776">
        <v>2019</v>
      </c>
      <c r="C776" t="s">
        <v>43</v>
      </c>
      <c r="D776" t="s">
        <v>3067</v>
      </c>
      <c r="E776" t="s">
        <v>3068</v>
      </c>
      <c r="F776" t="s">
        <v>3069</v>
      </c>
      <c r="G776" t="s">
        <v>2209</v>
      </c>
      <c r="H776">
        <v>3800000</v>
      </c>
      <c r="J776">
        <v>8</v>
      </c>
      <c r="K776" t="s">
        <v>41</v>
      </c>
      <c r="L776" t="str">
        <f t="shared" si="24"/>
        <v>201</v>
      </c>
      <c r="M776" t="str">
        <f t="shared" si="25"/>
        <v>CAT C</v>
      </c>
    </row>
    <row r="777" spans="1:13" x14ac:dyDescent="0.3">
      <c r="A777" t="s">
        <v>3070</v>
      </c>
      <c r="B777">
        <v>2017</v>
      </c>
      <c r="C777" t="s">
        <v>43</v>
      </c>
      <c r="D777" t="s">
        <v>89</v>
      </c>
      <c r="E777" t="s">
        <v>3071</v>
      </c>
      <c r="F777" t="s">
        <v>3072</v>
      </c>
      <c r="G777" t="s">
        <v>3073</v>
      </c>
      <c r="H777">
        <v>3500000</v>
      </c>
      <c r="I777" t="s">
        <v>151</v>
      </c>
      <c r="J777">
        <v>12</v>
      </c>
      <c r="K777" t="s">
        <v>41</v>
      </c>
      <c r="L777" t="str">
        <f t="shared" si="24"/>
        <v>201</v>
      </c>
      <c r="M777" t="str">
        <f t="shared" si="25"/>
        <v>CAT C</v>
      </c>
    </row>
    <row r="778" spans="1:13" x14ac:dyDescent="0.3">
      <c r="A778" t="s">
        <v>2267</v>
      </c>
      <c r="B778">
        <v>2014</v>
      </c>
      <c r="C778" t="s">
        <v>43</v>
      </c>
      <c r="D778" t="s">
        <v>1290</v>
      </c>
      <c r="E778" t="s">
        <v>3074</v>
      </c>
      <c r="F778" t="s">
        <v>3075</v>
      </c>
      <c r="G778" t="s">
        <v>3076</v>
      </c>
      <c r="H778">
        <v>3300000</v>
      </c>
      <c r="I778" t="s">
        <v>258</v>
      </c>
      <c r="J778">
        <v>11</v>
      </c>
      <c r="K778" t="s">
        <v>41</v>
      </c>
      <c r="L778" t="str">
        <f t="shared" si="24"/>
        <v>201</v>
      </c>
      <c r="M778" t="str">
        <f t="shared" si="25"/>
        <v>CAT C</v>
      </c>
    </row>
    <row r="779" spans="1:13" x14ac:dyDescent="0.3">
      <c r="A779" t="s">
        <v>2683</v>
      </c>
      <c r="B779">
        <v>2018</v>
      </c>
      <c r="C779" t="s">
        <v>43</v>
      </c>
      <c r="D779" t="s">
        <v>109</v>
      </c>
      <c r="E779" t="s">
        <v>2740</v>
      </c>
      <c r="F779" t="s">
        <v>2741</v>
      </c>
      <c r="G779" t="s">
        <v>2742</v>
      </c>
      <c r="H779" s="1">
        <v>3000000</v>
      </c>
      <c r="I779" t="s">
        <v>151</v>
      </c>
      <c r="J779">
        <v>5</v>
      </c>
      <c r="K779" t="s">
        <v>41</v>
      </c>
      <c r="L779" t="str">
        <f t="shared" si="24"/>
        <v>201</v>
      </c>
      <c r="M779" t="str">
        <f t="shared" si="25"/>
        <v>CAT C</v>
      </c>
    </row>
    <row r="780" spans="1:13" x14ac:dyDescent="0.3">
      <c r="A780" t="s">
        <v>2743</v>
      </c>
      <c r="B780">
        <v>2017</v>
      </c>
      <c r="C780" t="s">
        <v>43</v>
      </c>
      <c r="D780" t="s">
        <v>873</v>
      </c>
      <c r="E780" t="s">
        <v>2744</v>
      </c>
      <c r="F780" t="s">
        <v>2745</v>
      </c>
      <c r="G780" t="s">
        <v>2746</v>
      </c>
      <c r="H780" s="1">
        <v>3000000</v>
      </c>
      <c r="J780">
        <v>4</v>
      </c>
      <c r="K780" t="s">
        <v>41</v>
      </c>
      <c r="L780" t="str">
        <f t="shared" si="24"/>
        <v>201</v>
      </c>
      <c r="M780" t="str">
        <f t="shared" si="25"/>
        <v>CAT C</v>
      </c>
    </row>
    <row r="781" spans="1:13" x14ac:dyDescent="0.3">
      <c r="A781" t="s">
        <v>1447</v>
      </c>
      <c r="B781">
        <v>2018</v>
      </c>
      <c r="C781" t="s">
        <v>77</v>
      </c>
      <c r="D781" t="s">
        <v>219</v>
      </c>
      <c r="E781" t="s">
        <v>2699</v>
      </c>
      <c r="F781" t="s">
        <v>2700</v>
      </c>
      <c r="G781" t="s">
        <v>2747</v>
      </c>
      <c r="H781" s="1">
        <v>3000000</v>
      </c>
      <c r="I781" t="s">
        <v>62</v>
      </c>
      <c r="J781">
        <v>3</v>
      </c>
      <c r="K781" t="s">
        <v>41</v>
      </c>
      <c r="L781" t="str">
        <f t="shared" si="24"/>
        <v>201</v>
      </c>
      <c r="M781" t="str">
        <f t="shared" si="25"/>
        <v>CAT C</v>
      </c>
    </row>
    <row r="782" spans="1:13" x14ac:dyDescent="0.3">
      <c r="A782" t="s">
        <v>3077</v>
      </c>
      <c r="B782">
        <v>2018</v>
      </c>
      <c r="C782" t="s">
        <v>36</v>
      </c>
      <c r="D782" t="s">
        <v>1656</v>
      </c>
      <c r="E782" t="s">
        <v>3078</v>
      </c>
      <c r="F782" t="s">
        <v>3079</v>
      </c>
      <c r="G782" t="s">
        <v>1414</v>
      </c>
      <c r="H782">
        <v>3000000</v>
      </c>
      <c r="I782" t="s">
        <v>17</v>
      </c>
      <c r="J782">
        <v>10</v>
      </c>
      <c r="K782" t="s">
        <v>41</v>
      </c>
      <c r="L782" t="str">
        <f t="shared" si="24"/>
        <v>201</v>
      </c>
      <c r="M782" t="str">
        <f t="shared" si="25"/>
        <v>CAT C</v>
      </c>
    </row>
    <row r="783" spans="1:13" x14ac:dyDescent="0.3">
      <c r="A783" t="s">
        <v>3080</v>
      </c>
      <c r="B783">
        <v>2019</v>
      </c>
      <c r="C783" t="s">
        <v>43</v>
      </c>
      <c r="D783" t="s">
        <v>3081</v>
      </c>
      <c r="E783" t="s">
        <v>3082</v>
      </c>
      <c r="F783" t="s">
        <v>3083</v>
      </c>
      <c r="G783" t="s">
        <v>376</v>
      </c>
      <c r="H783">
        <v>3000000</v>
      </c>
      <c r="I783" t="s">
        <v>258</v>
      </c>
      <c r="J783">
        <v>9</v>
      </c>
      <c r="K783" t="s">
        <v>41</v>
      </c>
      <c r="L783" t="str">
        <f t="shared" si="24"/>
        <v>201</v>
      </c>
      <c r="M783" t="str">
        <f t="shared" si="25"/>
        <v>CAT C</v>
      </c>
    </row>
    <row r="784" spans="1:13" x14ac:dyDescent="0.3">
      <c r="A784" t="s">
        <v>3084</v>
      </c>
      <c r="B784">
        <v>2012</v>
      </c>
      <c r="C784" t="s">
        <v>36</v>
      </c>
      <c r="D784" t="s">
        <v>109</v>
      </c>
      <c r="E784" t="s">
        <v>3085</v>
      </c>
      <c r="F784" t="s">
        <v>3086</v>
      </c>
      <c r="G784" t="s">
        <v>3087</v>
      </c>
      <c r="H784">
        <v>3000000</v>
      </c>
      <c r="I784" t="s">
        <v>151</v>
      </c>
      <c r="J784">
        <v>7</v>
      </c>
      <c r="K784" t="s">
        <v>41</v>
      </c>
      <c r="L784" t="str">
        <f t="shared" si="24"/>
        <v>201</v>
      </c>
      <c r="M784" t="str">
        <f t="shared" si="25"/>
        <v>CAT C</v>
      </c>
    </row>
    <row r="785" spans="1:13" x14ac:dyDescent="0.3">
      <c r="A785" t="s">
        <v>3088</v>
      </c>
      <c r="B785">
        <v>2019</v>
      </c>
      <c r="C785" t="s">
        <v>43</v>
      </c>
      <c r="D785" t="s">
        <v>109</v>
      </c>
      <c r="E785" t="s">
        <v>3089</v>
      </c>
      <c r="F785" t="s">
        <v>3090</v>
      </c>
      <c r="G785" t="s">
        <v>3091</v>
      </c>
      <c r="H785">
        <v>3000000</v>
      </c>
      <c r="I785" t="s">
        <v>258</v>
      </c>
      <c r="J785">
        <v>6</v>
      </c>
      <c r="K785" t="s">
        <v>41</v>
      </c>
      <c r="L785" t="str">
        <f t="shared" si="24"/>
        <v>201</v>
      </c>
      <c r="M785" t="str">
        <f t="shared" si="25"/>
        <v>CAT C</v>
      </c>
    </row>
    <row r="786" spans="1:13" x14ac:dyDescent="0.3">
      <c r="A786" t="s">
        <v>3092</v>
      </c>
      <c r="B786">
        <v>2013</v>
      </c>
      <c r="C786" t="s">
        <v>43</v>
      </c>
      <c r="D786" t="s">
        <v>410</v>
      </c>
      <c r="E786" t="s">
        <v>3093</v>
      </c>
      <c r="F786" t="s">
        <v>3094</v>
      </c>
      <c r="G786" t="s">
        <v>3095</v>
      </c>
      <c r="H786">
        <v>3000000</v>
      </c>
      <c r="I786" t="s">
        <v>909</v>
      </c>
      <c r="J786">
        <v>6</v>
      </c>
      <c r="K786" t="s">
        <v>41</v>
      </c>
      <c r="L786" t="str">
        <f t="shared" si="24"/>
        <v>201</v>
      </c>
      <c r="M786" t="str">
        <f t="shared" si="25"/>
        <v>CAT C</v>
      </c>
    </row>
    <row r="787" spans="1:13" x14ac:dyDescent="0.3">
      <c r="A787" t="s">
        <v>3096</v>
      </c>
      <c r="B787">
        <v>2019</v>
      </c>
      <c r="C787" t="s">
        <v>43</v>
      </c>
      <c r="D787" t="s">
        <v>37</v>
      </c>
      <c r="E787" t="s">
        <v>3097</v>
      </c>
      <c r="F787" t="s">
        <v>3098</v>
      </c>
      <c r="G787" t="s">
        <v>3099</v>
      </c>
      <c r="H787">
        <v>3000000</v>
      </c>
      <c r="I787" t="s">
        <v>17</v>
      </c>
      <c r="J787">
        <v>6</v>
      </c>
      <c r="K787" t="s">
        <v>41</v>
      </c>
      <c r="L787" t="str">
        <f t="shared" si="24"/>
        <v>201</v>
      </c>
      <c r="M787" t="str">
        <f t="shared" si="25"/>
        <v>CAT C</v>
      </c>
    </row>
    <row r="788" spans="1:13" x14ac:dyDescent="0.3">
      <c r="A788" t="s">
        <v>3100</v>
      </c>
      <c r="B788">
        <v>2018</v>
      </c>
      <c r="C788" t="s">
        <v>239</v>
      </c>
      <c r="D788" t="s">
        <v>70</v>
      </c>
      <c r="E788" t="s">
        <v>3101</v>
      </c>
      <c r="F788" t="s">
        <v>3102</v>
      </c>
      <c r="G788" t="s">
        <v>3103</v>
      </c>
      <c r="H788">
        <v>3000000</v>
      </c>
      <c r="I788" t="s">
        <v>3104</v>
      </c>
      <c r="J788">
        <v>6</v>
      </c>
      <c r="K788" t="s">
        <v>41</v>
      </c>
      <c r="L788" t="str">
        <f t="shared" si="24"/>
        <v>201</v>
      </c>
      <c r="M788" t="str">
        <f t="shared" si="25"/>
        <v>CAT C</v>
      </c>
    </row>
    <row r="789" spans="1:13" x14ac:dyDescent="0.3">
      <c r="A789" t="s">
        <v>3105</v>
      </c>
      <c r="B789">
        <v>2018</v>
      </c>
      <c r="C789" t="s">
        <v>43</v>
      </c>
      <c r="D789" t="s">
        <v>159</v>
      </c>
      <c r="E789" t="s">
        <v>3106</v>
      </c>
      <c r="F789" t="s">
        <v>3107</v>
      </c>
      <c r="G789" t="s">
        <v>3108</v>
      </c>
      <c r="H789">
        <v>2300000</v>
      </c>
      <c r="I789" t="s">
        <v>17</v>
      </c>
      <c r="J789">
        <v>9</v>
      </c>
      <c r="K789" t="s">
        <v>41</v>
      </c>
      <c r="L789" t="str">
        <f t="shared" si="24"/>
        <v>201</v>
      </c>
      <c r="M789" t="str">
        <f t="shared" si="25"/>
        <v>CAT C</v>
      </c>
    </row>
    <row r="790" spans="1:13" x14ac:dyDescent="0.3">
      <c r="A790" t="s">
        <v>3109</v>
      </c>
      <c r="B790">
        <v>2017</v>
      </c>
      <c r="C790" t="s">
        <v>43</v>
      </c>
      <c r="D790" t="s">
        <v>219</v>
      </c>
      <c r="E790" t="s">
        <v>3110</v>
      </c>
      <c r="F790" t="s">
        <v>3111</v>
      </c>
      <c r="G790" t="s">
        <v>3112</v>
      </c>
      <c r="H790">
        <v>2200000</v>
      </c>
      <c r="I790" t="s">
        <v>198</v>
      </c>
      <c r="J790">
        <v>10</v>
      </c>
      <c r="K790" t="s">
        <v>41</v>
      </c>
      <c r="L790" t="str">
        <f t="shared" si="24"/>
        <v>201</v>
      </c>
      <c r="M790" t="str">
        <f t="shared" si="25"/>
        <v>CAT C</v>
      </c>
    </row>
    <row r="791" spans="1:13" x14ac:dyDescent="0.3">
      <c r="A791" t="s">
        <v>3113</v>
      </c>
      <c r="B791">
        <v>2017</v>
      </c>
      <c r="C791" t="s">
        <v>43</v>
      </c>
      <c r="D791" t="s">
        <v>885</v>
      </c>
      <c r="E791" t="s">
        <v>3114</v>
      </c>
      <c r="F791" t="s">
        <v>3115</v>
      </c>
      <c r="H791">
        <v>2000000</v>
      </c>
      <c r="I791" t="s">
        <v>258</v>
      </c>
      <c r="J791">
        <v>8</v>
      </c>
      <c r="K791" t="s">
        <v>41</v>
      </c>
      <c r="L791" t="str">
        <f t="shared" si="24"/>
        <v>201</v>
      </c>
      <c r="M791" t="str">
        <f t="shared" si="25"/>
        <v>CAT C</v>
      </c>
    </row>
    <row r="792" spans="1:13" x14ac:dyDescent="0.3">
      <c r="A792" t="s">
        <v>3116</v>
      </c>
      <c r="B792">
        <v>2013</v>
      </c>
      <c r="C792" t="s">
        <v>36</v>
      </c>
      <c r="D792" t="s">
        <v>225</v>
      </c>
      <c r="E792" t="s">
        <v>3117</v>
      </c>
      <c r="F792" t="s">
        <v>3118</v>
      </c>
      <c r="H792">
        <v>2000000</v>
      </c>
      <c r="J792">
        <v>6</v>
      </c>
      <c r="K792" t="s">
        <v>41</v>
      </c>
      <c r="L792" t="str">
        <f t="shared" si="24"/>
        <v>201</v>
      </c>
      <c r="M792" t="str">
        <f t="shared" si="25"/>
        <v>CAT C</v>
      </c>
    </row>
    <row r="793" spans="1:13" x14ac:dyDescent="0.3">
      <c r="A793" t="s">
        <v>2782</v>
      </c>
      <c r="B793">
        <v>2015</v>
      </c>
      <c r="C793" t="s">
        <v>43</v>
      </c>
      <c r="D793" t="s">
        <v>2783</v>
      </c>
      <c r="E793" t="s">
        <v>2784</v>
      </c>
      <c r="F793" t="s">
        <v>2785</v>
      </c>
      <c r="G793" t="s">
        <v>2786</v>
      </c>
      <c r="H793" s="1">
        <v>1600000</v>
      </c>
      <c r="I793" t="s">
        <v>258</v>
      </c>
      <c r="J793">
        <v>2</v>
      </c>
      <c r="K793" t="s">
        <v>41</v>
      </c>
      <c r="L793" t="str">
        <f t="shared" si="24"/>
        <v>201</v>
      </c>
      <c r="M793" t="str">
        <f t="shared" si="25"/>
        <v>CAT C</v>
      </c>
    </row>
    <row r="794" spans="1:13" x14ac:dyDescent="0.3">
      <c r="A794" t="s">
        <v>3119</v>
      </c>
      <c r="B794">
        <v>2015</v>
      </c>
      <c r="C794" t="s">
        <v>36</v>
      </c>
      <c r="D794" t="s">
        <v>3120</v>
      </c>
      <c r="E794" t="s">
        <v>3121</v>
      </c>
      <c r="F794" t="s">
        <v>3122</v>
      </c>
      <c r="G794" t="s">
        <v>3123</v>
      </c>
      <c r="H794">
        <v>1600000</v>
      </c>
      <c r="I794" t="s">
        <v>258</v>
      </c>
      <c r="J794">
        <v>11</v>
      </c>
      <c r="K794" t="s">
        <v>41</v>
      </c>
      <c r="L794" t="str">
        <f t="shared" si="24"/>
        <v>201</v>
      </c>
      <c r="M794" t="str">
        <f t="shared" si="25"/>
        <v>CAT C</v>
      </c>
    </row>
    <row r="795" spans="1:13" x14ac:dyDescent="0.3">
      <c r="A795" t="s">
        <v>2787</v>
      </c>
      <c r="B795">
        <v>2017</v>
      </c>
      <c r="C795" t="s">
        <v>43</v>
      </c>
      <c r="D795" t="s">
        <v>109</v>
      </c>
      <c r="E795" t="s">
        <v>2788</v>
      </c>
      <c r="F795" t="s">
        <v>2789</v>
      </c>
      <c r="G795" t="s">
        <v>2790</v>
      </c>
      <c r="H795" s="1">
        <v>1500000</v>
      </c>
      <c r="I795" t="s">
        <v>17</v>
      </c>
      <c r="J795">
        <v>5</v>
      </c>
      <c r="K795" t="s">
        <v>41</v>
      </c>
      <c r="L795" t="str">
        <f t="shared" si="24"/>
        <v>201</v>
      </c>
      <c r="M795" t="str">
        <f t="shared" si="25"/>
        <v>CAT C</v>
      </c>
    </row>
    <row r="796" spans="1:13" x14ac:dyDescent="0.3">
      <c r="A796" t="s">
        <v>2791</v>
      </c>
      <c r="B796">
        <v>2018</v>
      </c>
      <c r="C796" t="s">
        <v>43</v>
      </c>
      <c r="D796" t="s">
        <v>2792</v>
      </c>
      <c r="E796" t="s">
        <v>2793</v>
      </c>
      <c r="F796" t="s">
        <v>2638</v>
      </c>
      <c r="G796" t="s">
        <v>2794</v>
      </c>
      <c r="H796" s="1">
        <v>1500000</v>
      </c>
      <c r="J796">
        <v>4</v>
      </c>
      <c r="K796" t="s">
        <v>41</v>
      </c>
      <c r="L796" t="str">
        <f t="shared" si="24"/>
        <v>201</v>
      </c>
      <c r="M796" t="str">
        <f t="shared" si="25"/>
        <v>CAT C</v>
      </c>
    </row>
    <row r="797" spans="1:13" x14ac:dyDescent="0.3">
      <c r="A797" t="s">
        <v>3124</v>
      </c>
      <c r="B797">
        <v>2019</v>
      </c>
      <c r="C797" t="s">
        <v>2731</v>
      </c>
      <c r="D797" t="s">
        <v>153</v>
      </c>
      <c r="E797" t="s">
        <v>3125</v>
      </c>
      <c r="F797" t="s">
        <v>3126</v>
      </c>
      <c r="G797" t="s">
        <v>3127</v>
      </c>
      <c r="H797">
        <v>1500000</v>
      </c>
      <c r="I797" t="s">
        <v>258</v>
      </c>
      <c r="J797">
        <v>10</v>
      </c>
      <c r="K797" t="s">
        <v>41</v>
      </c>
      <c r="L797" t="str">
        <f t="shared" si="24"/>
        <v>201</v>
      </c>
      <c r="M797" t="str">
        <f t="shared" si="25"/>
        <v>CAT C</v>
      </c>
    </row>
    <row r="798" spans="1:13" x14ac:dyDescent="0.3">
      <c r="A798" t="s">
        <v>3128</v>
      </c>
      <c r="B798">
        <v>2017</v>
      </c>
      <c r="C798" t="s">
        <v>43</v>
      </c>
      <c r="D798" t="s">
        <v>677</v>
      </c>
      <c r="E798" t="s">
        <v>3129</v>
      </c>
      <c r="F798" t="s">
        <v>3130</v>
      </c>
      <c r="G798" t="s">
        <v>2500</v>
      </c>
      <c r="H798">
        <v>1200000</v>
      </c>
      <c r="I798" t="s">
        <v>258</v>
      </c>
      <c r="J798">
        <v>10</v>
      </c>
      <c r="K798" t="s">
        <v>41</v>
      </c>
      <c r="L798" t="str">
        <f t="shared" si="24"/>
        <v>201</v>
      </c>
      <c r="M798" t="str">
        <f t="shared" si="25"/>
        <v>CAT C</v>
      </c>
    </row>
    <row r="799" spans="1:13" x14ac:dyDescent="0.3">
      <c r="A799" t="s">
        <v>3131</v>
      </c>
      <c r="B799">
        <v>2016</v>
      </c>
      <c r="C799" t="s">
        <v>36</v>
      </c>
      <c r="D799" t="s">
        <v>165</v>
      </c>
      <c r="E799" t="s">
        <v>3132</v>
      </c>
      <c r="F799" t="s">
        <v>3133</v>
      </c>
      <c r="G799" t="s">
        <v>3134</v>
      </c>
      <c r="H799">
        <v>1100000</v>
      </c>
      <c r="J799">
        <v>10</v>
      </c>
      <c r="K799" t="s">
        <v>41</v>
      </c>
      <c r="L799" t="str">
        <f t="shared" si="24"/>
        <v>201</v>
      </c>
      <c r="M799" t="str">
        <f t="shared" si="25"/>
        <v>CAT C</v>
      </c>
    </row>
    <row r="800" spans="1:13" x14ac:dyDescent="0.3">
      <c r="A800" t="s">
        <v>2799</v>
      </c>
      <c r="B800">
        <v>2018</v>
      </c>
      <c r="C800" t="s">
        <v>43</v>
      </c>
      <c r="D800" t="s">
        <v>415</v>
      </c>
      <c r="E800" t="s">
        <v>2800</v>
      </c>
      <c r="F800" t="s">
        <v>2801</v>
      </c>
      <c r="G800" t="s">
        <v>2802</v>
      </c>
      <c r="H800" s="1">
        <v>1000000</v>
      </c>
      <c r="I800" t="s">
        <v>151</v>
      </c>
      <c r="J800">
        <v>4</v>
      </c>
      <c r="K800" t="s">
        <v>41</v>
      </c>
      <c r="L800" t="str">
        <f t="shared" si="24"/>
        <v>201</v>
      </c>
      <c r="M800" t="str">
        <f t="shared" si="25"/>
        <v>CAT C</v>
      </c>
    </row>
    <row r="801" spans="1:13" x14ac:dyDescent="0.3">
      <c r="A801" t="s">
        <v>2803</v>
      </c>
      <c r="B801">
        <v>2016</v>
      </c>
      <c r="C801" t="s">
        <v>36</v>
      </c>
      <c r="D801" t="s">
        <v>118</v>
      </c>
      <c r="E801" t="s">
        <v>2804</v>
      </c>
      <c r="F801" t="s">
        <v>2805</v>
      </c>
      <c r="G801" t="s">
        <v>2806</v>
      </c>
      <c r="H801" s="1">
        <v>1000000</v>
      </c>
      <c r="I801" t="s">
        <v>17</v>
      </c>
      <c r="J801">
        <v>3</v>
      </c>
      <c r="K801" t="s">
        <v>41</v>
      </c>
      <c r="L801" t="str">
        <f t="shared" si="24"/>
        <v>201</v>
      </c>
      <c r="M801" t="str">
        <f t="shared" si="25"/>
        <v>CAT C</v>
      </c>
    </row>
    <row r="802" spans="1:13" x14ac:dyDescent="0.3">
      <c r="A802" t="s">
        <v>2807</v>
      </c>
      <c r="B802">
        <v>2019</v>
      </c>
      <c r="C802" t="s">
        <v>43</v>
      </c>
      <c r="D802" t="s">
        <v>219</v>
      </c>
      <c r="E802" t="s">
        <v>2808</v>
      </c>
      <c r="F802" t="s">
        <v>2809</v>
      </c>
      <c r="G802" t="s">
        <v>2810</v>
      </c>
      <c r="H802" s="1">
        <v>1000000</v>
      </c>
      <c r="I802" t="s">
        <v>17</v>
      </c>
      <c r="J802">
        <v>2</v>
      </c>
      <c r="K802" t="s">
        <v>41</v>
      </c>
      <c r="L802" t="str">
        <f t="shared" si="24"/>
        <v>201</v>
      </c>
      <c r="M802" t="str">
        <f t="shared" si="25"/>
        <v>CAT C</v>
      </c>
    </row>
    <row r="803" spans="1:13" x14ac:dyDescent="0.3">
      <c r="A803" t="s">
        <v>3135</v>
      </c>
      <c r="B803">
        <v>2015</v>
      </c>
      <c r="C803" t="s">
        <v>77</v>
      </c>
      <c r="D803" t="s">
        <v>1996</v>
      </c>
      <c r="E803" t="s">
        <v>3136</v>
      </c>
      <c r="F803" t="s">
        <v>3137</v>
      </c>
      <c r="G803" t="s">
        <v>505</v>
      </c>
      <c r="H803">
        <v>1000000</v>
      </c>
      <c r="I803" t="s">
        <v>17</v>
      </c>
      <c r="J803">
        <v>11</v>
      </c>
      <c r="K803" t="s">
        <v>41</v>
      </c>
      <c r="L803" t="str">
        <f t="shared" si="24"/>
        <v>201</v>
      </c>
      <c r="M803" t="str">
        <f t="shared" si="25"/>
        <v>CAT C</v>
      </c>
    </row>
    <row r="804" spans="1:13" x14ac:dyDescent="0.3">
      <c r="A804" t="s">
        <v>3138</v>
      </c>
      <c r="B804">
        <v>2018</v>
      </c>
      <c r="C804" t="s">
        <v>2731</v>
      </c>
      <c r="D804" t="s">
        <v>170</v>
      </c>
      <c r="E804" t="s">
        <v>3139</v>
      </c>
      <c r="F804" t="s">
        <v>3140</v>
      </c>
      <c r="G804" t="s">
        <v>505</v>
      </c>
      <c r="H804">
        <v>1000000</v>
      </c>
      <c r="I804" t="s">
        <v>198</v>
      </c>
      <c r="J804">
        <v>10</v>
      </c>
      <c r="K804" t="s">
        <v>41</v>
      </c>
      <c r="L804" t="str">
        <f t="shared" si="24"/>
        <v>201</v>
      </c>
      <c r="M804" t="str">
        <f t="shared" si="25"/>
        <v>CAT C</v>
      </c>
    </row>
    <row r="805" spans="1:13" x14ac:dyDescent="0.3">
      <c r="A805" t="s">
        <v>3141</v>
      </c>
      <c r="B805">
        <v>2017</v>
      </c>
      <c r="C805" t="s">
        <v>43</v>
      </c>
      <c r="D805" t="s">
        <v>1729</v>
      </c>
      <c r="E805" t="s">
        <v>3142</v>
      </c>
      <c r="F805" t="s">
        <v>3143</v>
      </c>
      <c r="G805" t="s">
        <v>3144</v>
      </c>
      <c r="H805">
        <v>1000000</v>
      </c>
      <c r="J805">
        <v>10</v>
      </c>
      <c r="K805" t="s">
        <v>41</v>
      </c>
      <c r="L805" t="str">
        <f t="shared" si="24"/>
        <v>201</v>
      </c>
      <c r="M805" t="str">
        <f t="shared" si="25"/>
        <v>CAT C</v>
      </c>
    </row>
    <row r="806" spans="1:13" x14ac:dyDescent="0.3">
      <c r="A806" t="s">
        <v>3145</v>
      </c>
      <c r="B806">
        <v>2018</v>
      </c>
      <c r="C806" t="s">
        <v>36</v>
      </c>
      <c r="D806" t="s">
        <v>3146</v>
      </c>
      <c r="E806" t="s">
        <v>3147</v>
      </c>
      <c r="F806" t="s">
        <v>3148</v>
      </c>
      <c r="G806" t="s">
        <v>452</v>
      </c>
      <c r="H806">
        <v>1000000</v>
      </c>
      <c r="I806" t="s">
        <v>17</v>
      </c>
      <c r="J806">
        <v>8</v>
      </c>
      <c r="K806" t="s">
        <v>41</v>
      </c>
      <c r="L806" t="str">
        <f t="shared" si="24"/>
        <v>201</v>
      </c>
      <c r="M806" t="str">
        <f t="shared" si="25"/>
        <v>CAT C</v>
      </c>
    </row>
    <row r="807" spans="1:13" x14ac:dyDescent="0.3">
      <c r="A807" t="s">
        <v>3149</v>
      </c>
      <c r="B807">
        <v>2018</v>
      </c>
      <c r="C807" t="s">
        <v>43</v>
      </c>
      <c r="D807" t="s">
        <v>225</v>
      </c>
      <c r="E807" t="s">
        <v>3150</v>
      </c>
      <c r="F807" t="s">
        <v>3151</v>
      </c>
      <c r="H807">
        <v>1000000</v>
      </c>
      <c r="I807" t="s">
        <v>258</v>
      </c>
      <c r="J807">
        <v>7</v>
      </c>
      <c r="K807" t="s">
        <v>41</v>
      </c>
      <c r="L807" t="str">
        <f t="shared" si="24"/>
        <v>201</v>
      </c>
      <c r="M807" t="str">
        <f t="shared" si="25"/>
        <v>CAT C</v>
      </c>
    </row>
    <row r="808" spans="1:13" x14ac:dyDescent="0.3">
      <c r="A808" t="s">
        <v>3152</v>
      </c>
      <c r="B808">
        <v>2016</v>
      </c>
      <c r="C808" t="s">
        <v>43</v>
      </c>
      <c r="D808" t="s">
        <v>109</v>
      </c>
      <c r="E808" t="s">
        <v>3153</v>
      </c>
      <c r="F808" t="s">
        <v>3154</v>
      </c>
      <c r="G808" t="s">
        <v>3155</v>
      </c>
      <c r="H808">
        <v>1000000</v>
      </c>
      <c r="I808" t="s">
        <v>258</v>
      </c>
      <c r="J808">
        <v>7</v>
      </c>
      <c r="K808" t="s">
        <v>41</v>
      </c>
      <c r="L808" t="str">
        <f t="shared" si="24"/>
        <v>201</v>
      </c>
      <c r="M808" t="str">
        <f t="shared" si="25"/>
        <v>CAT C</v>
      </c>
    </row>
    <row r="809" spans="1:13" x14ac:dyDescent="0.3">
      <c r="A809" t="s">
        <v>3156</v>
      </c>
      <c r="B809">
        <v>2019</v>
      </c>
      <c r="C809" t="s">
        <v>43</v>
      </c>
      <c r="D809" t="s">
        <v>299</v>
      </c>
      <c r="E809" t="s">
        <v>3157</v>
      </c>
      <c r="F809" t="s">
        <v>3158</v>
      </c>
      <c r="G809" t="s">
        <v>3159</v>
      </c>
      <c r="H809">
        <v>900000</v>
      </c>
      <c r="I809" t="s">
        <v>258</v>
      </c>
      <c r="J809">
        <v>9</v>
      </c>
      <c r="K809" t="s">
        <v>41</v>
      </c>
      <c r="L809" t="str">
        <f t="shared" si="24"/>
        <v>201</v>
      </c>
      <c r="M809" t="str">
        <f t="shared" si="25"/>
        <v>CAT C</v>
      </c>
    </row>
    <row r="810" spans="1:13" x14ac:dyDescent="0.3">
      <c r="A810" t="s">
        <v>3160</v>
      </c>
      <c r="B810">
        <v>2014</v>
      </c>
      <c r="C810" t="s">
        <v>43</v>
      </c>
      <c r="D810" t="s">
        <v>3161</v>
      </c>
      <c r="E810" t="s">
        <v>3162</v>
      </c>
      <c r="F810" t="s">
        <v>3163</v>
      </c>
      <c r="G810" t="s">
        <v>3164</v>
      </c>
      <c r="H810">
        <v>810000</v>
      </c>
      <c r="I810" t="s">
        <v>198</v>
      </c>
      <c r="J810">
        <v>10</v>
      </c>
      <c r="K810" t="s">
        <v>41</v>
      </c>
      <c r="L810" t="str">
        <f t="shared" si="24"/>
        <v>201</v>
      </c>
      <c r="M810" t="str">
        <f t="shared" si="25"/>
        <v>CAT C</v>
      </c>
    </row>
    <row r="811" spans="1:13" x14ac:dyDescent="0.3">
      <c r="A811" t="s">
        <v>2706</v>
      </c>
      <c r="B811">
        <v>2015</v>
      </c>
      <c r="C811" t="s">
        <v>77</v>
      </c>
      <c r="D811" t="s">
        <v>1402</v>
      </c>
      <c r="E811" t="s">
        <v>2707</v>
      </c>
      <c r="F811" t="s">
        <v>2708</v>
      </c>
      <c r="G811" t="s">
        <v>2709</v>
      </c>
      <c r="H811" s="1">
        <v>800000</v>
      </c>
      <c r="I811" t="s">
        <v>258</v>
      </c>
      <c r="J811">
        <v>5</v>
      </c>
      <c r="K811" t="s">
        <v>41</v>
      </c>
      <c r="L811" t="str">
        <f t="shared" si="24"/>
        <v>201</v>
      </c>
      <c r="M811" t="str">
        <f t="shared" si="25"/>
        <v>CAT C</v>
      </c>
    </row>
    <row r="812" spans="1:13" x14ac:dyDescent="0.3">
      <c r="A812" t="s">
        <v>3165</v>
      </c>
      <c r="B812">
        <v>2015</v>
      </c>
      <c r="C812" t="s">
        <v>77</v>
      </c>
      <c r="D812" t="s">
        <v>109</v>
      </c>
      <c r="E812" t="s">
        <v>3166</v>
      </c>
      <c r="F812" t="s">
        <v>3167</v>
      </c>
      <c r="G812" t="s">
        <v>334</v>
      </c>
      <c r="H812">
        <v>800000</v>
      </c>
      <c r="J812">
        <v>9</v>
      </c>
      <c r="K812" t="s">
        <v>41</v>
      </c>
      <c r="L812" t="str">
        <f t="shared" si="24"/>
        <v>201</v>
      </c>
      <c r="M812" t="str">
        <f t="shared" si="25"/>
        <v>CAT C</v>
      </c>
    </row>
    <row r="813" spans="1:13" x14ac:dyDescent="0.3">
      <c r="A813" t="s">
        <v>3168</v>
      </c>
      <c r="B813">
        <v>2015</v>
      </c>
      <c r="C813" t="s">
        <v>3169</v>
      </c>
      <c r="D813" t="s">
        <v>49</v>
      </c>
      <c r="E813" t="s">
        <v>3170</v>
      </c>
      <c r="F813" t="s">
        <v>3171</v>
      </c>
      <c r="G813" t="s">
        <v>3172</v>
      </c>
      <c r="H813">
        <v>800000</v>
      </c>
      <c r="I813" t="s">
        <v>258</v>
      </c>
      <c r="J813">
        <v>9</v>
      </c>
      <c r="K813" t="s">
        <v>41</v>
      </c>
      <c r="L813" t="str">
        <f t="shared" si="24"/>
        <v>201</v>
      </c>
      <c r="M813" t="str">
        <f t="shared" si="25"/>
        <v>CAT C</v>
      </c>
    </row>
    <row r="814" spans="1:13" x14ac:dyDescent="0.3">
      <c r="A814" t="s">
        <v>2640</v>
      </c>
      <c r="B814">
        <v>2018</v>
      </c>
      <c r="C814" t="s">
        <v>43</v>
      </c>
      <c r="D814" t="s">
        <v>2710</v>
      </c>
      <c r="E814" t="s">
        <v>2711</v>
      </c>
      <c r="F814" t="s">
        <v>2712</v>
      </c>
      <c r="G814" t="s">
        <v>2713</v>
      </c>
      <c r="H814" s="1">
        <v>700000</v>
      </c>
      <c r="I814" t="s">
        <v>258</v>
      </c>
      <c r="J814">
        <v>4</v>
      </c>
      <c r="K814" t="s">
        <v>41</v>
      </c>
      <c r="L814" t="str">
        <f t="shared" si="24"/>
        <v>201</v>
      </c>
      <c r="M814" t="str">
        <f t="shared" si="25"/>
        <v>CAT C</v>
      </c>
    </row>
    <row r="815" spans="1:13" x14ac:dyDescent="0.3">
      <c r="A815" t="s">
        <v>3173</v>
      </c>
      <c r="B815">
        <v>2016</v>
      </c>
      <c r="C815" t="s">
        <v>77</v>
      </c>
      <c r="D815" t="s">
        <v>1865</v>
      </c>
      <c r="E815" t="s">
        <v>3174</v>
      </c>
      <c r="F815" t="s">
        <v>3175</v>
      </c>
      <c r="G815" t="s">
        <v>3176</v>
      </c>
      <c r="H815">
        <v>700000</v>
      </c>
      <c r="I815" t="s">
        <v>258</v>
      </c>
      <c r="J815">
        <v>12</v>
      </c>
      <c r="K815" t="s">
        <v>41</v>
      </c>
      <c r="L815" t="str">
        <f t="shared" si="24"/>
        <v>201</v>
      </c>
      <c r="M815" t="str">
        <f t="shared" si="25"/>
        <v>CAT C</v>
      </c>
    </row>
    <row r="816" spans="1:13" x14ac:dyDescent="0.3">
      <c r="A816" t="s">
        <v>3177</v>
      </c>
      <c r="B816">
        <v>2018</v>
      </c>
      <c r="C816" t="s">
        <v>36</v>
      </c>
      <c r="D816" t="s">
        <v>49</v>
      </c>
      <c r="E816" t="s">
        <v>3178</v>
      </c>
      <c r="F816" t="s">
        <v>3179</v>
      </c>
      <c r="G816" t="s">
        <v>3180</v>
      </c>
      <c r="H816">
        <v>700000</v>
      </c>
      <c r="I816" t="s">
        <v>17</v>
      </c>
      <c r="J816">
        <v>7</v>
      </c>
      <c r="K816" t="s">
        <v>41</v>
      </c>
      <c r="L816" t="str">
        <f t="shared" si="24"/>
        <v>201</v>
      </c>
      <c r="M816" t="str">
        <f t="shared" si="25"/>
        <v>CAT C</v>
      </c>
    </row>
    <row r="817" spans="1:13" x14ac:dyDescent="0.3">
      <c r="A817" t="s">
        <v>3181</v>
      </c>
      <c r="B817">
        <v>2019</v>
      </c>
      <c r="C817" t="s">
        <v>36</v>
      </c>
      <c r="D817" t="s">
        <v>225</v>
      </c>
      <c r="E817" t="s">
        <v>3182</v>
      </c>
      <c r="F817" t="s">
        <v>3183</v>
      </c>
      <c r="H817">
        <v>700000</v>
      </c>
      <c r="J817">
        <v>6</v>
      </c>
      <c r="K817" t="s">
        <v>41</v>
      </c>
      <c r="L817" t="str">
        <f t="shared" si="24"/>
        <v>201</v>
      </c>
      <c r="M817" t="str">
        <f t="shared" si="25"/>
        <v>CAT C</v>
      </c>
    </row>
    <row r="818" spans="1:13" x14ac:dyDescent="0.3">
      <c r="A818" t="s">
        <v>3184</v>
      </c>
      <c r="B818">
        <v>2018</v>
      </c>
      <c r="C818" t="s">
        <v>36</v>
      </c>
      <c r="D818" t="s">
        <v>89</v>
      </c>
      <c r="E818" t="s">
        <v>3185</v>
      </c>
      <c r="F818" t="s">
        <v>3186</v>
      </c>
      <c r="G818" t="s">
        <v>3187</v>
      </c>
      <c r="H818">
        <v>600000</v>
      </c>
      <c r="J818">
        <v>7</v>
      </c>
      <c r="K818" t="s">
        <v>41</v>
      </c>
      <c r="L818" t="str">
        <f t="shared" si="24"/>
        <v>201</v>
      </c>
      <c r="M818" t="str">
        <f t="shared" si="25"/>
        <v>CAT C</v>
      </c>
    </row>
    <row r="819" spans="1:13" x14ac:dyDescent="0.3">
      <c r="A819" t="s">
        <v>2726</v>
      </c>
      <c r="B819">
        <v>2017</v>
      </c>
      <c r="C819" t="s">
        <v>43</v>
      </c>
      <c r="D819" t="s">
        <v>2727</v>
      </c>
      <c r="E819" t="s">
        <v>2728</v>
      </c>
      <c r="F819" t="s">
        <v>2729</v>
      </c>
      <c r="G819" t="s">
        <v>505</v>
      </c>
      <c r="H819" s="1">
        <v>500000</v>
      </c>
      <c r="I819" t="s">
        <v>258</v>
      </c>
      <c r="J819">
        <v>3</v>
      </c>
      <c r="K819" t="s">
        <v>41</v>
      </c>
      <c r="L819" t="str">
        <f t="shared" si="24"/>
        <v>201</v>
      </c>
      <c r="M819" t="str">
        <f t="shared" si="25"/>
        <v>CAT C</v>
      </c>
    </row>
    <row r="820" spans="1:13" x14ac:dyDescent="0.3">
      <c r="A820" t="s">
        <v>2730</v>
      </c>
      <c r="B820">
        <v>2015</v>
      </c>
      <c r="C820" t="s">
        <v>2731</v>
      </c>
      <c r="D820" t="s">
        <v>2732</v>
      </c>
      <c r="E820" t="s">
        <v>2733</v>
      </c>
      <c r="F820" t="s">
        <v>2734</v>
      </c>
      <c r="G820" t="s">
        <v>2735</v>
      </c>
      <c r="H820" s="1">
        <v>500000</v>
      </c>
      <c r="J820">
        <v>1</v>
      </c>
      <c r="K820" t="s">
        <v>41</v>
      </c>
      <c r="L820" t="str">
        <f t="shared" si="24"/>
        <v>201</v>
      </c>
      <c r="M820" t="str">
        <f t="shared" si="25"/>
        <v>CAT C</v>
      </c>
    </row>
    <row r="821" spans="1:13" x14ac:dyDescent="0.3">
      <c r="A821" t="s">
        <v>3188</v>
      </c>
      <c r="B821">
        <v>2017</v>
      </c>
      <c r="C821" t="s">
        <v>43</v>
      </c>
      <c r="D821" t="s">
        <v>109</v>
      </c>
      <c r="E821" t="s">
        <v>3189</v>
      </c>
      <c r="F821" t="s">
        <v>3190</v>
      </c>
      <c r="G821" t="s">
        <v>2543</v>
      </c>
      <c r="H821">
        <v>500000</v>
      </c>
      <c r="I821" t="s">
        <v>2487</v>
      </c>
      <c r="J821">
        <v>9</v>
      </c>
      <c r="K821" t="s">
        <v>41</v>
      </c>
      <c r="L821" t="str">
        <f t="shared" si="24"/>
        <v>201</v>
      </c>
      <c r="M821" t="str">
        <f t="shared" si="25"/>
        <v>CAT C</v>
      </c>
    </row>
    <row r="822" spans="1:13" x14ac:dyDescent="0.3">
      <c r="A822" t="s">
        <v>3191</v>
      </c>
      <c r="B822">
        <v>2015</v>
      </c>
      <c r="C822" t="s">
        <v>43</v>
      </c>
      <c r="D822" t="s">
        <v>3192</v>
      </c>
      <c r="E822" t="s">
        <v>3193</v>
      </c>
      <c r="F822" t="s">
        <v>3194</v>
      </c>
      <c r="G822" t="s">
        <v>3195</v>
      </c>
      <c r="H822">
        <v>500000</v>
      </c>
      <c r="I822" t="s">
        <v>17</v>
      </c>
      <c r="J822">
        <v>9</v>
      </c>
      <c r="K822" t="s">
        <v>41</v>
      </c>
      <c r="L822" t="str">
        <f t="shared" si="24"/>
        <v>201</v>
      </c>
      <c r="M822" t="str">
        <f t="shared" si="25"/>
        <v>CAT C</v>
      </c>
    </row>
    <row r="823" spans="1:13" x14ac:dyDescent="0.3">
      <c r="A823" t="s">
        <v>3196</v>
      </c>
      <c r="B823">
        <v>2017</v>
      </c>
      <c r="C823" t="s">
        <v>43</v>
      </c>
      <c r="D823" t="s">
        <v>37</v>
      </c>
      <c r="E823" t="s">
        <v>3197</v>
      </c>
      <c r="F823" t="s">
        <v>3198</v>
      </c>
      <c r="G823" t="s">
        <v>407</v>
      </c>
      <c r="H823">
        <v>450000</v>
      </c>
      <c r="J823">
        <v>7</v>
      </c>
      <c r="K823" t="s">
        <v>41</v>
      </c>
      <c r="L823" t="str">
        <f t="shared" si="24"/>
        <v>201</v>
      </c>
      <c r="M823" t="str">
        <f t="shared" si="25"/>
        <v>CAT C</v>
      </c>
    </row>
    <row r="824" spans="1:13" x14ac:dyDescent="0.3">
      <c r="A824" t="s">
        <v>2736</v>
      </c>
      <c r="B824">
        <v>2019</v>
      </c>
      <c r="C824" t="s">
        <v>43</v>
      </c>
      <c r="D824" t="s">
        <v>812</v>
      </c>
      <c r="E824" t="s">
        <v>2737</v>
      </c>
      <c r="F824" t="s">
        <v>2738</v>
      </c>
      <c r="G824" t="s">
        <v>2739</v>
      </c>
      <c r="H824" s="1">
        <v>400000</v>
      </c>
      <c r="I824" t="s">
        <v>17</v>
      </c>
      <c r="J824">
        <v>5</v>
      </c>
      <c r="K824" t="s">
        <v>41</v>
      </c>
      <c r="L824" t="str">
        <f t="shared" si="24"/>
        <v>201</v>
      </c>
      <c r="M824" t="str">
        <f t="shared" si="25"/>
        <v>CAT C</v>
      </c>
    </row>
    <row r="825" spans="1:13" x14ac:dyDescent="0.3">
      <c r="A825" t="s">
        <v>3199</v>
      </c>
      <c r="B825">
        <v>2016</v>
      </c>
      <c r="C825" t="s">
        <v>36</v>
      </c>
      <c r="D825" t="s">
        <v>1372</v>
      </c>
      <c r="E825" t="s">
        <v>3200</v>
      </c>
      <c r="F825" t="s">
        <v>3201</v>
      </c>
      <c r="G825" t="s">
        <v>3202</v>
      </c>
      <c r="H825">
        <v>400000</v>
      </c>
      <c r="J825">
        <v>10</v>
      </c>
      <c r="K825" t="s">
        <v>41</v>
      </c>
      <c r="L825" t="str">
        <f t="shared" si="24"/>
        <v>201</v>
      </c>
      <c r="M825" t="str">
        <f t="shared" si="25"/>
        <v>CAT C</v>
      </c>
    </row>
    <row r="826" spans="1:13" x14ac:dyDescent="0.3">
      <c r="A826" t="s">
        <v>2748</v>
      </c>
      <c r="B826">
        <v>2018</v>
      </c>
      <c r="C826" t="s">
        <v>36</v>
      </c>
      <c r="D826" t="s">
        <v>2749</v>
      </c>
      <c r="E826" t="s">
        <v>2750</v>
      </c>
      <c r="F826" t="s">
        <v>2751</v>
      </c>
      <c r="H826" s="1">
        <v>340000</v>
      </c>
      <c r="I826" t="s">
        <v>17</v>
      </c>
      <c r="J826">
        <v>5</v>
      </c>
      <c r="K826" t="s">
        <v>41</v>
      </c>
      <c r="L826" t="str">
        <f t="shared" si="24"/>
        <v>201</v>
      </c>
      <c r="M826" t="str">
        <f t="shared" si="25"/>
        <v>CAT C</v>
      </c>
    </row>
    <row r="827" spans="1:13" x14ac:dyDescent="0.3">
      <c r="A827" t="s">
        <v>3203</v>
      </c>
      <c r="B827">
        <v>2018</v>
      </c>
      <c r="C827" t="s">
        <v>2731</v>
      </c>
      <c r="D827" t="s">
        <v>885</v>
      </c>
      <c r="E827" t="s">
        <v>3204</v>
      </c>
      <c r="F827" t="s">
        <v>3205</v>
      </c>
      <c r="G827" t="s">
        <v>407</v>
      </c>
      <c r="H827">
        <v>300000</v>
      </c>
      <c r="I827" t="s">
        <v>17</v>
      </c>
      <c r="J827">
        <v>7</v>
      </c>
      <c r="K827" t="s">
        <v>41</v>
      </c>
      <c r="L827" t="str">
        <f t="shared" si="24"/>
        <v>201</v>
      </c>
      <c r="M827" t="str">
        <f t="shared" si="25"/>
        <v>CAT C</v>
      </c>
    </row>
    <row r="828" spans="1:13" x14ac:dyDescent="0.3">
      <c r="A828" t="s">
        <v>3206</v>
      </c>
      <c r="B828">
        <v>2019</v>
      </c>
      <c r="C828" t="s">
        <v>43</v>
      </c>
      <c r="D828" t="s">
        <v>1865</v>
      </c>
      <c r="E828" t="s">
        <v>3207</v>
      </c>
      <c r="F828" t="s">
        <v>3208</v>
      </c>
      <c r="G828" t="s">
        <v>3209</v>
      </c>
      <c r="H828">
        <v>300000</v>
      </c>
      <c r="I828" t="s">
        <v>258</v>
      </c>
      <c r="J828">
        <v>7</v>
      </c>
      <c r="K828" t="s">
        <v>41</v>
      </c>
      <c r="L828" t="str">
        <f t="shared" si="24"/>
        <v>201</v>
      </c>
      <c r="M828" t="str">
        <f t="shared" si="25"/>
        <v>CAT C</v>
      </c>
    </row>
    <row r="829" spans="1:13" x14ac:dyDescent="0.3">
      <c r="A829" t="s">
        <v>3210</v>
      </c>
      <c r="B829">
        <v>2014</v>
      </c>
      <c r="C829" t="s">
        <v>36</v>
      </c>
      <c r="D829" t="s">
        <v>703</v>
      </c>
      <c r="E829" t="s">
        <v>3211</v>
      </c>
      <c r="F829" t="s">
        <v>3212</v>
      </c>
      <c r="G829" t="s">
        <v>3213</v>
      </c>
      <c r="H829">
        <v>300000</v>
      </c>
      <c r="J829">
        <v>6</v>
      </c>
      <c r="K829" t="s">
        <v>41</v>
      </c>
      <c r="L829" t="str">
        <f t="shared" si="24"/>
        <v>201</v>
      </c>
      <c r="M829" t="str">
        <f t="shared" si="25"/>
        <v>CAT C</v>
      </c>
    </row>
    <row r="830" spans="1:13" x14ac:dyDescent="0.3">
      <c r="A830" t="s">
        <v>2763</v>
      </c>
      <c r="B830">
        <v>2019</v>
      </c>
      <c r="C830" t="s">
        <v>43</v>
      </c>
      <c r="D830" t="s">
        <v>1322</v>
      </c>
      <c r="E830" t="s">
        <v>2764</v>
      </c>
      <c r="F830" t="s">
        <v>2765</v>
      </c>
      <c r="G830" t="s">
        <v>2766</v>
      </c>
      <c r="H830" s="1">
        <v>200000</v>
      </c>
      <c r="I830" t="s">
        <v>17</v>
      </c>
      <c r="J830">
        <v>4</v>
      </c>
      <c r="K830" t="s">
        <v>41</v>
      </c>
      <c r="L830" t="str">
        <f t="shared" si="24"/>
        <v>201</v>
      </c>
      <c r="M830" t="str">
        <f t="shared" si="25"/>
        <v>CAT C</v>
      </c>
    </row>
    <row r="831" spans="1:13" x14ac:dyDescent="0.3">
      <c r="A831" t="s">
        <v>2767</v>
      </c>
      <c r="B831">
        <v>2018</v>
      </c>
      <c r="C831" t="s">
        <v>43</v>
      </c>
      <c r="D831" t="s">
        <v>219</v>
      </c>
      <c r="E831" t="s">
        <v>2768</v>
      </c>
      <c r="F831" t="s">
        <v>2769</v>
      </c>
      <c r="G831" t="s">
        <v>2770</v>
      </c>
      <c r="H831" s="1">
        <v>200000</v>
      </c>
      <c r="J831">
        <v>3</v>
      </c>
      <c r="K831" t="s">
        <v>41</v>
      </c>
      <c r="L831" t="str">
        <f t="shared" si="24"/>
        <v>201</v>
      </c>
      <c r="M831" t="str">
        <f t="shared" si="25"/>
        <v>CAT C</v>
      </c>
    </row>
    <row r="832" spans="1:13" x14ac:dyDescent="0.3">
      <c r="A832" t="s">
        <v>2771</v>
      </c>
      <c r="B832">
        <v>2016</v>
      </c>
      <c r="C832" t="s">
        <v>2667</v>
      </c>
      <c r="D832" t="s">
        <v>885</v>
      </c>
      <c r="E832" t="s">
        <v>2772</v>
      </c>
      <c r="F832" t="s">
        <v>2773</v>
      </c>
      <c r="G832" t="s">
        <v>2774</v>
      </c>
      <c r="H832" s="1">
        <v>200000</v>
      </c>
      <c r="J832">
        <v>1</v>
      </c>
      <c r="K832" t="s">
        <v>41</v>
      </c>
      <c r="L832" t="str">
        <f t="shared" si="24"/>
        <v>201</v>
      </c>
      <c r="M832" t="str">
        <f t="shared" si="25"/>
        <v>CAT C</v>
      </c>
    </row>
    <row r="833" spans="1:13" x14ac:dyDescent="0.3">
      <c r="A833" t="s">
        <v>2427</v>
      </c>
      <c r="B833">
        <v>2018</v>
      </c>
      <c r="C833" t="s">
        <v>2688</v>
      </c>
      <c r="D833" t="s">
        <v>153</v>
      </c>
      <c r="E833" t="s">
        <v>2775</v>
      </c>
      <c r="F833" t="s">
        <v>2776</v>
      </c>
      <c r="G833" t="s">
        <v>2777</v>
      </c>
      <c r="H833" s="1">
        <v>200000</v>
      </c>
      <c r="I833" t="s">
        <v>17</v>
      </c>
      <c r="J833">
        <v>1</v>
      </c>
      <c r="K833" t="s">
        <v>41</v>
      </c>
      <c r="L833" t="str">
        <f t="shared" si="24"/>
        <v>201</v>
      </c>
      <c r="M833" t="str">
        <f t="shared" si="25"/>
        <v>CAT C</v>
      </c>
    </row>
    <row r="834" spans="1:13" x14ac:dyDescent="0.3">
      <c r="A834" t="s">
        <v>3214</v>
      </c>
      <c r="B834">
        <v>2019</v>
      </c>
      <c r="C834" t="s">
        <v>43</v>
      </c>
      <c r="D834" t="s">
        <v>21</v>
      </c>
      <c r="E834" t="s">
        <v>3215</v>
      </c>
      <c r="F834" t="s">
        <v>3216</v>
      </c>
      <c r="G834" t="s">
        <v>505</v>
      </c>
      <c r="H834">
        <v>200000</v>
      </c>
      <c r="I834" t="s">
        <v>17</v>
      </c>
      <c r="J834">
        <v>11</v>
      </c>
      <c r="K834" t="s">
        <v>41</v>
      </c>
      <c r="L834" t="str">
        <f t="shared" ref="L834:L897" si="26">LEFT(B834, 3)</f>
        <v>201</v>
      </c>
      <c r="M834" t="str">
        <f t="shared" ref="M834:M897" si="27">IF(AND(H834 &gt; 4500000, OR(C834="Bangalore", C834="Pune", C834="Mumbai", C834="Delhi")), "CAT A", IF(AND(H834 &gt; 4500000, OR(C834="Gurugram", C834="Surat", C834="Jaipur", C834="Hyderabad")), "CAT B", "CAT C"))</f>
        <v>CAT C</v>
      </c>
    </row>
    <row r="835" spans="1:13" x14ac:dyDescent="0.3">
      <c r="A835" t="s">
        <v>3217</v>
      </c>
      <c r="B835">
        <v>2013</v>
      </c>
      <c r="C835" t="s">
        <v>2731</v>
      </c>
      <c r="D835" t="s">
        <v>65</v>
      </c>
      <c r="E835" t="s">
        <v>3218</v>
      </c>
      <c r="F835" t="s">
        <v>3219</v>
      </c>
      <c r="G835" t="s">
        <v>1089</v>
      </c>
      <c r="H835">
        <v>200000</v>
      </c>
      <c r="J835">
        <v>9</v>
      </c>
      <c r="K835" t="s">
        <v>41</v>
      </c>
      <c r="L835" t="str">
        <f t="shared" si="26"/>
        <v>201</v>
      </c>
      <c r="M835" t="str">
        <f t="shared" si="27"/>
        <v>CAT C</v>
      </c>
    </row>
    <row r="836" spans="1:13" x14ac:dyDescent="0.3">
      <c r="A836" t="s">
        <v>3220</v>
      </c>
      <c r="B836">
        <v>2016</v>
      </c>
      <c r="C836" t="s">
        <v>36</v>
      </c>
      <c r="D836" t="s">
        <v>445</v>
      </c>
      <c r="E836" t="s">
        <v>3221</v>
      </c>
      <c r="F836" t="s">
        <v>3222</v>
      </c>
      <c r="G836" t="s">
        <v>3223</v>
      </c>
      <c r="H836">
        <v>200000</v>
      </c>
      <c r="I836" t="s">
        <v>17</v>
      </c>
      <c r="J836">
        <v>9</v>
      </c>
      <c r="K836" t="s">
        <v>41</v>
      </c>
      <c r="L836" t="str">
        <f t="shared" si="26"/>
        <v>201</v>
      </c>
      <c r="M836" t="str">
        <f t="shared" si="27"/>
        <v>CAT C</v>
      </c>
    </row>
    <row r="837" spans="1:13" x14ac:dyDescent="0.3">
      <c r="A837" t="s">
        <v>3224</v>
      </c>
      <c r="B837">
        <v>2015</v>
      </c>
      <c r="C837" t="s">
        <v>3225</v>
      </c>
      <c r="D837" t="s">
        <v>299</v>
      </c>
      <c r="E837" t="s">
        <v>3226</v>
      </c>
      <c r="F837" t="s">
        <v>3227</v>
      </c>
      <c r="G837" t="s">
        <v>3228</v>
      </c>
      <c r="H837">
        <v>200000</v>
      </c>
      <c r="J837">
        <v>8</v>
      </c>
      <c r="K837" t="s">
        <v>41</v>
      </c>
      <c r="L837" t="str">
        <f t="shared" si="26"/>
        <v>201</v>
      </c>
      <c r="M837" t="str">
        <f t="shared" si="27"/>
        <v>CAT C</v>
      </c>
    </row>
    <row r="838" spans="1:13" x14ac:dyDescent="0.3">
      <c r="A838" t="s">
        <v>3224</v>
      </c>
      <c r="B838">
        <v>2015</v>
      </c>
      <c r="C838" t="s">
        <v>3225</v>
      </c>
      <c r="D838" t="s">
        <v>299</v>
      </c>
      <c r="E838" t="s">
        <v>3226</v>
      </c>
      <c r="F838" t="s">
        <v>3227</v>
      </c>
      <c r="G838" t="s">
        <v>3228</v>
      </c>
      <c r="H838">
        <v>200000</v>
      </c>
      <c r="I838" t="s">
        <v>258</v>
      </c>
      <c r="J838">
        <v>8</v>
      </c>
      <c r="K838" t="s">
        <v>41</v>
      </c>
      <c r="L838" t="str">
        <f t="shared" si="26"/>
        <v>201</v>
      </c>
      <c r="M838" t="str">
        <f t="shared" si="27"/>
        <v>CAT C</v>
      </c>
    </row>
    <row r="839" spans="1:13" x14ac:dyDescent="0.3">
      <c r="A839" t="s">
        <v>3229</v>
      </c>
      <c r="B839">
        <v>2015</v>
      </c>
      <c r="C839" t="s">
        <v>36</v>
      </c>
      <c r="D839" t="s">
        <v>109</v>
      </c>
      <c r="E839" t="s">
        <v>3230</v>
      </c>
      <c r="F839" t="s">
        <v>3231</v>
      </c>
      <c r="G839" t="s">
        <v>3232</v>
      </c>
      <c r="H839">
        <v>200000</v>
      </c>
      <c r="J839">
        <v>7</v>
      </c>
      <c r="K839" t="s">
        <v>41</v>
      </c>
      <c r="L839" t="str">
        <f t="shared" si="26"/>
        <v>201</v>
      </c>
      <c r="M839" t="str">
        <f t="shared" si="27"/>
        <v>CAT C</v>
      </c>
    </row>
    <row r="840" spans="1:13" x14ac:dyDescent="0.3">
      <c r="A840" t="s">
        <v>2815</v>
      </c>
      <c r="B840">
        <v>2017</v>
      </c>
      <c r="C840" t="s">
        <v>2731</v>
      </c>
      <c r="D840" t="s">
        <v>2816</v>
      </c>
      <c r="E840" t="s">
        <v>2817</v>
      </c>
      <c r="F840" t="s">
        <v>2818</v>
      </c>
      <c r="H840" s="1">
        <v>155000</v>
      </c>
      <c r="J840">
        <v>11</v>
      </c>
      <c r="K840" t="s">
        <v>41</v>
      </c>
      <c r="L840" t="str">
        <f t="shared" si="26"/>
        <v>201</v>
      </c>
      <c r="M840" t="str">
        <f t="shared" si="27"/>
        <v>CAT C</v>
      </c>
    </row>
    <row r="841" spans="1:13" x14ac:dyDescent="0.3">
      <c r="A841" t="s">
        <v>2771</v>
      </c>
      <c r="B841">
        <v>2016</v>
      </c>
      <c r="C841" t="s">
        <v>2667</v>
      </c>
      <c r="D841" t="s">
        <v>1912</v>
      </c>
      <c r="E841" t="s">
        <v>3233</v>
      </c>
      <c r="F841" t="s">
        <v>3234</v>
      </c>
      <c r="G841" t="s">
        <v>3235</v>
      </c>
      <c r="H841">
        <v>150000</v>
      </c>
      <c r="J841">
        <v>11</v>
      </c>
      <c r="K841" t="s">
        <v>41</v>
      </c>
      <c r="L841" t="str">
        <f t="shared" si="26"/>
        <v>201</v>
      </c>
      <c r="M841" t="str">
        <f t="shared" si="27"/>
        <v>CAT C</v>
      </c>
    </row>
    <row r="842" spans="1:13" x14ac:dyDescent="0.3">
      <c r="A842" t="s">
        <v>2832</v>
      </c>
      <c r="B842">
        <v>2019</v>
      </c>
      <c r="C842" t="s">
        <v>2833</v>
      </c>
      <c r="D842" t="s">
        <v>2834</v>
      </c>
      <c r="E842" t="s">
        <v>2835</v>
      </c>
      <c r="F842" t="s">
        <v>2836</v>
      </c>
      <c r="G842" t="s">
        <v>2837</v>
      </c>
      <c r="H842" s="1">
        <v>100000</v>
      </c>
      <c r="I842" t="s">
        <v>17</v>
      </c>
      <c r="J842">
        <v>4</v>
      </c>
      <c r="K842" t="s">
        <v>41</v>
      </c>
      <c r="L842" t="str">
        <f t="shared" si="26"/>
        <v>201</v>
      </c>
      <c r="M842" t="str">
        <f t="shared" si="27"/>
        <v>CAT C</v>
      </c>
    </row>
    <row r="843" spans="1:13" x14ac:dyDescent="0.3">
      <c r="A843" t="s">
        <v>3236</v>
      </c>
      <c r="B843">
        <v>2019</v>
      </c>
      <c r="C843" t="s">
        <v>36</v>
      </c>
      <c r="D843" t="s">
        <v>118</v>
      </c>
      <c r="E843" t="s">
        <v>3237</v>
      </c>
      <c r="F843" t="s">
        <v>3238</v>
      </c>
      <c r="G843" t="s">
        <v>3239</v>
      </c>
      <c r="H843">
        <v>100000</v>
      </c>
      <c r="J843">
        <v>8</v>
      </c>
      <c r="K843" t="s">
        <v>41</v>
      </c>
      <c r="L843" t="str">
        <f t="shared" si="26"/>
        <v>201</v>
      </c>
      <c r="M843" t="str">
        <f t="shared" si="27"/>
        <v>CAT C</v>
      </c>
    </row>
    <row r="844" spans="1:13" x14ac:dyDescent="0.3">
      <c r="A844" t="s">
        <v>3240</v>
      </c>
      <c r="B844">
        <v>2016</v>
      </c>
      <c r="C844" t="s">
        <v>43</v>
      </c>
      <c r="D844" t="s">
        <v>415</v>
      </c>
      <c r="E844" t="s">
        <v>3241</v>
      </c>
      <c r="F844" t="s">
        <v>3242</v>
      </c>
      <c r="G844" t="s">
        <v>2543</v>
      </c>
      <c r="H844">
        <v>100000</v>
      </c>
      <c r="I844" t="s">
        <v>17</v>
      </c>
      <c r="J844">
        <v>6</v>
      </c>
      <c r="K844" t="s">
        <v>41</v>
      </c>
      <c r="L844" t="str">
        <f t="shared" si="26"/>
        <v>201</v>
      </c>
      <c r="M844" t="str">
        <f t="shared" si="27"/>
        <v>CAT C</v>
      </c>
    </row>
    <row r="845" spans="1:13" x14ac:dyDescent="0.3">
      <c r="A845" t="s">
        <v>3243</v>
      </c>
      <c r="B845">
        <v>2014</v>
      </c>
      <c r="C845" t="s">
        <v>3244</v>
      </c>
      <c r="D845" t="s">
        <v>70</v>
      </c>
      <c r="E845" t="s">
        <v>3245</v>
      </c>
      <c r="F845" t="s">
        <v>3246</v>
      </c>
      <c r="G845" t="s">
        <v>3247</v>
      </c>
      <c r="H845" t="s">
        <v>367</v>
      </c>
      <c r="I845" t="s">
        <v>17</v>
      </c>
      <c r="J845">
        <v>8</v>
      </c>
      <c r="K845" t="s">
        <v>259</v>
      </c>
      <c r="L845" t="str">
        <f t="shared" si="26"/>
        <v>201</v>
      </c>
      <c r="M845" t="str">
        <f t="shared" si="27"/>
        <v>CAT C</v>
      </c>
    </row>
    <row r="846" spans="1:13" x14ac:dyDescent="0.3">
      <c r="A846" t="s">
        <v>3248</v>
      </c>
      <c r="B846">
        <v>2016</v>
      </c>
      <c r="C846" t="s">
        <v>3249</v>
      </c>
      <c r="D846" t="s">
        <v>1512</v>
      </c>
      <c r="E846" t="s">
        <v>3250</v>
      </c>
      <c r="F846" t="s">
        <v>3251</v>
      </c>
      <c r="G846" t="s">
        <v>3252</v>
      </c>
      <c r="H846" t="s">
        <v>93</v>
      </c>
      <c r="I846" t="s">
        <v>258</v>
      </c>
      <c r="J846">
        <v>7</v>
      </c>
      <c r="K846" t="s">
        <v>259</v>
      </c>
      <c r="L846" t="str">
        <f t="shared" si="26"/>
        <v>201</v>
      </c>
      <c r="M846" t="str">
        <f t="shared" si="27"/>
        <v>CAT C</v>
      </c>
    </row>
    <row r="847" spans="1:13" x14ac:dyDescent="0.3">
      <c r="A847" t="s">
        <v>3253</v>
      </c>
      <c r="B847">
        <v>2019</v>
      </c>
      <c r="C847" t="s">
        <v>3254</v>
      </c>
      <c r="D847" t="s">
        <v>1888</v>
      </c>
      <c r="E847" t="s">
        <v>3255</v>
      </c>
      <c r="F847" t="s">
        <v>3256</v>
      </c>
      <c r="G847" t="s">
        <v>2500</v>
      </c>
      <c r="H847" t="s">
        <v>93</v>
      </c>
      <c r="I847" t="s">
        <v>17</v>
      </c>
      <c r="J847">
        <v>7</v>
      </c>
      <c r="K847" t="s">
        <v>259</v>
      </c>
      <c r="L847" t="str">
        <f t="shared" si="26"/>
        <v>201</v>
      </c>
      <c r="M847" t="str">
        <f t="shared" si="27"/>
        <v>CAT C</v>
      </c>
    </row>
    <row r="848" spans="1:13" x14ac:dyDescent="0.3">
      <c r="A848" t="s">
        <v>3257</v>
      </c>
      <c r="B848">
        <v>2014</v>
      </c>
      <c r="C848" t="s">
        <v>3258</v>
      </c>
      <c r="D848" t="s">
        <v>410</v>
      </c>
      <c r="E848" t="s">
        <v>3259</v>
      </c>
      <c r="F848" t="s">
        <v>3260</v>
      </c>
      <c r="G848" t="s">
        <v>3261</v>
      </c>
      <c r="H848" t="s">
        <v>93</v>
      </c>
      <c r="J848">
        <v>6</v>
      </c>
      <c r="K848" t="s">
        <v>259</v>
      </c>
      <c r="L848" t="str">
        <f t="shared" si="26"/>
        <v>201</v>
      </c>
      <c r="M848" t="str">
        <f t="shared" si="27"/>
        <v>CAT C</v>
      </c>
    </row>
    <row r="849" spans="1:13" x14ac:dyDescent="0.3">
      <c r="A849" t="s">
        <v>3262</v>
      </c>
      <c r="B849">
        <v>2019</v>
      </c>
      <c r="C849" t="s">
        <v>3263</v>
      </c>
      <c r="D849" t="s">
        <v>109</v>
      </c>
      <c r="E849" t="s">
        <v>3264</v>
      </c>
      <c r="F849" t="s">
        <v>3265</v>
      </c>
      <c r="G849" t="s">
        <v>3266</v>
      </c>
      <c r="H849" t="s">
        <v>93</v>
      </c>
      <c r="J849">
        <v>6</v>
      </c>
      <c r="K849" t="s">
        <v>259</v>
      </c>
      <c r="L849" t="str">
        <f t="shared" si="26"/>
        <v>201</v>
      </c>
      <c r="M849" t="str">
        <f t="shared" si="27"/>
        <v>CAT C</v>
      </c>
    </row>
    <row r="850" spans="1:13" x14ac:dyDescent="0.3">
      <c r="A850" t="s">
        <v>3267</v>
      </c>
      <c r="B850">
        <v>2015</v>
      </c>
      <c r="C850" t="s">
        <v>3268</v>
      </c>
      <c r="D850" t="s">
        <v>109</v>
      </c>
      <c r="E850" t="s">
        <v>3269</v>
      </c>
      <c r="F850" t="s">
        <v>3270</v>
      </c>
      <c r="G850" t="s">
        <v>3271</v>
      </c>
      <c r="H850" t="s">
        <v>1284</v>
      </c>
      <c r="I850">
        <v>1000000</v>
      </c>
      <c r="J850">
        <v>6</v>
      </c>
      <c r="K850" t="s">
        <v>259</v>
      </c>
      <c r="L850" t="str">
        <f t="shared" si="26"/>
        <v>201</v>
      </c>
      <c r="M850" t="str">
        <f t="shared" si="27"/>
        <v>CAT C</v>
      </c>
    </row>
    <row r="851" spans="1:13" x14ac:dyDescent="0.3">
      <c r="A851" t="s">
        <v>3325</v>
      </c>
      <c r="B851">
        <v>2016</v>
      </c>
      <c r="C851" t="s">
        <v>3244</v>
      </c>
      <c r="D851" t="s">
        <v>3317</v>
      </c>
      <c r="E851" t="s">
        <v>3326</v>
      </c>
      <c r="F851" t="s">
        <v>3285</v>
      </c>
      <c r="G851" t="s">
        <v>1387</v>
      </c>
      <c r="H851">
        <v>125000000</v>
      </c>
      <c r="I851" t="s">
        <v>644</v>
      </c>
      <c r="J851">
        <v>8</v>
      </c>
      <c r="K851" t="s">
        <v>259</v>
      </c>
      <c r="L851" t="str">
        <f t="shared" si="26"/>
        <v>201</v>
      </c>
      <c r="M851" t="str">
        <f t="shared" si="27"/>
        <v>CAT C</v>
      </c>
    </row>
    <row r="852" spans="1:13" x14ac:dyDescent="0.3">
      <c r="A852" t="s">
        <v>3283</v>
      </c>
      <c r="B852">
        <v>2016</v>
      </c>
      <c r="C852" t="s">
        <v>3244</v>
      </c>
      <c r="D852" t="s">
        <v>3317</v>
      </c>
      <c r="E852" t="s">
        <v>3284</v>
      </c>
      <c r="F852" t="s">
        <v>3318</v>
      </c>
      <c r="G852" t="s">
        <v>3319</v>
      </c>
      <c r="H852" s="1">
        <v>100000000</v>
      </c>
      <c r="I852" t="s">
        <v>243</v>
      </c>
      <c r="J852">
        <v>2</v>
      </c>
      <c r="K852" t="s">
        <v>259</v>
      </c>
      <c r="L852" t="str">
        <f t="shared" si="26"/>
        <v>201</v>
      </c>
      <c r="M852" t="str">
        <f t="shared" si="27"/>
        <v>CAT C</v>
      </c>
    </row>
    <row r="853" spans="1:13" x14ac:dyDescent="0.3">
      <c r="A853" t="s">
        <v>260</v>
      </c>
      <c r="B853">
        <v>2010</v>
      </c>
      <c r="C853" t="s">
        <v>3272</v>
      </c>
      <c r="D853" t="s">
        <v>415</v>
      </c>
      <c r="E853" t="s">
        <v>3273</v>
      </c>
      <c r="F853" t="s">
        <v>3274</v>
      </c>
      <c r="G853" t="s">
        <v>3275</v>
      </c>
      <c r="H853" s="1">
        <v>95000000</v>
      </c>
      <c r="J853">
        <v>5</v>
      </c>
      <c r="K853" t="s">
        <v>259</v>
      </c>
      <c r="L853" t="str">
        <f t="shared" si="26"/>
        <v>201</v>
      </c>
      <c r="M853" t="str">
        <f t="shared" si="27"/>
        <v>CAT C</v>
      </c>
    </row>
    <row r="854" spans="1:13" x14ac:dyDescent="0.3">
      <c r="A854" t="s">
        <v>2884</v>
      </c>
      <c r="B854">
        <v>2012</v>
      </c>
      <c r="C854" t="s">
        <v>3305</v>
      </c>
      <c r="D854" t="s">
        <v>49</v>
      </c>
      <c r="E854" t="s">
        <v>3306</v>
      </c>
      <c r="F854" t="s">
        <v>3307</v>
      </c>
      <c r="G854" t="s">
        <v>3308</v>
      </c>
      <c r="H854" s="1">
        <v>30000000</v>
      </c>
      <c r="I854" t="s">
        <v>243</v>
      </c>
      <c r="J854">
        <v>1</v>
      </c>
      <c r="K854" t="s">
        <v>259</v>
      </c>
      <c r="L854" t="str">
        <f t="shared" si="26"/>
        <v>201</v>
      </c>
      <c r="M854" t="str">
        <f t="shared" si="27"/>
        <v>CAT C</v>
      </c>
    </row>
    <row r="855" spans="1:13" x14ac:dyDescent="0.3">
      <c r="A855" t="s">
        <v>3327</v>
      </c>
      <c r="B855">
        <v>2016</v>
      </c>
      <c r="C855" t="s">
        <v>3328</v>
      </c>
      <c r="D855" t="s">
        <v>49</v>
      </c>
      <c r="E855" t="s">
        <v>3329</v>
      </c>
      <c r="F855" t="s">
        <v>3330</v>
      </c>
      <c r="G855" t="s">
        <v>1015</v>
      </c>
      <c r="H855">
        <v>21000000</v>
      </c>
      <c r="I855" t="s">
        <v>151</v>
      </c>
      <c r="J855">
        <v>8</v>
      </c>
      <c r="K855" t="s">
        <v>259</v>
      </c>
      <c r="L855" t="str">
        <f t="shared" si="26"/>
        <v>201</v>
      </c>
      <c r="M855" t="str">
        <f t="shared" si="27"/>
        <v>CAT C</v>
      </c>
    </row>
    <row r="856" spans="1:13" x14ac:dyDescent="0.3">
      <c r="A856" t="s">
        <v>3331</v>
      </c>
      <c r="B856">
        <v>2016</v>
      </c>
      <c r="C856" t="s">
        <v>3332</v>
      </c>
      <c r="D856" t="s">
        <v>78</v>
      </c>
      <c r="E856" t="s">
        <v>3333</v>
      </c>
      <c r="F856" t="s">
        <v>1235</v>
      </c>
      <c r="G856" t="s">
        <v>3334</v>
      </c>
      <c r="H856">
        <v>8000000</v>
      </c>
      <c r="I856" t="s">
        <v>243</v>
      </c>
      <c r="J856">
        <v>10</v>
      </c>
      <c r="K856" t="s">
        <v>259</v>
      </c>
      <c r="L856" t="str">
        <f t="shared" si="26"/>
        <v>201</v>
      </c>
      <c r="M856" t="str">
        <f t="shared" si="27"/>
        <v>CAT C</v>
      </c>
    </row>
    <row r="857" spans="1:13" x14ac:dyDescent="0.3">
      <c r="A857" t="s">
        <v>3276</v>
      </c>
      <c r="B857">
        <v>2014</v>
      </c>
      <c r="C857" t="s">
        <v>3258</v>
      </c>
      <c r="D857" t="s">
        <v>70</v>
      </c>
      <c r="E857" t="s">
        <v>3259</v>
      </c>
      <c r="F857" t="s">
        <v>3277</v>
      </c>
      <c r="G857" t="s">
        <v>3278</v>
      </c>
      <c r="H857" s="1">
        <v>6300000</v>
      </c>
      <c r="I857" t="s">
        <v>151</v>
      </c>
      <c r="J857">
        <v>3</v>
      </c>
      <c r="K857" t="s">
        <v>259</v>
      </c>
      <c r="L857" t="str">
        <f t="shared" si="26"/>
        <v>201</v>
      </c>
      <c r="M857" t="str">
        <f t="shared" si="27"/>
        <v>CAT C</v>
      </c>
    </row>
    <row r="858" spans="1:13" x14ac:dyDescent="0.3">
      <c r="A858" t="s">
        <v>3279</v>
      </c>
      <c r="B858">
        <v>2017</v>
      </c>
      <c r="C858" t="s">
        <v>3244</v>
      </c>
      <c r="D858" t="s">
        <v>37</v>
      </c>
      <c r="E858" t="s">
        <v>3280</v>
      </c>
      <c r="F858" t="s">
        <v>3281</v>
      </c>
      <c r="G858" t="s">
        <v>3282</v>
      </c>
      <c r="H858" s="1">
        <v>6000000</v>
      </c>
      <c r="J858">
        <v>4</v>
      </c>
      <c r="K858" t="s">
        <v>259</v>
      </c>
      <c r="L858" t="str">
        <f t="shared" si="26"/>
        <v>201</v>
      </c>
      <c r="M858" t="str">
        <f t="shared" si="27"/>
        <v>CAT C</v>
      </c>
    </row>
    <row r="859" spans="1:13" x14ac:dyDescent="0.3">
      <c r="A859" t="s">
        <v>3283</v>
      </c>
      <c r="B859">
        <v>2016</v>
      </c>
      <c r="C859" t="s">
        <v>3244</v>
      </c>
      <c r="D859" t="s">
        <v>219</v>
      </c>
      <c r="E859" t="s">
        <v>3284</v>
      </c>
      <c r="F859" t="s">
        <v>3285</v>
      </c>
      <c r="G859" t="s">
        <v>3286</v>
      </c>
      <c r="H859" s="1">
        <v>6000000</v>
      </c>
      <c r="I859" t="s">
        <v>62</v>
      </c>
      <c r="J859">
        <v>1</v>
      </c>
      <c r="K859" t="s">
        <v>259</v>
      </c>
      <c r="L859" t="str">
        <f t="shared" si="26"/>
        <v>201</v>
      </c>
      <c r="M859" t="str">
        <f t="shared" si="27"/>
        <v>CAT C</v>
      </c>
    </row>
    <row r="860" spans="1:13" x14ac:dyDescent="0.3">
      <c r="A860" t="s">
        <v>3287</v>
      </c>
      <c r="B860">
        <v>2017</v>
      </c>
      <c r="C860" t="s">
        <v>3288</v>
      </c>
      <c r="D860" t="s">
        <v>410</v>
      </c>
      <c r="E860" t="s">
        <v>3289</v>
      </c>
      <c r="F860" t="s">
        <v>3290</v>
      </c>
      <c r="H860" s="1">
        <v>5000000</v>
      </c>
      <c r="I860" t="s">
        <v>258</v>
      </c>
      <c r="J860">
        <v>5</v>
      </c>
      <c r="K860" t="s">
        <v>259</v>
      </c>
      <c r="L860" t="str">
        <f t="shared" si="26"/>
        <v>201</v>
      </c>
      <c r="M860" t="str">
        <f t="shared" si="27"/>
        <v>CAT C</v>
      </c>
    </row>
    <row r="861" spans="1:13" x14ac:dyDescent="0.3">
      <c r="A861" t="s">
        <v>3335</v>
      </c>
      <c r="B861">
        <v>2010</v>
      </c>
      <c r="C861" t="s">
        <v>3244</v>
      </c>
      <c r="D861" t="s">
        <v>13</v>
      </c>
      <c r="E861" t="s">
        <v>3336</v>
      </c>
      <c r="F861" t="s">
        <v>3337</v>
      </c>
      <c r="G861" t="s">
        <v>3338</v>
      </c>
      <c r="H861">
        <v>5000000</v>
      </c>
      <c r="I861" t="s">
        <v>151</v>
      </c>
      <c r="J861">
        <v>6</v>
      </c>
      <c r="K861" t="s">
        <v>259</v>
      </c>
      <c r="L861" t="str">
        <f t="shared" si="26"/>
        <v>201</v>
      </c>
      <c r="M861" t="str">
        <f t="shared" si="27"/>
        <v>CAT C</v>
      </c>
    </row>
    <row r="862" spans="1:13" x14ac:dyDescent="0.3">
      <c r="A862" t="s">
        <v>3339</v>
      </c>
      <c r="B862">
        <v>2017</v>
      </c>
      <c r="C862" t="s">
        <v>3340</v>
      </c>
      <c r="D862" t="s">
        <v>415</v>
      </c>
      <c r="E862" t="s">
        <v>3341</v>
      </c>
      <c r="F862" t="s">
        <v>3342</v>
      </c>
      <c r="G862" t="s">
        <v>3343</v>
      </c>
      <c r="H862">
        <v>4000000</v>
      </c>
      <c r="I862" t="s">
        <v>151</v>
      </c>
      <c r="J862">
        <v>6</v>
      </c>
      <c r="K862" t="s">
        <v>259</v>
      </c>
      <c r="L862" t="str">
        <f t="shared" si="26"/>
        <v>201</v>
      </c>
      <c r="M862" t="str">
        <f t="shared" si="27"/>
        <v>CAT C</v>
      </c>
    </row>
    <row r="863" spans="1:13" x14ac:dyDescent="0.3">
      <c r="A863" t="s">
        <v>3300</v>
      </c>
      <c r="B863">
        <v>2012</v>
      </c>
      <c r="C863" t="s">
        <v>3301</v>
      </c>
      <c r="D863" t="s">
        <v>49</v>
      </c>
      <c r="E863" t="s">
        <v>3302</v>
      </c>
      <c r="F863" t="s">
        <v>3303</v>
      </c>
      <c r="G863" t="s">
        <v>3304</v>
      </c>
      <c r="H863" s="1">
        <v>3000000</v>
      </c>
      <c r="I863" t="s">
        <v>151</v>
      </c>
      <c r="J863">
        <v>1</v>
      </c>
      <c r="K863" t="s">
        <v>259</v>
      </c>
      <c r="L863" t="str">
        <f t="shared" si="26"/>
        <v>201</v>
      </c>
      <c r="M863" t="str">
        <f t="shared" si="27"/>
        <v>CAT C</v>
      </c>
    </row>
    <row r="864" spans="1:13" x14ac:dyDescent="0.3">
      <c r="A864" t="s">
        <v>3309</v>
      </c>
      <c r="B864">
        <v>2017</v>
      </c>
      <c r="C864" t="s">
        <v>3268</v>
      </c>
      <c r="D864" t="s">
        <v>3310</v>
      </c>
      <c r="E864" t="s">
        <v>3311</v>
      </c>
      <c r="F864" t="s">
        <v>3312</v>
      </c>
      <c r="G864" t="s">
        <v>3313</v>
      </c>
      <c r="H864" s="1">
        <v>1800000</v>
      </c>
      <c r="I864" t="s">
        <v>258</v>
      </c>
      <c r="J864">
        <v>4</v>
      </c>
      <c r="K864" t="s">
        <v>259</v>
      </c>
      <c r="L864" t="str">
        <f t="shared" si="26"/>
        <v>201</v>
      </c>
      <c r="M864" t="str">
        <f t="shared" si="27"/>
        <v>CAT C</v>
      </c>
    </row>
    <row r="865" spans="1:13" x14ac:dyDescent="0.3">
      <c r="A865" t="s">
        <v>3314</v>
      </c>
      <c r="B865">
        <v>2016</v>
      </c>
      <c r="C865" t="s">
        <v>3268</v>
      </c>
      <c r="D865" t="s">
        <v>109</v>
      </c>
      <c r="E865" t="s">
        <v>3315</v>
      </c>
      <c r="F865" t="s">
        <v>3316</v>
      </c>
      <c r="H865" s="1">
        <v>1000000</v>
      </c>
      <c r="J865">
        <v>4</v>
      </c>
      <c r="K865" t="s">
        <v>259</v>
      </c>
      <c r="L865" t="str">
        <f t="shared" si="26"/>
        <v>201</v>
      </c>
      <c r="M865" t="str">
        <f t="shared" si="27"/>
        <v>CAT C</v>
      </c>
    </row>
    <row r="866" spans="1:13" x14ac:dyDescent="0.3">
      <c r="A866" t="s">
        <v>3344</v>
      </c>
      <c r="B866">
        <v>2019</v>
      </c>
      <c r="C866" t="s">
        <v>3345</v>
      </c>
      <c r="D866" t="s">
        <v>3346</v>
      </c>
      <c r="E866" t="s">
        <v>3347</v>
      </c>
      <c r="F866" t="s">
        <v>3348</v>
      </c>
      <c r="G866" t="s">
        <v>484</v>
      </c>
      <c r="H866">
        <v>1000000</v>
      </c>
      <c r="I866" t="s">
        <v>17</v>
      </c>
      <c r="J866">
        <v>7</v>
      </c>
      <c r="K866" t="s">
        <v>259</v>
      </c>
      <c r="L866" t="str">
        <f t="shared" si="26"/>
        <v>201</v>
      </c>
      <c r="M866" t="str">
        <f t="shared" si="27"/>
        <v>CAT C</v>
      </c>
    </row>
    <row r="867" spans="1:13" x14ac:dyDescent="0.3">
      <c r="A867" t="s">
        <v>3349</v>
      </c>
      <c r="B867">
        <v>2014</v>
      </c>
      <c r="C867" t="s">
        <v>3268</v>
      </c>
      <c r="D867" t="s">
        <v>2710</v>
      </c>
      <c r="E867" t="s">
        <v>3350</v>
      </c>
      <c r="F867" t="s">
        <v>3351</v>
      </c>
      <c r="G867" t="s">
        <v>3352</v>
      </c>
      <c r="H867">
        <v>1000000</v>
      </c>
      <c r="I867" t="s">
        <v>258</v>
      </c>
      <c r="J867">
        <v>6</v>
      </c>
      <c r="K867" t="s">
        <v>259</v>
      </c>
      <c r="L867" t="str">
        <f t="shared" si="26"/>
        <v>201</v>
      </c>
      <c r="M867" t="str">
        <f t="shared" si="27"/>
        <v>CAT C</v>
      </c>
    </row>
    <row r="868" spans="1:13" x14ac:dyDescent="0.3">
      <c r="A868" t="s">
        <v>3353</v>
      </c>
      <c r="B868">
        <v>2019</v>
      </c>
      <c r="C868" t="s">
        <v>3354</v>
      </c>
      <c r="D868" t="s">
        <v>109</v>
      </c>
      <c r="E868" t="s">
        <v>3355</v>
      </c>
      <c r="F868" t="s">
        <v>3356</v>
      </c>
      <c r="G868" t="s">
        <v>3357</v>
      </c>
      <c r="H868">
        <v>1000000</v>
      </c>
      <c r="I868" t="s">
        <v>258</v>
      </c>
      <c r="J868">
        <v>6</v>
      </c>
      <c r="K868" t="s">
        <v>259</v>
      </c>
      <c r="L868" t="str">
        <f t="shared" si="26"/>
        <v>201</v>
      </c>
      <c r="M868" t="str">
        <f t="shared" si="27"/>
        <v>CAT C</v>
      </c>
    </row>
    <row r="869" spans="1:13" x14ac:dyDescent="0.3">
      <c r="A869" t="s">
        <v>3291</v>
      </c>
      <c r="B869">
        <v>2017</v>
      </c>
      <c r="C869" t="s">
        <v>3292</v>
      </c>
      <c r="D869" t="s">
        <v>610</v>
      </c>
      <c r="E869" t="s">
        <v>3293</v>
      </c>
      <c r="F869" t="s">
        <v>3294</v>
      </c>
      <c r="G869" t="s">
        <v>3295</v>
      </c>
      <c r="H869" s="1">
        <v>500000</v>
      </c>
      <c r="J869">
        <v>4</v>
      </c>
      <c r="K869" t="s">
        <v>259</v>
      </c>
      <c r="L869" t="str">
        <f t="shared" si="26"/>
        <v>201</v>
      </c>
      <c r="M869" t="str">
        <f t="shared" si="27"/>
        <v>CAT C</v>
      </c>
    </row>
    <row r="870" spans="1:13" x14ac:dyDescent="0.3">
      <c r="A870" t="s">
        <v>3296</v>
      </c>
      <c r="B870">
        <v>2017</v>
      </c>
      <c r="C870" t="s">
        <v>3297</v>
      </c>
      <c r="D870" t="s">
        <v>2974</v>
      </c>
      <c r="E870" t="s">
        <v>3298</v>
      </c>
      <c r="F870" t="s">
        <v>3299</v>
      </c>
      <c r="G870" t="s">
        <v>1195</v>
      </c>
      <c r="H870" s="1">
        <v>400000</v>
      </c>
      <c r="I870" t="s">
        <v>17</v>
      </c>
      <c r="J870">
        <v>2</v>
      </c>
      <c r="K870" t="s">
        <v>259</v>
      </c>
      <c r="L870" t="str">
        <f t="shared" si="26"/>
        <v>201</v>
      </c>
      <c r="M870" t="str">
        <f t="shared" si="27"/>
        <v>CAT C</v>
      </c>
    </row>
    <row r="871" spans="1:13" x14ac:dyDescent="0.3">
      <c r="A871" t="s">
        <v>3358</v>
      </c>
      <c r="B871">
        <v>2016</v>
      </c>
      <c r="C871" t="s">
        <v>3268</v>
      </c>
      <c r="D871" t="s">
        <v>3359</v>
      </c>
      <c r="E871" t="s">
        <v>3360</v>
      </c>
      <c r="F871" t="s">
        <v>3361</v>
      </c>
      <c r="G871" t="s">
        <v>3362</v>
      </c>
      <c r="H871">
        <v>300000</v>
      </c>
      <c r="J871">
        <v>6</v>
      </c>
      <c r="K871" t="s">
        <v>259</v>
      </c>
      <c r="L871" t="str">
        <f t="shared" si="26"/>
        <v>201</v>
      </c>
      <c r="M871" t="str">
        <f t="shared" si="27"/>
        <v>CAT C</v>
      </c>
    </row>
    <row r="872" spans="1:13" x14ac:dyDescent="0.3">
      <c r="A872" t="s">
        <v>3363</v>
      </c>
      <c r="B872">
        <v>2019</v>
      </c>
      <c r="C872" t="s">
        <v>3244</v>
      </c>
      <c r="D872" t="s">
        <v>219</v>
      </c>
      <c r="E872" t="s">
        <v>3364</v>
      </c>
      <c r="F872" t="s">
        <v>3365</v>
      </c>
      <c r="G872" t="s">
        <v>3366</v>
      </c>
      <c r="H872">
        <v>225000</v>
      </c>
      <c r="I872" t="s">
        <v>408</v>
      </c>
      <c r="J872">
        <v>12</v>
      </c>
      <c r="K872" t="s">
        <v>259</v>
      </c>
      <c r="L872" t="str">
        <f t="shared" si="26"/>
        <v>201</v>
      </c>
      <c r="M872" t="str">
        <f t="shared" si="27"/>
        <v>CAT C</v>
      </c>
    </row>
    <row r="873" spans="1:13" x14ac:dyDescent="0.3">
      <c r="A873" t="s">
        <v>3367</v>
      </c>
      <c r="B873">
        <v>2016</v>
      </c>
      <c r="C873" t="s">
        <v>3368</v>
      </c>
      <c r="D873" t="s">
        <v>234</v>
      </c>
      <c r="E873" t="s">
        <v>3369</v>
      </c>
      <c r="F873" t="s">
        <v>3370</v>
      </c>
      <c r="G873" t="s">
        <v>3371</v>
      </c>
      <c r="H873">
        <v>200000</v>
      </c>
      <c r="I873" t="s">
        <v>17</v>
      </c>
      <c r="J873">
        <v>9</v>
      </c>
      <c r="K873" t="s">
        <v>259</v>
      </c>
      <c r="L873" t="str">
        <f t="shared" si="26"/>
        <v>201</v>
      </c>
      <c r="M873" t="str">
        <f t="shared" si="27"/>
        <v>CAT C</v>
      </c>
    </row>
    <row r="874" spans="1:13" x14ac:dyDescent="0.3">
      <c r="A874" t="s">
        <v>3372</v>
      </c>
      <c r="B874">
        <v>2019</v>
      </c>
      <c r="C874" t="s">
        <v>3373</v>
      </c>
      <c r="D874" t="s">
        <v>49</v>
      </c>
      <c r="E874" t="s">
        <v>3374</v>
      </c>
      <c r="F874" t="s">
        <v>3375</v>
      </c>
      <c r="G874" t="s">
        <v>358</v>
      </c>
      <c r="H874">
        <v>200000</v>
      </c>
      <c r="I874" t="s">
        <v>17</v>
      </c>
      <c r="J874">
        <v>9</v>
      </c>
      <c r="K874" t="s">
        <v>259</v>
      </c>
      <c r="L874" t="str">
        <f t="shared" si="26"/>
        <v>201</v>
      </c>
      <c r="M874" t="str">
        <f t="shared" si="27"/>
        <v>CAT C</v>
      </c>
    </row>
    <row r="875" spans="1:13" x14ac:dyDescent="0.3">
      <c r="A875" t="s">
        <v>3320</v>
      </c>
      <c r="B875">
        <v>2019</v>
      </c>
      <c r="C875" t="s">
        <v>3321</v>
      </c>
      <c r="D875" t="s">
        <v>410</v>
      </c>
      <c r="E875" t="s">
        <v>3322</v>
      </c>
      <c r="F875" t="s">
        <v>3323</v>
      </c>
      <c r="G875" t="s">
        <v>3324</v>
      </c>
      <c r="H875" s="1">
        <v>140000</v>
      </c>
      <c r="J875">
        <v>5</v>
      </c>
      <c r="K875" t="s">
        <v>259</v>
      </c>
      <c r="L875" t="str">
        <f t="shared" si="26"/>
        <v>201</v>
      </c>
      <c r="M875" t="str">
        <f t="shared" si="27"/>
        <v>CAT C</v>
      </c>
    </row>
    <row r="876" spans="1:13" x14ac:dyDescent="0.3">
      <c r="A876" t="s">
        <v>3376</v>
      </c>
      <c r="B876">
        <v>2019</v>
      </c>
      <c r="C876" t="s">
        <v>3377</v>
      </c>
      <c r="D876" t="s">
        <v>650</v>
      </c>
      <c r="E876" t="s">
        <v>3378</v>
      </c>
      <c r="F876" t="s">
        <v>3379</v>
      </c>
      <c r="H876">
        <v>100000</v>
      </c>
      <c r="I876" t="s">
        <v>17</v>
      </c>
      <c r="J876">
        <v>6</v>
      </c>
      <c r="K876" t="s">
        <v>259</v>
      </c>
      <c r="L876" t="str">
        <f t="shared" si="26"/>
        <v>201</v>
      </c>
      <c r="M876" t="str">
        <f t="shared" si="27"/>
        <v>CAT C</v>
      </c>
    </row>
    <row r="877" spans="1:13" x14ac:dyDescent="0.3">
      <c r="A877" t="s">
        <v>3188</v>
      </c>
      <c r="B877">
        <v>2018</v>
      </c>
      <c r="D877" t="s">
        <v>109</v>
      </c>
      <c r="E877" t="s">
        <v>3380</v>
      </c>
      <c r="F877" t="s">
        <v>3381</v>
      </c>
      <c r="G877" t="s">
        <v>3382</v>
      </c>
      <c r="H877" s="1">
        <v>500000</v>
      </c>
      <c r="I877" t="s">
        <v>17</v>
      </c>
      <c r="J877">
        <v>4</v>
      </c>
      <c r="K877" t="e">
        <v>#N/A</v>
      </c>
      <c r="L877" t="str">
        <f t="shared" si="26"/>
        <v>201</v>
      </c>
      <c r="M877" t="str">
        <f t="shared" si="27"/>
        <v>CAT C</v>
      </c>
    </row>
    <row r="878" spans="1:13" x14ac:dyDescent="0.3">
      <c r="A878" t="s">
        <v>3395</v>
      </c>
      <c r="B878">
        <v>2016</v>
      </c>
      <c r="C878" t="s">
        <v>3396</v>
      </c>
      <c r="D878" t="s">
        <v>610</v>
      </c>
      <c r="E878" t="s">
        <v>3397</v>
      </c>
      <c r="F878" t="s">
        <v>3398</v>
      </c>
      <c r="G878" t="s">
        <v>3399</v>
      </c>
      <c r="H878" s="1">
        <v>200000000</v>
      </c>
      <c r="J878">
        <v>3</v>
      </c>
      <c r="L878" t="str">
        <f t="shared" si="26"/>
        <v>201</v>
      </c>
      <c r="M878" t="str">
        <f t="shared" si="27"/>
        <v>CAT C</v>
      </c>
    </row>
    <row r="879" spans="1:13" x14ac:dyDescent="0.3">
      <c r="A879" t="s">
        <v>3419</v>
      </c>
      <c r="B879">
        <v>2014</v>
      </c>
      <c r="C879" t="s">
        <v>65</v>
      </c>
      <c r="D879" t="s">
        <v>3420</v>
      </c>
      <c r="E879" t="s">
        <v>3421</v>
      </c>
      <c r="F879" t="s">
        <v>3422</v>
      </c>
      <c r="G879" t="s">
        <v>1533</v>
      </c>
      <c r="H879">
        <v>75000000</v>
      </c>
      <c r="I879" t="s">
        <v>243</v>
      </c>
      <c r="J879">
        <v>9</v>
      </c>
      <c r="L879" t="str">
        <f t="shared" si="26"/>
        <v>201</v>
      </c>
      <c r="M879" t="str">
        <f t="shared" si="27"/>
        <v>CAT C</v>
      </c>
    </row>
    <row r="880" spans="1:13" x14ac:dyDescent="0.3">
      <c r="A880" t="s">
        <v>3414</v>
      </c>
      <c r="B880">
        <v>2016</v>
      </c>
      <c r="C880" t="s">
        <v>3415</v>
      </c>
      <c r="D880" t="s">
        <v>26</v>
      </c>
      <c r="E880" t="s">
        <v>3416</v>
      </c>
      <c r="F880" t="s">
        <v>3417</v>
      </c>
      <c r="G880" t="s">
        <v>3418</v>
      </c>
      <c r="H880" s="1">
        <v>10000000</v>
      </c>
      <c r="J880">
        <v>3</v>
      </c>
      <c r="L880" t="str">
        <f t="shared" si="26"/>
        <v>201</v>
      </c>
      <c r="M880" t="str">
        <f t="shared" si="27"/>
        <v>CAT C</v>
      </c>
    </row>
    <row r="881" spans="1:13" x14ac:dyDescent="0.3">
      <c r="A881" t="s">
        <v>1984</v>
      </c>
      <c r="B881">
        <v>2018</v>
      </c>
      <c r="C881" t="s">
        <v>3388</v>
      </c>
      <c r="D881" t="s">
        <v>109</v>
      </c>
      <c r="E881" t="s">
        <v>3389</v>
      </c>
      <c r="F881" t="s">
        <v>3390</v>
      </c>
      <c r="G881" t="s">
        <v>3391</v>
      </c>
      <c r="H881" s="1">
        <v>4000000</v>
      </c>
      <c r="I881" t="s">
        <v>909</v>
      </c>
      <c r="J881">
        <v>1</v>
      </c>
      <c r="L881" t="str">
        <f t="shared" si="26"/>
        <v>201</v>
      </c>
      <c r="M881" t="str">
        <f t="shared" si="27"/>
        <v>CAT C</v>
      </c>
    </row>
    <row r="882" spans="1:13" x14ac:dyDescent="0.3">
      <c r="A882" t="s">
        <v>3392</v>
      </c>
      <c r="B882">
        <v>2016</v>
      </c>
      <c r="C882" t="s">
        <v>84</v>
      </c>
      <c r="D882" t="s">
        <v>619</v>
      </c>
      <c r="E882" t="s">
        <v>3393</v>
      </c>
      <c r="F882" t="s">
        <v>3394</v>
      </c>
      <c r="G882" t="s">
        <v>1048</v>
      </c>
      <c r="H882" s="1">
        <v>3500000</v>
      </c>
      <c r="I882" t="s">
        <v>17</v>
      </c>
      <c r="J882">
        <v>3</v>
      </c>
      <c r="L882" t="str">
        <f t="shared" si="26"/>
        <v>201</v>
      </c>
      <c r="M882" t="str">
        <f t="shared" si="27"/>
        <v>CAT C</v>
      </c>
    </row>
    <row r="883" spans="1:13" x14ac:dyDescent="0.3">
      <c r="A883" t="s">
        <v>3405</v>
      </c>
      <c r="B883">
        <v>2014</v>
      </c>
      <c r="C883" t="s">
        <v>3406</v>
      </c>
      <c r="D883" t="s">
        <v>410</v>
      </c>
      <c r="E883" t="s">
        <v>3407</v>
      </c>
      <c r="F883" t="s">
        <v>3408</v>
      </c>
      <c r="G883" t="s">
        <v>3409</v>
      </c>
      <c r="H883" s="1">
        <v>1500000</v>
      </c>
      <c r="I883" t="s">
        <v>258</v>
      </c>
      <c r="J883">
        <v>3</v>
      </c>
      <c r="L883" t="str">
        <f t="shared" si="26"/>
        <v>201</v>
      </c>
      <c r="M883" t="str">
        <f t="shared" si="27"/>
        <v>CAT C</v>
      </c>
    </row>
    <row r="884" spans="1:13" x14ac:dyDescent="0.3">
      <c r="A884" t="s">
        <v>3410</v>
      </c>
      <c r="B884">
        <v>2019</v>
      </c>
      <c r="C884" t="s">
        <v>3411</v>
      </c>
      <c r="D884" t="s">
        <v>109</v>
      </c>
      <c r="E884" t="s">
        <v>3412</v>
      </c>
      <c r="F884" t="s">
        <v>3413</v>
      </c>
      <c r="H884" s="1">
        <v>1500000</v>
      </c>
      <c r="J884">
        <v>1</v>
      </c>
      <c r="L884" t="str">
        <f t="shared" si="26"/>
        <v>201</v>
      </c>
      <c r="M884" t="str">
        <f t="shared" si="27"/>
        <v>CAT C</v>
      </c>
    </row>
    <row r="885" spans="1:13" x14ac:dyDescent="0.3">
      <c r="A885" t="s">
        <v>3423</v>
      </c>
      <c r="B885">
        <v>2018</v>
      </c>
      <c r="C885" t="s">
        <v>3424</v>
      </c>
      <c r="D885" t="s">
        <v>78</v>
      </c>
      <c r="E885" t="s">
        <v>3425</v>
      </c>
      <c r="F885" t="s">
        <v>3426</v>
      </c>
      <c r="H885">
        <v>1200000</v>
      </c>
      <c r="I885" t="s">
        <v>17</v>
      </c>
      <c r="J885">
        <v>9</v>
      </c>
      <c r="L885" t="str">
        <f t="shared" si="26"/>
        <v>201</v>
      </c>
      <c r="M885" t="str">
        <f t="shared" si="27"/>
        <v>CAT C</v>
      </c>
    </row>
    <row r="886" spans="1:13" x14ac:dyDescent="0.3">
      <c r="A886" t="s">
        <v>3383</v>
      </c>
      <c r="B886">
        <v>2019</v>
      </c>
      <c r="C886" t="s">
        <v>3384</v>
      </c>
      <c r="D886" t="s">
        <v>299</v>
      </c>
      <c r="E886" t="s">
        <v>3385</v>
      </c>
      <c r="F886" t="s">
        <v>3386</v>
      </c>
      <c r="G886" t="s">
        <v>3387</v>
      </c>
      <c r="H886" s="1">
        <v>800000</v>
      </c>
      <c r="I886" t="s">
        <v>17</v>
      </c>
      <c r="J886">
        <v>4</v>
      </c>
      <c r="L886" t="str">
        <f t="shared" si="26"/>
        <v>201</v>
      </c>
      <c r="M886" t="str">
        <f t="shared" si="27"/>
        <v>CAT C</v>
      </c>
    </row>
    <row r="887" spans="1:13" x14ac:dyDescent="0.3">
      <c r="A887" t="s">
        <v>3400</v>
      </c>
      <c r="B887">
        <v>2018</v>
      </c>
      <c r="C887" t="s">
        <v>3401</v>
      </c>
      <c r="D887" t="s">
        <v>49</v>
      </c>
      <c r="E887" t="s">
        <v>3402</v>
      </c>
      <c r="F887" t="s">
        <v>3403</v>
      </c>
      <c r="G887" t="s">
        <v>3404</v>
      </c>
      <c r="H887" s="1">
        <v>200000</v>
      </c>
      <c r="J887">
        <v>4</v>
      </c>
      <c r="L887" t="str">
        <f t="shared" si="26"/>
        <v>201</v>
      </c>
      <c r="M887" t="str">
        <f t="shared" si="27"/>
        <v>CAT C</v>
      </c>
    </row>
    <row r="888" spans="1:13" x14ac:dyDescent="0.3">
      <c r="A888" t="s">
        <v>3427</v>
      </c>
      <c r="B888">
        <v>2016</v>
      </c>
      <c r="C888" t="s">
        <v>3428</v>
      </c>
      <c r="D888" t="s">
        <v>165</v>
      </c>
      <c r="E888" t="s">
        <v>3429</v>
      </c>
      <c r="F888" t="s">
        <v>3430</v>
      </c>
      <c r="G888" t="s">
        <v>434</v>
      </c>
      <c r="H888">
        <v>200000</v>
      </c>
      <c r="J888">
        <v>7</v>
      </c>
      <c r="L888" t="str">
        <f t="shared" si="26"/>
        <v>201</v>
      </c>
      <c r="M888" t="str">
        <f t="shared" si="27"/>
        <v>CAT C</v>
      </c>
    </row>
    <row r="889" spans="1:13" x14ac:dyDescent="0.3">
      <c r="A889" t="s">
        <v>3431</v>
      </c>
      <c r="B889">
        <v>2021</v>
      </c>
      <c r="C889" t="s">
        <v>20</v>
      </c>
      <c r="D889" t="s">
        <v>78</v>
      </c>
      <c r="E889" t="s">
        <v>3432</v>
      </c>
      <c r="F889" t="s">
        <v>3433</v>
      </c>
      <c r="G889" t="s">
        <v>3434</v>
      </c>
      <c r="H889" t="s">
        <v>93</v>
      </c>
      <c r="I889" t="s">
        <v>17</v>
      </c>
      <c r="J889">
        <v>12</v>
      </c>
      <c r="K889" t="s">
        <v>18</v>
      </c>
      <c r="L889" t="str">
        <f t="shared" si="26"/>
        <v>202</v>
      </c>
      <c r="M889" t="str">
        <f t="shared" si="27"/>
        <v>CAT A</v>
      </c>
    </row>
    <row r="890" spans="1:13" x14ac:dyDescent="0.3">
      <c r="A890" t="s">
        <v>3431</v>
      </c>
      <c r="B890">
        <v>2021</v>
      </c>
      <c r="C890" t="s">
        <v>20</v>
      </c>
      <c r="D890" t="s">
        <v>78</v>
      </c>
      <c r="E890" t="s">
        <v>3432</v>
      </c>
      <c r="F890" t="s">
        <v>3433</v>
      </c>
      <c r="G890" t="s">
        <v>3434</v>
      </c>
      <c r="H890" t="s">
        <v>93</v>
      </c>
      <c r="I890" t="s">
        <v>17</v>
      </c>
      <c r="J890">
        <v>12</v>
      </c>
      <c r="K890" t="s">
        <v>18</v>
      </c>
      <c r="L890" t="str">
        <f t="shared" si="26"/>
        <v>202</v>
      </c>
      <c r="M890" t="str">
        <f t="shared" si="27"/>
        <v>CAT A</v>
      </c>
    </row>
    <row r="891" spans="1:13" x14ac:dyDescent="0.3">
      <c r="A891" t="s">
        <v>3435</v>
      </c>
      <c r="B891">
        <v>2020</v>
      </c>
      <c r="C891" t="s">
        <v>48</v>
      </c>
      <c r="D891" t="s">
        <v>44</v>
      </c>
      <c r="E891" t="s">
        <v>3436</v>
      </c>
      <c r="F891" t="s">
        <v>3437</v>
      </c>
      <c r="G891" t="s">
        <v>3195</v>
      </c>
      <c r="H891" t="s">
        <v>93</v>
      </c>
      <c r="I891" t="s">
        <v>17</v>
      </c>
      <c r="J891">
        <v>10</v>
      </c>
      <c r="K891" t="s">
        <v>18</v>
      </c>
      <c r="L891" t="str">
        <f t="shared" si="26"/>
        <v>202</v>
      </c>
      <c r="M891" t="str">
        <f t="shared" si="27"/>
        <v>CAT C</v>
      </c>
    </row>
    <row r="892" spans="1:13" x14ac:dyDescent="0.3">
      <c r="A892" t="s">
        <v>3438</v>
      </c>
      <c r="B892">
        <v>2021</v>
      </c>
      <c r="C892" t="s">
        <v>355</v>
      </c>
      <c r="D892" t="s">
        <v>78</v>
      </c>
      <c r="E892" t="s">
        <v>3439</v>
      </c>
      <c r="F892" t="s">
        <v>3440</v>
      </c>
      <c r="G892" t="s">
        <v>3441</v>
      </c>
      <c r="H892" t="s">
        <v>93</v>
      </c>
      <c r="I892" t="s">
        <v>408</v>
      </c>
      <c r="J892">
        <v>9</v>
      </c>
      <c r="K892" t="s">
        <v>18</v>
      </c>
      <c r="L892" t="str">
        <f t="shared" si="26"/>
        <v>202</v>
      </c>
      <c r="M892" t="str">
        <f t="shared" si="27"/>
        <v>CAT A</v>
      </c>
    </row>
    <row r="893" spans="1:13" x14ac:dyDescent="0.3">
      <c r="A893" t="s">
        <v>3442</v>
      </c>
      <c r="B893">
        <v>2020</v>
      </c>
      <c r="C893" t="s">
        <v>12</v>
      </c>
      <c r="D893" t="s">
        <v>1912</v>
      </c>
      <c r="E893" t="s">
        <v>3443</v>
      </c>
      <c r="F893" t="s">
        <v>3444</v>
      </c>
      <c r="G893" t="s">
        <v>366</v>
      </c>
      <c r="H893" t="s">
        <v>93</v>
      </c>
      <c r="I893" t="s">
        <v>17</v>
      </c>
      <c r="J893">
        <v>9</v>
      </c>
      <c r="K893" t="s">
        <v>18</v>
      </c>
      <c r="L893" t="str">
        <f t="shared" si="26"/>
        <v>202</v>
      </c>
      <c r="M893" t="str">
        <f t="shared" si="27"/>
        <v>CAT A</v>
      </c>
    </row>
    <row r="894" spans="1:13" x14ac:dyDescent="0.3">
      <c r="A894" t="s">
        <v>3445</v>
      </c>
      <c r="B894">
        <v>2020</v>
      </c>
      <c r="C894" t="s">
        <v>12</v>
      </c>
      <c r="D894" t="s">
        <v>1497</v>
      </c>
      <c r="E894" t="s">
        <v>3446</v>
      </c>
      <c r="F894" t="s">
        <v>3447</v>
      </c>
      <c r="G894" t="s">
        <v>3448</v>
      </c>
      <c r="H894" t="s">
        <v>93</v>
      </c>
      <c r="J894">
        <v>8</v>
      </c>
      <c r="K894" t="s">
        <v>18</v>
      </c>
      <c r="L894" t="str">
        <f t="shared" si="26"/>
        <v>202</v>
      </c>
      <c r="M894" t="str">
        <f t="shared" si="27"/>
        <v>CAT A</v>
      </c>
    </row>
    <row r="895" spans="1:13" x14ac:dyDescent="0.3">
      <c r="A895" t="s">
        <v>3445</v>
      </c>
      <c r="B895">
        <v>2020</v>
      </c>
      <c r="C895" t="s">
        <v>12</v>
      </c>
      <c r="D895" t="s">
        <v>1497</v>
      </c>
      <c r="E895" t="s">
        <v>3446</v>
      </c>
      <c r="F895" t="s">
        <v>3447</v>
      </c>
      <c r="G895" t="s">
        <v>3448</v>
      </c>
      <c r="H895" t="s">
        <v>93</v>
      </c>
      <c r="I895" t="s">
        <v>408</v>
      </c>
      <c r="J895">
        <v>8</v>
      </c>
      <c r="K895" t="s">
        <v>18</v>
      </c>
      <c r="L895" t="str">
        <f t="shared" si="26"/>
        <v>202</v>
      </c>
      <c r="M895" t="str">
        <f t="shared" si="27"/>
        <v>CAT A</v>
      </c>
    </row>
    <row r="896" spans="1:13" x14ac:dyDescent="0.3">
      <c r="A896" t="s">
        <v>3449</v>
      </c>
      <c r="B896">
        <v>2020</v>
      </c>
      <c r="C896" t="s">
        <v>20</v>
      </c>
      <c r="D896" t="s">
        <v>37</v>
      </c>
      <c r="E896" t="s">
        <v>3450</v>
      </c>
      <c r="F896" t="s">
        <v>3451</v>
      </c>
      <c r="G896" t="s">
        <v>3452</v>
      </c>
      <c r="H896" t="s">
        <v>93</v>
      </c>
      <c r="I896" t="s">
        <v>3453</v>
      </c>
      <c r="J896">
        <v>8</v>
      </c>
      <c r="K896" t="s">
        <v>18</v>
      </c>
      <c r="L896" t="str">
        <f t="shared" si="26"/>
        <v>202</v>
      </c>
      <c r="M896" t="str">
        <f t="shared" si="27"/>
        <v>CAT A</v>
      </c>
    </row>
    <row r="897" spans="1:13" x14ac:dyDescent="0.3">
      <c r="A897" t="s">
        <v>3454</v>
      </c>
      <c r="B897">
        <v>2020</v>
      </c>
      <c r="C897" t="s">
        <v>20</v>
      </c>
      <c r="D897" t="s">
        <v>873</v>
      </c>
      <c r="E897" t="s">
        <v>3455</v>
      </c>
      <c r="F897" t="s">
        <v>3456</v>
      </c>
      <c r="H897" t="s">
        <v>93</v>
      </c>
      <c r="J897">
        <v>8</v>
      </c>
      <c r="K897" t="s">
        <v>18</v>
      </c>
      <c r="L897" t="str">
        <f t="shared" si="26"/>
        <v>202</v>
      </c>
      <c r="M897" t="str">
        <f t="shared" si="27"/>
        <v>CAT A</v>
      </c>
    </row>
    <row r="898" spans="1:13" x14ac:dyDescent="0.3">
      <c r="A898" t="s">
        <v>3457</v>
      </c>
      <c r="B898">
        <v>2020</v>
      </c>
      <c r="C898" t="s">
        <v>158</v>
      </c>
      <c r="D898" t="s">
        <v>225</v>
      </c>
      <c r="E898" t="s">
        <v>3458</v>
      </c>
      <c r="F898" t="s">
        <v>3459</v>
      </c>
      <c r="G898" t="s">
        <v>952</v>
      </c>
      <c r="H898" t="s">
        <v>93</v>
      </c>
      <c r="J898">
        <v>7</v>
      </c>
      <c r="K898" t="s">
        <v>18</v>
      </c>
      <c r="L898" t="str">
        <f t="shared" ref="L898:L961" si="28">LEFT(B898, 3)</f>
        <v>202</v>
      </c>
      <c r="M898" t="str">
        <f t="shared" ref="M898:M961" si="29">IF(AND(H898 &gt; 4500000, OR(C898="Bangalore", C898="Pune", C898="Mumbai", C898="Delhi")), "CAT A", IF(AND(H898 &gt; 4500000, OR(C898="Gurugram", C898="Surat", C898="Jaipur", C898="Hyderabad")), "CAT B", "CAT C"))</f>
        <v>CAT B</v>
      </c>
    </row>
    <row r="899" spans="1:13" x14ac:dyDescent="0.3">
      <c r="A899" t="s">
        <v>3460</v>
      </c>
      <c r="B899">
        <v>2020</v>
      </c>
      <c r="C899" t="s">
        <v>48</v>
      </c>
      <c r="D899" t="s">
        <v>786</v>
      </c>
      <c r="E899" t="s">
        <v>3461</v>
      </c>
      <c r="F899" t="s">
        <v>3462</v>
      </c>
      <c r="G899" t="s">
        <v>3463</v>
      </c>
      <c r="H899" t="s">
        <v>93</v>
      </c>
      <c r="I899" t="s">
        <v>17</v>
      </c>
      <c r="J899">
        <v>7</v>
      </c>
      <c r="K899" t="s">
        <v>18</v>
      </c>
      <c r="L899" t="str">
        <f t="shared" si="28"/>
        <v>202</v>
      </c>
      <c r="M899" t="str">
        <f t="shared" si="29"/>
        <v>CAT C</v>
      </c>
    </row>
    <row r="900" spans="1:13" x14ac:dyDescent="0.3">
      <c r="A900" t="s">
        <v>3464</v>
      </c>
      <c r="B900">
        <v>2020</v>
      </c>
      <c r="C900" t="s">
        <v>20</v>
      </c>
      <c r="D900" t="s">
        <v>109</v>
      </c>
      <c r="E900" t="s">
        <v>3465</v>
      </c>
      <c r="F900" t="s">
        <v>3466</v>
      </c>
      <c r="G900" t="s">
        <v>3467</v>
      </c>
      <c r="H900" t="s">
        <v>93</v>
      </c>
      <c r="I900" t="s">
        <v>3468</v>
      </c>
      <c r="J900">
        <v>7</v>
      </c>
      <c r="K900" t="s">
        <v>18</v>
      </c>
      <c r="L900" t="str">
        <f t="shared" si="28"/>
        <v>202</v>
      </c>
      <c r="M900" t="str">
        <f t="shared" si="29"/>
        <v>CAT A</v>
      </c>
    </row>
    <row r="901" spans="1:13" x14ac:dyDescent="0.3">
      <c r="A901" t="s">
        <v>3469</v>
      </c>
      <c r="B901">
        <v>2020</v>
      </c>
      <c r="C901" t="s">
        <v>48</v>
      </c>
      <c r="D901" t="s">
        <v>373</v>
      </c>
      <c r="E901" t="s">
        <v>3470</v>
      </c>
      <c r="F901" t="s">
        <v>3471</v>
      </c>
      <c r="G901" t="s">
        <v>3467</v>
      </c>
      <c r="H901" t="s">
        <v>93</v>
      </c>
      <c r="I901" t="s">
        <v>408</v>
      </c>
      <c r="J901">
        <v>7</v>
      </c>
      <c r="K901" t="s">
        <v>18</v>
      </c>
      <c r="L901" t="str">
        <f t="shared" si="28"/>
        <v>202</v>
      </c>
      <c r="M901" t="str">
        <f t="shared" si="29"/>
        <v>CAT C</v>
      </c>
    </row>
    <row r="902" spans="1:13" x14ac:dyDescent="0.3">
      <c r="A902" t="s">
        <v>3472</v>
      </c>
      <c r="B902">
        <v>2020</v>
      </c>
      <c r="C902" t="s">
        <v>20</v>
      </c>
      <c r="D902" t="s">
        <v>1710</v>
      </c>
      <c r="E902" t="s">
        <v>3473</v>
      </c>
      <c r="F902" t="s">
        <v>3474</v>
      </c>
      <c r="G902" t="s">
        <v>3475</v>
      </c>
      <c r="H902" t="s">
        <v>93</v>
      </c>
      <c r="J902">
        <v>6</v>
      </c>
      <c r="K902" t="s">
        <v>18</v>
      </c>
      <c r="L902" t="str">
        <f t="shared" si="28"/>
        <v>202</v>
      </c>
      <c r="M902" t="str">
        <f t="shared" si="29"/>
        <v>CAT A</v>
      </c>
    </row>
    <row r="903" spans="1:13" x14ac:dyDescent="0.3">
      <c r="A903" t="s">
        <v>3476</v>
      </c>
      <c r="B903">
        <v>2020</v>
      </c>
      <c r="C903" t="s">
        <v>20</v>
      </c>
      <c r="D903" t="s">
        <v>410</v>
      </c>
      <c r="E903" t="s">
        <v>3477</v>
      </c>
      <c r="F903" t="s">
        <v>3478</v>
      </c>
      <c r="H903" t="s">
        <v>93</v>
      </c>
      <c r="J903">
        <v>6</v>
      </c>
      <c r="K903" t="s">
        <v>18</v>
      </c>
      <c r="L903" t="str">
        <f t="shared" si="28"/>
        <v>202</v>
      </c>
      <c r="M903" t="str">
        <f t="shared" si="29"/>
        <v>CAT A</v>
      </c>
    </row>
    <row r="904" spans="1:13" x14ac:dyDescent="0.3">
      <c r="A904" t="s">
        <v>3479</v>
      </c>
      <c r="B904">
        <v>2020</v>
      </c>
      <c r="C904" t="s">
        <v>48</v>
      </c>
      <c r="D904" t="s">
        <v>13</v>
      </c>
      <c r="E904" t="s">
        <v>3480</v>
      </c>
      <c r="F904" t="s">
        <v>3481</v>
      </c>
      <c r="G904" t="s">
        <v>266</v>
      </c>
      <c r="H904" t="s">
        <v>93</v>
      </c>
      <c r="I904" t="s">
        <v>17</v>
      </c>
      <c r="J904">
        <v>6</v>
      </c>
      <c r="K904" t="s">
        <v>18</v>
      </c>
      <c r="L904" t="str">
        <f t="shared" si="28"/>
        <v>202</v>
      </c>
      <c r="M904" t="str">
        <f t="shared" si="29"/>
        <v>CAT C</v>
      </c>
    </row>
    <row r="905" spans="1:13" x14ac:dyDescent="0.3">
      <c r="A905" t="s">
        <v>3482</v>
      </c>
      <c r="B905">
        <v>2021</v>
      </c>
      <c r="C905" t="s">
        <v>20</v>
      </c>
      <c r="D905" t="s">
        <v>983</v>
      </c>
      <c r="E905" t="s">
        <v>3483</v>
      </c>
      <c r="F905" t="s">
        <v>3484</v>
      </c>
      <c r="G905" t="s">
        <v>3485</v>
      </c>
      <c r="H905" t="s">
        <v>93</v>
      </c>
      <c r="J905">
        <v>6</v>
      </c>
      <c r="K905" t="s">
        <v>18</v>
      </c>
      <c r="L905" t="str">
        <f t="shared" si="28"/>
        <v>202</v>
      </c>
      <c r="M905" t="str">
        <f t="shared" si="29"/>
        <v>CAT A</v>
      </c>
    </row>
    <row r="906" spans="1:13" x14ac:dyDescent="0.3">
      <c r="A906" t="s">
        <v>3486</v>
      </c>
      <c r="B906">
        <v>2020</v>
      </c>
      <c r="C906" t="s">
        <v>12</v>
      </c>
      <c r="D906" t="s">
        <v>37</v>
      </c>
      <c r="E906" t="s">
        <v>3487</v>
      </c>
      <c r="F906" t="s">
        <v>3488</v>
      </c>
      <c r="G906" t="s">
        <v>3489</v>
      </c>
      <c r="H906" t="s">
        <v>93</v>
      </c>
      <c r="I906" t="s">
        <v>17</v>
      </c>
      <c r="J906">
        <v>6</v>
      </c>
      <c r="K906" t="s">
        <v>18</v>
      </c>
      <c r="L906" t="str">
        <f t="shared" si="28"/>
        <v>202</v>
      </c>
      <c r="M906" t="str">
        <f t="shared" si="29"/>
        <v>CAT A</v>
      </c>
    </row>
    <row r="907" spans="1:13" x14ac:dyDescent="0.3">
      <c r="A907" t="s">
        <v>3490</v>
      </c>
      <c r="B907">
        <v>2020</v>
      </c>
      <c r="C907" t="s">
        <v>20</v>
      </c>
      <c r="D907" t="s">
        <v>219</v>
      </c>
      <c r="E907" t="s">
        <v>3491</v>
      </c>
      <c r="F907" t="s">
        <v>3492</v>
      </c>
      <c r="G907" t="s">
        <v>3493</v>
      </c>
      <c r="H907" t="s">
        <v>93</v>
      </c>
      <c r="I907" t="s">
        <v>258</v>
      </c>
      <c r="J907">
        <v>6</v>
      </c>
      <c r="K907" t="s">
        <v>18</v>
      </c>
      <c r="L907" t="str">
        <f t="shared" si="28"/>
        <v>202</v>
      </c>
      <c r="M907" t="str">
        <f t="shared" si="29"/>
        <v>CAT A</v>
      </c>
    </row>
    <row r="908" spans="1:13" x14ac:dyDescent="0.3">
      <c r="A908" t="s">
        <v>3494</v>
      </c>
      <c r="B908">
        <v>2020</v>
      </c>
      <c r="C908" t="s">
        <v>20</v>
      </c>
      <c r="D908" t="s">
        <v>3495</v>
      </c>
      <c r="E908" t="s">
        <v>3496</v>
      </c>
      <c r="F908" t="s">
        <v>3497</v>
      </c>
      <c r="G908" t="s">
        <v>3467</v>
      </c>
      <c r="H908" t="s">
        <v>93</v>
      </c>
      <c r="I908" t="s">
        <v>408</v>
      </c>
      <c r="J908">
        <v>6</v>
      </c>
      <c r="K908" t="s">
        <v>18</v>
      </c>
      <c r="L908" t="str">
        <f t="shared" si="28"/>
        <v>202</v>
      </c>
      <c r="M908" t="str">
        <f t="shared" si="29"/>
        <v>CAT A</v>
      </c>
    </row>
    <row r="909" spans="1:13" x14ac:dyDescent="0.3">
      <c r="A909" t="s">
        <v>3498</v>
      </c>
      <c r="B909">
        <v>2021</v>
      </c>
      <c r="C909" t="s">
        <v>48</v>
      </c>
      <c r="D909" t="s">
        <v>445</v>
      </c>
      <c r="E909" t="s">
        <v>3499</v>
      </c>
      <c r="F909" t="s">
        <v>3500</v>
      </c>
      <c r="G909" t="s">
        <v>3501</v>
      </c>
      <c r="H909" t="s">
        <v>93</v>
      </c>
      <c r="I909" t="s">
        <v>17</v>
      </c>
      <c r="J909">
        <v>6</v>
      </c>
      <c r="K909" t="s">
        <v>18</v>
      </c>
      <c r="L909" t="str">
        <f t="shared" si="28"/>
        <v>202</v>
      </c>
      <c r="M909" t="str">
        <f t="shared" si="29"/>
        <v>CAT C</v>
      </c>
    </row>
    <row r="910" spans="1:13" x14ac:dyDescent="0.3">
      <c r="A910" t="s">
        <v>3502</v>
      </c>
      <c r="B910">
        <v>2020</v>
      </c>
      <c r="C910" t="s">
        <v>20</v>
      </c>
      <c r="D910" t="s">
        <v>109</v>
      </c>
      <c r="E910" t="s">
        <v>3503</v>
      </c>
      <c r="F910" t="s">
        <v>3504</v>
      </c>
      <c r="G910" t="s">
        <v>266</v>
      </c>
      <c r="H910" t="s">
        <v>93</v>
      </c>
      <c r="I910" t="s">
        <v>17</v>
      </c>
      <c r="J910">
        <v>5</v>
      </c>
      <c r="K910" t="s">
        <v>18</v>
      </c>
      <c r="L910" t="str">
        <f t="shared" si="28"/>
        <v>202</v>
      </c>
      <c r="M910" t="str">
        <f t="shared" si="29"/>
        <v>CAT A</v>
      </c>
    </row>
    <row r="911" spans="1:13" x14ac:dyDescent="0.3">
      <c r="A911" t="s">
        <v>3505</v>
      </c>
      <c r="B911">
        <v>2020</v>
      </c>
      <c r="C911" t="s">
        <v>12</v>
      </c>
      <c r="D911" t="s">
        <v>13</v>
      </c>
      <c r="E911" t="s">
        <v>3506</v>
      </c>
      <c r="F911" t="s">
        <v>3507</v>
      </c>
      <c r="G911" t="s">
        <v>311</v>
      </c>
      <c r="H911" t="s">
        <v>93</v>
      </c>
      <c r="I911" t="s">
        <v>17</v>
      </c>
      <c r="J911">
        <v>5</v>
      </c>
      <c r="K911" t="s">
        <v>18</v>
      </c>
      <c r="L911" t="str">
        <f t="shared" si="28"/>
        <v>202</v>
      </c>
      <c r="M911" t="str">
        <f t="shared" si="29"/>
        <v>CAT A</v>
      </c>
    </row>
    <row r="912" spans="1:13" x14ac:dyDescent="0.3">
      <c r="A912" t="s">
        <v>3508</v>
      </c>
      <c r="B912">
        <v>2020</v>
      </c>
      <c r="C912" t="s">
        <v>20</v>
      </c>
      <c r="D912" t="s">
        <v>610</v>
      </c>
      <c r="E912" t="s">
        <v>3509</v>
      </c>
      <c r="F912" t="s">
        <v>3510</v>
      </c>
      <c r="G912" t="s">
        <v>3338</v>
      </c>
      <c r="H912" t="s">
        <v>93</v>
      </c>
      <c r="J912">
        <v>4</v>
      </c>
      <c r="K912" t="s">
        <v>18</v>
      </c>
      <c r="L912" t="str">
        <f t="shared" si="28"/>
        <v>202</v>
      </c>
      <c r="M912" t="str">
        <f t="shared" si="29"/>
        <v>CAT A</v>
      </c>
    </row>
    <row r="913" spans="1:13" x14ac:dyDescent="0.3">
      <c r="A913" t="s">
        <v>3511</v>
      </c>
      <c r="B913">
        <v>2020</v>
      </c>
      <c r="C913" t="s">
        <v>20</v>
      </c>
      <c r="D913" t="s">
        <v>109</v>
      </c>
      <c r="E913" t="s">
        <v>3512</v>
      </c>
      <c r="F913" t="s">
        <v>3513</v>
      </c>
      <c r="G913" t="s">
        <v>3514</v>
      </c>
      <c r="H913" t="s">
        <v>93</v>
      </c>
      <c r="I913" t="s">
        <v>17</v>
      </c>
      <c r="J913">
        <v>4</v>
      </c>
      <c r="K913" t="s">
        <v>18</v>
      </c>
      <c r="L913" t="str">
        <f t="shared" si="28"/>
        <v>202</v>
      </c>
      <c r="M913" t="str">
        <f t="shared" si="29"/>
        <v>CAT A</v>
      </c>
    </row>
    <row r="914" spans="1:13" x14ac:dyDescent="0.3">
      <c r="A914" t="s">
        <v>3515</v>
      </c>
      <c r="B914">
        <v>2020</v>
      </c>
      <c r="C914" t="s">
        <v>12</v>
      </c>
      <c r="D914" t="s">
        <v>610</v>
      </c>
      <c r="E914" t="s">
        <v>3516</v>
      </c>
      <c r="F914" t="s">
        <v>1930</v>
      </c>
      <c r="G914" t="s">
        <v>3517</v>
      </c>
      <c r="H914" t="s">
        <v>93</v>
      </c>
      <c r="J914">
        <v>3</v>
      </c>
      <c r="K914" t="s">
        <v>18</v>
      </c>
      <c r="L914" t="str">
        <f t="shared" si="28"/>
        <v>202</v>
      </c>
      <c r="M914" t="str">
        <f t="shared" si="29"/>
        <v>CAT A</v>
      </c>
    </row>
    <row r="915" spans="1:13" x14ac:dyDescent="0.3">
      <c r="A915" t="s">
        <v>3518</v>
      </c>
      <c r="B915">
        <v>2020</v>
      </c>
      <c r="C915" t="s">
        <v>20</v>
      </c>
      <c r="D915" t="s">
        <v>109</v>
      </c>
      <c r="E915" t="s">
        <v>3519</v>
      </c>
      <c r="F915" t="s">
        <v>3520</v>
      </c>
      <c r="G915" t="s">
        <v>3521</v>
      </c>
      <c r="H915" t="s">
        <v>93</v>
      </c>
      <c r="J915">
        <v>2</v>
      </c>
      <c r="K915" t="s">
        <v>18</v>
      </c>
      <c r="L915" t="str">
        <f t="shared" si="28"/>
        <v>202</v>
      </c>
      <c r="M915" t="str">
        <f t="shared" si="29"/>
        <v>CAT A</v>
      </c>
    </row>
    <row r="916" spans="1:13" x14ac:dyDescent="0.3">
      <c r="A916" t="s">
        <v>3522</v>
      </c>
      <c r="B916">
        <v>2020</v>
      </c>
      <c r="C916" t="s">
        <v>48</v>
      </c>
      <c r="D916" t="s">
        <v>3523</v>
      </c>
      <c r="E916" t="s">
        <v>3524</v>
      </c>
      <c r="F916" t="s">
        <v>3525</v>
      </c>
      <c r="G916" t="s">
        <v>3526</v>
      </c>
      <c r="H916" t="s">
        <v>93</v>
      </c>
      <c r="I916" t="s">
        <v>408</v>
      </c>
      <c r="J916">
        <v>2</v>
      </c>
      <c r="K916" t="s">
        <v>18</v>
      </c>
      <c r="L916" t="str">
        <f t="shared" si="28"/>
        <v>202</v>
      </c>
      <c r="M916" t="str">
        <f t="shared" si="29"/>
        <v>CAT C</v>
      </c>
    </row>
    <row r="917" spans="1:13" x14ac:dyDescent="0.3">
      <c r="A917" t="s">
        <v>3527</v>
      </c>
      <c r="B917">
        <v>2020</v>
      </c>
      <c r="C917" t="s">
        <v>12</v>
      </c>
      <c r="D917" t="s">
        <v>219</v>
      </c>
      <c r="E917" t="s">
        <v>3528</v>
      </c>
      <c r="F917" t="s">
        <v>3529</v>
      </c>
      <c r="G917" t="s">
        <v>3530</v>
      </c>
      <c r="H917" t="s">
        <v>93</v>
      </c>
      <c r="I917" t="s">
        <v>258</v>
      </c>
      <c r="J917">
        <v>1</v>
      </c>
      <c r="K917" t="s">
        <v>18</v>
      </c>
      <c r="L917" t="str">
        <f t="shared" si="28"/>
        <v>202</v>
      </c>
      <c r="M917" t="str">
        <f t="shared" si="29"/>
        <v>CAT A</v>
      </c>
    </row>
    <row r="918" spans="1:13" x14ac:dyDescent="0.3">
      <c r="A918" t="s">
        <v>3531</v>
      </c>
      <c r="B918">
        <v>2020</v>
      </c>
      <c r="C918" t="s">
        <v>12</v>
      </c>
      <c r="D918" t="s">
        <v>1512</v>
      </c>
      <c r="E918" t="s">
        <v>3532</v>
      </c>
      <c r="F918" t="s">
        <v>3533</v>
      </c>
      <c r="G918" t="s">
        <v>3534</v>
      </c>
      <c r="H918" t="s">
        <v>3535</v>
      </c>
      <c r="I918">
        <v>300000</v>
      </c>
      <c r="J918">
        <v>7</v>
      </c>
      <c r="K918" t="s">
        <v>18</v>
      </c>
      <c r="L918" t="str">
        <f t="shared" si="28"/>
        <v>202</v>
      </c>
      <c r="M918" t="str">
        <f t="shared" si="29"/>
        <v>CAT A</v>
      </c>
    </row>
    <row r="919" spans="1:13" x14ac:dyDescent="0.3">
      <c r="A919" t="s">
        <v>3536</v>
      </c>
      <c r="B919">
        <v>2020</v>
      </c>
      <c r="C919" t="s">
        <v>48</v>
      </c>
      <c r="D919" t="s">
        <v>109</v>
      </c>
      <c r="E919" t="s">
        <v>3537</v>
      </c>
      <c r="F919" t="s">
        <v>3538</v>
      </c>
      <c r="G919" t="s">
        <v>3539</v>
      </c>
      <c r="H919" t="s">
        <v>1089</v>
      </c>
      <c r="I919">
        <v>300000</v>
      </c>
      <c r="J919">
        <v>7</v>
      </c>
      <c r="K919" t="s">
        <v>18</v>
      </c>
      <c r="L919" t="str">
        <f t="shared" si="28"/>
        <v>202</v>
      </c>
      <c r="M919" t="str">
        <f t="shared" si="29"/>
        <v>CAT C</v>
      </c>
    </row>
    <row r="920" spans="1:13" x14ac:dyDescent="0.3">
      <c r="A920" t="s">
        <v>3693</v>
      </c>
      <c r="B920">
        <v>2021</v>
      </c>
      <c r="C920" t="s">
        <v>20</v>
      </c>
      <c r="D920" t="s">
        <v>225</v>
      </c>
      <c r="E920" t="s">
        <v>3694</v>
      </c>
      <c r="F920" t="s">
        <v>3695</v>
      </c>
      <c r="G920" t="s">
        <v>3696</v>
      </c>
      <c r="H920">
        <v>150000000</v>
      </c>
      <c r="I920" t="s">
        <v>243</v>
      </c>
      <c r="J920">
        <v>12</v>
      </c>
      <c r="K920" t="s">
        <v>18</v>
      </c>
      <c r="L920" t="str">
        <f t="shared" si="28"/>
        <v>202</v>
      </c>
      <c r="M920" t="str">
        <f t="shared" si="29"/>
        <v>CAT A</v>
      </c>
    </row>
    <row r="921" spans="1:13" x14ac:dyDescent="0.3">
      <c r="A921" t="s">
        <v>3693</v>
      </c>
      <c r="B921">
        <v>2021</v>
      </c>
      <c r="C921" t="s">
        <v>20</v>
      </c>
      <c r="D921" t="s">
        <v>225</v>
      </c>
      <c r="E921" t="s">
        <v>3694</v>
      </c>
      <c r="F921" t="s">
        <v>3695</v>
      </c>
      <c r="G921" t="s">
        <v>3696</v>
      </c>
      <c r="H921">
        <v>150000000</v>
      </c>
      <c r="I921" t="s">
        <v>243</v>
      </c>
      <c r="J921">
        <v>12</v>
      </c>
      <c r="K921" t="s">
        <v>18</v>
      </c>
      <c r="L921" t="str">
        <f t="shared" si="28"/>
        <v>202</v>
      </c>
      <c r="M921" t="str">
        <f t="shared" si="29"/>
        <v>CAT A</v>
      </c>
    </row>
    <row r="922" spans="1:13" x14ac:dyDescent="0.3">
      <c r="A922" t="s">
        <v>1779</v>
      </c>
      <c r="B922">
        <v>2021</v>
      </c>
      <c r="C922" t="s">
        <v>355</v>
      </c>
      <c r="D922" t="s">
        <v>65</v>
      </c>
      <c r="E922" t="s">
        <v>3697</v>
      </c>
      <c r="F922" t="s">
        <v>3698</v>
      </c>
      <c r="G922" t="s">
        <v>3699</v>
      </c>
      <c r="H922">
        <v>150000000</v>
      </c>
      <c r="I922" t="s">
        <v>644</v>
      </c>
      <c r="J922">
        <v>11</v>
      </c>
      <c r="K922" t="s">
        <v>18</v>
      </c>
      <c r="L922" t="str">
        <f t="shared" si="28"/>
        <v>202</v>
      </c>
      <c r="M922" t="str">
        <f t="shared" si="29"/>
        <v>CAT A</v>
      </c>
    </row>
    <row r="923" spans="1:13" x14ac:dyDescent="0.3">
      <c r="A923" t="s">
        <v>3700</v>
      </c>
      <c r="B923">
        <v>2021</v>
      </c>
      <c r="C923" t="s">
        <v>48</v>
      </c>
      <c r="D923" t="s">
        <v>3701</v>
      </c>
      <c r="E923" t="s">
        <v>3702</v>
      </c>
      <c r="F923" t="s">
        <v>3703</v>
      </c>
      <c r="G923" t="s">
        <v>3704</v>
      </c>
      <c r="H923">
        <v>150000000</v>
      </c>
      <c r="I923" t="s">
        <v>151</v>
      </c>
      <c r="J923">
        <v>7</v>
      </c>
      <c r="K923" t="s">
        <v>18</v>
      </c>
      <c r="L923" t="str">
        <f t="shared" si="28"/>
        <v>202</v>
      </c>
      <c r="M923" t="str">
        <f t="shared" si="29"/>
        <v>CAT C</v>
      </c>
    </row>
    <row r="924" spans="1:13" x14ac:dyDescent="0.3">
      <c r="A924" t="s">
        <v>3705</v>
      </c>
      <c r="B924">
        <v>2021</v>
      </c>
      <c r="C924" t="s">
        <v>20</v>
      </c>
      <c r="D924" t="s">
        <v>1612</v>
      </c>
      <c r="E924" t="s">
        <v>3564</v>
      </c>
      <c r="F924" t="s">
        <v>3565</v>
      </c>
      <c r="G924" t="s">
        <v>3706</v>
      </c>
      <c r="H924">
        <v>135000000</v>
      </c>
      <c r="I924" t="s">
        <v>108</v>
      </c>
      <c r="J924">
        <v>11</v>
      </c>
      <c r="K924" t="s">
        <v>18</v>
      </c>
      <c r="L924" t="str">
        <f t="shared" si="28"/>
        <v>202</v>
      </c>
      <c r="M924" t="str">
        <f t="shared" si="29"/>
        <v>CAT A</v>
      </c>
    </row>
    <row r="925" spans="1:13" x14ac:dyDescent="0.3">
      <c r="A925" t="s">
        <v>3707</v>
      </c>
      <c r="B925">
        <v>2021</v>
      </c>
      <c r="C925" t="s">
        <v>20</v>
      </c>
      <c r="D925" t="s">
        <v>219</v>
      </c>
      <c r="E925" t="s">
        <v>3708</v>
      </c>
      <c r="F925" t="s">
        <v>3709</v>
      </c>
      <c r="G925" t="s">
        <v>3710</v>
      </c>
      <c r="H925">
        <v>100000000</v>
      </c>
      <c r="J925">
        <v>12</v>
      </c>
      <c r="K925" t="s">
        <v>18</v>
      </c>
      <c r="L925" t="str">
        <f t="shared" si="28"/>
        <v>202</v>
      </c>
      <c r="M925" t="str">
        <f t="shared" si="29"/>
        <v>CAT A</v>
      </c>
    </row>
    <row r="926" spans="1:13" x14ac:dyDescent="0.3">
      <c r="A926" t="s">
        <v>3682</v>
      </c>
      <c r="B926">
        <v>2020</v>
      </c>
      <c r="C926" t="s">
        <v>20</v>
      </c>
      <c r="D926" t="s">
        <v>317</v>
      </c>
      <c r="E926" t="s">
        <v>3711</v>
      </c>
      <c r="F926" t="s">
        <v>3712</v>
      </c>
      <c r="G926" t="s">
        <v>3713</v>
      </c>
      <c r="H926">
        <v>78000000</v>
      </c>
      <c r="I926" t="s">
        <v>108</v>
      </c>
      <c r="J926">
        <v>10</v>
      </c>
      <c r="K926" t="s">
        <v>18</v>
      </c>
      <c r="L926" t="str">
        <f t="shared" si="28"/>
        <v>202</v>
      </c>
      <c r="M926" t="str">
        <f t="shared" si="29"/>
        <v>CAT A</v>
      </c>
    </row>
    <row r="927" spans="1:13" x14ac:dyDescent="0.3">
      <c r="A927" t="s">
        <v>3714</v>
      </c>
      <c r="B927">
        <v>2020</v>
      </c>
      <c r="C927" t="s">
        <v>20</v>
      </c>
      <c r="D927" t="s">
        <v>78</v>
      </c>
      <c r="E927" t="s">
        <v>3715</v>
      </c>
      <c r="F927" t="s">
        <v>3716</v>
      </c>
      <c r="G927" t="s">
        <v>3717</v>
      </c>
      <c r="H927">
        <v>70000000</v>
      </c>
      <c r="I927" t="s">
        <v>151</v>
      </c>
      <c r="J927">
        <v>12</v>
      </c>
      <c r="K927" t="s">
        <v>18</v>
      </c>
      <c r="L927" t="str">
        <f t="shared" si="28"/>
        <v>202</v>
      </c>
      <c r="M927" t="str">
        <f t="shared" si="29"/>
        <v>CAT A</v>
      </c>
    </row>
    <row r="928" spans="1:13" x14ac:dyDescent="0.3">
      <c r="A928" t="s">
        <v>3707</v>
      </c>
      <c r="B928">
        <v>2021</v>
      </c>
      <c r="C928" t="s">
        <v>12</v>
      </c>
      <c r="D928" t="s">
        <v>219</v>
      </c>
      <c r="E928" t="s">
        <v>3718</v>
      </c>
      <c r="F928" t="s">
        <v>3709</v>
      </c>
      <c r="G928" t="s">
        <v>3719</v>
      </c>
      <c r="H928">
        <v>60000000</v>
      </c>
      <c r="J928">
        <v>11</v>
      </c>
      <c r="K928" t="s">
        <v>18</v>
      </c>
      <c r="L928" t="str">
        <f t="shared" si="28"/>
        <v>202</v>
      </c>
      <c r="M928" t="str">
        <f t="shared" si="29"/>
        <v>CAT A</v>
      </c>
    </row>
    <row r="929" spans="1:13" x14ac:dyDescent="0.3">
      <c r="A929" t="s">
        <v>3562</v>
      </c>
      <c r="B929">
        <v>2021</v>
      </c>
      <c r="C929" t="s">
        <v>20</v>
      </c>
      <c r="D929" t="s">
        <v>3563</v>
      </c>
      <c r="E929" t="s">
        <v>3564</v>
      </c>
      <c r="F929" t="s">
        <v>3565</v>
      </c>
      <c r="G929" t="s">
        <v>3566</v>
      </c>
      <c r="H929" s="1">
        <v>50000000</v>
      </c>
      <c r="I929" t="s">
        <v>151</v>
      </c>
      <c r="J929">
        <v>5</v>
      </c>
      <c r="K929" t="s">
        <v>18</v>
      </c>
      <c r="L929" t="str">
        <f t="shared" si="28"/>
        <v>202</v>
      </c>
      <c r="M929" t="str">
        <f t="shared" si="29"/>
        <v>CAT A</v>
      </c>
    </row>
    <row r="930" spans="1:13" x14ac:dyDescent="0.3">
      <c r="A930" t="s">
        <v>3720</v>
      </c>
      <c r="B930">
        <v>2020</v>
      </c>
      <c r="C930" t="s">
        <v>12</v>
      </c>
      <c r="D930" t="s">
        <v>89</v>
      </c>
      <c r="E930" t="s">
        <v>3721</v>
      </c>
      <c r="F930" t="s">
        <v>3722</v>
      </c>
      <c r="G930" t="s">
        <v>1692</v>
      </c>
      <c r="H930">
        <v>50000000</v>
      </c>
      <c r="I930" t="s">
        <v>108</v>
      </c>
      <c r="J930">
        <v>10</v>
      </c>
      <c r="K930" t="s">
        <v>18</v>
      </c>
      <c r="L930" t="str">
        <f t="shared" si="28"/>
        <v>202</v>
      </c>
      <c r="M930" t="str">
        <f t="shared" si="29"/>
        <v>CAT A</v>
      </c>
    </row>
    <row r="931" spans="1:13" x14ac:dyDescent="0.3">
      <c r="A931" t="s">
        <v>3686</v>
      </c>
      <c r="B931">
        <v>2020</v>
      </c>
      <c r="C931" t="s">
        <v>20</v>
      </c>
      <c r="D931" t="s">
        <v>78</v>
      </c>
      <c r="E931" t="s">
        <v>3723</v>
      </c>
      <c r="F931" t="s">
        <v>3688</v>
      </c>
      <c r="G931" t="s">
        <v>3724</v>
      </c>
      <c r="H931">
        <v>40000000</v>
      </c>
      <c r="I931" t="s">
        <v>151</v>
      </c>
      <c r="J931">
        <v>10</v>
      </c>
      <c r="K931" t="s">
        <v>18</v>
      </c>
      <c r="L931" t="str">
        <f t="shared" si="28"/>
        <v>202</v>
      </c>
      <c r="M931" t="str">
        <f t="shared" si="29"/>
        <v>CAT A</v>
      </c>
    </row>
    <row r="932" spans="1:13" x14ac:dyDescent="0.3">
      <c r="A932" t="s">
        <v>3725</v>
      </c>
      <c r="B932">
        <v>2021</v>
      </c>
      <c r="C932" t="s">
        <v>20</v>
      </c>
      <c r="D932" t="s">
        <v>1612</v>
      </c>
      <c r="E932" t="s">
        <v>3726</v>
      </c>
      <c r="F932" t="s">
        <v>3727</v>
      </c>
      <c r="G932" t="s">
        <v>3728</v>
      </c>
      <c r="H932">
        <v>36000000</v>
      </c>
      <c r="I932" t="s">
        <v>151</v>
      </c>
      <c r="J932">
        <v>7</v>
      </c>
      <c r="K932" t="s">
        <v>18</v>
      </c>
      <c r="L932" t="str">
        <f t="shared" si="28"/>
        <v>202</v>
      </c>
      <c r="M932" t="str">
        <f t="shared" si="29"/>
        <v>CAT A</v>
      </c>
    </row>
    <row r="933" spans="1:13" x14ac:dyDescent="0.3">
      <c r="A933" t="s">
        <v>3511</v>
      </c>
      <c r="B933">
        <v>2020</v>
      </c>
      <c r="C933" t="s">
        <v>20</v>
      </c>
      <c r="D933" t="s">
        <v>109</v>
      </c>
      <c r="E933" t="s">
        <v>3575</v>
      </c>
      <c r="F933" t="s">
        <v>3576</v>
      </c>
      <c r="G933" t="s">
        <v>3577</v>
      </c>
      <c r="H933" s="1">
        <v>35000000</v>
      </c>
      <c r="I933" t="s">
        <v>258</v>
      </c>
      <c r="J933">
        <v>4</v>
      </c>
      <c r="K933" t="s">
        <v>18</v>
      </c>
      <c r="L933" t="str">
        <f t="shared" si="28"/>
        <v>202</v>
      </c>
      <c r="M933" t="str">
        <f t="shared" si="29"/>
        <v>CAT A</v>
      </c>
    </row>
    <row r="934" spans="1:13" x14ac:dyDescent="0.3">
      <c r="A934" t="s">
        <v>3567</v>
      </c>
      <c r="B934">
        <v>2020</v>
      </c>
      <c r="C934" t="s">
        <v>20</v>
      </c>
      <c r="D934" t="s">
        <v>781</v>
      </c>
      <c r="E934" t="s">
        <v>3569</v>
      </c>
      <c r="F934" t="s">
        <v>3589</v>
      </c>
      <c r="G934" t="s">
        <v>3590</v>
      </c>
      <c r="H934" s="1">
        <v>30000000</v>
      </c>
      <c r="I934" t="s">
        <v>108</v>
      </c>
      <c r="J934">
        <v>5</v>
      </c>
      <c r="K934" t="s">
        <v>18</v>
      </c>
      <c r="L934" t="str">
        <f t="shared" si="28"/>
        <v>202</v>
      </c>
      <c r="M934" t="str">
        <f t="shared" si="29"/>
        <v>CAT A</v>
      </c>
    </row>
    <row r="935" spans="1:13" x14ac:dyDescent="0.3">
      <c r="A935" t="s">
        <v>3634</v>
      </c>
      <c r="B935">
        <v>2020</v>
      </c>
      <c r="C935" t="s">
        <v>20</v>
      </c>
      <c r="D935" t="s">
        <v>3729</v>
      </c>
      <c r="E935" t="s">
        <v>3730</v>
      </c>
      <c r="F935" t="s">
        <v>3636</v>
      </c>
      <c r="G935" t="s">
        <v>3731</v>
      </c>
      <c r="H935">
        <v>30000000</v>
      </c>
      <c r="I935" t="s">
        <v>151</v>
      </c>
      <c r="J935">
        <v>10</v>
      </c>
      <c r="K935" t="s">
        <v>18</v>
      </c>
      <c r="L935" t="str">
        <f t="shared" si="28"/>
        <v>202</v>
      </c>
      <c r="M935" t="str">
        <f t="shared" si="29"/>
        <v>CAT A</v>
      </c>
    </row>
    <row r="936" spans="1:13" x14ac:dyDescent="0.3">
      <c r="A936" t="s">
        <v>3732</v>
      </c>
      <c r="B936">
        <v>2020</v>
      </c>
      <c r="C936" t="s">
        <v>20</v>
      </c>
      <c r="D936" t="s">
        <v>3733</v>
      </c>
      <c r="E936" t="s">
        <v>3734</v>
      </c>
      <c r="F936" t="s">
        <v>3735</v>
      </c>
      <c r="G936" t="s">
        <v>3736</v>
      </c>
      <c r="H936">
        <v>26000000</v>
      </c>
      <c r="I936" t="s">
        <v>151</v>
      </c>
      <c r="J936">
        <v>6</v>
      </c>
      <c r="K936" t="s">
        <v>18</v>
      </c>
      <c r="L936" t="str">
        <f t="shared" si="28"/>
        <v>202</v>
      </c>
      <c r="M936" t="str">
        <f t="shared" si="29"/>
        <v>CAT A</v>
      </c>
    </row>
    <row r="937" spans="1:13" x14ac:dyDescent="0.3">
      <c r="A937" t="s">
        <v>307</v>
      </c>
      <c r="B937">
        <v>2020</v>
      </c>
      <c r="C937" t="s">
        <v>20</v>
      </c>
      <c r="D937" t="s">
        <v>78</v>
      </c>
      <c r="E937" t="s">
        <v>3737</v>
      </c>
      <c r="F937" t="s">
        <v>3738</v>
      </c>
      <c r="G937" t="s">
        <v>3646</v>
      </c>
      <c r="H937">
        <v>20000000</v>
      </c>
      <c r="I937" t="s">
        <v>151</v>
      </c>
      <c r="J937">
        <v>11</v>
      </c>
      <c r="K937" t="s">
        <v>18</v>
      </c>
      <c r="L937" t="str">
        <f t="shared" si="28"/>
        <v>202</v>
      </c>
      <c r="M937" t="str">
        <f t="shared" si="29"/>
        <v>CAT A</v>
      </c>
    </row>
    <row r="938" spans="1:13" x14ac:dyDescent="0.3">
      <c r="A938" t="s">
        <v>3682</v>
      </c>
      <c r="B938">
        <v>2020</v>
      </c>
      <c r="C938" t="s">
        <v>20</v>
      </c>
      <c r="D938" t="s">
        <v>109</v>
      </c>
      <c r="E938" t="s">
        <v>3739</v>
      </c>
      <c r="F938" t="s">
        <v>3740</v>
      </c>
      <c r="G938" t="s">
        <v>3741</v>
      </c>
      <c r="H938">
        <v>20000000</v>
      </c>
      <c r="I938" t="s">
        <v>909</v>
      </c>
      <c r="J938">
        <v>7</v>
      </c>
      <c r="K938" t="s">
        <v>18</v>
      </c>
      <c r="L938" t="str">
        <f t="shared" si="28"/>
        <v>202</v>
      </c>
      <c r="M938" t="str">
        <f t="shared" si="29"/>
        <v>CAT A</v>
      </c>
    </row>
    <row r="939" spans="1:13" x14ac:dyDescent="0.3">
      <c r="A939" t="s">
        <v>3742</v>
      </c>
      <c r="B939">
        <v>2020</v>
      </c>
      <c r="C939" t="s">
        <v>20</v>
      </c>
      <c r="D939" t="s">
        <v>37</v>
      </c>
      <c r="E939" t="s">
        <v>3743</v>
      </c>
      <c r="F939" t="s">
        <v>3744</v>
      </c>
      <c r="G939" t="s">
        <v>3745</v>
      </c>
      <c r="H939">
        <v>20000000</v>
      </c>
      <c r="I939" t="s">
        <v>151</v>
      </c>
      <c r="J939">
        <v>6</v>
      </c>
      <c r="K939" t="s">
        <v>18</v>
      </c>
      <c r="L939" t="str">
        <f t="shared" si="28"/>
        <v>202</v>
      </c>
      <c r="M939" t="str">
        <f t="shared" si="29"/>
        <v>CAT A</v>
      </c>
    </row>
    <row r="940" spans="1:13" x14ac:dyDescent="0.3">
      <c r="A940" t="s">
        <v>3746</v>
      </c>
      <c r="B940">
        <v>2020</v>
      </c>
      <c r="C940" t="s">
        <v>20</v>
      </c>
      <c r="D940" t="s">
        <v>70</v>
      </c>
      <c r="E940" t="s">
        <v>3747</v>
      </c>
      <c r="F940" t="s">
        <v>3748</v>
      </c>
      <c r="G940" t="s">
        <v>3749</v>
      </c>
      <c r="H940">
        <v>17500000</v>
      </c>
      <c r="J940">
        <v>8</v>
      </c>
      <c r="K940" t="s">
        <v>18</v>
      </c>
      <c r="L940" t="str">
        <f t="shared" si="28"/>
        <v>202</v>
      </c>
      <c r="M940" t="str">
        <f t="shared" si="29"/>
        <v>CAT A</v>
      </c>
    </row>
    <row r="941" spans="1:13" x14ac:dyDescent="0.3">
      <c r="A941" t="s">
        <v>3682</v>
      </c>
      <c r="B941">
        <v>2020</v>
      </c>
      <c r="C941" t="s">
        <v>20</v>
      </c>
      <c r="D941" t="s">
        <v>109</v>
      </c>
      <c r="E941" t="s">
        <v>3683</v>
      </c>
      <c r="F941" t="s">
        <v>3684</v>
      </c>
      <c r="G941" t="s">
        <v>3685</v>
      </c>
      <c r="H941" s="1">
        <v>16500000</v>
      </c>
      <c r="I941" t="s">
        <v>151</v>
      </c>
      <c r="J941">
        <v>5</v>
      </c>
      <c r="K941" t="s">
        <v>18</v>
      </c>
      <c r="L941" t="str">
        <f t="shared" si="28"/>
        <v>202</v>
      </c>
      <c r="M941" t="str">
        <f t="shared" si="29"/>
        <v>CAT A</v>
      </c>
    </row>
    <row r="942" spans="1:13" x14ac:dyDescent="0.3">
      <c r="A942" t="s">
        <v>3750</v>
      </c>
      <c r="B942">
        <v>2020</v>
      </c>
      <c r="C942" t="s">
        <v>20</v>
      </c>
      <c r="D942" t="s">
        <v>70</v>
      </c>
      <c r="E942" t="s">
        <v>3751</v>
      </c>
      <c r="F942" t="s">
        <v>3752</v>
      </c>
      <c r="G942" t="s">
        <v>3753</v>
      </c>
      <c r="H942">
        <v>16000000</v>
      </c>
      <c r="I942" t="s">
        <v>151</v>
      </c>
      <c r="J942">
        <v>8</v>
      </c>
      <c r="K942" t="s">
        <v>18</v>
      </c>
      <c r="L942" t="str">
        <f t="shared" si="28"/>
        <v>202</v>
      </c>
      <c r="M942" t="str">
        <f t="shared" si="29"/>
        <v>CAT A</v>
      </c>
    </row>
    <row r="943" spans="1:13" x14ac:dyDescent="0.3">
      <c r="A943" t="s">
        <v>3686</v>
      </c>
      <c r="B943">
        <v>2020</v>
      </c>
      <c r="C943" t="s">
        <v>20</v>
      </c>
      <c r="D943" t="s">
        <v>37</v>
      </c>
      <c r="E943" t="s">
        <v>3687</v>
      </c>
      <c r="F943" t="s">
        <v>3688</v>
      </c>
      <c r="G943" t="s">
        <v>3689</v>
      </c>
      <c r="H943" s="1">
        <v>15000000</v>
      </c>
      <c r="I943" t="s">
        <v>17</v>
      </c>
      <c r="J943">
        <v>2</v>
      </c>
      <c r="K943" t="s">
        <v>18</v>
      </c>
      <c r="L943" t="str">
        <f t="shared" si="28"/>
        <v>202</v>
      </c>
      <c r="M943" t="str">
        <f t="shared" si="29"/>
        <v>CAT A</v>
      </c>
    </row>
    <row r="944" spans="1:13" x14ac:dyDescent="0.3">
      <c r="A944" t="s">
        <v>3754</v>
      </c>
      <c r="B944">
        <v>2020</v>
      </c>
      <c r="C944" t="s">
        <v>48</v>
      </c>
      <c r="D944" t="s">
        <v>65</v>
      </c>
      <c r="E944" t="s">
        <v>3755</v>
      </c>
      <c r="F944" t="s">
        <v>3756</v>
      </c>
      <c r="G944" t="s">
        <v>1633</v>
      </c>
      <c r="H944">
        <v>15000000</v>
      </c>
      <c r="I944" t="s">
        <v>151</v>
      </c>
      <c r="J944">
        <v>11</v>
      </c>
      <c r="K944" t="s">
        <v>18</v>
      </c>
      <c r="L944" t="str">
        <f t="shared" si="28"/>
        <v>202</v>
      </c>
      <c r="M944" t="str">
        <f t="shared" si="29"/>
        <v>CAT C</v>
      </c>
    </row>
    <row r="945" spans="1:13" x14ac:dyDescent="0.3">
      <c r="A945" t="s">
        <v>3757</v>
      </c>
      <c r="B945">
        <v>2020</v>
      </c>
      <c r="C945" t="s">
        <v>20</v>
      </c>
      <c r="D945" t="s">
        <v>317</v>
      </c>
      <c r="E945" t="s">
        <v>3758</v>
      </c>
      <c r="F945" t="s">
        <v>3759</v>
      </c>
      <c r="G945" t="s">
        <v>3760</v>
      </c>
      <c r="H945">
        <v>14000000</v>
      </c>
      <c r="I945" t="s">
        <v>151</v>
      </c>
      <c r="J945">
        <v>9</v>
      </c>
      <c r="K945" t="s">
        <v>18</v>
      </c>
      <c r="L945" t="str">
        <f t="shared" si="28"/>
        <v>202</v>
      </c>
      <c r="M945" t="str">
        <f t="shared" si="29"/>
        <v>CAT A</v>
      </c>
    </row>
    <row r="946" spans="1:13" x14ac:dyDescent="0.3">
      <c r="A946" t="s">
        <v>3761</v>
      </c>
      <c r="B946">
        <v>2020</v>
      </c>
      <c r="C946" t="s">
        <v>20</v>
      </c>
      <c r="D946" t="s">
        <v>89</v>
      </c>
      <c r="E946" t="s">
        <v>3762</v>
      </c>
      <c r="F946" t="s">
        <v>3763</v>
      </c>
      <c r="G946" t="s">
        <v>3764</v>
      </c>
      <c r="H946">
        <v>13000000</v>
      </c>
      <c r="J946">
        <v>8</v>
      </c>
      <c r="K946" t="s">
        <v>18</v>
      </c>
      <c r="L946" t="str">
        <f t="shared" si="28"/>
        <v>202</v>
      </c>
      <c r="M946" t="str">
        <f t="shared" si="29"/>
        <v>CAT A</v>
      </c>
    </row>
    <row r="947" spans="1:13" x14ac:dyDescent="0.3">
      <c r="A947" t="s">
        <v>3761</v>
      </c>
      <c r="B947">
        <v>2020</v>
      </c>
      <c r="C947" t="s">
        <v>20</v>
      </c>
      <c r="D947" t="s">
        <v>89</v>
      </c>
      <c r="E947" t="s">
        <v>3762</v>
      </c>
      <c r="F947" t="s">
        <v>3763</v>
      </c>
      <c r="G947" t="s">
        <v>3764</v>
      </c>
      <c r="H947">
        <v>13000000</v>
      </c>
      <c r="J947">
        <v>8</v>
      </c>
      <c r="K947" t="s">
        <v>18</v>
      </c>
      <c r="L947" t="str">
        <f t="shared" si="28"/>
        <v>202</v>
      </c>
      <c r="M947" t="str">
        <f t="shared" si="29"/>
        <v>CAT A</v>
      </c>
    </row>
    <row r="948" spans="1:13" x14ac:dyDescent="0.3">
      <c r="A948" t="s">
        <v>3765</v>
      </c>
      <c r="B948">
        <v>2020</v>
      </c>
      <c r="C948" t="s">
        <v>20</v>
      </c>
      <c r="D948" t="s">
        <v>313</v>
      </c>
      <c r="E948" t="s">
        <v>3766</v>
      </c>
      <c r="F948" t="s">
        <v>3767</v>
      </c>
      <c r="G948" t="s">
        <v>3768</v>
      </c>
      <c r="H948">
        <v>13000000</v>
      </c>
      <c r="J948">
        <v>7</v>
      </c>
      <c r="K948" t="s">
        <v>18</v>
      </c>
      <c r="L948" t="str">
        <f t="shared" si="28"/>
        <v>202</v>
      </c>
      <c r="M948" t="str">
        <f t="shared" si="29"/>
        <v>CAT A</v>
      </c>
    </row>
    <row r="949" spans="1:13" x14ac:dyDescent="0.3">
      <c r="A949" t="s">
        <v>3769</v>
      </c>
      <c r="B949">
        <v>2020</v>
      </c>
      <c r="C949" t="s">
        <v>20</v>
      </c>
      <c r="D949" t="s">
        <v>299</v>
      </c>
      <c r="E949" t="s">
        <v>3770</v>
      </c>
      <c r="F949" t="s">
        <v>3771</v>
      </c>
      <c r="G949" t="s">
        <v>3772</v>
      </c>
      <c r="H949">
        <v>11000000</v>
      </c>
      <c r="I949" t="s">
        <v>151</v>
      </c>
      <c r="J949">
        <v>9</v>
      </c>
      <c r="K949" t="s">
        <v>18</v>
      </c>
      <c r="L949" t="str">
        <f t="shared" si="28"/>
        <v>202</v>
      </c>
      <c r="M949" t="str">
        <f t="shared" si="29"/>
        <v>CAT A</v>
      </c>
    </row>
    <row r="950" spans="1:13" x14ac:dyDescent="0.3">
      <c r="A950" t="s">
        <v>3773</v>
      </c>
      <c r="B950">
        <v>2020</v>
      </c>
      <c r="C950" t="s">
        <v>12</v>
      </c>
      <c r="D950" t="s">
        <v>89</v>
      </c>
      <c r="E950" t="s">
        <v>3721</v>
      </c>
      <c r="F950" t="s">
        <v>3722</v>
      </c>
      <c r="G950" t="s">
        <v>3774</v>
      </c>
      <c r="H950">
        <v>11000000</v>
      </c>
      <c r="I950" t="s">
        <v>151</v>
      </c>
      <c r="J950">
        <v>7</v>
      </c>
      <c r="K950" t="s">
        <v>18</v>
      </c>
      <c r="L950" t="str">
        <f t="shared" si="28"/>
        <v>202</v>
      </c>
      <c r="M950" t="str">
        <f t="shared" si="29"/>
        <v>CAT A</v>
      </c>
    </row>
    <row r="951" spans="1:13" x14ac:dyDescent="0.3">
      <c r="A951" t="s">
        <v>3690</v>
      </c>
      <c r="B951">
        <v>2020</v>
      </c>
      <c r="C951" t="s">
        <v>48</v>
      </c>
      <c r="D951" t="s">
        <v>37</v>
      </c>
      <c r="E951" t="s">
        <v>3691</v>
      </c>
      <c r="F951" t="s">
        <v>3692</v>
      </c>
      <c r="G951" t="s">
        <v>745</v>
      </c>
      <c r="H951" s="1">
        <v>10000000</v>
      </c>
      <c r="J951">
        <v>1</v>
      </c>
      <c r="K951" t="s">
        <v>18</v>
      </c>
      <c r="L951" t="str">
        <f t="shared" si="28"/>
        <v>202</v>
      </c>
      <c r="M951" t="str">
        <f t="shared" si="29"/>
        <v>CAT C</v>
      </c>
    </row>
    <row r="952" spans="1:13" x14ac:dyDescent="0.3">
      <c r="A952" t="s">
        <v>3775</v>
      </c>
      <c r="B952">
        <v>2020</v>
      </c>
      <c r="C952" t="s">
        <v>20</v>
      </c>
      <c r="D952" t="s">
        <v>44</v>
      </c>
      <c r="E952" t="s">
        <v>3776</v>
      </c>
      <c r="F952" t="s">
        <v>3777</v>
      </c>
      <c r="G952" t="s">
        <v>3778</v>
      </c>
      <c r="H952">
        <v>10000000</v>
      </c>
      <c r="I952" t="s">
        <v>151</v>
      </c>
      <c r="J952">
        <v>9</v>
      </c>
      <c r="K952" t="s">
        <v>18</v>
      </c>
      <c r="L952" t="str">
        <f t="shared" si="28"/>
        <v>202</v>
      </c>
      <c r="M952" t="str">
        <f t="shared" si="29"/>
        <v>CAT A</v>
      </c>
    </row>
    <row r="953" spans="1:13" x14ac:dyDescent="0.3">
      <c r="A953" t="s">
        <v>3779</v>
      </c>
      <c r="B953">
        <v>2020</v>
      </c>
      <c r="C953" t="s">
        <v>20</v>
      </c>
      <c r="D953" t="s">
        <v>3780</v>
      </c>
      <c r="E953" t="s">
        <v>3781</v>
      </c>
      <c r="F953" t="s">
        <v>3782</v>
      </c>
      <c r="G953" t="s">
        <v>1360</v>
      </c>
      <c r="H953">
        <v>10000000</v>
      </c>
      <c r="I953" t="s">
        <v>151</v>
      </c>
      <c r="J953">
        <v>9</v>
      </c>
      <c r="K953" t="s">
        <v>18</v>
      </c>
      <c r="L953" t="str">
        <f t="shared" si="28"/>
        <v>202</v>
      </c>
      <c r="M953" t="str">
        <f t="shared" si="29"/>
        <v>CAT A</v>
      </c>
    </row>
    <row r="954" spans="1:13" x14ac:dyDescent="0.3">
      <c r="A954" t="s">
        <v>3783</v>
      </c>
      <c r="B954">
        <v>2021</v>
      </c>
      <c r="C954" t="s">
        <v>20</v>
      </c>
      <c r="D954" t="s">
        <v>1723</v>
      </c>
      <c r="E954" t="s">
        <v>3784</v>
      </c>
      <c r="F954" t="s">
        <v>3785</v>
      </c>
      <c r="G954" t="s">
        <v>3786</v>
      </c>
      <c r="H954">
        <v>10000000</v>
      </c>
      <c r="J954">
        <v>9</v>
      </c>
      <c r="K954" t="s">
        <v>18</v>
      </c>
      <c r="L954" t="str">
        <f t="shared" si="28"/>
        <v>202</v>
      </c>
      <c r="M954" t="str">
        <f t="shared" si="29"/>
        <v>CAT A</v>
      </c>
    </row>
    <row r="955" spans="1:13" x14ac:dyDescent="0.3">
      <c r="A955" t="s">
        <v>3787</v>
      </c>
      <c r="B955">
        <v>2021</v>
      </c>
      <c r="C955" t="s">
        <v>64</v>
      </c>
      <c r="D955" t="s">
        <v>317</v>
      </c>
      <c r="E955" t="s">
        <v>3788</v>
      </c>
      <c r="G955" t="s">
        <v>3789</v>
      </c>
      <c r="H955">
        <v>9500000</v>
      </c>
      <c r="I955" t="s">
        <v>17</v>
      </c>
      <c r="J955">
        <v>12</v>
      </c>
      <c r="K955" t="s">
        <v>18</v>
      </c>
      <c r="L955" t="str">
        <f t="shared" si="28"/>
        <v>202</v>
      </c>
      <c r="M955" t="str">
        <f t="shared" si="29"/>
        <v>CAT C</v>
      </c>
    </row>
    <row r="956" spans="1:13" x14ac:dyDescent="0.3">
      <c r="A956" t="s">
        <v>3790</v>
      </c>
      <c r="B956">
        <v>2020</v>
      </c>
      <c r="C956" t="s">
        <v>12</v>
      </c>
      <c r="D956" t="s">
        <v>3791</v>
      </c>
      <c r="E956" t="s">
        <v>3792</v>
      </c>
      <c r="F956" t="s">
        <v>3793</v>
      </c>
      <c r="G956" t="s">
        <v>3794</v>
      </c>
      <c r="H956">
        <v>7000000</v>
      </c>
      <c r="I956" t="s">
        <v>258</v>
      </c>
      <c r="J956">
        <v>10</v>
      </c>
      <c r="K956" t="s">
        <v>18</v>
      </c>
      <c r="L956" t="str">
        <f t="shared" si="28"/>
        <v>202</v>
      </c>
      <c r="M956" t="str">
        <f t="shared" si="29"/>
        <v>CAT A</v>
      </c>
    </row>
    <row r="957" spans="1:13" x14ac:dyDescent="0.3">
      <c r="A957" t="s">
        <v>3795</v>
      </c>
      <c r="B957">
        <v>2021</v>
      </c>
      <c r="C957" t="s">
        <v>12</v>
      </c>
      <c r="D957" t="s">
        <v>1798</v>
      </c>
      <c r="E957" t="s">
        <v>3796</v>
      </c>
      <c r="F957" t="s">
        <v>3797</v>
      </c>
      <c r="G957" t="s">
        <v>3798</v>
      </c>
      <c r="H957">
        <v>7000000</v>
      </c>
      <c r="I957" t="s">
        <v>17</v>
      </c>
      <c r="J957">
        <v>9</v>
      </c>
      <c r="K957" t="s">
        <v>18</v>
      </c>
      <c r="L957" t="str">
        <f t="shared" si="28"/>
        <v>202</v>
      </c>
      <c r="M957" t="str">
        <f t="shared" si="29"/>
        <v>CAT A</v>
      </c>
    </row>
    <row r="958" spans="1:13" x14ac:dyDescent="0.3">
      <c r="A958" t="s">
        <v>3799</v>
      </c>
      <c r="B958">
        <v>2021</v>
      </c>
      <c r="C958" t="s">
        <v>20</v>
      </c>
      <c r="D958" t="s">
        <v>3800</v>
      </c>
      <c r="E958" t="s">
        <v>3801</v>
      </c>
      <c r="F958" t="s">
        <v>3802</v>
      </c>
      <c r="G958" t="s">
        <v>3803</v>
      </c>
      <c r="H958">
        <v>6600000</v>
      </c>
      <c r="I958" t="s">
        <v>151</v>
      </c>
      <c r="J958">
        <v>12</v>
      </c>
      <c r="K958" t="s">
        <v>18</v>
      </c>
      <c r="L958" t="str">
        <f t="shared" si="28"/>
        <v>202</v>
      </c>
      <c r="M958" t="str">
        <f t="shared" si="29"/>
        <v>CAT A</v>
      </c>
    </row>
    <row r="959" spans="1:13" x14ac:dyDescent="0.3">
      <c r="A959" t="s">
        <v>3799</v>
      </c>
      <c r="B959">
        <v>2021</v>
      </c>
      <c r="C959" t="s">
        <v>20</v>
      </c>
      <c r="D959" t="s">
        <v>3800</v>
      </c>
      <c r="E959" t="s">
        <v>3801</v>
      </c>
      <c r="F959" t="s">
        <v>3802</v>
      </c>
      <c r="G959" t="s">
        <v>3803</v>
      </c>
      <c r="H959">
        <v>6600000</v>
      </c>
      <c r="I959" t="s">
        <v>151</v>
      </c>
      <c r="J959">
        <v>12</v>
      </c>
      <c r="K959" t="s">
        <v>18</v>
      </c>
      <c r="L959" t="str">
        <f t="shared" si="28"/>
        <v>202</v>
      </c>
      <c r="M959" t="str">
        <f t="shared" si="29"/>
        <v>CAT A</v>
      </c>
    </row>
    <row r="960" spans="1:13" x14ac:dyDescent="0.3">
      <c r="A960" t="s">
        <v>3547</v>
      </c>
      <c r="B960">
        <v>2020</v>
      </c>
      <c r="C960" t="s">
        <v>12</v>
      </c>
      <c r="D960" t="s">
        <v>37</v>
      </c>
      <c r="E960" t="s">
        <v>3548</v>
      </c>
      <c r="F960" t="s">
        <v>3549</v>
      </c>
      <c r="G960" t="s">
        <v>3550</v>
      </c>
      <c r="H960" s="1">
        <v>5500000</v>
      </c>
      <c r="J960">
        <v>4</v>
      </c>
      <c r="K960" t="s">
        <v>18</v>
      </c>
      <c r="L960" t="str">
        <f t="shared" si="28"/>
        <v>202</v>
      </c>
      <c r="M960" t="str">
        <f t="shared" si="29"/>
        <v>CAT A</v>
      </c>
    </row>
    <row r="961" spans="1:13" x14ac:dyDescent="0.3">
      <c r="A961" t="s">
        <v>3804</v>
      </c>
      <c r="B961">
        <v>2021</v>
      </c>
      <c r="C961" t="s">
        <v>20</v>
      </c>
      <c r="D961" t="s">
        <v>78</v>
      </c>
      <c r="E961" t="s">
        <v>3805</v>
      </c>
      <c r="F961" t="s">
        <v>3806</v>
      </c>
      <c r="G961" t="s">
        <v>3807</v>
      </c>
      <c r="H961">
        <v>5500000</v>
      </c>
      <c r="J961">
        <v>11</v>
      </c>
      <c r="K961" t="s">
        <v>18</v>
      </c>
      <c r="L961" t="str">
        <f t="shared" si="28"/>
        <v>202</v>
      </c>
      <c r="M961" t="str">
        <f t="shared" si="29"/>
        <v>CAT A</v>
      </c>
    </row>
    <row r="962" spans="1:13" x14ac:dyDescent="0.3">
      <c r="A962" t="s">
        <v>3808</v>
      </c>
      <c r="B962">
        <v>2020</v>
      </c>
      <c r="C962" t="s">
        <v>20</v>
      </c>
      <c r="D962" t="s">
        <v>3317</v>
      </c>
      <c r="E962" t="s">
        <v>3809</v>
      </c>
      <c r="F962" t="s">
        <v>3810</v>
      </c>
      <c r="G962" t="s">
        <v>3811</v>
      </c>
      <c r="H962">
        <v>5200000</v>
      </c>
      <c r="J962">
        <v>7</v>
      </c>
      <c r="K962" t="s">
        <v>18</v>
      </c>
      <c r="L962" t="str">
        <f t="shared" ref="L962:L1025" si="30">LEFT(B962, 3)</f>
        <v>202</v>
      </c>
      <c r="M962" t="str">
        <f t="shared" ref="M962:M1025" si="31">IF(AND(H962 &gt; 4500000, OR(C962="Bangalore", C962="Pune", C962="Mumbai", C962="Delhi")), "CAT A", IF(AND(H962 &gt; 4500000, OR(C962="Gurugram", C962="Surat", C962="Jaipur", C962="Hyderabad")), "CAT B", "CAT C"))</f>
        <v>CAT A</v>
      </c>
    </row>
    <row r="963" spans="1:13" x14ac:dyDescent="0.3">
      <c r="A963" t="s">
        <v>3551</v>
      </c>
      <c r="B963">
        <v>2020</v>
      </c>
      <c r="C963" t="s">
        <v>20</v>
      </c>
      <c r="D963" t="s">
        <v>109</v>
      </c>
      <c r="E963" t="s">
        <v>3552</v>
      </c>
      <c r="F963" t="s">
        <v>3553</v>
      </c>
      <c r="G963" t="s">
        <v>1015</v>
      </c>
      <c r="H963" s="1">
        <v>5000000</v>
      </c>
      <c r="I963" t="s">
        <v>151</v>
      </c>
      <c r="J963">
        <v>1</v>
      </c>
      <c r="K963" t="s">
        <v>18</v>
      </c>
      <c r="L963" t="str">
        <f t="shared" si="30"/>
        <v>202</v>
      </c>
      <c r="M963" t="str">
        <f t="shared" si="31"/>
        <v>CAT A</v>
      </c>
    </row>
    <row r="964" spans="1:13" x14ac:dyDescent="0.3">
      <c r="A964" t="s">
        <v>3812</v>
      </c>
      <c r="B964">
        <v>2020</v>
      </c>
      <c r="C964" t="s">
        <v>20</v>
      </c>
      <c r="D964" t="s">
        <v>225</v>
      </c>
      <c r="E964" t="s">
        <v>3813</v>
      </c>
      <c r="F964" t="s">
        <v>3814</v>
      </c>
      <c r="G964" t="s">
        <v>3815</v>
      </c>
      <c r="H964">
        <v>5000000</v>
      </c>
      <c r="I964" t="s">
        <v>258</v>
      </c>
      <c r="J964">
        <v>12</v>
      </c>
      <c r="K964" t="s">
        <v>18</v>
      </c>
      <c r="L964" t="str">
        <f t="shared" si="30"/>
        <v>202</v>
      </c>
      <c r="M964" t="str">
        <f t="shared" si="31"/>
        <v>CAT A</v>
      </c>
    </row>
    <row r="965" spans="1:13" x14ac:dyDescent="0.3">
      <c r="A965" t="s">
        <v>3816</v>
      </c>
      <c r="B965">
        <v>2020</v>
      </c>
      <c r="C965" t="s">
        <v>20</v>
      </c>
      <c r="D965" t="s">
        <v>317</v>
      </c>
      <c r="E965" t="s">
        <v>3817</v>
      </c>
      <c r="F965" t="s">
        <v>3818</v>
      </c>
      <c r="G965" t="s">
        <v>3819</v>
      </c>
      <c r="H965">
        <v>5000000</v>
      </c>
      <c r="I965" t="s">
        <v>258</v>
      </c>
      <c r="J965">
        <v>11</v>
      </c>
      <c r="K965" t="s">
        <v>18</v>
      </c>
      <c r="L965" t="str">
        <f t="shared" si="30"/>
        <v>202</v>
      </c>
      <c r="M965" t="str">
        <f t="shared" si="31"/>
        <v>CAT A</v>
      </c>
    </row>
    <row r="966" spans="1:13" x14ac:dyDescent="0.3">
      <c r="A966" t="s">
        <v>3820</v>
      </c>
      <c r="B966">
        <v>2020</v>
      </c>
      <c r="C966" t="s">
        <v>355</v>
      </c>
      <c r="D966" t="s">
        <v>170</v>
      </c>
      <c r="E966" t="s">
        <v>3821</v>
      </c>
      <c r="F966" t="s">
        <v>3822</v>
      </c>
      <c r="G966" t="s">
        <v>3823</v>
      </c>
      <c r="H966">
        <v>5000000</v>
      </c>
      <c r="I966" t="s">
        <v>17</v>
      </c>
      <c r="J966">
        <v>9</v>
      </c>
      <c r="K966" t="s">
        <v>18</v>
      </c>
      <c r="L966" t="str">
        <f t="shared" si="30"/>
        <v>202</v>
      </c>
      <c r="M966" t="str">
        <f t="shared" si="31"/>
        <v>CAT A</v>
      </c>
    </row>
    <row r="967" spans="1:13" x14ac:dyDescent="0.3">
      <c r="A967" t="s">
        <v>3754</v>
      </c>
      <c r="B967">
        <v>2020</v>
      </c>
      <c r="C967" t="s">
        <v>48</v>
      </c>
      <c r="D967" t="s">
        <v>65</v>
      </c>
      <c r="E967" t="s">
        <v>3755</v>
      </c>
      <c r="F967" t="s">
        <v>3824</v>
      </c>
      <c r="G967" t="s">
        <v>3825</v>
      </c>
      <c r="H967">
        <v>5000000</v>
      </c>
      <c r="I967" t="s">
        <v>258</v>
      </c>
      <c r="J967">
        <v>9</v>
      </c>
      <c r="K967" t="s">
        <v>18</v>
      </c>
      <c r="L967" t="str">
        <f t="shared" si="30"/>
        <v>202</v>
      </c>
      <c r="M967" t="str">
        <f t="shared" si="31"/>
        <v>CAT C</v>
      </c>
    </row>
    <row r="968" spans="1:13" x14ac:dyDescent="0.3">
      <c r="A968" t="s">
        <v>3826</v>
      </c>
      <c r="B968">
        <v>2020</v>
      </c>
      <c r="C968" t="s">
        <v>20</v>
      </c>
      <c r="D968" t="s">
        <v>37</v>
      </c>
      <c r="E968" t="s">
        <v>3827</v>
      </c>
      <c r="F968" t="s">
        <v>3828</v>
      </c>
      <c r="G968" t="s">
        <v>3829</v>
      </c>
      <c r="H968">
        <v>5000000</v>
      </c>
      <c r="I968" t="s">
        <v>258</v>
      </c>
      <c r="J968">
        <v>8</v>
      </c>
      <c r="K968" t="s">
        <v>18</v>
      </c>
      <c r="L968" t="str">
        <f t="shared" si="30"/>
        <v>202</v>
      </c>
      <c r="M968" t="str">
        <f t="shared" si="31"/>
        <v>CAT A</v>
      </c>
    </row>
    <row r="969" spans="1:13" x14ac:dyDescent="0.3">
      <c r="A969" t="s">
        <v>3830</v>
      </c>
      <c r="B969">
        <v>2020</v>
      </c>
      <c r="C969" t="s">
        <v>20</v>
      </c>
      <c r="D969" t="s">
        <v>70</v>
      </c>
      <c r="E969" t="s">
        <v>3831</v>
      </c>
      <c r="F969" t="s">
        <v>3832</v>
      </c>
      <c r="G969" t="s">
        <v>1856</v>
      </c>
      <c r="H969">
        <v>5000000</v>
      </c>
      <c r="I969" t="s">
        <v>17</v>
      </c>
      <c r="J969">
        <v>7</v>
      </c>
      <c r="K969" t="s">
        <v>18</v>
      </c>
      <c r="L969" t="str">
        <f t="shared" si="30"/>
        <v>202</v>
      </c>
      <c r="M969" t="str">
        <f t="shared" si="31"/>
        <v>CAT A</v>
      </c>
    </row>
    <row r="970" spans="1:13" x14ac:dyDescent="0.3">
      <c r="A970" t="s">
        <v>3833</v>
      </c>
      <c r="B970">
        <v>2020</v>
      </c>
      <c r="C970" t="s">
        <v>20</v>
      </c>
      <c r="D970" t="s">
        <v>1534</v>
      </c>
      <c r="E970" t="s">
        <v>3834</v>
      </c>
      <c r="F970" t="s">
        <v>3835</v>
      </c>
      <c r="G970" t="s">
        <v>3836</v>
      </c>
      <c r="H970">
        <v>5000000</v>
      </c>
      <c r="J970">
        <v>7</v>
      </c>
      <c r="K970" t="s">
        <v>18</v>
      </c>
      <c r="L970" t="str">
        <f t="shared" si="30"/>
        <v>202</v>
      </c>
      <c r="M970" t="str">
        <f t="shared" si="31"/>
        <v>CAT A</v>
      </c>
    </row>
    <row r="971" spans="1:13" x14ac:dyDescent="0.3">
      <c r="A971" t="s">
        <v>3837</v>
      </c>
      <c r="B971">
        <v>2021</v>
      </c>
      <c r="C971" t="s">
        <v>158</v>
      </c>
      <c r="D971" t="s">
        <v>410</v>
      </c>
      <c r="E971" t="s">
        <v>3838</v>
      </c>
      <c r="F971" t="s">
        <v>3839</v>
      </c>
      <c r="G971" t="s">
        <v>1856</v>
      </c>
      <c r="H971">
        <v>5000000</v>
      </c>
      <c r="J971">
        <v>6</v>
      </c>
      <c r="K971" t="s">
        <v>18</v>
      </c>
      <c r="L971" t="str">
        <f t="shared" si="30"/>
        <v>202</v>
      </c>
      <c r="M971" t="str">
        <f t="shared" si="31"/>
        <v>CAT B</v>
      </c>
    </row>
    <row r="972" spans="1:13" x14ac:dyDescent="0.3">
      <c r="A972" t="s">
        <v>3840</v>
      </c>
      <c r="B972">
        <v>2021</v>
      </c>
      <c r="C972" t="s">
        <v>20</v>
      </c>
      <c r="D972" t="s">
        <v>78</v>
      </c>
      <c r="E972" t="s">
        <v>3841</v>
      </c>
      <c r="F972" t="s">
        <v>3842</v>
      </c>
      <c r="G972" t="s">
        <v>1633</v>
      </c>
      <c r="H972">
        <v>4900000</v>
      </c>
      <c r="I972" t="s">
        <v>151</v>
      </c>
      <c r="J972">
        <v>12</v>
      </c>
      <c r="K972" t="s">
        <v>18</v>
      </c>
      <c r="L972" t="str">
        <f t="shared" si="30"/>
        <v>202</v>
      </c>
      <c r="M972" t="str">
        <f t="shared" si="31"/>
        <v>CAT A</v>
      </c>
    </row>
    <row r="973" spans="1:13" x14ac:dyDescent="0.3">
      <c r="A973" t="s">
        <v>3843</v>
      </c>
      <c r="B973">
        <v>2020</v>
      </c>
      <c r="C973" t="s">
        <v>20</v>
      </c>
      <c r="D973" t="s">
        <v>78</v>
      </c>
      <c r="E973" t="s">
        <v>3844</v>
      </c>
      <c r="F973" t="s">
        <v>3845</v>
      </c>
      <c r="G973" t="s">
        <v>3846</v>
      </c>
      <c r="H973">
        <v>4500000</v>
      </c>
      <c r="I973" t="s">
        <v>17</v>
      </c>
      <c r="J973">
        <v>12</v>
      </c>
      <c r="K973" t="s">
        <v>18</v>
      </c>
      <c r="L973" t="str">
        <f t="shared" si="30"/>
        <v>202</v>
      </c>
      <c r="M973" t="str">
        <f t="shared" si="31"/>
        <v>CAT C</v>
      </c>
    </row>
    <row r="974" spans="1:13" x14ac:dyDescent="0.3">
      <c r="A974" t="s">
        <v>3847</v>
      </c>
      <c r="B974">
        <v>2021</v>
      </c>
      <c r="C974" t="s">
        <v>20</v>
      </c>
      <c r="D974" t="s">
        <v>37</v>
      </c>
      <c r="E974" t="s">
        <v>3848</v>
      </c>
      <c r="F974" t="s">
        <v>3849</v>
      </c>
      <c r="G974" t="s">
        <v>3850</v>
      </c>
      <c r="H974">
        <v>4500000</v>
      </c>
      <c r="I974" t="s">
        <v>258</v>
      </c>
      <c r="J974">
        <v>9</v>
      </c>
      <c r="K974" t="s">
        <v>18</v>
      </c>
      <c r="L974" t="str">
        <f t="shared" si="30"/>
        <v>202</v>
      </c>
      <c r="M974" t="str">
        <f t="shared" si="31"/>
        <v>CAT C</v>
      </c>
    </row>
    <row r="975" spans="1:13" x14ac:dyDescent="0.3">
      <c r="A975" t="s">
        <v>3851</v>
      </c>
      <c r="B975">
        <v>2020</v>
      </c>
      <c r="C975" t="s">
        <v>20</v>
      </c>
      <c r="D975" t="s">
        <v>70</v>
      </c>
      <c r="E975" t="s">
        <v>3852</v>
      </c>
      <c r="F975" t="s">
        <v>3853</v>
      </c>
      <c r="G975" t="s">
        <v>3854</v>
      </c>
      <c r="H975">
        <v>4500000</v>
      </c>
      <c r="J975">
        <v>7</v>
      </c>
      <c r="K975" t="s">
        <v>18</v>
      </c>
      <c r="L975" t="str">
        <f t="shared" si="30"/>
        <v>202</v>
      </c>
      <c r="M975" t="str">
        <f t="shared" si="31"/>
        <v>CAT C</v>
      </c>
    </row>
    <row r="976" spans="1:13" x14ac:dyDescent="0.3">
      <c r="A976" t="s">
        <v>3855</v>
      </c>
      <c r="B976">
        <v>2020</v>
      </c>
      <c r="C976" t="s">
        <v>20</v>
      </c>
      <c r="D976" t="s">
        <v>1322</v>
      </c>
      <c r="E976" t="s">
        <v>3856</v>
      </c>
      <c r="F976" t="s">
        <v>3857</v>
      </c>
      <c r="G976" t="s">
        <v>3858</v>
      </c>
      <c r="H976">
        <v>4300000</v>
      </c>
      <c r="J976">
        <v>10</v>
      </c>
      <c r="K976" t="s">
        <v>18</v>
      </c>
      <c r="L976" t="str">
        <f t="shared" si="30"/>
        <v>202</v>
      </c>
      <c r="M976" t="str">
        <f t="shared" si="31"/>
        <v>CAT C</v>
      </c>
    </row>
    <row r="977" spans="1:13" x14ac:dyDescent="0.3">
      <c r="A977" t="s">
        <v>3449</v>
      </c>
      <c r="B977">
        <v>2020</v>
      </c>
      <c r="C977" t="s">
        <v>20</v>
      </c>
      <c r="D977" t="s">
        <v>78</v>
      </c>
      <c r="E977" t="s">
        <v>3859</v>
      </c>
      <c r="F977" t="s">
        <v>3860</v>
      </c>
      <c r="G977" t="s">
        <v>3861</v>
      </c>
      <c r="H977">
        <v>4200000</v>
      </c>
      <c r="I977" t="s">
        <v>17</v>
      </c>
      <c r="J977">
        <v>9</v>
      </c>
      <c r="K977" t="s">
        <v>18</v>
      </c>
      <c r="L977" t="str">
        <f t="shared" si="30"/>
        <v>202</v>
      </c>
      <c r="M977" t="str">
        <f t="shared" si="31"/>
        <v>CAT C</v>
      </c>
    </row>
    <row r="978" spans="1:13" x14ac:dyDescent="0.3">
      <c r="A978" t="s">
        <v>3567</v>
      </c>
      <c r="B978">
        <v>2020</v>
      </c>
      <c r="C978" t="s">
        <v>20</v>
      </c>
      <c r="D978" t="s">
        <v>3568</v>
      </c>
      <c r="E978" t="s">
        <v>3569</v>
      </c>
      <c r="F978" t="s">
        <v>3570</v>
      </c>
      <c r="G978" t="s">
        <v>3571</v>
      </c>
      <c r="H978" s="1">
        <v>4100000</v>
      </c>
      <c r="I978" t="s">
        <v>151</v>
      </c>
      <c r="J978">
        <v>2</v>
      </c>
      <c r="K978" t="s">
        <v>18</v>
      </c>
      <c r="L978" t="str">
        <f t="shared" si="30"/>
        <v>202</v>
      </c>
      <c r="M978" t="str">
        <f t="shared" si="31"/>
        <v>CAT C</v>
      </c>
    </row>
    <row r="979" spans="1:13" x14ac:dyDescent="0.3">
      <c r="A979" t="s">
        <v>3779</v>
      </c>
      <c r="B979">
        <v>2020</v>
      </c>
      <c r="C979" t="s">
        <v>20</v>
      </c>
      <c r="D979" t="s">
        <v>3862</v>
      </c>
      <c r="E979" t="s">
        <v>3863</v>
      </c>
      <c r="F979" t="s">
        <v>3782</v>
      </c>
      <c r="G979" t="s">
        <v>3864</v>
      </c>
      <c r="H979">
        <v>4000000</v>
      </c>
      <c r="I979" t="s">
        <v>17</v>
      </c>
      <c r="J979">
        <v>8</v>
      </c>
      <c r="K979" t="s">
        <v>18</v>
      </c>
      <c r="L979" t="str">
        <f t="shared" si="30"/>
        <v>202</v>
      </c>
      <c r="M979" t="str">
        <f t="shared" si="31"/>
        <v>CAT C</v>
      </c>
    </row>
    <row r="980" spans="1:13" x14ac:dyDescent="0.3">
      <c r="A980" t="s">
        <v>3865</v>
      </c>
      <c r="B980">
        <v>2020</v>
      </c>
      <c r="C980" t="s">
        <v>12</v>
      </c>
      <c r="D980" t="s">
        <v>70</v>
      </c>
      <c r="E980" t="s">
        <v>3866</v>
      </c>
      <c r="F980" t="s">
        <v>3867</v>
      </c>
      <c r="G980" t="s">
        <v>3868</v>
      </c>
      <c r="H980">
        <v>4000000</v>
      </c>
      <c r="I980" t="s">
        <v>17</v>
      </c>
      <c r="J980">
        <v>7</v>
      </c>
      <c r="K980" t="s">
        <v>18</v>
      </c>
      <c r="L980" t="str">
        <f t="shared" si="30"/>
        <v>202</v>
      </c>
      <c r="M980" t="str">
        <f t="shared" si="31"/>
        <v>CAT C</v>
      </c>
    </row>
    <row r="981" spans="1:13" x14ac:dyDescent="0.3">
      <c r="A981" t="s">
        <v>3869</v>
      </c>
      <c r="B981">
        <v>2020</v>
      </c>
      <c r="C981" t="s">
        <v>20</v>
      </c>
      <c r="D981" t="s">
        <v>175</v>
      </c>
      <c r="E981" t="s">
        <v>3483</v>
      </c>
      <c r="F981" t="s">
        <v>3870</v>
      </c>
      <c r="G981" t="s">
        <v>3871</v>
      </c>
      <c r="H981">
        <v>3500000</v>
      </c>
      <c r="I981" t="s">
        <v>17</v>
      </c>
      <c r="J981">
        <v>10</v>
      </c>
      <c r="K981" t="s">
        <v>18</v>
      </c>
      <c r="L981" t="str">
        <f t="shared" si="30"/>
        <v>202</v>
      </c>
      <c r="M981" t="str">
        <f t="shared" si="31"/>
        <v>CAT C</v>
      </c>
    </row>
    <row r="982" spans="1:13" x14ac:dyDescent="0.3">
      <c r="A982" t="s">
        <v>3872</v>
      </c>
      <c r="B982">
        <v>2021</v>
      </c>
      <c r="C982" t="s">
        <v>20</v>
      </c>
      <c r="D982" t="s">
        <v>78</v>
      </c>
      <c r="E982" t="s">
        <v>3873</v>
      </c>
      <c r="F982" t="s">
        <v>3874</v>
      </c>
      <c r="G982" t="s">
        <v>2053</v>
      </c>
      <c r="H982">
        <v>3500000</v>
      </c>
      <c r="I982" t="s">
        <v>17</v>
      </c>
      <c r="J982">
        <v>10</v>
      </c>
      <c r="K982" t="s">
        <v>18</v>
      </c>
      <c r="L982" t="str">
        <f t="shared" si="30"/>
        <v>202</v>
      </c>
      <c r="M982" t="str">
        <f t="shared" si="31"/>
        <v>CAT C</v>
      </c>
    </row>
    <row r="983" spans="1:13" x14ac:dyDescent="0.3">
      <c r="A983" t="s">
        <v>3875</v>
      </c>
      <c r="B983">
        <v>2020</v>
      </c>
      <c r="C983" t="s">
        <v>48</v>
      </c>
      <c r="D983" t="s">
        <v>3876</v>
      </c>
      <c r="E983" t="s">
        <v>3877</v>
      </c>
      <c r="F983" t="s">
        <v>3878</v>
      </c>
      <c r="G983" t="s">
        <v>3879</v>
      </c>
      <c r="H983">
        <v>3500000</v>
      </c>
      <c r="J983">
        <v>8</v>
      </c>
      <c r="K983" t="s">
        <v>18</v>
      </c>
      <c r="L983" t="str">
        <f t="shared" si="30"/>
        <v>202</v>
      </c>
      <c r="M983" t="str">
        <f t="shared" si="31"/>
        <v>CAT C</v>
      </c>
    </row>
    <row r="984" spans="1:13" x14ac:dyDescent="0.3">
      <c r="A984" t="s">
        <v>3880</v>
      </c>
      <c r="B984">
        <v>2020</v>
      </c>
      <c r="C984" t="s">
        <v>20</v>
      </c>
      <c r="D984" t="s">
        <v>3881</v>
      </c>
      <c r="E984" t="s">
        <v>3882</v>
      </c>
      <c r="F984" t="s">
        <v>3492</v>
      </c>
      <c r="G984" t="s">
        <v>2088</v>
      </c>
      <c r="H984">
        <v>3500000</v>
      </c>
      <c r="I984" t="s">
        <v>17</v>
      </c>
      <c r="J984">
        <v>8</v>
      </c>
      <c r="K984" t="s">
        <v>18</v>
      </c>
      <c r="L984" t="str">
        <f t="shared" si="30"/>
        <v>202</v>
      </c>
      <c r="M984" t="str">
        <f t="shared" si="31"/>
        <v>CAT C</v>
      </c>
    </row>
    <row r="985" spans="1:13" x14ac:dyDescent="0.3">
      <c r="A985" t="s">
        <v>3670</v>
      </c>
      <c r="B985">
        <v>2020</v>
      </c>
      <c r="C985" t="s">
        <v>20</v>
      </c>
      <c r="D985" t="s">
        <v>78</v>
      </c>
      <c r="E985" t="s">
        <v>3883</v>
      </c>
      <c r="F985" t="s">
        <v>3672</v>
      </c>
      <c r="G985" t="s">
        <v>3884</v>
      </c>
      <c r="H985">
        <v>3200000</v>
      </c>
      <c r="I985" t="s">
        <v>258</v>
      </c>
      <c r="J985">
        <v>10</v>
      </c>
      <c r="K985" t="s">
        <v>18</v>
      </c>
      <c r="L985" t="str">
        <f t="shared" si="30"/>
        <v>202</v>
      </c>
      <c r="M985" t="str">
        <f t="shared" si="31"/>
        <v>CAT C</v>
      </c>
    </row>
    <row r="986" spans="1:13" x14ac:dyDescent="0.3">
      <c r="A986" t="s">
        <v>3885</v>
      </c>
      <c r="B986">
        <v>2021</v>
      </c>
      <c r="C986" t="s">
        <v>20</v>
      </c>
      <c r="D986" t="s">
        <v>3886</v>
      </c>
      <c r="E986" t="s">
        <v>3887</v>
      </c>
      <c r="F986" t="s">
        <v>3888</v>
      </c>
      <c r="G986" t="s">
        <v>3889</v>
      </c>
      <c r="H986">
        <v>3000000</v>
      </c>
      <c r="I986" t="s">
        <v>17</v>
      </c>
      <c r="J986">
        <v>11</v>
      </c>
      <c r="K986" t="s">
        <v>18</v>
      </c>
      <c r="L986" t="str">
        <f t="shared" si="30"/>
        <v>202</v>
      </c>
      <c r="M986" t="str">
        <f t="shared" si="31"/>
        <v>CAT C</v>
      </c>
    </row>
    <row r="987" spans="1:13" x14ac:dyDescent="0.3">
      <c r="A987" t="s">
        <v>3890</v>
      </c>
      <c r="B987">
        <v>2021</v>
      </c>
      <c r="C987" t="s">
        <v>20</v>
      </c>
      <c r="D987" t="s">
        <v>3891</v>
      </c>
      <c r="E987" t="s">
        <v>3892</v>
      </c>
      <c r="F987" t="s">
        <v>3893</v>
      </c>
      <c r="G987" t="s">
        <v>3894</v>
      </c>
      <c r="H987">
        <v>3000000</v>
      </c>
      <c r="I987" t="s">
        <v>17</v>
      </c>
      <c r="J987">
        <v>11</v>
      </c>
      <c r="K987" t="s">
        <v>18</v>
      </c>
      <c r="L987" t="str">
        <f t="shared" si="30"/>
        <v>202</v>
      </c>
      <c r="M987" t="str">
        <f t="shared" si="31"/>
        <v>CAT C</v>
      </c>
    </row>
    <row r="988" spans="1:13" x14ac:dyDescent="0.3">
      <c r="A988" t="s">
        <v>3895</v>
      </c>
      <c r="B988">
        <v>2021</v>
      </c>
      <c r="C988" t="s">
        <v>12</v>
      </c>
      <c r="D988" t="s">
        <v>3896</v>
      </c>
      <c r="E988" t="s">
        <v>3897</v>
      </c>
      <c r="F988" t="s">
        <v>3898</v>
      </c>
      <c r="G988" t="s">
        <v>3899</v>
      </c>
      <c r="H988">
        <v>3000000</v>
      </c>
      <c r="I988" t="s">
        <v>17</v>
      </c>
      <c r="J988">
        <v>10</v>
      </c>
      <c r="K988" t="s">
        <v>18</v>
      </c>
      <c r="L988" t="str">
        <f t="shared" si="30"/>
        <v>202</v>
      </c>
      <c r="M988" t="str">
        <f t="shared" si="31"/>
        <v>CAT C</v>
      </c>
    </row>
    <row r="989" spans="1:13" x14ac:dyDescent="0.3">
      <c r="A989" t="s">
        <v>3900</v>
      </c>
      <c r="B989">
        <v>2020</v>
      </c>
      <c r="C989" t="s">
        <v>12</v>
      </c>
      <c r="D989" t="s">
        <v>3791</v>
      </c>
      <c r="E989" t="s">
        <v>3901</v>
      </c>
      <c r="F989" t="s">
        <v>3902</v>
      </c>
      <c r="G989" t="s">
        <v>3903</v>
      </c>
      <c r="H989">
        <v>3000000</v>
      </c>
      <c r="I989" t="s">
        <v>17</v>
      </c>
      <c r="J989">
        <v>10</v>
      </c>
      <c r="K989" t="s">
        <v>18</v>
      </c>
      <c r="L989" t="str">
        <f t="shared" si="30"/>
        <v>202</v>
      </c>
      <c r="M989" t="str">
        <f t="shared" si="31"/>
        <v>CAT C</v>
      </c>
    </row>
    <row r="990" spans="1:13" x14ac:dyDescent="0.3">
      <c r="A990" t="s">
        <v>3904</v>
      </c>
      <c r="B990">
        <v>2020</v>
      </c>
      <c r="C990" t="s">
        <v>12</v>
      </c>
      <c r="D990" t="s">
        <v>1729</v>
      </c>
      <c r="E990" t="s">
        <v>3905</v>
      </c>
      <c r="F990" t="s">
        <v>3906</v>
      </c>
      <c r="G990" t="s">
        <v>3907</v>
      </c>
      <c r="H990">
        <v>3000000</v>
      </c>
      <c r="I990" t="s">
        <v>258</v>
      </c>
      <c r="J990">
        <v>10</v>
      </c>
      <c r="K990" t="s">
        <v>18</v>
      </c>
      <c r="L990" t="str">
        <f t="shared" si="30"/>
        <v>202</v>
      </c>
      <c r="M990" t="str">
        <f t="shared" si="31"/>
        <v>CAT C</v>
      </c>
    </row>
    <row r="991" spans="1:13" x14ac:dyDescent="0.3">
      <c r="A991" t="s">
        <v>3908</v>
      </c>
      <c r="B991">
        <v>2020</v>
      </c>
      <c r="C991" t="s">
        <v>20</v>
      </c>
      <c r="D991" t="s">
        <v>225</v>
      </c>
      <c r="E991" t="s">
        <v>3909</v>
      </c>
      <c r="F991" t="s">
        <v>3910</v>
      </c>
      <c r="G991" t="s">
        <v>3911</v>
      </c>
      <c r="H991">
        <v>3000000</v>
      </c>
      <c r="I991" t="s">
        <v>17</v>
      </c>
      <c r="J991">
        <v>9</v>
      </c>
      <c r="K991" t="s">
        <v>18</v>
      </c>
      <c r="L991" t="str">
        <f t="shared" si="30"/>
        <v>202</v>
      </c>
      <c r="M991" t="str">
        <f t="shared" si="31"/>
        <v>CAT C</v>
      </c>
    </row>
    <row r="992" spans="1:13" x14ac:dyDescent="0.3">
      <c r="A992" t="s">
        <v>3912</v>
      </c>
      <c r="B992">
        <v>2020</v>
      </c>
      <c r="C992" t="s">
        <v>20</v>
      </c>
      <c r="D992" t="s">
        <v>109</v>
      </c>
      <c r="E992" t="s">
        <v>3913</v>
      </c>
      <c r="F992" t="s">
        <v>3914</v>
      </c>
      <c r="G992" t="s">
        <v>3915</v>
      </c>
      <c r="H992">
        <v>3000000</v>
      </c>
      <c r="I992" t="s">
        <v>17</v>
      </c>
      <c r="J992">
        <v>6</v>
      </c>
      <c r="K992" t="s">
        <v>18</v>
      </c>
      <c r="L992" t="str">
        <f t="shared" si="30"/>
        <v>202</v>
      </c>
      <c r="M992" t="str">
        <f t="shared" si="31"/>
        <v>CAT C</v>
      </c>
    </row>
    <row r="993" spans="1:13" x14ac:dyDescent="0.3">
      <c r="A993" t="s">
        <v>3916</v>
      </c>
      <c r="B993">
        <v>2020</v>
      </c>
      <c r="C993" t="s">
        <v>48</v>
      </c>
      <c r="D993" t="s">
        <v>1376</v>
      </c>
      <c r="E993" t="s">
        <v>3917</v>
      </c>
      <c r="F993" t="s">
        <v>3918</v>
      </c>
      <c r="G993" t="s">
        <v>3919</v>
      </c>
      <c r="H993">
        <v>2900000</v>
      </c>
      <c r="I993" t="s">
        <v>17</v>
      </c>
      <c r="J993">
        <v>12</v>
      </c>
      <c r="K993" t="s">
        <v>18</v>
      </c>
      <c r="L993" t="str">
        <f t="shared" si="30"/>
        <v>202</v>
      </c>
      <c r="M993" t="str">
        <f t="shared" si="31"/>
        <v>CAT C</v>
      </c>
    </row>
    <row r="994" spans="1:13" x14ac:dyDescent="0.3">
      <c r="A994" t="s">
        <v>3591</v>
      </c>
      <c r="B994">
        <v>2020</v>
      </c>
      <c r="C994" t="s">
        <v>676</v>
      </c>
      <c r="D994" t="s">
        <v>3592</v>
      </c>
      <c r="E994" t="s">
        <v>3593</v>
      </c>
      <c r="F994" t="s">
        <v>3594</v>
      </c>
      <c r="G994" t="s">
        <v>2977</v>
      </c>
      <c r="H994" s="1">
        <v>2600000</v>
      </c>
      <c r="I994" t="s">
        <v>17</v>
      </c>
      <c r="J994">
        <v>1</v>
      </c>
      <c r="K994" t="s">
        <v>18</v>
      </c>
      <c r="L994" t="str">
        <f t="shared" si="30"/>
        <v>202</v>
      </c>
      <c r="M994" t="str">
        <f t="shared" si="31"/>
        <v>CAT C</v>
      </c>
    </row>
    <row r="995" spans="1:13" x14ac:dyDescent="0.3">
      <c r="A995" t="s">
        <v>3920</v>
      </c>
      <c r="B995">
        <v>2021</v>
      </c>
      <c r="C995" t="s">
        <v>20</v>
      </c>
      <c r="D995" t="s">
        <v>147</v>
      </c>
      <c r="E995" t="s">
        <v>3921</v>
      </c>
      <c r="F995" t="s">
        <v>3922</v>
      </c>
      <c r="G995" t="s">
        <v>3923</v>
      </c>
      <c r="H995">
        <v>2600000</v>
      </c>
      <c r="I995" t="s">
        <v>258</v>
      </c>
      <c r="J995">
        <v>6</v>
      </c>
      <c r="K995" t="s">
        <v>18</v>
      </c>
      <c r="L995" t="str">
        <f t="shared" si="30"/>
        <v>202</v>
      </c>
      <c r="M995" t="str">
        <f t="shared" si="31"/>
        <v>CAT C</v>
      </c>
    </row>
    <row r="996" spans="1:13" x14ac:dyDescent="0.3">
      <c r="A996" t="s">
        <v>3924</v>
      </c>
      <c r="B996">
        <v>2021</v>
      </c>
      <c r="C996" t="s">
        <v>20</v>
      </c>
      <c r="D996" t="s">
        <v>170</v>
      </c>
      <c r="E996" t="s">
        <v>3925</v>
      </c>
      <c r="F996" t="s">
        <v>3926</v>
      </c>
      <c r="G996" t="s">
        <v>3927</v>
      </c>
      <c r="H996">
        <v>2500000</v>
      </c>
      <c r="J996">
        <v>11</v>
      </c>
      <c r="K996" t="s">
        <v>18</v>
      </c>
      <c r="L996" t="str">
        <f t="shared" si="30"/>
        <v>202</v>
      </c>
      <c r="M996" t="str">
        <f t="shared" si="31"/>
        <v>CAT C</v>
      </c>
    </row>
    <row r="997" spans="1:13" x14ac:dyDescent="0.3">
      <c r="A997" t="s">
        <v>3928</v>
      </c>
      <c r="B997">
        <v>2020</v>
      </c>
      <c r="C997" t="s">
        <v>20</v>
      </c>
      <c r="D997" t="s">
        <v>37</v>
      </c>
      <c r="E997" t="s">
        <v>3929</v>
      </c>
      <c r="F997" t="s">
        <v>3930</v>
      </c>
      <c r="G997" t="s">
        <v>3931</v>
      </c>
      <c r="H997">
        <v>2500000</v>
      </c>
      <c r="J997">
        <v>7</v>
      </c>
      <c r="K997" t="s">
        <v>18</v>
      </c>
      <c r="L997" t="str">
        <f t="shared" si="30"/>
        <v>202</v>
      </c>
      <c r="M997" t="str">
        <f t="shared" si="31"/>
        <v>CAT C</v>
      </c>
    </row>
    <row r="998" spans="1:13" x14ac:dyDescent="0.3">
      <c r="A998" t="s">
        <v>3554</v>
      </c>
      <c r="B998">
        <v>2020</v>
      </c>
      <c r="C998" t="s">
        <v>20</v>
      </c>
      <c r="D998" t="s">
        <v>983</v>
      </c>
      <c r="E998" t="s">
        <v>3555</v>
      </c>
      <c r="F998" t="s">
        <v>3556</v>
      </c>
      <c r="G998" t="s">
        <v>3932</v>
      </c>
      <c r="H998">
        <v>2500000</v>
      </c>
      <c r="I998" t="s">
        <v>258</v>
      </c>
      <c r="J998">
        <v>6</v>
      </c>
      <c r="K998" t="s">
        <v>18</v>
      </c>
      <c r="L998" t="str">
        <f t="shared" si="30"/>
        <v>202</v>
      </c>
      <c r="M998" t="str">
        <f t="shared" si="31"/>
        <v>CAT C</v>
      </c>
    </row>
    <row r="999" spans="1:13" x14ac:dyDescent="0.3">
      <c r="A999" t="s">
        <v>3933</v>
      </c>
      <c r="B999">
        <v>2021</v>
      </c>
      <c r="C999" t="s">
        <v>20</v>
      </c>
      <c r="D999" t="s">
        <v>170</v>
      </c>
      <c r="E999" t="s">
        <v>3934</v>
      </c>
      <c r="F999" t="s">
        <v>3935</v>
      </c>
      <c r="G999" t="s">
        <v>3936</v>
      </c>
      <c r="H999">
        <v>2200000</v>
      </c>
      <c r="J999">
        <v>10</v>
      </c>
      <c r="K999" t="s">
        <v>18</v>
      </c>
      <c r="L999" t="str">
        <f t="shared" si="30"/>
        <v>202</v>
      </c>
      <c r="M999" t="str">
        <f t="shared" si="31"/>
        <v>CAT C</v>
      </c>
    </row>
    <row r="1000" spans="1:13" x14ac:dyDescent="0.3">
      <c r="A1000" t="s">
        <v>3595</v>
      </c>
      <c r="B1000">
        <v>2020</v>
      </c>
      <c r="C1000" t="s">
        <v>20</v>
      </c>
      <c r="D1000" t="s">
        <v>415</v>
      </c>
      <c r="E1000" t="s">
        <v>3596</v>
      </c>
      <c r="F1000" t="s">
        <v>3597</v>
      </c>
      <c r="G1000" t="s">
        <v>1360</v>
      </c>
      <c r="H1000" s="1">
        <v>2000000</v>
      </c>
      <c r="I1000" t="s">
        <v>17</v>
      </c>
      <c r="J1000">
        <v>5</v>
      </c>
      <c r="K1000" t="s">
        <v>18</v>
      </c>
      <c r="L1000" t="str">
        <f t="shared" si="30"/>
        <v>202</v>
      </c>
      <c r="M1000" t="str">
        <f t="shared" si="31"/>
        <v>CAT C</v>
      </c>
    </row>
    <row r="1001" spans="1:13" x14ac:dyDescent="0.3">
      <c r="A1001" t="s">
        <v>2543</v>
      </c>
      <c r="B1001">
        <v>2020</v>
      </c>
      <c r="C1001" t="s">
        <v>12</v>
      </c>
      <c r="D1001" t="s">
        <v>37</v>
      </c>
      <c r="E1001" t="s">
        <v>3598</v>
      </c>
      <c r="F1001" t="s">
        <v>1010</v>
      </c>
      <c r="G1001" t="s">
        <v>3599</v>
      </c>
      <c r="H1001" s="1">
        <v>2000000</v>
      </c>
      <c r="I1001" t="s">
        <v>408</v>
      </c>
      <c r="J1001">
        <v>5</v>
      </c>
      <c r="K1001" t="s">
        <v>18</v>
      </c>
      <c r="L1001" t="str">
        <f t="shared" si="30"/>
        <v>202</v>
      </c>
      <c r="M1001" t="str">
        <f t="shared" si="31"/>
        <v>CAT C</v>
      </c>
    </row>
    <row r="1002" spans="1:13" x14ac:dyDescent="0.3">
      <c r="A1002" t="s">
        <v>3600</v>
      </c>
      <c r="B1002">
        <v>2020</v>
      </c>
      <c r="C1002" t="s">
        <v>48</v>
      </c>
      <c r="D1002" t="s">
        <v>37</v>
      </c>
      <c r="E1002" t="s">
        <v>3601</v>
      </c>
      <c r="F1002" t="s">
        <v>3602</v>
      </c>
      <c r="G1002" t="s">
        <v>3603</v>
      </c>
      <c r="H1002" s="1">
        <v>2000000</v>
      </c>
      <c r="I1002" t="s">
        <v>17</v>
      </c>
      <c r="J1002">
        <v>4</v>
      </c>
      <c r="K1002" t="s">
        <v>18</v>
      </c>
      <c r="L1002" t="str">
        <f t="shared" si="30"/>
        <v>202</v>
      </c>
      <c r="M1002" t="str">
        <f t="shared" si="31"/>
        <v>CAT C</v>
      </c>
    </row>
    <row r="1003" spans="1:13" x14ac:dyDescent="0.3">
      <c r="A1003" t="s">
        <v>3604</v>
      </c>
      <c r="B1003">
        <v>2020</v>
      </c>
      <c r="C1003" t="s">
        <v>48</v>
      </c>
      <c r="D1003" t="s">
        <v>131</v>
      </c>
      <c r="E1003" t="s">
        <v>3605</v>
      </c>
      <c r="F1003" t="s">
        <v>3606</v>
      </c>
      <c r="G1003" t="s">
        <v>582</v>
      </c>
      <c r="H1003" s="1">
        <v>2000000</v>
      </c>
      <c r="J1003">
        <v>3</v>
      </c>
      <c r="K1003" t="s">
        <v>18</v>
      </c>
      <c r="L1003" t="str">
        <f t="shared" si="30"/>
        <v>202</v>
      </c>
      <c r="M1003" t="str">
        <f t="shared" si="31"/>
        <v>CAT C</v>
      </c>
    </row>
    <row r="1004" spans="1:13" x14ac:dyDescent="0.3">
      <c r="A1004" t="s">
        <v>3607</v>
      </c>
      <c r="B1004">
        <v>2020</v>
      </c>
      <c r="C1004" t="s">
        <v>12</v>
      </c>
      <c r="D1004" t="s">
        <v>1945</v>
      </c>
      <c r="E1004" t="s">
        <v>3608</v>
      </c>
      <c r="F1004" t="s">
        <v>3609</v>
      </c>
      <c r="G1004" t="s">
        <v>3610</v>
      </c>
      <c r="H1004" s="1">
        <v>2000000</v>
      </c>
      <c r="I1004" t="s">
        <v>17</v>
      </c>
      <c r="J1004">
        <v>2</v>
      </c>
      <c r="K1004" t="s">
        <v>18</v>
      </c>
      <c r="L1004" t="str">
        <f t="shared" si="30"/>
        <v>202</v>
      </c>
      <c r="M1004" t="str">
        <f t="shared" si="31"/>
        <v>CAT C</v>
      </c>
    </row>
    <row r="1005" spans="1:13" x14ac:dyDescent="0.3">
      <c r="A1005" t="s">
        <v>3611</v>
      </c>
      <c r="B1005">
        <v>2020</v>
      </c>
      <c r="C1005" t="s">
        <v>20</v>
      </c>
      <c r="D1005" t="s">
        <v>37</v>
      </c>
      <c r="E1005" t="s">
        <v>3612</v>
      </c>
      <c r="F1005" t="s">
        <v>3613</v>
      </c>
      <c r="G1005" t="s">
        <v>3614</v>
      </c>
      <c r="H1005" s="1">
        <v>2000000</v>
      </c>
      <c r="I1005" t="s">
        <v>17</v>
      </c>
      <c r="J1005">
        <v>1</v>
      </c>
      <c r="K1005" t="s">
        <v>18</v>
      </c>
      <c r="L1005" t="str">
        <f t="shared" si="30"/>
        <v>202</v>
      </c>
      <c r="M1005" t="str">
        <f t="shared" si="31"/>
        <v>CAT C</v>
      </c>
    </row>
    <row r="1006" spans="1:13" x14ac:dyDescent="0.3">
      <c r="A1006" t="s">
        <v>3615</v>
      </c>
      <c r="B1006">
        <v>2020</v>
      </c>
      <c r="C1006" t="s">
        <v>12</v>
      </c>
      <c r="D1006" t="s">
        <v>109</v>
      </c>
      <c r="E1006" t="s">
        <v>3616</v>
      </c>
      <c r="F1006" t="s">
        <v>3617</v>
      </c>
      <c r="G1006" t="s">
        <v>3618</v>
      </c>
      <c r="H1006" s="1">
        <v>2000000</v>
      </c>
      <c r="I1006" t="s">
        <v>17</v>
      </c>
      <c r="J1006">
        <v>1</v>
      </c>
      <c r="K1006" t="s">
        <v>18</v>
      </c>
      <c r="L1006" t="str">
        <f t="shared" si="30"/>
        <v>202</v>
      </c>
      <c r="M1006" t="str">
        <f t="shared" si="31"/>
        <v>CAT C</v>
      </c>
    </row>
    <row r="1007" spans="1:13" x14ac:dyDescent="0.3">
      <c r="A1007" t="s">
        <v>3937</v>
      </c>
      <c r="B1007">
        <v>2020</v>
      </c>
      <c r="C1007" t="s">
        <v>48</v>
      </c>
      <c r="D1007" t="s">
        <v>78</v>
      </c>
      <c r="E1007" t="s">
        <v>3938</v>
      </c>
      <c r="F1007" t="s">
        <v>3939</v>
      </c>
      <c r="G1007" t="s">
        <v>3940</v>
      </c>
      <c r="H1007">
        <v>2000000</v>
      </c>
      <c r="I1007" t="s">
        <v>258</v>
      </c>
      <c r="J1007">
        <v>11</v>
      </c>
      <c r="K1007" t="s">
        <v>18</v>
      </c>
      <c r="L1007" t="str">
        <f t="shared" si="30"/>
        <v>202</v>
      </c>
      <c r="M1007" t="str">
        <f t="shared" si="31"/>
        <v>CAT C</v>
      </c>
    </row>
    <row r="1008" spans="1:13" x14ac:dyDescent="0.3">
      <c r="A1008" t="s">
        <v>3941</v>
      </c>
      <c r="B1008">
        <v>2020</v>
      </c>
      <c r="C1008" t="s">
        <v>20</v>
      </c>
      <c r="D1008" t="s">
        <v>225</v>
      </c>
      <c r="E1008" t="s">
        <v>3942</v>
      </c>
      <c r="F1008" t="s">
        <v>3943</v>
      </c>
      <c r="G1008" t="s">
        <v>3944</v>
      </c>
      <c r="H1008">
        <v>2000000</v>
      </c>
      <c r="I1008" t="s">
        <v>17</v>
      </c>
      <c r="J1008">
        <v>10</v>
      </c>
      <c r="K1008" t="s">
        <v>18</v>
      </c>
      <c r="L1008" t="str">
        <f t="shared" si="30"/>
        <v>202</v>
      </c>
      <c r="M1008" t="str">
        <f t="shared" si="31"/>
        <v>CAT C</v>
      </c>
    </row>
    <row r="1009" spans="1:13" x14ac:dyDescent="0.3">
      <c r="A1009" t="s">
        <v>3945</v>
      </c>
      <c r="B1009">
        <v>2020</v>
      </c>
      <c r="C1009" t="s">
        <v>158</v>
      </c>
      <c r="D1009" t="s">
        <v>170</v>
      </c>
      <c r="E1009" t="s">
        <v>3946</v>
      </c>
      <c r="F1009" t="s">
        <v>3947</v>
      </c>
      <c r="G1009" t="s">
        <v>1414</v>
      </c>
      <c r="H1009">
        <v>2000000</v>
      </c>
      <c r="I1009" t="s">
        <v>17</v>
      </c>
      <c r="J1009">
        <v>9</v>
      </c>
      <c r="K1009" t="s">
        <v>18</v>
      </c>
      <c r="L1009" t="str">
        <f t="shared" si="30"/>
        <v>202</v>
      </c>
      <c r="M1009" t="str">
        <f t="shared" si="31"/>
        <v>CAT C</v>
      </c>
    </row>
    <row r="1010" spans="1:13" x14ac:dyDescent="0.3">
      <c r="A1010" t="s">
        <v>3948</v>
      </c>
      <c r="B1010">
        <v>2020</v>
      </c>
      <c r="C1010" t="s">
        <v>64</v>
      </c>
      <c r="D1010" t="s">
        <v>99</v>
      </c>
      <c r="E1010" t="s">
        <v>3949</v>
      </c>
      <c r="F1010" t="s">
        <v>3950</v>
      </c>
      <c r="G1010" t="s">
        <v>3951</v>
      </c>
      <c r="H1010">
        <v>2000000</v>
      </c>
      <c r="I1010" t="s">
        <v>17</v>
      </c>
      <c r="J1010">
        <v>9</v>
      </c>
      <c r="K1010" t="s">
        <v>18</v>
      </c>
      <c r="L1010" t="str">
        <f t="shared" si="30"/>
        <v>202</v>
      </c>
      <c r="M1010" t="str">
        <f t="shared" si="31"/>
        <v>CAT C</v>
      </c>
    </row>
    <row r="1011" spans="1:13" x14ac:dyDescent="0.3">
      <c r="A1011" t="s">
        <v>3952</v>
      </c>
      <c r="B1011">
        <v>2020</v>
      </c>
      <c r="C1011" t="s">
        <v>20</v>
      </c>
      <c r="D1011" t="s">
        <v>445</v>
      </c>
      <c r="E1011" t="s">
        <v>3953</v>
      </c>
      <c r="F1011" t="s">
        <v>3954</v>
      </c>
      <c r="G1011" t="s">
        <v>3955</v>
      </c>
      <c r="H1011">
        <v>2000000</v>
      </c>
      <c r="J1011">
        <v>8</v>
      </c>
      <c r="K1011" t="s">
        <v>18</v>
      </c>
      <c r="L1011" t="str">
        <f t="shared" si="30"/>
        <v>202</v>
      </c>
      <c r="M1011" t="str">
        <f t="shared" si="31"/>
        <v>CAT C</v>
      </c>
    </row>
    <row r="1012" spans="1:13" x14ac:dyDescent="0.3">
      <c r="A1012" t="s">
        <v>3956</v>
      </c>
      <c r="B1012">
        <v>2020</v>
      </c>
      <c r="C1012" t="s">
        <v>12</v>
      </c>
      <c r="D1012" t="s">
        <v>2489</v>
      </c>
      <c r="E1012" t="s">
        <v>3957</v>
      </c>
      <c r="F1012" t="s">
        <v>3958</v>
      </c>
      <c r="G1012" t="s">
        <v>3959</v>
      </c>
      <c r="H1012">
        <v>2000000</v>
      </c>
      <c r="J1012">
        <v>8</v>
      </c>
      <c r="K1012" t="s">
        <v>18</v>
      </c>
      <c r="L1012" t="str">
        <f t="shared" si="30"/>
        <v>202</v>
      </c>
      <c r="M1012" t="str">
        <f t="shared" si="31"/>
        <v>CAT C</v>
      </c>
    </row>
    <row r="1013" spans="1:13" x14ac:dyDescent="0.3">
      <c r="A1013" t="s">
        <v>3956</v>
      </c>
      <c r="B1013">
        <v>2020</v>
      </c>
      <c r="C1013" t="s">
        <v>12</v>
      </c>
      <c r="D1013" t="s">
        <v>2489</v>
      </c>
      <c r="E1013" t="s">
        <v>3957</v>
      </c>
      <c r="F1013" t="s">
        <v>3958</v>
      </c>
      <c r="G1013" t="s">
        <v>3959</v>
      </c>
      <c r="H1013">
        <v>2000000</v>
      </c>
      <c r="I1013" t="s">
        <v>258</v>
      </c>
      <c r="J1013">
        <v>8</v>
      </c>
      <c r="K1013" t="s">
        <v>18</v>
      </c>
      <c r="L1013" t="str">
        <f t="shared" si="30"/>
        <v>202</v>
      </c>
      <c r="M1013" t="str">
        <f t="shared" si="31"/>
        <v>CAT C</v>
      </c>
    </row>
    <row r="1014" spans="1:13" x14ac:dyDescent="0.3">
      <c r="A1014" t="s">
        <v>3960</v>
      </c>
      <c r="B1014">
        <v>2020</v>
      </c>
      <c r="C1014" t="s">
        <v>20</v>
      </c>
      <c r="D1014" t="s">
        <v>49</v>
      </c>
      <c r="E1014" t="s">
        <v>3961</v>
      </c>
      <c r="F1014" t="s">
        <v>3962</v>
      </c>
      <c r="H1014">
        <v>2000000</v>
      </c>
      <c r="I1014" t="s">
        <v>17</v>
      </c>
      <c r="J1014">
        <v>8</v>
      </c>
      <c r="K1014" t="s">
        <v>18</v>
      </c>
      <c r="L1014" t="str">
        <f t="shared" si="30"/>
        <v>202</v>
      </c>
      <c r="M1014" t="str">
        <f t="shared" si="31"/>
        <v>CAT C</v>
      </c>
    </row>
    <row r="1015" spans="1:13" x14ac:dyDescent="0.3">
      <c r="A1015" t="s">
        <v>3963</v>
      </c>
      <c r="B1015">
        <v>2020</v>
      </c>
      <c r="C1015" t="s">
        <v>64</v>
      </c>
      <c r="D1015" t="s">
        <v>109</v>
      </c>
      <c r="E1015" t="s">
        <v>3964</v>
      </c>
      <c r="F1015" t="s">
        <v>3965</v>
      </c>
      <c r="G1015" t="s">
        <v>3966</v>
      </c>
      <c r="H1015">
        <v>2000000</v>
      </c>
      <c r="I1015" t="s">
        <v>258</v>
      </c>
      <c r="J1015">
        <v>7</v>
      </c>
      <c r="K1015" t="s">
        <v>18</v>
      </c>
      <c r="L1015" t="str">
        <f t="shared" si="30"/>
        <v>202</v>
      </c>
      <c r="M1015" t="str">
        <f t="shared" si="31"/>
        <v>CAT C</v>
      </c>
    </row>
    <row r="1016" spans="1:13" x14ac:dyDescent="0.3">
      <c r="A1016" t="s">
        <v>3967</v>
      </c>
      <c r="B1016">
        <v>2020</v>
      </c>
      <c r="C1016" t="s">
        <v>20</v>
      </c>
      <c r="D1016" t="s">
        <v>3791</v>
      </c>
      <c r="E1016" t="s">
        <v>3968</v>
      </c>
      <c r="F1016" t="s">
        <v>3969</v>
      </c>
      <c r="G1016" t="s">
        <v>3970</v>
      </c>
      <c r="H1016">
        <v>2000000</v>
      </c>
      <c r="I1016" t="s">
        <v>17</v>
      </c>
      <c r="J1016">
        <v>7</v>
      </c>
      <c r="K1016" t="s">
        <v>18</v>
      </c>
      <c r="L1016" t="str">
        <f t="shared" si="30"/>
        <v>202</v>
      </c>
      <c r="M1016" t="str">
        <f t="shared" si="31"/>
        <v>CAT C</v>
      </c>
    </row>
    <row r="1017" spans="1:13" x14ac:dyDescent="0.3">
      <c r="A1017" t="s">
        <v>3971</v>
      </c>
      <c r="B1017">
        <v>2020</v>
      </c>
      <c r="C1017" t="s">
        <v>158</v>
      </c>
      <c r="D1017" t="s">
        <v>650</v>
      </c>
      <c r="E1017" t="s">
        <v>3972</v>
      </c>
      <c r="F1017" t="s">
        <v>3973</v>
      </c>
      <c r="G1017" t="s">
        <v>2682</v>
      </c>
      <c r="H1017">
        <v>2000000</v>
      </c>
      <c r="I1017" t="s">
        <v>17</v>
      </c>
      <c r="J1017">
        <v>6</v>
      </c>
      <c r="K1017" t="s">
        <v>18</v>
      </c>
      <c r="L1017" t="str">
        <f t="shared" si="30"/>
        <v>202</v>
      </c>
      <c r="M1017" t="str">
        <f t="shared" si="31"/>
        <v>CAT C</v>
      </c>
    </row>
    <row r="1018" spans="1:13" x14ac:dyDescent="0.3">
      <c r="A1018" t="s">
        <v>3630</v>
      </c>
      <c r="B1018">
        <v>2020</v>
      </c>
      <c r="C1018" t="s">
        <v>20</v>
      </c>
      <c r="D1018" t="s">
        <v>1512</v>
      </c>
      <c r="E1018" t="s">
        <v>3631</v>
      </c>
      <c r="F1018" t="s">
        <v>3632</v>
      </c>
      <c r="G1018" t="s">
        <v>3633</v>
      </c>
      <c r="H1018" s="1">
        <v>1800000</v>
      </c>
      <c r="I1018" t="s">
        <v>17</v>
      </c>
      <c r="J1018">
        <v>5</v>
      </c>
      <c r="K1018" t="s">
        <v>18</v>
      </c>
      <c r="L1018" t="str">
        <f t="shared" si="30"/>
        <v>202</v>
      </c>
      <c r="M1018" t="str">
        <f t="shared" si="31"/>
        <v>CAT C</v>
      </c>
    </row>
    <row r="1019" spans="1:13" x14ac:dyDescent="0.3">
      <c r="A1019" t="s">
        <v>3974</v>
      </c>
      <c r="B1019">
        <v>2021</v>
      </c>
      <c r="C1019" t="s">
        <v>20</v>
      </c>
      <c r="D1019" t="s">
        <v>131</v>
      </c>
      <c r="E1019" t="s">
        <v>3975</v>
      </c>
      <c r="F1019" t="s">
        <v>3976</v>
      </c>
      <c r="G1019" t="s">
        <v>3977</v>
      </c>
      <c r="H1019">
        <v>1800000</v>
      </c>
      <c r="I1019" t="s">
        <v>17</v>
      </c>
      <c r="J1019">
        <v>7</v>
      </c>
      <c r="K1019" t="s">
        <v>18</v>
      </c>
      <c r="L1019" t="str">
        <f t="shared" si="30"/>
        <v>202</v>
      </c>
      <c r="M1019" t="str">
        <f t="shared" si="31"/>
        <v>CAT C</v>
      </c>
    </row>
    <row r="1020" spans="1:13" x14ac:dyDescent="0.3">
      <c r="A1020" t="s">
        <v>3978</v>
      </c>
      <c r="B1020">
        <v>2020</v>
      </c>
      <c r="C1020" t="s">
        <v>20</v>
      </c>
      <c r="D1020" t="s">
        <v>109</v>
      </c>
      <c r="E1020" t="s">
        <v>3979</v>
      </c>
      <c r="F1020" t="s">
        <v>3980</v>
      </c>
      <c r="G1020" t="s">
        <v>3981</v>
      </c>
      <c r="H1020">
        <v>1800000</v>
      </c>
      <c r="J1020">
        <v>7</v>
      </c>
      <c r="K1020" t="s">
        <v>18</v>
      </c>
      <c r="L1020" t="str">
        <f t="shared" si="30"/>
        <v>202</v>
      </c>
      <c r="M1020" t="str">
        <f t="shared" si="31"/>
        <v>CAT C</v>
      </c>
    </row>
    <row r="1021" spans="1:13" x14ac:dyDescent="0.3">
      <c r="A1021" t="s">
        <v>3982</v>
      </c>
      <c r="B1021">
        <v>2020</v>
      </c>
      <c r="C1021" t="s">
        <v>20</v>
      </c>
      <c r="D1021" t="s">
        <v>2749</v>
      </c>
      <c r="E1021" t="s">
        <v>3983</v>
      </c>
      <c r="F1021" t="s">
        <v>3984</v>
      </c>
      <c r="G1021" t="s">
        <v>639</v>
      </c>
      <c r="H1021">
        <v>1800000</v>
      </c>
      <c r="I1021" t="s">
        <v>17</v>
      </c>
      <c r="J1021">
        <v>6</v>
      </c>
      <c r="K1021" t="s">
        <v>18</v>
      </c>
      <c r="L1021" t="str">
        <f t="shared" si="30"/>
        <v>202</v>
      </c>
      <c r="M1021" t="str">
        <f t="shared" si="31"/>
        <v>CAT C</v>
      </c>
    </row>
    <row r="1022" spans="1:13" x14ac:dyDescent="0.3">
      <c r="A1022" t="s">
        <v>3634</v>
      </c>
      <c r="B1022">
        <v>2020</v>
      </c>
      <c r="C1022" t="s">
        <v>20</v>
      </c>
      <c r="D1022" t="s">
        <v>49</v>
      </c>
      <c r="E1022" t="s">
        <v>3635</v>
      </c>
      <c r="F1022" t="s">
        <v>3636</v>
      </c>
      <c r="G1022" t="s">
        <v>3637</v>
      </c>
      <c r="H1022" s="1">
        <v>1700000</v>
      </c>
      <c r="I1022" t="s">
        <v>17</v>
      </c>
      <c r="J1022">
        <v>3</v>
      </c>
      <c r="K1022" t="s">
        <v>18</v>
      </c>
      <c r="L1022" t="str">
        <f t="shared" si="30"/>
        <v>202</v>
      </c>
      <c r="M1022" t="str">
        <f t="shared" si="31"/>
        <v>CAT C</v>
      </c>
    </row>
    <row r="1023" spans="1:13" x14ac:dyDescent="0.3">
      <c r="A1023" t="s">
        <v>3985</v>
      </c>
      <c r="B1023">
        <v>2020</v>
      </c>
      <c r="C1023" t="s">
        <v>20</v>
      </c>
      <c r="D1023" t="s">
        <v>373</v>
      </c>
      <c r="E1023" t="s">
        <v>3986</v>
      </c>
      <c r="F1023" t="s">
        <v>3987</v>
      </c>
      <c r="G1023" t="s">
        <v>3907</v>
      </c>
      <c r="H1023">
        <v>1700000</v>
      </c>
      <c r="I1023" t="s">
        <v>151</v>
      </c>
      <c r="J1023">
        <v>8</v>
      </c>
      <c r="K1023" t="s">
        <v>18</v>
      </c>
      <c r="L1023" t="str">
        <f t="shared" si="30"/>
        <v>202</v>
      </c>
      <c r="M1023" t="str">
        <f t="shared" si="31"/>
        <v>CAT C</v>
      </c>
    </row>
    <row r="1024" spans="1:13" x14ac:dyDescent="0.3">
      <c r="A1024" t="s">
        <v>3638</v>
      </c>
      <c r="B1024">
        <v>2020</v>
      </c>
      <c r="C1024" t="s">
        <v>20</v>
      </c>
      <c r="D1024" t="s">
        <v>99</v>
      </c>
      <c r="E1024" t="s">
        <v>3639</v>
      </c>
      <c r="F1024" t="s">
        <v>3640</v>
      </c>
      <c r="G1024" t="s">
        <v>1360</v>
      </c>
      <c r="H1024" s="1">
        <v>1600000</v>
      </c>
      <c r="I1024" t="s">
        <v>17</v>
      </c>
      <c r="J1024">
        <v>1</v>
      </c>
      <c r="K1024" t="s">
        <v>18</v>
      </c>
      <c r="L1024" t="str">
        <f t="shared" si="30"/>
        <v>202</v>
      </c>
      <c r="M1024" t="str">
        <f t="shared" si="31"/>
        <v>CAT C</v>
      </c>
    </row>
    <row r="1025" spans="1:13" x14ac:dyDescent="0.3">
      <c r="A1025" t="s">
        <v>3641</v>
      </c>
      <c r="B1025">
        <v>2020</v>
      </c>
      <c r="C1025" t="s">
        <v>48</v>
      </c>
      <c r="D1025" t="s">
        <v>570</v>
      </c>
      <c r="E1025" t="s">
        <v>3642</v>
      </c>
      <c r="F1025" t="s">
        <v>3643</v>
      </c>
      <c r="G1025" t="s">
        <v>342</v>
      </c>
      <c r="H1025" s="1">
        <v>1500000</v>
      </c>
      <c r="I1025" t="s">
        <v>408</v>
      </c>
      <c r="J1025">
        <v>3</v>
      </c>
      <c r="K1025" t="s">
        <v>18</v>
      </c>
      <c r="L1025" t="str">
        <f t="shared" si="30"/>
        <v>202</v>
      </c>
      <c r="M1025" t="str">
        <f t="shared" si="31"/>
        <v>CAT C</v>
      </c>
    </row>
    <row r="1026" spans="1:13" x14ac:dyDescent="0.3">
      <c r="A1026" t="s">
        <v>3988</v>
      </c>
      <c r="B1026">
        <v>2021</v>
      </c>
      <c r="C1026" t="s">
        <v>12</v>
      </c>
      <c r="D1026" t="s">
        <v>3495</v>
      </c>
      <c r="E1026" t="s">
        <v>3989</v>
      </c>
      <c r="F1026" t="s">
        <v>3990</v>
      </c>
      <c r="G1026" t="s">
        <v>3991</v>
      </c>
      <c r="H1026">
        <v>1500000</v>
      </c>
      <c r="I1026" t="s">
        <v>17</v>
      </c>
      <c r="J1026">
        <v>12</v>
      </c>
      <c r="K1026" t="s">
        <v>18</v>
      </c>
      <c r="L1026" t="str">
        <f t="shared" ref="L1026:L1089" si="32">LEFT(B1026, 3)</f>
        <v>202</v>
      </c>
      <c r="M1026" t="str">
        <f t="shared" ref="M1026:M1089" si="33">IF(AND(H1026 &gt; 4500000, OR(C1026="Bangalore", C1026="Pune", C1026="Mumbai", C1026="Delhi")), "CAT A", IF(AND(H1026 &gt; 4500000, OR(C1026="Gurugram", C1026="Surat", C1026="Jaipur", C1026="Hyderabad")), "CAT B", "CAT C"))</f>
        <v>CAT C</v>
      </c>
    </row>
    <row r="1027" spans="1:13" x14ac:dyDescent="0.3">
      <c r="A1027" t="s">
        <v>3988</v>
      </c>
      <c r="B1027">
        <v>2021</v>
      </c>
      <c r="C1027" t="s">
        <v>12</v>
      </c>
      <c r="D1027" t="s">
        <v>3495</v>
      </c>
      <c r="E1027" t="s">
        <v>3989</v>
      </c>
      <c r="F1027" t="s">
        <v>3990</v>
      </c>
      <c r="G1027" t="s">
        <v>3991</v>
      </c>
      <c r="H1027">
        <v>1500000</v>
      </c>
      <c r="I1027" t="s">
        <v>17</v>
      </c>
      <c r="J1027">
        <v>12</v>
      </c>
      <c r="K1027" t="s">
        <v>18</v>
      </c>
      <c r="L1027" t="str">
        <f t="shared" si="32"/>
        <v>202</v>
      </c>
      <c r="M1027" t="str">
        <f t="shared" si="33"/>
        <v>CAT C</v>
      </c>
    </row>
    <row r="1028" spans="1:13" x14ac:dyDescent="0.3">
      <c r="A1028" t="s">
        <v>3992</v>
      </c>
      <c r="B1028">
        <v>2021</v>
      </c>
      <c r="C1028" t="s">
        <v>48</v>
      </c>
      <c r="D1028" t="s">
        <v>299</v>
      </c>
      <c r="E1028" t="s">
        <v>3993</v>
      </c>
      <c r="F1028" t="s">
        <v>3994</v>
      </c>
      <c r="G1028" t="s">
        <v>3995</v>
      </c>
      <c r="H1028">
        <v>1500000</v>
      </c>
      <c r="I1028" t="s">
        <v>258</v>
      </c>
      <c r="J1028">
        <v>11</v>
      </c>
      <c r="K1028" t="s">
        <v>18</v>
      </c>
      <c r="L1028" t="str">
        <f t="shared" si="32"/>
        <v>202</v>
      </c>
      <c r="M1028" t="str">
        <f t="shared" si="33"/>
        <v>CAT C</v>
      </c>
    </row>
    <row r="1029" spans="1:13" x14ac:dyDescent="0.3">
      <c r="A1029" t="s">
        <v>3996</v>
      </c>
      <c r="B1029">
        <v>2021</v>
      </c>
      <c r="C1029" t="s">
        <v>12</v>
      </c>
      <c r="D1029" t="s">
        <v>494</v>
      </c>
      <c r="E1029" t="s">
        <v>3997</v>
      </c>
      <c r="F1029" t="s">
        <v>3998</v>
      </c>
      <c r="G1029" t="s">
        <v>3999</v>
      </c>
      <c r="H1029">
        <v>1500000</v>
      </c>
      <c r="I1029" t="s">
        <v>17</v>
      </c>
      <c r="J1029">
        <v>10</v>
      </c>
      <c r="K1029" t="s">
        <v>18</v>
      </c>
      <c r="L1029" t="str">
        <f t="shared" si="32"/>
        <v>202</v>
      </c>
      <c r="M1029" t="str">
        <f t="shared" si="33"/>
        <v>CAT C</v>
      </c>
    </row>
    <row r="1030" spans="1:13" x14ac:dyDescent="0.3">
      <c r="A1030" t="s">
        <v>4000</v>
      </c>
      <c r="B1030">
        <v>2020</v>
      </c>
      <c r="C1030" t="s">
        <v>48</v>
      </c>
      <c r="D1030" t="s">
        <v>78</v>
      </c>
      <c r="E1030" t="s">
        <v>4001</v>
      </c>
      <c r="F1030" t="s">
        <v>4002</v>
      </c>
      <c r="G1030" t="s">
        <v>4003</v>
      </c>
      <c r="H1030">
        <v>1500000</v>
      </c>
      <c r="I1030" t="s">
        <v>17</v>
      </c>
      <c r="J1030">
        <v>9</v>
      </c>
      <c r="K1030" t="s">
        <v>18</v>
      </c>
      <c r="L1030" t="str">
        <f t="shared" si="32"/>
        <v>202</v>
      </c>
      <c r="M1030" t="str">
        <f t="shared" si="33"/>
        <v>CAT C</v>
      </c>
    </row>
    <row r="1031" spans="1:13" x14ac:dyDescent="0.3">
      <c r="A1031" t="s">
        <v>4004</v>
      </c>
      <c r="B1031">
        <v>2020</v>
      </c>
      <c r="C1031" t="s">
        <v>20</v>
      </c>
      <c r="D1031" t="s">
        <v>70</v>
      </c>
      <c r="E1031" t="s">
        <v>4005</v>
      </c>
      <c r="F1031" t="s">
        <v>4006</v>
      </c>
      <c r="G1031" t="s">
        <v>4007</v>
      </c>
      <c r="H1031">
        <v>1500000</v>
      </c>
      <c r="J1031">
        <v>8</v>
      </c>
      <c r="K1031" t="s">
        <v>18</v>
      </c>
      <c r="L1031" t="str">
        <f t="shared" si="32"/>
        <v>202</v>
      </c>
      <c r="M1031" t="str">
        <f t="shared" si="33"/>
        <v>CAT C</v>
      </c>
    </row>
    <row r="1032" spans="1:13" x14ac:dyDescent="0.3">
      <c r="A1032" t="s">
        <v>4004</v>
      </c>
      <c r="B1032">
        <v>2020</v>
      </c>
      <c r="C1032" t="s">
        <v>20</v>
      </c>
      <c r="D1032" t="s">
        <v>70</v>
      </c>
      <c r="E1032" t="s">
        <v>4005</v>
      </c>
      <c r="F1032" t="s">
        <v>4006</v>
      </c>
      <c r="G1032" t="s">
        <v>4007</v>
      </c>
      <c r="H1032">
        <v>1500000</v>
      </c>
      <c r="I1032" t="s">
        <v>17</v>
      </c>
      <c r="J1032">
        <v>8</v>
      </c>
      <c r="K1032" t="s">
        <v>18</v>
      </c>
      <c r="L1032" t="str">
        <f t="shared" si="32"/>
        <v>202</v>
      </c>
      <c r="M1032" t="str">
        <f t="shared" si="33"/>
        <v>CAT C</v>
      </c>
    </row>
    <row r="1033" spans="1:13" x14ac:dyDescent="0.3">
      <c r="A1033" t="s">
        <v>4008</v>
      </c>
      <c r="B1033">
        <v>2020</v>
      </c>
      <c r="C1033" t="s">
        <v>20</v>
      </c>
      <c r="D1033" t="s">
        <v>445</v>
      </c>
      <c r="E1033" t="s">
        <v>4009</v>
      </c>
      <c r="F1033" t="s">
        <v>4010</v>
      </c>
      <c r="G1033" t="s">
        <v>1360</v>
      </c>
      <c r="H1033">
        <v>1500000</v>
      </c>
      <c r="I1033" t="s">
        <v>17</v>
      </c>
      <c r="J1033">
        <v>7</v>
      </c>
      <c r="K1033" t="s">
        <v>18</v>
      </c>
      <c r="L1033" t="str">
        <f t="shared" si="32"/>
        <v>202</v>
      </c>
      <c r="M1033" t="str">
        <f t="shared" si="33"/>
        <v>CAT C</v>
      </c>
    </row>
    <row r="1034" spans="1:13" x14ac:dyDescent="0.3">
      <c r="A1034" t="s">
        <v>307</v>
      </c>
      <c r="B1034">
        <v>2020</v>
      </c>
      <c r="C1034" t="s">
        <v>20</v>
      </c>
      <c r="D1034" t="s">
        <v>37</v>
      </c>
      <c r="E1034" t="s">
        <v>3644</v>
      </c>
      <c r="F1034" t="s">
        <v>3645</v>
      </c>
      <c r="G1034" t="s">
        <v>3646</v>
      </c>
      <c r="H1034" s="1">
        <v>1300000</v>
      </c>
      <c r="I1034" t="s">
        <v>17</v>
      </c>
      <c r="J1034">
        <v>3</v>
      </c>
      <c r="K1034" t="s">
        <v>18</v>
      </c>
      <c r="L1034" t="str">
        <f t="shared" si="32"/>
        <v>202</v>
      </c>
      <c r="M1034" t="str">
        <f t="shared" si="33"/>
        <v>CAT C</v>
      </c>
    </row>
    <row r="1035" spans="1:13" x14ac:dyDescent="0.3">
      <c r="A1035" t="s">
        <v>4011</v>
      </c>
      <c r="B1035">
        <v>2021</v>
      </c>
      <c r="C1035" t="s">
        <v>20</v>
      </c>
      <c r="D1035" t="s">
        <v>65</v>
      </c>
      <c r="E1035" t="s">
        <v>4012</v>
      </c>
      <c r="F1035" t="s">
        <v>4013</v>
      </c>
      <c r="G1035" t="s">
        <v>4014</v>
      </c>
      <c r="H1035">
        <v>1300000</v>
      </c>
      <c r="J1035">
        <v>10</v>
      </c>
      <c r="K1035" t="s">
        <v>18</v>
      </c>
      <c r="L1035" t="str">
        <f t="shared" si="32"/>
        <v>202</v>
      </c>
      <c r="M1035" t="str">
        <f t="shared" si="33"/>
        <v>CAT C</v>
      </c>
    </row>
    <row r="1036" spans="1:13" x14ac:dyDescent="0.3">
      <c r="A1036" t="s">
        <v>4015</v>
      </c>
      <c r="B1036">
        <v>2021</v>
      </c>
      <c r="C1036" t="s">
        <v>20</v>
      </c>
      <c r="D1036" t="s">
        <v>317</v>
      </c>
      <c r="E1036" t="s">
        <v>4016</v>
      </c>
      <c r="F1036" t="s">
        <v>4017</v>
      </c>
      <c r="G1036" t="s">
        <v>4018</v>
      </c>
      <c r="H1036">
        <v>1300000</v>
      </c>
      <c r="I1036" t="s">
        <v>17</v>
      </c>
      <c r="J1036">
        <v>10</v>
      </c>
      <c r="K1036" t="s">
        <v>18</v>
      </c>
      <c r="L1036" t="str">
        <f t="shared" si="32"/>
        <v>202</v>
      </c>
      <c r="M1036" t="str">
        <f t="shared" si="33"/>
        <v>CAT C</v>
      </c>
    </row>
    <row r="1037" spans="1:13" x14ac:dyDescent="0.3">
      <c r="A1037" t="s">
        <v>4019</v>
      </c>
      <c r="B1037">
        <v>2020</v>
      </c>
      <c r="C1037" t="s">
        <v>12</v>
      </c>
      <c r="D1037" t="s">
        <v>1945</v>
      </c>
      <c r="E1037" t="s">
        <v>4020</v>
      </c>
      <c r="F1037" t="s">
        <v>4021</v>
      </c>
      <c r="G1037" t="s">
        <v>4022</v>
      </c>
      <c r="H1037">
        <v>1200000</v>
      </c>
      <c r="J1037">
        <v>12</v>
      </c>
      <c r="K1037" t="s">
        <v>18</v>
      </c>
      <c r="L1037" t="str">
        <f t="shared" si="32"/>
        <v>202</v>
      </c>
      <c r="M1037" t="str">
        <f t="shared" si="33"/>
        <v>CAT C</v>
      </c>
    </row>
    <row r="1038" spans="1:13" x14ac:dyDescent="0.3">
      <c r="A1038" t="s">
        <v>4023</v>
      </c>
      <c r="B1038">
        <v>2021</v>
      </c>
      <c r="C1038" t="s">
        <v>12</v>
      </c>
      <c r="D1038" t="s">
        <v>4024</v>
      </c>
      <c r="E1038" t="s">
        <v>4025</v>
      </c>
      <c r="F1038" t="s">
        <v>4026</v>
      </c>
      <c r="G1038" t="s">
        <v>4027</v>
      </c>
      <c r="H1038">
        <v>1200000</v>
      </c>
      <c r="J1038">
        <v>9</v>
      </c>
      <c r="K1038" t="s">
        <v>18</v>
      </c>
      <c r="L1038" t="str">
        <f t="shared" si="32"/>
        <v>202</v>
      </c>
      <c r="M1038" t="str">
        <f t="shared" si="33"/>
        <v>CAT C</v>
      </c>
    </row>
    <row r="1039" spans="1:13" x14ac:dyDescent="0.3">
      <c r="A1039" t="s">
        <v>3518</v>
      </c>
      <c r="B1039">
        <v>2020</v>
      </c>
      <c r="C1039" t="s">
        <v>20</v>
      </c>
      <c r="D1039" t="s">
        <v>109</v>
      </c>
      <c r="E1039" t="s">
        <v>4028</v>
      </c>
      <c r="F1039" t="s">
        <v>4029</v>
      </c>
      <c r="H1039">
        <v>1200000</v>
      </c>
      <c r="I1039" t="s">
        <v>17</v>
      </c>
      <c r="J1039">
        <v>9</v>
      </c>
      <c r="K1039" t="s">
        <v>18</v>
      </c>
      <c r="L1039" t="str">
        <f t="shared" si="32"/>
        <v>202</v>
      </c>
      <c r="M1039" t="str">
        <f t="shared" si="33"/>
        <v>CAT C</v>
      </c>
    </row>
    <row r="1040" spans="1:13" x14ac:dyDescent="0.3">
      <c r="A1040" t="s">
        <v>4030</v>
      </c>
      <c r="B1040">
        <v>2020</v>
      </c>
      <c r="C1040" t="s">
        <v>20</v>
      </c>
      <c r="D1040" t="s">
        <v>74</v>
      </c>
      <c r="E1040" t="s">
        <v>4031</v>
      </c>
      <c r="F1040" t="s">
        <v>4032</v>
      </c>
      <c r="G1040" t="s">
        <v>4033</v>
      </c>
      <c r="H1040">
        <v>1200000</v>
      </c>
      <c r="I1040" t="s">
        <v>17</v>
      </c>
      <c r="J1040">
        <v>7</v>
      </c>
      <c r="K1040" t="s">
        <v>18</v>
      </c>
      <c r="L1040" t="str">
        <f t="shared" si="32"/>
        <v>202</v>
      </c>
      <c r="M1040" t="str">
        <f t="shared" si="33"/>
        <v>CAT C</v>
      </c>
    </row>
    <row r="1041" spans="1:13" x14ac:dyDescent="0.3">
      <c r="A1041" t="s">
        <v>3647</v>
      </c>
      <c r="B1041">
        <v>2021</v>
      </c>
      <c r="C1041" t="s">
        <v>20</v>
      </c>
      <c r="D1041" t="s">
        <v>99</v>
      </c>
      <c r="E1041" t="s">
        <v>3648</v>
      </c>
      <c r="F1041" t="s">
        <v>3649</v>
      </c>
      <c r="H1041" s="1">
        <v>1100000</v>
      </c>
      <c r="I1041" t="s">
        <v>17</v>
      </c>
      <c r="J1041">
        <v>4</v>
      </c>
      <c r="K1041" t="s">
        <v>18</v>
      </c>
      <c r="L1041" t="str">
        <f t="shared" si="32"/>
        <v>202</v>
      </c>
      <c r="M1041" t="str">
        <f t="shared" si="33"/>
        <v>CAT C</v>
      </c>
    </row>
    <row r="1042" spans="1:13" x14ac:dyDescent="0.3">
      <c r="A1042" t="s">
        <v>4034</v>
      </c>
      <c r="B1042">
        <v>2021</v>
      </c>
      <c r="C1042" t="s">
        <v>355</v>
      </c>
      <c r="D1042" t="s">
        <v>78</v>
      </c>
      <c r="E1042" t="s">
        <v>4035</v>
      </c>
      <c r="F1042" t="s">
        <v>4036</v>
      </c>
      <c r="G1042" t="s">
        <v>4037</v>
      </c>
      <c r="H1042">
        <v>1100000</v>
      </c>
      <c r="I1042" t="s">
        <v>408</v>
      </c>
      <c r="J1042">
        <v>9</v>
      </c>
      <c r="K1042" t="s">
        <v>18</v>
      </c>
      <c r="L1042" t="str">
        <f t="shared" si="32"/>
        <v>202</v>
      </c>
      <c r="M1042" t="str">
        <f t="shared" si="33"/>
        <v>CAT C</v>
      </c>
    </row>
    <row r="1043" spans="1:13" x14ac:dyDescent="0.3">
      <c r="A1043" t="s">
        <v>3650</v>
      </c>
      <c r="B1043">
        <v>2020</v>
      </c>
      <c r="C1043" t="s">
        <v>355</v>
      </c>
      <c r="D1043" t="s">
        <v>3651</v>
      </c>
      <c r="E1043" t="s">
        <v>3652</v>
      </c>
      <c r="F1043" t="s">
        <v>3653</v>
      </c>
      <c r="G1043" t="s">
        <v>3654</v>
      </c>
      <c r="H1043" s="1">
        <v>1000000</v>
      </c>
      <c r="J1043">
        <v>5</v>
      </c>
      <c r="K1043" t="s">
        <v>18</v>
      </c>
      <c r="L1043" t="str">
        <f t="shared" si="32"/>
        <v>202</v>
      </c>
      <c r="M1043" t="str">
        <f t="shared" si="33"/>
        <v>CAT C</v>
      </c>
    </row>
    <row r="1044" spans="1:13" x14ac:dyDescent="0.3">
      <c r="A1044" t="s">
        <v>3655</v>
      </c>
      <c r="B1044">
        <v>2020</v>
      </c>
      <c r="C1044" t="s">
        <v>12</v>
      </c>
      <c r="D1044" t="s">
        <v>37</v>
      </c>
      <c r="E1044" t="s">
        <v>3656</v>
      </c>
      <c r="F1044" t="s">
        <v>3657</v>
      </c>
      <c r="G1044" t="s">
        <v>3658</v>
      </c>
      <c r="H1044" s="1">
        <v>1000000</v>
      </c>
      <c r="I1044" t="s">
        <v>258</v>
      </c>
      <c r="J1044">
        <v>5</v>
      </c>
      <c r="K1044" t="s">
        <v>18</v>
      </c>
      <c r="L1044" t="str">
        <f t="shared" si="32"/>
        <v>202</v>
      </c>
      <c r="M1044" t="str">
        <f t="shared" si="33"/>
        <v>CAT C</v>
      </c>
    </row>
    <row r="1045" spans="1:13" x14ac:dyDescent="0.3">
      <c r="A1045" t="s">
        <v>3659</v>
      </c>
      <c r="B1045">
        <v>2020</v>
      </c>
      <c r="C1045" t="s">
        <v>20</v>
      </c>
      <c r="D1045" t="s">
        <v>192</v>
      </c>
      <c r="E1045" t="s">
        <v>3660</v>
      </c>
      <c r="F1045" t="s">
        <v>3661</v>
      </c>
      <c r="G1045" t="s">
        <v>3662</v>
      </c>
      <c r="H1045" s="1">
        <v>1000000</v>
      </c>
      <c r="I1045" t="s">
        <v>17</v>
      </c>
      <c r="J1045">
        <v>3</v>
      </c>
      <c r="K1045" t="s">
        <v>18</v>
      </c>
      <c r="L1045" t="str">
        <f t="shared" si="32"/>
        <v>202</v>
      </c>
      <c r="M1045" t="str">
        <f t="shared" si="33"/>
        <v>CAT C</v>
      </c>
    </row>
    <row r="1046" spans="1:13" x14ac:dyDescent="0.3">
      <c r="A1046" t="s">
        <v>3663</v>
      </c>
      <c r="B1046">
        <v>2020</v>
      </c>
      <c r="C1046" t="s">
        <v>20</v>
      </c>
      <c r="D1046" t="s">
        <v>37</v>
      </c>
      <c r="E1046" t="s">
        <v>3664</v>
      </c>
      <c r="F1046" t="s">
        <v>3665</v>
      </c>
      <c r="H1046" s="1">
        <v>1000000</v>
      </c>
      <c r="I1046" t="s">
        <v>17</v>
      </c>
      <c r="J1046">
        <v>3</v>
      </c>
      <c r="K1046" t="s">
        <v>18</v>
      </c>
      <c r="L1046" t="str">
        <f t="shared" si="32"/>
        <v>202</v>
      </c>
      <c r="M1046" t="str">
        <f t="shared" si="33"/>
        <v>CAT C</v>
      </c>
    </row>
    <row r="1047" spans="1:13" x14ac:dyDescent="0.3">
      <c r="A1047" t="s">
        <v>3666</v>
      </c>
      <c r="B1047">
        <v>2020</v>
      </c>
      <c r="C1047" t="s">
        <v>12</v>
      </c>
      <c r="D1047" t="s">
        <v>3667</v>
      </c>
      <c r="E1047" t="s">
        <v>3668</v>
      </c>
      <c r="F1047" t="s">
        <v>3669</v>
      </c>
      <c r="H1047" s="1">
        <v>1000000</v>
      </c>
      <c r="I1047" t="s">
        <v>17</v>
      </c>
      <c r="J1047">
        <v>3</v>
      </c>
      <c r="K1047" t="s">
        <v>18</v>
      </c>
      <c r="L1047" t="str">
        <f t="shared" si="32"/>
        <v>202</v>
      </c>
      <c r="M1047" t="str">
        <f t="shared" si="33"/>
        <v>CAT C</v>
      </c>
    </row>
    <row r="1048" spans="1:13" x14ac:dyDescent="0.3">
      <c r="A1048" t="s">
        <v>3670</v>
      </c>
      <c r="B1048">
        <v>2020</v>
      </c>
      <c r="C1048" t="s">
        <v>20</v>
      </c>
      <c r="D1048" t="s">
        <v>37</v>
      </c>
      <c r="E1048" t="s">
        <v>3671</v>
      </c>
      <c r="F1048" t="s">
        <v>3672</v>
      </c>
      <c r="G1048" t="s">
        <v>505</v>
      </c>
      <c r="H1048" s="1">
        <v>1000000</v>
      </c>
      <c r="I1048" t="s">
        <v>17</v>
      </c>
      <c r="J1048">
        <v>2</v>
      </c>
      <c r="K1048" t="s">
        <v>18</v>
      </c>
      <c r="L1048" t="str">
        <f t="shared" si="32"/>
        <v>202</v>
      </c>
      <c r="M1048" t="str">
        <f t="shared" si="33"/>
        <v>CAT C</v>
      </c>
    </row>
    <row r="1049" spans="1:13" x14ac:dyDescent="0.3">
      <c r="A1049" t="s">
        <v>3673</v>
      </c>
      <c r="B1049">
        <v>2020</v>
      </c>
      <c r="C1049" t="s">
        <v>48</v>
      </c>
      <c r="D1049" t="s">
        <v>610</v>
      </c>
      <c r="E1049" t="s">
        <v>3674</v>
      </c>
      <c r="F1049" t="s">
        <v>3675</v>
      </c>
      <c r="G1049" t="s">
        <v>3676</v>
      </c>
      <c r="H1049" s="1">
        <v>1000000</v>
      </c>
      <c r="I1049" t="s">
        <v>17</v>
      </c>
      <c r="J1049">
        <v>1</v>
      </c>
      <c r="K1049" t="s">
        <v>18</v>
      </c>
      <c r="L1049" t="str">
        <f t="shared" si="32"/>
        <v>202</v>
      </c>
      <c r="M1049" t="str">
        <f t="shared" si="33"/>
        <v>CAT C</v>
      </c>
    </row>
    <row r="1050" spans="1:13" x14ac:dyDescent="0.3">
      <c r="A1050" t="s">
        <v>3677</v>
      </c>
      <c r="B1050">
        <v>2020</v>
      </c>
      <c r="C1050" t="s">
        <v>48</v>
      </c>
      <c r="D1050" t="s">
        <v>109</v>
      </c>
      <c r="E1050" t="s">
        <v>3678</v>
      </c>
      <c r="F1050" t="s">
        <v>3679</v>
      </c>
      <c r="G1050" t="s">
        <v>3680</v>
      </c>
      <c r="H1050" s="1">
        <v>1000000</v>
      </c>
      <c r="J1050">
        <v>1</v>
      </c>
      <c r="K1050" t="s">
        <v>18</v>
      </c>
      <c r="L1050" t="str">
        <f t="shared" si="32"/>
        <v>202</v>
      </c>
      <c r="M1050" t="str">
        <f t="shared" si="33"/>
        <v>CAT C</v>
      </c>
    </row>
    <row r="1051" spans="1:13" x14ac:dyDescent="0.3">
      <c r="A1051" t="s">
        <v>3670</v>
      </c>
      <c r="B1051">
        <v>2020</v>
      </c>
      <c r="C1051" t="s">
        <v>20</v>
      </c>
      <c r="D1051" t="s">
        <v>37</v>
      </c>
      <c r="E1051" t="s">
        <v>3671</v>
      </c>
      <c r="F1051" t="s">
        <v>3681</v>
      </c>
      <c r="G1051" t="s">
        <v>505</v>
      </c>
      <c r="H1051" s="1">
        <v>1000000</v>
      </c>
      <c r="I1051" t="s">
        <v>17</v>
      </c>
      <c r="J1051">
        <v>1</v>
      </c>
      <c r="K1051" t="s">
        <v>18</v>
      </c>
      <c r="L1051" t="str">
        <f t="shared" si="32"/>
        <v>202</v>
      </c>
      <c r="M1051" t="str">
        <f t="shared" si="33"/>
        <v>CAT C</v>
      </c>
    </row>
    <row r="1052" spans="1:13" x14ac:dyDescent="0.3">
      <c r="A1052" t="s">
        <v>822</v>
      </c>
      <c r="B1052">
        <v>2020</v>
      </c>
      <c r="C1052" t="s">
        <v>20</v>
      </c>
      <c r="D1052" t="s">
        <v>78</v>
      </c>
      <c r="E1052" t="s">
        <v>4038</v>
      </c>
      <c r="F1052" t="s">
        <v>4039</v>
      </c>
      <c r="G1052" t="s">
        <v>1297</v>
      </c>
      <c r="H1052">
        <v>1000000</v>
      </c>
      <c r="I1052" t="s">
        <v>62</v>
      </c>
      <c r="J1052">
        <v>10</v>
      </c>
      <c r="K1052" t="s">
        <v>18</v>
      </c>
      <c r="L1052" t="str">
        <f t="shared" si="32"/>
        <v>202</v>
      </c>
      <c r="M1052" t="str">
        <f t="shared" si="33"/>
        <v>CAT C</v>
      </c>
    </row>
    <row r="1053" spans="1:13" x14ac:dyDescent="0.3">
      <c r="A1053" t="s">
        <v>4040</v>
      </c>
      <c r="B1053">
        <v>2021</v>
      </c>
      <c r="C1053" t="s">
        <v>64</v>
      </c>
      <c r="D1053" t="s">
        <v>159</v>
      </c>
      <c r="E1053" t="s">
        <v>4041</v>
      </c>
      <c r="F1053" t="s">
        <v>4042</v>
      </c>
      <c r="G1053" t="s">
        <v>4043</v>
      </c>
      <c r="H1053">
        <v>1000000</v>
      </c>
      <c r="J1053">
        <v>9</v>
      </c>
      <c r="K1053" t="s">
        <v>18</v>
      </c>
      <c r="L1053" t="str">
        <f t="shared" si="32"/>
        <v>202</v>
      </c>
      <c r="M1053" t="str">
        <f t="shared" si="33"/>
        <v>CAT C</v>
      </c>
    </row>
    <row r="1054" spans="1:13" x14ac:dyDescent="0.3">
      <c r="A1054" t="s">
        <v>4044</v>
      </c>
      <c r="B1054">
        <v>2020</v>
      </c>
      <c r="C1054" t="s">
        <v>12</v>
      </c>
      <c r="D1054" t="s">
        <v>37</v>
      </c>
      <c r="E1054" t="s">
        <v>4045</v>
      </c>
      <c r="F1054" t="s">
        <v>4046</v>
      </c>
      <c r="G1054" t="s">
        <v>3618</v>
      </c>
      <c r="H1054">
        <v>1000000</v>
      </c>
      <c r="J1054">
        <v>9</v>
      </c>
      <c r="K1054" t="s">
        <v>18</v>
      </c>
      <c r="L1054" t="str">
        <f t="shared" si="32"/>
        <v>202</v>
      </c>
      <c r="M1054" t="str">
        <f t="shared" si="33"/>
        <v>CAT C</v>
      </c>
    </row>
    <row r="1055" spans="1:13" x14ac:dyDescent="0.3">
      <c r="A1055" t="s">
        <v>4047</v>
      </c>
      <c r="B1055">
        <v>2020</v>
      </c>
      <c r="C1055" t="s">
        <v>20</v>
      </c>
      <c r="D1055" t="s">
        <v>234</v>
      </c>
      <c r="E1055" t="s">
        <v>4048</v>
      </c>
      <c r="F1055" t="s">
        <v>4049</v>
      </c>
      <c r="G1055" t="s">
        <v>4050</v>
      </c>
      <c r="H1055">
        <v>1000000</v>
      </c>
      <c r="I1055" t="s">
        <v>17</v>
      </c>
      <c r="J1055">
        <v>9</v>
      </c>
      <c r="K1055" t="s">
        <v>18</v>
      </c>
      <c r="L1055" t="str">
        <f t="shared" si="32"/>
        <v>202</v>
      </c>
      <c r="M1055" t="str">
        <f t="shared" si="33"/>
        <v>CAT C</v>
      </c>
    </row>
    <row r="1056" spans="1:13" x14ac:dyDescent="0.3">
      <c r="A1056" t="s">
        <v>4051</v>
      </c>
      <c r="B1056">
        <v>2021</v>
      </c>
      <c r="C1056" t="s">
        <v>20</v>
      </c>
      <c r="D1056" t="s">
        <v>1534</v>
      </c>
      <c r="E1056" t="s">
        <v>4052</v>
      </c>
      <c r="F1056" t="s">
        <v>4053</v>
      </c>
      <c r="G1056" t="s">
        <v>3409</v>
      </c>
      <c r="H1056">
        <v>1000000</v>
      </c>
      <c r="I1056" t="s">
        <v>17</v>
      </c>
      <c r="J1056">
        <v>9</v>
      </c>
      <c r="K1056" t="s">
        <v>18</v>
      </c>
      <c r="L1056" t="str">
        <f t="shared" si="32"/>
        <v>202</v>
      </c>
      <c r="M1056" t="str">
        <f t="shared" si="33"/>
        <v>CAT C</v>
      </c>
    </row>
    <row r="1057" spans="1:13" x14ac:dyDescent="0.3">
      <c r="A1057" t="s">
        <v>3690</v>
      </c>
      <c r="B1057">
        <v>2020</v>
      </c>
      <c r="C1057" t="s">
        <v>48</v>
      </c>
      <c r="D1057" t="s">
        <v>37</v>
      </c>
      <c r="E1057" t="s">
        <v>3938</v>
      </c>
      <c r="F1057" t="s">
        <v>3939</v>
      </c>
      <c r="G1057" t="s">
        <v>4054</v>
      </c>
      <c r="H1057">
        <v>1000000</v>
      </c>
      <c r="J1057">
        <v>8</v>
      </c>
      <c r="K1057" t="s">
        <v>18</v>
      </c>
      <c r="L1057" t="str">
        <f t="shared" si="32"/>
        <v>202</v>
      </c>
      <c r="M1057" t="str">
        <f t="shared" si="33"/>
        <v>CAT C</v>
      </c>
    </row>
    <row r="1058" spans="1:13" x14ac:dyDescent="0.3">
      <c r="A1058" t="s">
        <v>3690</v>
      </c>
      <c r="B1058">
        <v>2020</v>
      </c>
      <c r="C1058" t="s">
        <v>48</v>
      </c>
      <c r="D1058" t="s">
        <v>37</v>
      </c>
      <c r="E1058" t="s">
        <v>3938</v>
      </c>
      <c r="F1058" t="s">
        <v>3939</v>
      </c>
      <c r="G1058" t="s">
        <v>4054</v>
      </c>
      <c r="H1058">
        <v>1000000</v>
      </c>
      <c r="J1058">
        <v>8</v>
      </c>
      <c r="K1058" t="s">
        <v>18</v>
      </c>
      <c r="L1058" t="str">
        <f t="shared" si="32"/>
        <v>202</v>
      </c>
      <c r="M1058" t="str">
        <f t="shared" si="33"/>
        <v>CAT C</v>
      </c>
    </row>
    <row r="1059" spans="1:13" x14ac:dyDescent="0.3">
      <c r="A1059" t="s">
        <v>4055</v>
      </c>
      <c r="B1059">
        <v>2020</v>
      </c>
      <c r="C1059" t="s">
        <v>20</v>
      </c>
      <c r="D1059" t="s">
        <v>667</v>
      </c>
      <c r="E1059" t="s">
        <v>4056</v>
      </c>
      <c r="F1059" t="s">
        <v>4057</v>
      </c>
      <c r="G1059" t="s">
        <v>505</v>
      </c>
      <c r="H1059">
        <v>900000</v>
      </c>
      <c r="I1059" t="s">
        <v>17</v>
      </c>
      <c r="J1059">
        <v>6</v>
      </c>
      <c r="K1059" t="s">
        <v>18</v>
      </c>
      <c r="L1059" t="str">
        <f t="shared" si="32"/>
        <v>202</v>
      </c>
      <c r="M1059" t="str">
        <f t="shared" si="33"/>
        <v>CAT C</v>
      </c>
    </row>
    <row r="1060" spans="1:13" x14ac:dyDescent="0.3">
      <c r="A1060" t="s">
        <v>3540</v>
      </c>
      <c r="B1060">
        <v>2020</v>
      </c>
      <c r="C1060" t="s">
        <v>20</v>
      </c>
      <c r="D1060" t="s">
        <v>3541</v>
      </c>
      <c r="E1060" t="s">
        <v>3542</v>
      </c>
      <c r="F1060" t="s">
        <v>3543</v>
      </c>
      <c r="G1060" t="s">
        <v>762</v>
      </c>
      <c r="H1060" s="1">
        <v>800000</v>
      </c>
      <c r="I1060" t="s">
        <v>17</v>
      </c>
      <c r="J1060">
        <v>3</v>
      </c>
      <c r="K1060" t="s">
        <v>18</v>
      </c>
      <c r="L1060" t="str">
        <f t="shared" si="32"/>
        <v>202</v>
      </c>
      <c r="M1060" t="str">
        <f t="shared" si="33"/>
        <v>CAT C</v>
      </c>
    </row>
    <row r="1061" spans="1:13" x14ac:dyDescent="0.3">
      <c r="A1061" t="s">
        <v>4058</v>
      </c>
      <c r="B1061">
        <v>2020</v>
      </c>
      <c r="C1061" t="s">
        <v>20</v>
      </c>
      <c r="D1061" t="s">
        <v>1845</v>
      </c>
      <c r="E1061" t="s">
        <v>4059</v>
      </c>
      <c r="G1061" t="s">
        <v>4060</v>
      </c>
      <c r="H1061">
        <v>800000</v>
      </c>
      <c r="I1061" t="s">
        <v>17</v>
      </c>
      <c r="J1061">
        <v>9</v>
      </c>
      <c r="K1061" t="s">
        <v>18</v>
      </c>
      <c r="L1061" t="str">
        <f t="shared" si="32"/>
        <v>202</v>
      </c>
      <c r="M1061" t="str">
        <f t="shared" si="33"/>
        <v>CAT C</v>
      </c>
    </row>
    <row r="1062" spans="1:13" x14ac:dyDescent="0.3">
      <c r="A1062" t="s">
        <v>4061</v>
      </c>
      <c r="B1062">
        <v>2020</v>
      </c>
      <c r="C1062" t="s">
        <v>20</v>
      </c>
      <c r="D1062" t="s">
        <v>2560</v>
      </c>
      <c r="E1062" t="s">
        <v>4062</v>
      </c>
      <c r="F1062" t="s">
        <v>4063</v>
      </c>
      <c r="G1062" t="s">
        <v>4064</v>
      </c>
      <c r="H1062">
        <v>800000</v>
      </c>
      <c r="J1062">
        <v>8</v>
      </c>
      <c r="K1062" t="s">
        <v>18</v>
      </c>
      <c r="L1062" t="str">
        <f t="shared" si="32"/>
        <v>202</v>
      </c>
      <c r="M1062" t="str">
        <f t="shared" si="33"/>
        <v>CAT C</v>
      </c>
    </row>
    <row r="1063" spans="1:13" x14ac:dyDescent="0.3">
      <c r="A1063" t="s">
        <v>4065</v>
      </c>
      <c r="B1063">
        <v>2021</v>
      </c>
      <c r="C1063" t="s">
        <v>20</v>
      </c>
      <c r="D1063" t="s">
        <v>3346</v>
      </c>
      <c r="E1063" t="s">
        <v>4066</v>
      </c>
      <c r="F1063" t="s">
        <v>4067</v>
      </c>
      <c r="G1063" t="s">
        <v>4050</v>
      </c>
      <c r="H1063">
        <v>800000</v>
      </c>
      <c r="I1063" t="s">
        <v>17</v>
      </c>
      <c r="J1063">
        <v>7</v>
      </c>
      <c r="K1063" t="s">
        <v>18</v>
      </c>
      <c r="L1063" t="str">
        <f t="shared" si="32"/>
        <v>202</v>
      </c>
      <c r="M1063" t="str">
        <f t="shared" si="33"/>
        <v>CAT C</v>
      </c>
    </row>
    <row r="1064" spans="1:13" x14ac:dyDescent="0.3">
      <c r="A1064" t="s">
        <v>4068</v>
      </c>
      <c r="B1064">
        <v>2021</v>
      </c>
      <c r="C1064" t="s">
        <v>12</v>
      </c>
      <c r="D1064" t="s">
        <v>3495</v>
      </c>
      <c r="E1064" t="s">
        <v>4069</v>
      </c>
      <c r="F1064" t="s">
        <v>4070</v>
      </c>
      <c r="G1064" t="s">
        <v>4071</v>
      </c>
      <c r="H1064">
        <v>750000</v>
      </c>
      <c r="I1064" t="s">
        <v>17</v>
      </c>
      <c r="J1064">
        <v>9</v>
      </c>
      <c r="K1064" t="s">
        <v>18</v>
      </c>
      <c r="L1064" t="str">
        <f t="shared" si="32"/>
        <v>202</v>
      </c>
      <c r="M1064" t="str">
        <f t="shared" si="33"/>
        <v>CAT C</v>
      </c>
    </row>
    <row r="1065" spans="1:13" x14ac:dyDescent="0.3">
      <c r="A1065" t="s">
        <v>3544</v>
      </c>
      <c r="B1065">
        <v>2020</v>
      </c>
      <c r="C1065" t="s">
        <v>12</v>
      </c>
      <c r="D1065" t="s">
        <v>219</v>
      </c>
      <c r="E1065" t="s">
        <v>3545</v>
      </c>
      <c r="F1065" t="s">
        <v>3546</v>
      </c>
      <c r="G1065" t="s">
        <v>1019</v>
      </c>
      <c r="H1065" s="1">
        <v>720000</v>
      </c>
      <c r="I1065" t="s">
        <v>408</v>
      </c>
      <c r="J1065">
        <v>1</v>
      </c>
      <c r="K1065" t="s">
        <v>18</v>
      </c>
      <c r="L1065" t="str">
        <f t="shared" si="32"/>
        <v>202</v>
      </c>
      <c r="M1065" t="str">
        <f t="shared" si="33"/>
        <v>CAT C</v>
      </c>
    </row>
    <row r="1066" spans="1:13" x14ac:dyDescent="0.3">
      <c r="A1066" t="s">
        <v>4072</v>
      </c>
      <c r="B1066">
        <v>2020</v>
      </c>
      <c r="C1066" t="s">
        <v>20</v>
      </c>
      <c r="D1066" t="s">
        <v>65</v>
      </c>
      <c r="E1066" t="s">
        <v>4073</v>
      </c>
      <c r="F1066" t="s">
        <v>4074</v>
      </c>
      <c r="G1066" t="s">
        <v>505</v>
      </c>
      <c r="H1066">
        <v>700000</v>
      </c>
      <c r="I1066" t="s">
        <v>17</v>
      </c>
      <c r="J1066">
        <v>12</v>
      </c>
      <c r="K1066" t="s">
        <v>18</v>
      </c>
      <c r="L1066" t="str">
        <f t="shared" si="32"/>
        <v>202</v>
      </c>
      <c r="M1066" t="str">
        <f t="shared" si="33"/>
        <v>CAT C</v>
      </c>
    </row>
    <row r="1067" spans="1:13" x14ac:dyDescent="0.3">
      <c r="A1067" t="s">
        <v>4072</v>
      </c>
      <c r="B1067">
        <v>2020</v>
      </c>
      <c r="C1067" t="s">
        <v>20</v>
      </c>
      <c r="D1067" t="s">
        <v>65</v>
      </c>
      <c r="E1067" t="s">
        <v>4073</v>
      </c>
      <c r="F1067" t="s">
        <v>4074</v>
      </c>
      <c r="G1067" t="s">
        <v>505</v>
      </c>
      <c r="H1067">
        <v>700000</v>
      </c>
      <c r="I1067" t="s">
        <v>17</v>
      </c>
      <c r="J1067">
        <v>12</v>
      </c>
      <c r="K1067" t="s">
        <v>18</v>
      </c>
      <c r="L1067" t="str">
        <f t="shared" si="32"/>
        <v>202</v>
      </c>
      <c r="M1067" t="str">
        <f t="shared" si="33"/>
        <v>CAT C</v>
      </c>
    </row>
    <row r="1068" spans="1:13" x14ac:dyDescent="0.3">
      <c r="A1068" t="s">
        <v>4075</v>
      </c>
      <c r="B1068">
        <v>2020</v>
      </c>
      <c r="C1068" t="s">
        <v>48</v>
      </c>
      <c r="D1068" t="s">
        <v>165</v>
      </c>
      <c r="E1068" t="s">
        <v>4076</v>
      </c>
      <c r="F1068" t="s">
        <v>4077</v>
      </c>
      <c r="G1068" t="s">
        <v>4078</v>
      </c>
      <c r="H1068">
        <v>700000</v>
      </c>
      <c r="I1068" t="s">
        <v>17</v>
      </c>
      <c r="J1068">
        <v>11</v>
      </c>
      <c r="K1068" t="s">
        <v>18</v>
      </c>
      <c r="L1068" t="str">
        <f t="shared" si="32"/>
        <v>202</v>
      </c>
      <c r="M1068" t="str">
        <f t="shared" si="33"/>
        <v>CAT C</v>
      </c>
    </row>
    <row r="1069" spans="1:13" x14ac:dyDescent="0.3">
      <c r="A1069" t="s">
        <v>4079</v>
      </c>
      <c r="B1069">
        <v>2020</v>
      </c>
      <c r="C1069" t="s">
        <v>20</v>
      </c>
      <c r="D1069" t="s">
        <v>885</v>
      </c>
      <c r="E1069" t="s">
        <v>4080</v>
      </c>
      <c r="F1069" t="s">
        <v>4081</v>
      </c>
      <c r="G1069" t="s">
        <v>2643</v>
      </c>
      <c r="H1069">
        <v>700000</v>
      </c>
      <c r="I1069" t="s">
        <v>17</v>
      </c>
      <c r="J1069">
        <v>10</v>
      </c>
      <c r="K1069" t="s">
        <v>18</v>
      </c>
      <c r="L1069" t="str">
        <f t="shared" si="32"/>
        <v>202</v>
      </c>
      <c r="M1069" t="str">
        <f t="shared" si="33"/>
        <v>CAT C</v>
      </c>
    </row>
    <row r="1070" spans="1:13" x14ac:dyDescent="0.3">
      <c r="A1070" t="s">
        <v>3920</v>
      </c>
      <c r="B1070">
        <v>2021</v>
      </c>
      <c r="C1070" t="s">
        <v>20</v>
      </c>
      <c r="D1070" t="s">
        <v>1599</v>
      </c>
      <c r="E1070" t="s">
        <v>3921</v>
      </c>
      <c r="F1070" t="s">
        <v>3922</v>
      </c>
      <c r="G1070" t="s">
        <v>1297</v>
      </c>
      <c r="H1070">
        <v>700000</v>
      </c>
      <c r="J1070">
        <v>9</v>
      </c>
      <c r="K1070" t="s">
        <v>18</v>
      </c>
      <c r="L1070" t="str">
        <f t="shared" si="32"/>
        <v>202</v>
      </c>
      <c r="M1070" t="str">
        <f t="shared" si="33"/>
        <v>CAT C</v>
      </c>
    </row>
    <row r="1071" spans="1:13" x14ac:dyDescent="0.3">
      <c r="A1071" t="s">
        <v>4082</v>
      </c>
      <c r="B1071">
        <v>2020</v>
      </c>
      <c r="C1071" t="s">
        <v>20</v>
      </c>
      <c r="D1071" t="s">
        <v>37</v>
      </c>
      <c r="E1071" t="s">
        <v>4083</v>
      </c>
      <c r="F1071" t="s">
        <v>4084</v>
      </c>
      <c r="G1071" t="s">
        <v>4085</v>
      </c>
      <c r="H1071">
        <v>700000</v>
      </c>
      <c r="I1071" t="s">
        <v>17</v>
      </c>
      <c r="J1071">
        <v>8</v>
      </c>
      <c r="K1071" t="s">
        <v>18</v>
      </c>
      <c r="L1071" t="str">
        <f t="shared" si="32"/>
        <v>202</v>
      </c>
      <c r="M1071" t="str">
        <f t="shared" si="33"/>
        <v>CAT C</v>
      </c>
    </row>
    <row r="1072" spans="1:13" x14ac:dyDescent="0.3">
      <c r="A1072" t="s">
        <v>4086</v>
      </c>
      <c r="B1072">
        <v>2020</v>
      </c>
      <c r="C1072" t="s">
        <v>48</v>
      </c>
      <c r="D1072" t="s">
        <v>4087</v>
      </c>
      <c r="E1072" t="s">
        <v>4088</v>
      </c>
      <c r="F1072" t="s">
        <v>4089</v>
      </c>
      <c r="G1072" t="s">
        <v>4090</v>
      </c>
      <c r="H1072">
        <v>620000</v>
      </c>
      <c r="I1072" t="s">
        <v>408</v>
      </c>
      <c r="J1072">
        <v>6</v>
      </c>
      <c r="K1072" t="s">
        <v>18</v>
      </c>
      <c r="L1072" t="str">
        <f t="shared" si="32"/>
        <v>202</v>
      </c>
      <c r="M1072" t="str">
        <f t="shared" si="33"/>
        <v>CAT C</v>
      </c>
    </row>
    <row r="1073" spans="1:13" x14ac:dyDescent="0.3">
      <c r="A1073" t="s">
        <v>3476</v>
      </c>
      <c r="B1073">
        <v>2020</v>
      </c>
      <c r="C1073" t="s">
        <v>20</v>
      </c>
      <c r="D1073" t="s">
        <v>44</v>
      </c>
      <c r="E1073" t="s">
        <v>4091</v>
      </c>
      <c r="F1073" t="s">
        <v>4092</v>
      </c>
      <c r="G1073" t="s">
        <v>1195</v>
      </c>
      <c r="H1073">
        <v>600000</v>
      </c>
      <c r="I1073" t="s">
        <v>17</v>
      </c>
      <c r="J1073">
        <v>11</v>
      </c>
      <c r="K1073" t="s">
        <v>18</v>
      </c>
      <c r="L1073" t="str">
        <f t="shared" si="32"/>
        <v>202</v>
      </c>
      <c r="M1073" t="str">
        <f t="shared" si="33"/>
        <v>CAT C</v>
      </c>
    </row>
    <row r="1074" spans="1:13" x14ac:dyDescent="0.3">
      <c r="A1074" t="s">
        <v>4093</v>
      </c>
      <c r="B1074">
        <v>2020</v>
      </c>
      <c r="C1074" t="s">
        <v>20</v>
      </c>
      <c r="D1074" t="s">
        <v>37</v>
      </c>
      <c r="E1074" t="s">
        <v>4094</v>
      </c>
      <c r="F1074" t="s">
        <v>4095</v>
      </c>
      <c r="G1074" t="s">
        <v>4096</v>
      </c>
      <c r="H1074">
        <v>600000</v>
      </c>
      <c r="I1074" t="s">
        <v>408</v>
      </c>
      <c r="J1074">
        <v>9</v>
      </c>
      <c r="K1074" t="s">
        <v>18</v>
      </c>
      <c r="L1074" t="str">
        <f t="shared" si="32"/>
        <v>202</v>
      </c>
      <c r="M1074" t="str">
        <f t="shared" si="33"/>
        <v>CAT C</v>
      </c>
    </row>
    <row r="1075" spans="1:13" x14ac:dyDescent="0.3">
      <c r="A1075" t="s">
        <v>3677</v>
      </c>
      <c r="B1075">
        <v>2020</v>
      </c>
      <c r="C1075" t="s">
        <v>48</v>
      </c>
      <c r="D1075" t="s">
        <v>37</v>
      </c>
      <c r="E1075" t="s">
        <v>3678</v>
      </c>
      <c r="F1075" t="s">
        <v>4097</v>
      </c>
      <c r="G1075" t="s">
        <v>4098</v>
      </c>
      <c r="H1075">
        <v>600000</v>
      </c>
      <c r="I1075" t="s">
        <v>17</v>
      </c>
      <c r="J1075">
        <v>6</v>
      </c>
      <c r="K1075" t="s">
        <v>18</v>
      </c>
      <c r="L1075" t="str">
        <f t="shared" si="32"/>
        <v>202</v>
      </c>
      <c r="M1075" t="str">
        <f t="shared" si="33"/>
        <v>CAT C</v>
      </c>
    </row>
    <row r="1076" spans="1:13" x14ac:dyDescent="0.3">
      <c r="A1076" t="s">
        <v>4099</v>
      </c>
      <c r="B1076">
        <v>2020</v>
      </c>
      <c r="C1076" t="s">
        <v>12</v>
      </c>
      <c r="D1076" t="s">
        <v>2176</v>
      </c>
      <c r="E1076" t="s">
        <v>4100</v>
      </c>
      <c r="F1076" t="s">
        <v>4101</v>
      </c>
      <c r="G1076" t="s">
        <v>4102</v>
      </c>
      <c r="H1076">
        <v>570000</v>
      </c>
      <c r="I1076" t="s">
        <v>17</v>
      </c>
      <c r="J1076">
        <v>10</v>
      </c>
      <c r="K1076" t="s">
        <v>18</v>
      </c>
      <c r="L1076" t="str">
        <f t="shared" si="32"/>
        <v>202</v>
      </c>
      <c r="M1076" t="str">
        <f t="shared" si="33"/>
        <v>CAT C</v>
      </c>
    </row>
    <row r="1077" spans="1:13" x14ac:dyDescent="0.3">
      <c r="A1077" t="s">
        <v>4103</v>
      </c>
      <c r="B1077">
        <v>2020</v>
      </c>
      <c r="C1077" t="s">
        <v>20</v>
      </c>
      <c r="D1077" t="s">
        <v>3317</v>
      </c>
      <c r="E1077" t="s">
        <v>4104</v>
      </c>
      <c r="F1077" t="s">
        <v>4105</v>
      </c>
      <c r="G1077" t="s">
        <v>266</v>
      </c>
      <c r="H1077">
        <v>550000</v>
      </c>
      <c r="I1077" t="s">
        <v>408</v>
      </c>
      <c r="J1077">
        <v>9</v>
      </c>
      <c r="K1077" t="s">
        <v>18</v>
      </c>
      <c r="L1077" t="str">
        <f t="shared" si="32"/>
        <v>202</v>
      </c>
      <c r="M1077" t="str">
        <f t="shared" si="33"/>
        <v>CAT C</v>
      </c>
    </row>
    <row r="1078" spans="1:13" x14ac:dyDescent="0.3">
      <c r="A1078" t="s">
        <v>3554</v>
      </c>
      <c r="B1078">
        <v>2020</v>
      </c>
      <c r="C1078" t="s">
        <v>12</v>
      </c>
      <c r="D1078" t="s">
        <v>37</v>
      </c>
      <c r="E1078" t="s">
        <v>3555</v>
      </c>
      <c r="F1078" t="s">
        <v>3556</v>
      </c>
      <c r="G1078" t="s">
        <v>3557</v>
      </c>
      <c r="H1078" s="1">
        <v>500000</v>
      </c>
      <c r="I1078" t="s">
        <v>17</v>
      </c>
      <c r="J1078">
        <v>3</v>
      </c>
      <c r="K1078" t="s">
        <v>18</v>
      </c>
      <c r="L1078" t="str">
        <f t="shared" si="32"/>
        <v>202</v>
      </c>
      <c r="M1078" t="str">
        <f t="shared" si="33"/>
        <v>CAT C</v>
      </c>
    </row>
    <row r="1079" spans="1:13" x14ac:dyDescent="0.3">
      <c r="A1079" t="s">
        <v>3558</v>
      </c>
      <c r="B1079">
        <v>2020</v>
      </c>
      <c r="C1079" t="s">
        <v>48</v>
      </c>
      <c r="D1079" t="s">
        <v>109</v>
      </c>
      <c r="E1079" t="s">
        <v>3559</v>
      </c>
      <c r="F1079" t="s">
        <v>3560</v>
      </c>
      <c r="G1079" t="s">
        <v>3561</v>
      </c>
      <c r="H1079" s="1">
        <v>500000</v>
      </c>
      <c r="J1079">
        <v>1</v>
      </c>
      <c r="K1079" t="s">
        <v>18</v>
      </c>
      <c r="L1079" t="str">
        <f t="shared" si="32"/>
        <v>202</v>
      </c>
      <c r="M1079" t="str">
        <f t="shared" si="33"/>
        <v>CAT C</v>
      </c>
    </row>
    <row r="1080" spans="1:13" x14ac:dyDescent="0.3">
      <c r="A1080" t="s">
        <v>4106</v>
      </c>
      <c r="B1080">
        <v>2020</v>
      </c>
      <c r="C1080" t="s">
        <v>12</v>
      </c>
      <c r="D1080" t="s">
        <v>165</v>
      </c>
      <c r="E1080" t="s">
        <v>4107</v>
      </c>
      <c r="F1080" t="s">
        <v>4108</v>
      </c>
      <c r="H1080">
        <v>500000</v>
      </c>
      <c r="J1080">
        <v>12</v>
      </c>
      <c r="K1080" t="s">
        <v>18</v>
      </c>
      <c r="L1080" t="str">
        <f t="shared" si="32"/>
        <v>202</v>
      </c>
      <c r="M1080" t="str">
        <f t="shared" si="33"/>
        <v>CAT C</v>
      </c>
    </row>
    <row r="1081" spans="1:13" x14ac:dyDescent="0.3">
      <c r="A1081" t="s">
        <v>4106</v>
      </c>
      <c r="B1081">
        <v>2020</v>
      </c>
      <c r="C1081" t="s">
        <v>12</v>
      </c>
      <c r="D1081" t="s">
        <v>165</v>
      </c>
      <c r="E1081" t="s">
        <v>4107</v>
      </c>
      <c r="F1081" t="s">
        <v>4108</v>
      </c>
      <c r="H1081">
        <v>500000</v>
      </c>
      <c r="J1081">
        <v>12</v>
      </c>
      <c r="K1081" t="s">
        <v>18</v>
      </c>
      <c r="L1081" t="str">
        <f t="shared" si="32"/>
        <v>202</v>
      </c>
      <c r="M1081" t="str">
        <f t="shared" si="33"/>
        <v>CAT C</v>
      </c>
    </row>
    <row r="1082" spans="1:13" x14ac:dyDescent="0.3">
      <c r="A1082" t="s">
        <v>4109</v>
      </c>
      <c r="B1082">
        <v>2020</v>
      </c>
      <c r="C1082" t="s">
        <v>20</v>
      </c>
      <c r="D1082" t="s">
        <v>1945</v>
      </c>
      <c r="E1082" t="s">
        <v>4110</v>
      </c>
      <c r="F1082" t="s">
        <v>4111</v>
      </c>
      <c r="G1082" t="s">
        <v>4112</v>
      </c>
      <c r="H1082">
        <v>500000</v>
      </c>
      <c r="I1082" t="s">
        <v>17</v>
      </c>
      <c r="J1082">
        <v>11</v>
      </c>
      <c r="K1082" t="s">
        <v>18</v>
      </c>
      <c r="L1082" t="str">
        <f t="shared" si="32"/>
        <v>202</v>
      </c>
      <c r="M1082" t="str">
        <f t="shared" si="33"/>
        <v>CAT C</v>
      </c>
    </row>
    <row r="1083" spans="1:13" x14ac:dyDescent="0.3">
      <c r="A1083" t="s">
        <v>4113</v>
      </c>
      <c r="B1083">
        <v>2021</v>
      </c>
      <c r="C1083" t="s">
        <v>20</v>
      </c>
      <c r="D1083" t="s">
        <v>317</v>
      </c>
      <c r="E1083" t="s">
        <v>4114</v>
      </c>
      <c r="F1083" t="s">
        <v>4115</v>
      </c>
      <c r="G1083" t="s">
        <v>505</v>
      </c>
      <c r="H1083">
        <v>500000</v>
      </c>
      <c r="I1083" t="s">
        <v>17</v>
      </c>
      <c r="J1083">
        <v>10</v>
      </c>
      <c r="K1083" t="s">
        <v>18</v>
      </c>
      <c r="L1083" t="str">
        <f t="shared" si="32"/>
        <v>202</v>
      </c>
      <c r="M1083" t="str">
        <f t="shared" si="33"/>
        <v>CAT C</v>
      </c>
    </row>
    <row r="1084" spans="1:13" x14ac:dyDescent="0.3">
      <c r="A1084" t="s">
        <v>1078</v>
      </c>
      <c r="B1084">
        <v>2020</v>
      </c>
      <c r="C1084" t="s">
        <v>48</v>
      </c>
      <c r="D1084" t="s">
        <v>78</v>
      </c>
      <c r="E1084" t="s">
        <v>4116</v>
      </c>
      <c r="F1084" t="s">
        <v>1080</v>
      </c>
      <c r="G1084" t="s">
        <v>4117</v>
      </c>
      <c r="H1084">
        <v>500000</v>
      </c>
      <c r="J1084">
        <v>10</v>
      </c>
      <c r="K1084" t="s">
        <v>18</v>
      </c>
      <c r="L1084" t="str">
        <f t="shared" si="32"/>
        <v>202</v>
      </c>
      <c r="M1084" t="str">
        <f t="shared" si="33"/>
        <v>CAT C</v>
      </c>
    </row>
    <row r="1085" spans="1:13" x14ac:dyDescent="0.3">
      <c r="A1085" t="s">
        <v>4118</v>
      </c>
      <c r="B1085">
        <v>2020</v>
      </c>
      <c r="C1085" t="s">
        <v>20</v>
      </c>
      <c r="D1085" t="s">
        <v>109</v>
      </c>
      <c r="E1085" t="s">
        <v>4119</v>
      </c>
      <c r="F1085" t="s">
        <v>4120</v>
      </c>
      <c r="G1085" t="s">
        <v>4121</v>
      </c>
      <c r="H1085">
        <v>500000</v>
      </c>
      <c r="I1085" t="s">
        <v>408</v>
      </c>
      <c r="J1085">
        <v>8</v>
      </c>
      <c r="K1085" t="s">
        <v>18</v>
      </c>
      <c r="L1085" t="str">
        <f t="shared" si="32"/>
        <v>202</v>
      </c>
      <c r="M1085" t="str">
        <f t="shared" si="33"/>
        <v>CAT C</v>
      </c>
    </row>
    <row r="1086" spans="1:13" x14ac:dyDescent="0.3">
      <c r="A1086" t="s">
        <v>3505</v>
      </c>
      <c r="B1086">
        <v>2020</v>
      </c>
      <c r="C1086" t="s">
        <v>12</v>
      </c>
      <c r="D1086" t="s">
        <v>13</v>
      </c>
      <c r="E1086" t="s">
        <v>4122</v>
      </c>
      <c r="F1086" t="s">
        <v>4123</v>
      </c>
      <c r="G1086" t="s">
        <v>4124</v>
      </c>
      <c r="H1086">
        <v>500000</v>
      </c>
      <c r="J1086">
        <v>8</v>
      </c>
      <c r="K1086" t="s">
        <v>18</v>
      </c>
      <c r="L1086" t="str">
        <f t="shared" si="32"/>
        <v>202</v>
      </c>
      <c r="M1086" t="str">
        <f t="shared" si="33"/>
        <v>CAT C</v>
      </c>
    </row>
    <row r="1087" spans="1:13" x14ac:dyDescent="0.3">
      <c r="A1087" t="s">
        <v>4125</v>
      </c>
      <c r="B1087">
        <v>2020</v>
      </c>
      <c r="C1087" t="s">
        <v>12</v>
      </c>
      <c r="D1087" t="s">
        <v>70</v>
      </c>
      <c r="E1087" t="s">
        <v>4126</v>
      </c>
      <c r="F1087" t="s">
        <v>4127</v>
      </c>
      <c r="G1087" t="s">
        <v>452</v>
      </c>
      <c r="H1087">
        <v>500000</v>
      </c>
      <c r="I1087" t="s">
        <v>17</v>
      </c>
      <c r="J1087">
        <v>7</v>
      </c>
      <c r="K1087" t="s">
        <v>18</v>
      </c>
      <c r="L1087" t="str">
        <f t="shared" si="32"/>
        <v>202</v>
      </c>
      <c r="M1087" t="str">
        <f t="shared" si="33"/>
        <v>CAT C</v>
      </c>
    </row>
    <row r="1088" spans="1:13" x14ac:dyDescent="0.3">
      <c r="A1088" t="s">
        <v>4128</v>
      </c>
      <c r="B1088">
        <v>2020</v>
      </c>
      <c r="C1088" t="s">
        <v>20</v>
      </c>
      <c r="D1088" t="s">
        <v>109</v>
      </c>
      <c r="E1088" t="s">
        <v>4129</v>
      </c>
      <c r="F1088" t="s">
        <v>4130</v>
      </c>
      <c r="G1088" t="s">
        <v>4131</v>
      </c>
      <c r="H1088">
        <v>500000</v>
      </c>
      <c r="I1088" t="s">
        <v>17</v>
      </c>
      <c r="J1088">
        <v>6</v>
      </c>
      <c r="K1088" t="s">
        <v>18</v>
      </c>
      <c r="L1088" t="str">
        <f t="shared" si="32"/>
        <v>202</v>
      </c>
      <c r="M1088" t="str">
        <f t="shared" si="33"/>
        <v>CAT C</v>
      </c>
    </row>
    <row r="1089" spans="1:13" x14ac:dyDescent="0.3">
      <c r="A1089" t="s">
        <v>4132</v>
      </c>
      <c r="B1089">
        <v>2020</v>
      </c>
      <c r="C1089" t="s">
        <v>12</v>
      </c>
      <c r="D1089" t="s">
        <v>37</v>
      </c>
      <c r="E1089" t="s">
        <v>4133</v>
      </c>
      <c r="F1089" t="s">
        <v>4134</v>
      </c>
      <c r="G1089" t="s">
        <v>4135</v>
      </c>
      <c r="H1089">
        <v>500000</v>
      </c>
      <c r="I1089" t="s">
        <v>408</v>
      </c>
      <c r="J1089">
        <v>6</v>
      </c>
      <c r="K1089" t="s">
        <v>18</v>
      </c>
      <c r="L1089" t="str">
        <f t="shared" si="32"/>
        <v>202</v>
      </c>
      <c r="M1089" t="str">
        <f t="shared" si="33"/>
        <v>CAT C</v>
      </c>
    </row>
    <row r="1090" spans="1:13" x14ac:dyDescent="0.3">
      <c r="A1090" t="s">
        <v>4136</v>
      </c>
      <c r="B1090">
        <v>2020</v>
      </c>
      <c r="C1090" t="s">
        <v>158</v>
      </c>
      <c r="D1090" t="s">
        <v>219</v>
      </c>
      <c r="E1090" t="s">
        <v>4137</v>
      </c>
      <c r="F1090" t="s">
        <v>4138</v>
      </c>
      <c r="G1090" t="s">
        <v>986</v>
      </c>
      <c r="H1090">
        <v>500000</v>
      </c>
      <c r="I1090" t="s">
        <v>17</v>
      </c>
      <c r="J1090">
        <v>6</v>
      </c>
      <c r="K1090" t="s">
        <v>18</v>
      </c>
      <c r="L1090" t="str">
        <f t="shared" ref="L1090:L1153" si="34">LEFT(B1090, 3)</f>
        <v>202</v>
      </c>
      <c r="M1090" t="str">
        <f t="shared" ref="M1090:M1153" si="35">IF(AND(H1090 &gt; 4500000, OR(C1090="Bangalore", C1090="Pune", C1090="Mumbai", C1090="Delhi")), "CAT A", IF(AND(H1090 &gt; 4500000, OR(C1090="Gurugram", C1090="Surat", C1090="Jaipur", C1090="Hyderabad")), "CAT B", "CAT C"))</f>
        <v>CAT C</v>
      </c>
    </row>
    <row r="1091" spans="1:13" x14ac:dyDescent="0.3">
      <c r="A1091" t="s">
        <v>3572</v>
      </c>
      <c r="B1091">
        <v>2020</v>
      </c>
      <c r="C1091" t="s">
        <v>20</v>
      </c>
      <c r="D1091" t="s">
        <v>650</v>
      </c>
      <c r="E1091" t="s">
        <v>3573</v>
      </c>
      <c r="F1091" t="s">
        <v>3574</v>
      </c>
      <c r="G1091" t="s">
        <v>505</v>
      </c>
      <c r="H1091" s="1">
        <v>400000</v>
      </c>
      <c r="I1091" t="s">
        <v>258</v>
      </c>
      <c r="J1091">
        <v>4</v>
      </c>
      <c r="K1091" t="s">
        <v>18</v>
      </c>
      <c r="L1091" t="str">
        <f t="shared" si="34"/>
        <v>202</v>
      </c>
      <c r="M1091" t="str">
        <f t="shared" si="35"/>
        <v>CAT C</v>
      </c>
    </row>
    <row r="1092" spans="1:13" x14ac:dyDescent="0.3">
      <c r="A1092" t="s">
        <v>4139</v>
      </c>
      <c r="B1092">
        <v>2021</v>
      </c>
      <c r="C1092" t="s">
        <v>20</v>
      </c>
      <c r="D1092" t="s">
        <v>317</v>
      </c>
      <c r="E1092" t="s">
        <v>4140</v>
      </c>
      <c r="F1092" t="s">
        <v>4141</v>
      </c>
      <c r="G1092" t="s">
        <v>3060</v>
      </c>
      <c r="H1092">
        <v>400000</v>
      </c>
      <c r="J1092">
        <v>10</v>
      </c>
      <c r="K1092" t="s">
        <v>18</v>
      </c>
      <c r="L1092" t="str">
        <f t="shared" si="34"/>
        <v>202</v>
      </c>
      <c r="M1092" t="str">
        <f t="shared" si="35"/>
        <v>CAT C</v>
      </c>
    </row>
    <row r="1093" spans="1:13" x14ac:dyDescent="0.3">
      <c r="A1093" t="s">
        <v>4142</v>
      </c>
      <c r="B1093">
        <v>2021</v>
      </c>
      <c r="C1093" t="s">
        <v>12</v>
      </c>
      <c r="D1093" t="s">
        <v>2650</v>
      </c>
      <c r="E1093" t="s">
        <v>4143</v>
      </c>
      <c r="F1093" t="s">
        <v>4144</v>
      </c>
      <c r="G1093" t="s">
        <v>4145</v>
      </c>
      <c r="H1093">
        <v>400000</v>
      </c>
      <c r="I1093" t="s">
        <v>408</v>
      </c>
      <c r="J1093">
        <v>10</v>
      </c>
      <c r="K1093" t="s">
        <v>18</v>
      </c>
      <c r="L1093" t="str">
        <f t="shared" si="34"/>
        <v>202</v>
      </c>
      <c r="M1093" t="str">
        <f t="shared" si="35"/>
        <v>CAT C</v>
      </c>
    </row>
    <row r="1094" spans="1:13" x14ac:dyDescent="0.3">
      <c r="A1094" t="s">
        <v>4146</v>
      </c>
      <c r="B1094">
        <v>2020</v>
      </c>
      <c r="C1094" t="s">
        <v>12</v>
      </c>
      <c r="D1094" t="s">
        <v>317</v>
      </c>
      <c r="E1094" t="s">
        <v>4147</v>
      </c>
      <c r="F1094" t="s">
        <v>4148</v>
      </c>
      <c r="G1094" t="s">
        <v>505</v>
      </c>
      <c r="H1094">
        <v>400000</v>
      </c>
      <c r="I1094" t="s">
        <v>17</v>
      </c>
      <c r="J1094">
        <v>9</v>
      </c>
      <c r="K1094" t="s">
        <v>18</v>
      </c>
      <c r="L1094" t="str">
        <f t="shared" si="34"/>
        <v>202</v>
      </c>
      <c r="M1094" t="str">
        <f t="shared" si="35"/>
        <v>CAT C</v>
      </c>
    </row>
    <row r="1095" spans="1:13" x14ac:dyDescent="0.3">
      <c r="A1095" t="s">
        <v>4149</v>
      </c>
      <c r="B1095">
        <v>2021</v>
      </c>
      <c r="C1095" t="s">
        <v>158</v>
      </c>
      <c r="D1095" t="s">
        <v>78</v>
      </c>
      <c r="E1095" t="s">
        <v>4150</v>
      </c>
      <c r="F1095" t="s">
        <v>4151</v>
      </c>
      <c r="G1095" t="s">
        <v>4152</v>
      </c>
      <c r="H1095">
        <v>400000</v>
      </c>
      <c r="I1095" t="s">
        <v>17</v>
      </c>
      <c r="J1095">
        <v>9</v>
      </c>
      <c r="K1095" t="s">
        <v>18</v>
      </c>
      <c r="L1095" t="str">
        <f t="shared" si="34"/>
        <v>202</v>
      </c>
      <c r="M1095" t="str">
        <f t="shared" si="35"/>
        <v>CAT C</v>
      </c>
    </row>
    <row r="1096" spans="1:13" x14ac:dyDescent="0.3">
      <c r="A1096" t="s">
        <v>4153</v>
      </c>
      <c r="B1096">
        <v>2021</v>
      </c>
      <c r="C1096" t="s">
        <v>12</v>
      </c>
      <c r="D1096" t="s">
        <v>89</v>
      </c>
      <c r="E1096" t="s">
        <v>4154</v>
      </c>
      <c r="F1096" t="s">
        <v>4155</v>
      </c>
      <c r="G1096" t="s">
        <v>4156</v>
      </c>
      <c r="H1096">
        <v>340000</v>
      </c>
      <c r="I1096" t="s">
        <v>408</v>
      </c>
      <c r="J1096">
        <v>9</v>
      </c>
      <c r="K1096" t="s">
        <v>18</v>
      </c>
      <c r="L1096" t="str">
        <f t="shared" si="34"/>
        <v>202</v>
      </c>
      <c r="M1096" t="str">
        <f t="shared" si="35"/>
        <v>CAT C</v>
      </c>
    </row>
    <row r="1097" spans="1:13" x14ac:dyDescent="0.3">
      <c r="A1097" t="s">
        <v>4157</v>
      </c>
      <c r="B1097">
        <v>2020</v>
      </c>
      <c r="C1097" t="s">
        <v>20</v>
      </c>
      <c r="D1097" t="s">
        <v>70</v>
      </c>
      <c r="E1097" t="s">
        <v>4158</v>
      </c>
      <c r="F1097" t="s">
        <v>4159</v>
      </c>
      <c r="G1097" t="s">
        <v>582</v>
      </c>
      <c r="H1097">
        <v>330000</v>
      </c>
      <c r="I1097" t="s">
        <v>408</v>
      </c>
      <c r="J1097">
        <v>7</v>
      </c>
      <c r="K1097" t="s">
        <v>18</v>
      </c>
      <c r="L1097" t="str">
        <f t="shared" si="34"/>
        <v>202</v>
      </c>
      <c r="M1097" t="str">
        <f t="shared" si="35"/>
        <v>CAT C</v>
      </c>
    </row>
    <row r="1098" spans="1:13" x14ac:dyDescent="0.3">
      <c r="A1098" t="s">
        <v>4160</v>
      </c>
      <c r="B1098">
        <v>2020</v>
      </c>
      <c r="C1098" t="s">
        <v>20</v>
      </c>
      <c r="D1098" t="s">
        <v>109</v>
      </c>
      <c r="E1098" t="s">
        <v>4161</v>
      </c>
      <c r="F1098" t="s">
        <v>4162</v>
      </c>
      <c r="G1098" t="s">
        <v>4163</v>
      </c>
      <c r="H1098">
        <v>320000</v>
      </c>
      <c r="I1098" t="s">
        <v>408</v>
      </c>
      <c r="J1098">
        <v>9</v>
      </c>
      <c r="K1098" t="s">
        <v>18</v>
      </c>
      <c r="L1098" t="str">
        <f t="shared" si="34"/>
        <v>202</v>
      </c>
      <c r="M1098" t="str">
        <f t="shared" si="35"/>
        <v>CAT C</v>
      </c>
    </row>
    <row r="1099" spans="1:13" x14ac:dyDescent="0.3">
      <c r="A1099" t="s">
        <v>3578</v>
      </c>
      <c r="B1099">
        <v>2020</v>
      </c>
      <c r="C1099" t="s">
        <v>20</v>
      </c>
      <c r="D1099" t="s">
        <v>109</v>
      </c>
      <c r="E1099" t="s">
        <v>3579</v>
      </c>
      <c r="F1099" t="s">
        <v>3580</v>
      </c>
      <c r="G1099" t="s">
        <v>582</v>
      </c>
      <c r="H1099" s="1">
        <v>300000</v>
      </c>
      <c r="I1099" t="s">
        <v>17</v>
      </c>
      <c r="J1099">
        <v>3</v>
      </c>
      <c r="K1099" t="s">
        <v>18</v>
      </c>
      <c r="L1099" t="str">
        <f t="shared" si="34"/>
        <v>202</v>
      </c>
      <c r="M1099" t="str">
        <f t="shared" si="35"/>
        <v>CAT C</v>
      </c>
    </row>
    <row r="1100" spans="1:13" x14ac:dyDescent="0.3">
      <c r="A1100" t="s">
        <v>3581</v>
      </c>
      <c r="B1100">
        <v>2020</v>
      </c>
      <c r="C1100" t="s">
        <v>20</v>
      </c>
      <c r="D1100" t="s">
        <v>99</v>
      </c>
      <c r="E1100" t="s">
        <v>3582</v>
      </c>
      <c r="F1100" t="s">
        <v>3583</v>
      </c>
      <c r="G1100" t="s">
        <v>3584</v>
      </c>
      <c r="H1100" s="1">
        <v>300000</v>
      </c>
      <c r="I1100" t="s">
        <v>408</v>
      </c>
      <c r="J1100">
        <v>3</v>
      </c>
      <c r="K1100" t="s">
        <v>18</v>
      </c>
      <c r="L1100" t="str">
        <f t="shared" si="34"/>
        <v>202</v>
      </c>
      <c r="M1100" t="str">
        <f t="shared" si="35"/>
        <v>CAT C</v>
      </c>
    </row>
    <row r="1101" spans="1:13" x14ac:dyDescent="0.3">
      <c r="A1101" t="s">
        <v>3585</v>
      </c>
      <c r="B1101">
        <v>2020</v>
      </c>
      <c r="C1101" t="s">
        <v>20</v>
      </c>
      <c r="D1101" t="s">
        <v>544</v>
      </c>
      <c r="E1101" t="s">
        <v>3586</v>
      </c>
      <c r="F1101" t="s">
        <v>3587</v>
      </c>
      <c r="G1101" t="s">
        <v>3588</v>
      </c>
      <c r="H1101" s="1">
        <v>300000</v>
      </c>
      <c r="I1101" t="s">
        <v>17</v>
      </c>
      <c r="J1101">
        <v>1</v>
      </c>
      <c r="K1101" t="s">
        <v>18</v>
      </c>
      <c r="L1101" t="str">
        <f t="shared" si="34"/>
        <v>202</v>
      </c>
      <c r="M1101" t="str">
        <f t="shared" si="35"/>
        <v>CAT C</v>
      </c>
    </row>
    <row r="1102" spans="1:13" x14ac:dyDescent="0.3">
      <c r="A1102" t="s">
        <v>4164</v>
      </c>
      <c r="B1102">
        <v>2020</v>
      </c>
      <c r="C1102" t="s">
        <v>12</v>
      </c>
      <c r="D1102" t="s">
        <v>44</v>
      </c>
      <c r="E1102" t="s">
        <v>4165</v>
      </c>
      <c r="F1102" t="s">
        <v>4166</v>
      </c>
      <c r="G1102" t="s">
        <v>4167</v>
      </c>
      <c r="H1102">
        <v>300000</v>
      </c>
      <c r="J1102">
        <v>12</v>
      </c>
      <c r="K1102" t="s">
        <v>18</v>
      </c>
      <c r="L1102" t="str">
        <f t="shared" si="34"/>
        <v>202</v>
      </c>
      <c r="M1102" t="str">
        <f t="shared" si="35"/>
        <v>CAT C</v>
      </c>
    </row>
    <row r="1103" spans="1:13" x14ac:dyDescent="0.3">
      <c r="A1103" t="s">
        <v>4168</v>
      </c>
      <c r="B1103">
        <v>2020</v>
      </c>
      <c r="C1103" t="s">
        <v>20</v>
      </c>
      <c r="D1103" t="s">
        <v>445</v>
      </c>
      <c r="E1103" t="s">
        <v>4169</v>
      </c>
      <c r="F1103" t="s">
        <v>4170</v>
      </c>
      <c r="G1103" t="s">
        <v>582</v>
      </c>
      <c r="H1103">
        <v>300000</v>
      </c>
      <c r="I1103" t="s">
        <v>408</v>
      </c>
      <c r="J1103">
        <v>11</v>
      </c>
      <c r="K1103" t="s">
        <v>18</v>
      </c>
      <c r="L1103" t="str">
        <f t="shared" si="34"/>
        <v>202</v>
      </c>
      <c r="M1103" t="str">
        <f t="shared" si="35"/>
        <v>CAT C</v>
      </c>
    </row>
    <row r="1104" spans="1:13" x14ac:dyDescent="0.3">
      <c r="A1104" t="s">
        <v>4171</v>
      </c>
      <c r="B1104">
        <v>2021</v>
      </c>
      <c r="C1104" t="s">
        <v>48</v>
      </c>
      <c r="D1104" t="s">
        <v>4172</v>
      </c>
      <c r="E1104" t="s">
        <v>4173</v>
      </c>
      <c r="F1104" t="s">
        <v>4174</v>
      </c>
      <c r="G1104" t="s">
        <v>4175</v>
      </c>
      <c r="H1104">
        <v>300000</v>
      </c>
      <c r="I1104" t="s">
        <v>408</v>
      </c>
      <c r="J1104">
        <v>11</v>
      </c>
      <c r="K1104" t="s">
        <v>18</v>
      </c>
      <c r="L1104" t="str">
        <f t="shared" si="34"/>
        <v>202</v>
      </c>
      <c r="M1104" t="str">
        <f t="shared" si="35"/>
        <v>CAT C</v>
      </c>
    </row>
    <row r="1105" spans="1:13" x14ac:dyDescent="0.3">
      <c r="A1105" t="s">
        <v>4176</v>
      </c>
      <c r="B1105">
        <v>2020</v>
      </c>
      <c r="C1105" t="s">
        <v>48</v>
      </c>
      <c r="D1105" t="s">
        <v>109</v>
      </c>
      <c r="E1105" t="s">
        <v>4177</v>
      </c>
      <c r="F1105" t="s">
        <v>4178</v>
      </c>
      <c r="G1105" t="s">
        <v>4179</v>
      </c>
      <c r="H1105">
        <v>300000</v>
      </c>
      <c r="J1105">
        <v>8</v>
      </c>
      <c r="K1105" t="s">
        <v>18</v>
      </c>
      <c r="L1105" t="str">
        <f t="shared" si="34"/>
        <v>202</v>
      </c>
      <c r="M1105" t="str">
        <f t="shared" si="35"/>
        <v>CAT C</v>
      </c>
    </row>
    <row r="1106" spans="1:13" x14ac:dyDescent="0.3">
      <c r="A1106" t="s">
        <v>4180</v>
      </c>
      <c r="B1106">
        <v>2020</v>
      </c>
      <c r="C1106" t="s">
        <v>20</v>
      </c>
      <c r="D1106" t="s">
        <v>219</v>
      </c>
      <c r="E1106" t="s">
        <v>4181</v>
      </c>
      <c r="F1106" t="s">
        <v>4182</v>
      </c>
      <c r="G1106" t="s">
        <v>4183</v>
      </c>
      <c r="H1106">
        <v>300000</v>
      </c>
      <c r="I1106" t="s">
        <v>17</v>
      </c>
      <c r="J1106">
        <v>7</v>
      </c>
      <c r="K1106" t="s">
        <v>18</v>
      </c>
      <c r="L1106" t="str">
        <f t="shared" si="34"/>
        <v>202</v>
      </c>
      <c r="M1106" t="str">
        <f t="shared" si="35"/>
        <v>CAT C</v>
      </c>
    </row>
    <row r="1107" spans="1:13" x14ac:dyDescent="0.3">
      <c r="A1107" t="s">
        <v>4184</v>
      </c>
      <c r="B1107">
        <v>2020</v>
      </c>
      <c r="C1107" t="s">
        <v>12</v>
      </c>
      <c r="D1107" t="s">
        <v>109</v>
      </c>
      <c r="E1107" t="s">
        <v>4185</v>
      </c>
      <c r="F1107" t="s">
        <v>4186</v>
      </c>
      <c r="H1107">
        <v>300000</v>
      </c>
      <c r="J1107">
        <v>7</v>
      </c>
      <c r="K1107" t="s">
        <v>18</v>
      </c>
      <c r="L1107" t="str">
        <f t="shared" si="34"/>
        <v>202</v>
      </c>
      <c r="M1107" t="str">
        <f t="shared" si="35"/>
        <v>CAT C</v>
      </c>
    </row>
    <row r="1108" spans="1:13" x14ac:dyDescent="0.3">
      <c r="A1108" t="s">
        <v>3619</v>
      </c>
      <c r="B1108">
        <v>2020</v>
      </c>
      <c r="C1108" t="s">
        <v>48</v>
      </c>
      <c r="D1108" t="s">
        <v>109</v>
      </c>
      <c r="E1108" t="s">
        <v>3620</v>
      </c>
      <c r="F1108" t="s">
        <v>3621</v>
      </c>
      <c r="G1108" t="s">
        <v>266</v>
      </c>
      <c r="H1108" s="1">
        <v>260000</v>
      </c>
      <c r="I1108" t="s">
        <v>408</v>
      </c>
      <c r="J1108">
        <v>2</v>
      </c>
      <c r="K1108" t="s">
        <v>18</v>
      </c>
      <c r="L1108" t="str">
        <f t="shared" si="34"/>
        <v>202</v>
      </c>
      <c r="M1108" t="str">
        <f t="shared" si="35"/>
        <v>CAT C</v>
      </c>
    </row>
    <row r="1109" spans="1:13" x14ac:dyDescent="0.3">
      <c r="A1109" t="s">
        <v>3622</v>
      </c>
      <c r="B1109">
        <v>2020</v>
      </c>
      <c r="C1109" t="s">
        <v>48</v>
      </c>
      <c r="D1109" t="s">
        <v>3623</v>
      </c>
      <c r="E1109" t="s">
        <v>3624</v>
      </c>
      <c r="F1109" t="s">
        <v>3625</v>
      </c>
      <c r="G1109" t="s">
        <v>3626</v>
      </c>
      <c r="H1109" s="1">
        <v>250000</v>
      </c>
      <c r="I1109" t="s">
        <v>17</v>
      </c>
      <c r="J1109">
        <v>1</v>
      </c>
      <c r="K1109" t="s">
        <v>18</v>
      </c>
      <c r="L1109" t="str">
        <f t="shared" si="34"/>
        <v>202</v>
      </c>
      <c r="M1109" t="str">
        <f t="shared" si="35"/>
        <v>CAT C</v>
      </c>
    </row>
    <row r="1110" spans="1:13" x14ac:dyDescent="0.3">
      <c r="A1110" t="s">
        <v>3627</v>
      </c>
      <c r="B1110">
        <v>2020</v>
      </c>
      <c r="C1110" t="s">
        <v>20</v>
      </c>
      <c r="D1110" t="s">
        <v>445</v>
      </c>
      <c r="E1110" t="s">
        <v>3628</v>
      </c>
      <c r="F1110" t="s">
        <v>3629</v>
      </c>
      <c r="G1110" t="s">
        <v>505</v>
      </c>
      <c r="H1110" s="1">
        <v>200000</v>
      </c>
      <c r="I1110" t="s">
        <v>258</v>
      </c>
      <c r="J1110">
        <v>5</v>
      </c>
      <c r="K1110" t="s">
        <v>18</v>
      </c>
      <c r="L1110" t="str">
        <f t="shared" si="34"/>
        <v>202</v>
      </c>
      <c r="M1110" t="str">
        <f t="shared" si="35"/>
        <v>CAT C</v>
      </c>
    </row>
    <row r="1111" spans="1:13" x14ac:dyDescent="0.3">
      <c r="A1111" t="s">
        <v>4187</v>
      </c>
      <c r="B1111">
        <v>2021</v>
      </c>
      <c r="C1111" t="s">
        <v>355</v>
      </c>
      <c r="D1111" t="s">
        <v>317</v>
      </c>
      <c r="E1111" t="s">
        <v>4188</v>
      </c>
      <c r="F1111" t="s">
        <v>4189</v>
      </c>
      <c r="G1111" t="s">
        <v>4190</v>
      </c>
      <c r="H1111">
        <v>200000</v>
      </c>
      <c r="J1111">
        <v>12</v>
      </c>
      <c r="K1111" t="s">
        <v>18</v>
      </c>
      <c r="L1111" t="str">
        <f t="shared" si="34"/>
        <v>202</v>
      </c>
      <c r="M1111" t="str">
        <f t="shared" si="35"/>
        <v>CAT C</v>
      </c>
    </row>
    <row r="1112" spans="1:13" x14ac:dyDescent="0.3">
      <c r="A1112" t="s">
        <v>4187</v>
      </c>
      <c r="B1112">
        <v>2021</v>
      </c>
      <c r="C1112" t="s">
        <v>355</v>
      </c>
      <c r="D1112" t="s">
        <v>317</v>
      </c>
      <c r="E1112" t="s">
        <v>4188</v>
      </c>
      <c r="F1112" t="s">
        <v>4189</v>
      </c>
      <c r="G1112" t="s">
        <v>4190</v>
      </c>
      <c r="H1112">
        <v>200000</v>
      </c>
      <c r="J1112">
        <v>12</v>
      </c>
      <c r="K1112" t="s">
        <v>18</v>
      </c>
      <c r="L1112" t="str">
        <f t="shared" si="34"/>
        <v>202</v>
      </c>
      <c r="M1112" t="str">
        <f t="shared" si="35"/>
        <v>CAT C</v>
      </c>
    </row>
    <row r="1113" spans="1:13" x14ac:dyDescent="0.3">
      <c r="A1113" t="s">
        <v>4191</v>
      </c>
      <c r="B1113">
        <v>2021</v>
      </c>
      <c r="C1113" t="s">
        <v>64</v>
      </c>
      <c r="D1113" t="s">
        <v>4192</v>
      </c>
      <c r="E1113" t="s">
        <v>4193</v>
      </c>
      <c r="F1113" t="s">
        <v>4194</v>
      </c>
      <c r="G1113" t="s">
        <v>4195</v>
      </c>
      <c r="H1113">
        <v>200000</v>
      </c>
      <c r="J1113">
        <v>12</v>
      </c>
      <c r="K1113" t="s">
        <v>18</v>
      </c>
      <c r="L1113" t="str">
        <f t="shared" si="34"/>
        <v>202</v>
      </c>
      <c r="M1113" t="str">
        <f t="shared" si="35"/>
        <v>CAT C</v>
      </c>
    </row>
    <row r="1114" spans="1:13" x14ac:dyDescent="0.3">
      <c r="A1114" t="s">
        <v>4196</v>
      </c>
      <c r="B1114">
        <v>2020</v>
      </c>
      <c r="C1114" t="s">
        <v>20</v>
      </c>
      <c r="D1114" t="s">
        <v>1912</v>
      </c>
      <c r="E1114" t="s">
        <v>4197</v>
      </c>
      <c r="F1114" t="s">
        <v>4198</v>
      </c>
      <c r="G1114" t="s">
        <v>4199</v>
      </c>
      <c r="H1114">
        <v>200000</v>
      </c>
      <c r="I1114" t="s">
        <v>408</v>
      </c>
      <c r="J1114">
        <v>9</v>
      </c>
      <c r="K1114" t="s">
        <v>18</v>
      </c>
      <c r="L1114" t="str">
        <f t="shared" si="34"/>
        <v>202</v>
      </c>
      <c r="M1114" t="str">
        <f t="shared" si="35"/>
        <v>CAT C</v>
      </c>
    </row>
    <row r="1115" spans="1:13" x14ac:dyDescent="0.3">
      <c r="A1115" t="s">
        <v>4200</v>
      </c>
      <c r="B1115">
        <v>2020</v>
      </c>
      <c r="C1115" t="s">
        <v>20</v>
      </c>
      <c r="D1115" t="s">
        <v>78</v>
      </c>
      <c r="E1115" t="s">
        <v>4201</v>
      </c>
      <c r="F1115" t="s">
        <v>4202</v>
      </c>
      <c r="G1115" t="s">
        <v>4203</v>
      </c>
      <c r="H1115">
        <v>150000</v>
      </c>
      <c r="J1115">
        <v>11</v>
      </c>
      <c r="K1115" t="s">
        <v>18</v>
      </c>
      <c r="L1115" t="str">
        <f t="shared" si="34"/>
        <v>202</v>
      </c>
      <c r="M1115" t="str">
        <f t="shared" si="35"/>
        <v>CAT C</v>
      </c>
    </row>
    <row r="1116" spans="1:13" x14ac:dyDescent="0.3">
      <c r="A1116" t="s">
        <v>4204</v>
      </c>
      <c r="B1116">
        <v>2020</v>
      </c>
      <c r="C1116" t="s">
        <v>48</v>
      </c>
      <c r="D1116" t="s">
        <v>4205</v>
      </c>
      <c r="E1116" t="s">
        <v>4206</v>
      </c>
      <c r="F1116" t="s">
        <v>4207</v>
      </c>
      <c r="G1116" t="s">
        <v>366</v>
      </c>
      <c r="H1116">
        <v>140000</v>
      </c>
      <c r="I1116" t="s">
        <v>17</v>
      </c>
      <c r="J1116">
        <v>6</v>
      </c>
      <c r="K1116" t="s">
        <v>18</v>
      </c>
      <c r="L1116" t="str">
        <f t="shared" si="34"/>
        <v>202</v>
      </c>
      <c r="M1116" t="str">
        <f t="shared" si="35"/>
        <v>CAT C</v>
      </c>
    </row>
    <row r="1117" spans="1:13" x14ac:dyDescent="0.3">
      <c r="A1117" t="s">
        <v>4208</v>
      </c>
      <c r="B1117">
        <v>2020</v>
      </c>
      <c r="C1117" t="s">
        <v>20</v>
      </c>
      <c r="D1117" t="s">
        <v>445</v>
      </c>
      <c r="E1117" t="s">
        <v>4209</v>
      </c>
      <c r="F1117" t="s">
        <v>4210</v>
      </c>
      <c r="G1117" t="s">
        <v>4211</v>
      </c>
      <c r="H1117">
        <v>125000</v>
      </c>
      <c r="J1117">
        <v>6</v>
      </c>
      <c r="K1117" t="s">
        <v>18</v>
      </c>
      <c r="L1117" t="str">
        <f t="shared" si="34"/>
        <v>202</v>
      </c>
      <c r="M1117" t="str">
        <f t="shared" si="35"/>
        <v>CAT C</v>
      </c>
    </row>
    <row r="1118" spans="1:13" x14ac:dyDescent="0.3">
      <c r="A1118" t="s">
        <v>4212</v>
      </c>
      <c r="B1118">
        <v>2020</v>
      </c>
      <c r="C1118" t="s">
        <v>12</v>
      </c>
      <c r="D1118" t="s">
        <v>4213</v>
      </c>
      <c r="E1118" t="s">
        <v>4214</v>
      </c>
      <c r="F1118" t="s">
        <v>4215</v>
      </c>
      <c r="G1118" t="s">
        <v>4216</v>
      </c>
      <c r="I1118">
        <v>6000000</v>
      </c>
      <c r="J1118">
        <v>6</v>
      </c>
      <c r="K1118" t="s">
        <v>18</v>
      </c>
      <c r="L1118" t="str">
        <f t="shared" si="34"/>
        <v>202</v>
      </c>
      <c r="M1118" t="str">
        <f t="shared" si="35"/>
        <v>CAT C</v>
      </c>
    </row>
    <row r="1119" spans="1:13" x14ac:dyDescent="0.3">
      <c r="A1119" t="s">
        <v>3750</v>
      </c>
      <c r="B1119">
        <v>2020</v>
      </c>
      <c r="C1119" t="s">
        <v>20</v>
      </c>
      <c r="D1119" t="s">
        <v>410</v>
      </c>
      <c r="E1119" t="s">
        <v>4217</v>
      </c>
      <c r="F1119" t="s">
        <v>4218</v>
      </c>
      <c r="G1119" t="s">
        <v>4219</v>
      </c>
      <c r="J1119">
        <v>4</v>
      </c>
      <c r="K1119" t="s">
        <v>18</v>
      </c>
      <c r="L1119" t="str">
        <f t="shared" si="34"/>
        <v>202</v>
      </c>
      <c r="M1119" t="str">
        <f t="shared" si="35"/>
        <v>CAT C</v>
      </c>
    </row>
    <row r="1120" spans="1:13" x14ac:dyDescent="0.3">
      <c r="A1120" t="s">
        <v>4220</v>
      </c>
      <c r="B1120">
        <v>2020</v>
      </c>
      <c r="C1120" t="s">
        <v>77</v>
      </c>
      <c r="D1120" t="s">
        <v>317</v>
      </c>
      <c r="E1120" t="s">
        <v>4221</v>
      </c>
      <c r="F1120" t="s">
        <v>4222</v>
      </c>
      <c r="G1120" t="s">
        <v>358</v>
      </c>
      <c r="H1120" t="s">
        <v>367</v>
      </c>
      <c r="I1120" t="s">
        <v>17</v>
      </c>
      <c r="J1120">
        <v>7</v>
      </c>
      <c r="K1120" t="s">
        <v>41</v>
      </c>
      <c r="L1120" t="str">
        <f t="shared" si="34"/>
        <v>202</v>
      </c>
      <c r="M1120" t="str">
        <f t="shared" si="35"/>
        <v>CAT B</v>
      </c>
    </row>
    <row r="1121" spans="1:13" x14ac:dyDescent="0.3">
      <c r="A1121" t="s">
        <v>4223</v>
      </c>
      <c r="B1121">
        <v>2021</v>
      </c>
      <c r="C1121" t="s">
        <v>43</v>
      </c>
      <c r="D1121" t="s">
        <v>4224</v>
      </c>
      <c r="E1121" t="s">
        <v>4225</v>
      </c>
      <c r="F1121" t="s">
        <v>4226</v>
      </c>
      <c r="G1121" t="s">
        <v>4227</v>
      </c>
      <c r="H1121" t="s">
        <v>93</v>
      </c>
      <c r="I1121" t="s">
        <v>17</v>
      </c>
      <c r="J1121">
        <v>7</v>
      </c>
      <c r="K1121" t="s">
        <v>41</v>
      </c>
      <c r="L1121" t="str">
        <f t="shared" si="34"/>
        <v>202</v>
      </c>
      <c r="M1121" t="str">
        <f t="shared" si="35"/>
        <v>CAT B</v>
      </c>
    </row>
    <row r="1122" spans="1:13" x14ac:dyDescent="0.3">
      <c r="A1122" t="s">
        <v>4228</v>
      </c>
      <c r="B1122">
        <v>2021</v>
      </c>
      <c r="C1122" t="s">
        <v>43</v>
      </c>
      <c r="D1122" t="s">
        <v>165</v>
      </c>
      <c r="E1122" t="s">
        <v>4229</v>
      </c>
      <c r="F1122" t="s">
        <v>4230</v>
      </c>
      <c r="G1122" t="s">
        <v>4231</v>
      </c>
      <c r="H1122" t="s">
        <v>93</v>
      </c>
      <c r="J1122">
        <v>7</v>
      </c>
      <c r="K1122" t="s">
        <v>41</v>
      </c>
      <c r="L1122" t="str">
        <f t="shared" si="34"/>
        <v>202</v>
      </c>
      <c r="M1122" t="str">
        <f t="shared" si="35"/>
        <v>CAT B</v>
      </c>
    </row>
    <row r="1123" spans="1:13" x14ac:dyDescent="0.3">
      <c r="A1123" t="s">
        <v>4232</v>
      </c>
      <c r="B1123">
        <v>2020</v>
      </c>
      <c r="C1123" t="s">
        <v>43</v>
      </c>
      <c r="D1123" t="s">
        <v>836</v>
      </c>
      <c r="E1123" t="s">
        <v>4233</v>
      </c>
      <c r="F1123" t="s">
        <v>4234</v>
      </c>
      <c r="G1123" t="s">
        <v>4235</v>
      </c>
      <c r="H1123" t="s">
        <v>93</v>
      </c>
      <c r="I1123" t="s">
        <v>17</v>
      </c>
      <c r="J1123">
        <v>6</v>
      </c>
      <c r="K1123" t="s">
        <v>41</v>
      </c>
      <c r="L1123" t="str">
        <f t="shared" si="34"/>
        <v>202</v>
      </c>
      <c r="M1123" t="str">
        <f t="shared" si="35"/>
        <v>CAT B</v>
      </c>
    </row>
    <row r="1124" spans="1:13" x14ac:dyDescent="0.3">
      <c r="A1124" t="s">
        <v>4236</v>
      </c>
      <c r="B1124">
        <v>2020</v>
      </c>
      <c r="C1124" t="s">
        <v>36</v>
      </c>
      <c r="D1124" t="s">
        <v>662</v>
      </c>
      <c r="E1124" t="s">
        <v>4237</v>
      </c>
      <c r="F1124" t="s">
        <v>4238</v>
      </c>
      <c r="G1124" t="s">
        <v>1354</v>
      </c>
      <c r="H1124" t="s">
        <v>93</v>
      </c>
      <c r="I1124" t="s">
        <v>408</v>
      </c>
      <c r="J1124">
        <v>6</v>
      </c>
      <c r="K1124" t="s">
        <v>41</v>
      </c>
      <c r="L1124" t="str">
        <f t="shared" si="34"/>
        <v>202</v>
      </c>
      <c r="M1124" t="str">
        <f t="shared" si="35"/>
        <v>CAT C</v>
      </c>
    </row>
    <row r="1125" spans="1:13" x14ac:dyDescent="0.3">
      <c r="A1125" t="s">
        <v>4239</v>
      </c>
      <c r="B1125">
        <v>2020</v>
      </c>
      <c r="C1125" t="s">
        <v>43</v>
      </c>
      <c r="D1125" t="s">
        <v>89</v>
      </c>
      <c r="E1125" t="s">
        <v>4240</v>
      </c>
      <c r="F1125" t="s">
        <v>4241</v>
      </c>
      <c r="G1125" t="s">
        <v>484</v>
      </c>
      <c r="H1125" t="s">
        <v>93</v>
      </c>
      <c r="I1125" t="s">
        <v>17</v>
      </c>
      <c r="J1125">
        <v>6</v>
      </c>
      <c r="K1125" t="s">
        <v>41</v>
      </c>
      <c r="L1125" t="str">
        <f t="shared" si="34"/>
        <v>202</v>
      </c>
      <c r="M1125" t="str">
        <f t="shared" si="35"/>
        <v>CAT B</v>
      </c>
    </row>
    <row r="1126" spans="1:13" x14ac:dyDescent="0.3">
      <c r="A1126" t="s">
        <v>4242</v>
      </c>
      <c r="B1126">
        <v>2020</v>
      </c>
      <c r="C1126" t="s">
        <v>43</v>
      </c>
      <c r="D1126" t="s">
        <v>4243</v>
      </c>
      <c r="E1126" t="s">
        <v>4244</v>
      </c>
      <c r="F1126" t="s">
        <v>4245</v>
      </c>
      <c r="G1126" t="s">
        <v>4246</v>
      </c>
      <c r="H1126" t="s">
        <v>93</v>
      </c>
      <c r="I1126" t="s">
        <v>17</v>
      </c>
      <c r="J1126">
        <v>6</v>
      </c>
      <c r="K1126" t="s">
        <v>41</v>
      </c>
      <c r="L1126" t="str">
        <f t="shared" si="34"/>
        <v>202</v>
      </c>
      <c r="M1126" t="str">
        <f t="shared" si="35"/>
        <v>CAT B</v>
      </c>
    </row>
    <row r="1127" spans="1:13" x14ac:dyDescent="0.3">
      <c r="A1127" t="s">
        <v>4302</v>
      </c>
      <c r="B1127">
        <v>2020</v>
      </c>
      <c r="C1127" t="s">
        <v>2731</v>
      </c>
      <c r="D1127" t="s">
        <v>1635</v>
      </c>
      <c r="E1127" t="s">
        <v>4303</v>
      </c>
      <c r="F1127" t="s">
        <v>4304</v>
      </c>
      <c r="G1127" t="s">
        <v>1394</v>
      </c>
      <c r="H1127">
        <v>125000000</v>
      </c>
      <c r="I1127" t="s">
        <v>108</v>
      </c>
      <c r="J1127">
        <v>10</v>
      </c>
      <c r="K1127" t="s">
        <v>41</v>
      </c>
      <c r="L1127" t="str">
        <f t="shared" si="34"/>
        <v>202</v>
      </c>
      <c r="M1127" t="str">
        <f t="shared" si="35"/>
        <v>CAT C</v>
      </c>
    </row>
    <row r="1128" spans="1:13" x14ac:dyDescent="0.3">
      <c r="A1128" t="s">
        <v>4305</v>
      </c>
      <c r="B1128">
        <v>2021</v>
      </c>
      <c r="C1128" t="s">
        <v>43</v>
      </c>
      <c r="D1128" t="s">
        <v>219</v>
      </c>
      <c r="E1128" t="s">
        <v>4306</v>
      </c>
      <c r="F1128" t="s">
        <v>4307</v>
      </c>
      <c r="H1128">
        <v>42000000</v>
      </c>
      <c r="J1128">
        <v>8</v>
      </c>
      <c r="K1128" t="s">
        <v>41</v>
      </c>
      <c r="L1128" t="str">
        <f t="shared" si="34"/>
        <v>202</v>
      </c>
      <c r="M1128" t="str">
        <f t="shared" si="35"/>
        <v>CAT B</v>
      </c>
    </row>
    <row r="1129" spans="1:13" x14ac:dyDescent="0.3">
      <c r="A1129" t="s">
        <v>4308</v>
      </c>
      <c r="B1129">
        <v>2021</v>
      </c>
      <c r="C1129" t="s">
        <v>43</v>
      </c>
      <c r="D1129" t="s">
        <v>588</v>
      </c>
      <c r="E1129" t="s">
        <v>4309</v>
      </c>
      <c r="F1129" t="s">
        <v>4310</v>
      </c>
      <c r="G1129" t="s">
        <v>4311</v>
      </c>
      <c r="H1129">
        <v>32000000</v>
      </c>
      <c r="I1129" t="s">
        <v>17</v>
      </c>
      <c r="J1129">
        <v>12</v>
      </c>
      <c r="K1129" t="s">
        <v>41</v>
      </c>
      <c r="L1129" t="str">
        <f t="shared" si="34"/>
        <v>202</v>
      </c>
      <c r="M1129" t="str">
        <f t="shared" si="35"/>
        <v>CAT B</v>
      </c>
    </row>
    <row r="1130" spans="1:13" x14ac:dyDescent="0.3">
      <c r="A1130" t="s">
        <v>4308</v>
      </c>
      <c r="B1130">
        <v>2021</v>
      </c>
      <c r="C1130" t="s">
        <v>43</v>
      </c>
      <c r="D1130" t="s">
        <v>588</v>
      </c>
      <c r="E1130" t="s">
        <v>4309</v>
      </c>
      <c r="F1130" t="s">
        <v>4310</v>
      </c>
      <c r="G1130" t="s">
        <v>4311</v>
      </c>
      <c r="H1130">
        <v>32000000</v>
      </c>
      <c r="I1130" t="s">
        <v>17</v>
      </c>
      <c r="J1130">
        <v>12</v>
      </c>
      <c r="K1130" t="s">
        <v>41</v>
      </c>
      <c r="L1130" t="str">
        <f t="shared" si="34"/>
        <v>202</v>
      </c>
      <c r="M1130" t="str">
        <f t="shared" si="35"/>
        <v>CAT B</v>
      </c>
    </row>
    <row r="1131" spans="1:13" x14ac:dyDescent="0.3">
      <c r="A1131" t="s">
        <v>3591</v>
      </c>
      <c r="B1131">
        <v>2020</v>
      </c>
      <c r="C1131" t="s">
        <v>43</v>
      </c>
      <c r="D1131" t="s">
        <v>1865</v>
      </c>
      <c r="E1131" t="s">
        <v>4312</v>
      </c>
      <c r="F1131" t="s">
        <v>4313</v>
      </c>
      <c r="G1131" t="s">
        <v>2977</v>
      </c>
      <c r="H1131">
        <v>20000000</v>
      </c>
      <c r="I1131" t="s">
        <v>151</v>
      </c>
      <c r="J1131">
        <v>8</v>
      </c>
      <c r="K1131" t="s">
        <v>41</v>
      </c>
      <c r="L1131" t="str">
        <f t="shared" si="34"/>
        <v>202</v>
      </c>
      <c r="M1131" t="str">
        <f t="shared" si="35"/>
        <v>CAT B</v>
      </c>
    </row>
    <row r="1132" spans="1:13" x14ac:dyDescent="0.3">
      <c r="A1132" t="s">
        <v>4299</v>
      </c>
      <c r="B1132">
        <v>2020</v>
      </c>
      <c r="C1132" t="s">
        <v>77</v>
      </c>
      <c r="D1132" t="s">
        <v>436</v>
      </c>
      <c r="E1132" t="s">
        <v>4300</v>
      </c>
      <c r="F1132" t="s">
        <v>4301</v>
      </c>
      <c r="G1132" t="s">
        <v>1526</v>
      </c>
      <c r="H1132" s="1">
        <v>15000000</v>
      </c>
      <c r="I1132" t="s">
        <v>17</v>
      </c>
      <c r="J1132">
        <v>3</v>
      </c>
      <c r="K1132" t="s">
        <v>41</v>
      </c>
      <c r="L1132" t="str">
        <f t="shared" si="34"/>
        <v>202</v>
      </c>
      <c r="M1132" t="str">
        <f t="shared" si="35"/>
        <v>CAT B</v>
      </c>
    </row>
    <row r="1133" spans="1:13" x14ac:dyDescent="0.3">
      <c r="A1133" t="s">
        <v>4314</v>
      </c>
      <c r="B1133">
        <v>2020</v>
      </c>
      <c r="C1133" t="s">
        <v>43</v>
      </c>
      <c r="D1133" t="s">
        <v>89</v>
      </c>
      <c r="E1133" t="s">
        <v>4315</v>
      </c>
      <c r="F1133" t="s">
        <v>4316</v>
      </c>
      <c r="G1133" t="s">
        <v>4317</v>
      </c>
      <c r="H1133">
        <v>10200000</v>
      </c>
      <c r="I1133" t="s">
        <v>151</v>
      </c>
      <c r="J1133">
        <v>7</v>
      </c>
      <c r="K1133" t="s">
        <v>41</v>
      </c>
      <c r="L1133" t="str">
        <f t="shared" si="34"/>
        <v>202</v>
      </c>
      <c r="M1133" t="str">
        <f t="shared" si="35"/>
        <v>CAT B</v>
      </c>
    </row>
    <row r="1134" spans="1:13" x14ac:dyDescent="0.3">
      <c r="A1134" t="s">
        <v>4318</v>
      </c>
      <c r="B1134">
        <v>2020</v>
      </c>
      <c r="C1134" t="s">
        <v>77</v>
      </c>
      <c r="D1134" t="s">
        <v>153</v>
      </c>
      <c r="E1134" t="s">
        <v>4319</v>
      </c>
      <c r="F1134" t="s">
        <v>4320</v>
      </c>
      <c r="G1134" t="s">
        <v>1952</v>
      </c>
      <c r="H1134">
        <v>10000000</v>
      </c>
      <c r="I1134" t="s">
        <v>151</v>
      </c>
      <c r="J1134">
        <v>7</v>
      </c>
      <c r="K1134" t="s">
        <v>41</v>
      </c>
      <c r="L1134" t="str">
        <f t="shared" si="34"/>
        <v>202</v>
      </c>
      <c r="M1134" t="str">
        <f t="shared" si="35"/>
        <v>CAT B</v>
      </c>
    </row>
    <row r="1135" spans="1:13" x14ac:dyDescent="0.3">
      <c r="A1135" t="s">
        <v>4321</v>
      </c>
      <c r="B1135">
        <v>2021</v>
      </c>
      <c r="C1135" t="s">
        <v>2688</v>
      </c>
      <c r="D1135" t="s">
        <v>4024</v>
      </c>
      <c r="E1135" t="s">
        <v>4322</v>
      </c>
      <c r="F1135" t="s">
        <v>4323</v>
      </c>
      <c r="G1135" t="s">
        <v>4324</v>
      </c>
      <c r="H1135">
        <v>8000000</v>
      </c>
      <c r="I1135" t="s">
        <v>17</v>
      </c>
      <c r="J1135">
        <v>11</v>
      </c>
      <c r="K1135" t="s">
        <v>41</v>
      </c>
      <c r="L1135" t="str">
        <f t="shared" si="34"/>
        <v>202</v>
      </c>
      <c r="M1135" t="str">
        <f t="shared" si="35"/>
        <v>CAT C</v>
      </c>
    </row>
    <row r="1136" spans="1:13" x14ac:dyDescent="0.3">
      <c r="A1136" t="s">
        <v>4286</v>
      </c>
      <c r="B1136">
        <v>2020</v>
      </c>
      <c r="C1136" t="s">
        <v>43</v>
      </c>
      <c r="D1136" t="s">
        <v>109</v>
      </c>
      <c r="E1136" t="s">
        <v>4325</v>
      </c>
      <c r="F1136" t="s">
        <v>4326</v>
      </c>
      <c r="G1136" t="s">
        <v>4327</v>
      </c>
      <c r="H1136">
        <v>6750000</v>
      </c>
      <c r="I1136" t="s">
        <v>151</v>
      </c>
      <c r="J1136">
        <v>10</v>
      </c>
      <c r="K1136" t="s">
        <v>41</v>
      </c>
      <c r="L1136" t="str">
        <f t="shared" si="34"/>
        <v>202</v>
      </c>
      <c r="M1136" t="str">
        <f t="shared" si="35"/>
        <v>CAT B</v>
      </c>
    </row>
    <row r="1137" spans="1:13" x14ac:dyDescent="0.3">
      <c r="A1137" t="s">
        <v>4328</v>
      </c>
      <c r="B1137">
        <v>2020</v>
      </c>
      <c r="C1137" t="s">
        <v>43</v>
      </c>
      <c r="D1137" t="s">
        <v>109</v>
      </c>
      <c r="E1137" t="s">
        <v>4329</v>
      </c>
      <c r="F1137" t="s">
        <v>4330</v>
      </c>
      <c r="G1137" t="s">
        <v>1360</v>
      </c>
      <c r="H1137">
        <v>6000000</v>
      </c>
      <c r="J1137">
        <v>8</v>
      </c>
      <c r="K1137" t="s">
        <v>41</v>
      </c>
      <c r="L1137" t="str">
        <f t="shared" si="34"/>
        <v>202</v>
      </c>
      <c r="M1137" t="str">
        <f t="shared" si="35"/>
        <v>CAT B</v>
      </c>
    </row>
    <row r="1138" spans="1:13" x14ac:dyDescent="0.3">
      <c r="A1138" t="s">
        <v>4331</v>
      </c>
      <c r="B1138">
        <v>2020</v>
      </c>
      <c r="C1138" t="s">
        <v>43</v>
      </c>
      <c r="D1138" t="s">
        <v>317</v>
      </c>
      <c r="E1138" t="s">
        <v>4332</v>
      </c>
      <c r="F1138" t="s">
        <v>4333</v>
      </c>
      <c r="G1138" t="s">
        <v>4334</v>
      </c>
      <c r="H1138">
        <v>4000000</v>
      </c>
      <c r="I1138" t="s">
        <v>408</v>
      </c>
      <c r="J1138">
        <v>12</v>
      </c>
      <c r="K1138" t="s">
        <v>41</v>
      </c>
      <c r="L1138" t="str">
        <f t="shared" si="34"/>
        <v>202</v>
      </c>
      <c r="M1138" t="str">
        <f t="shared" si="35"/>
        <v>CAT C</v>
      </c>
    </row>
    <row r="1139" spans="1:13" x14ac:dyDescent="0.3">
      <c r="A1139" t="s">
        <v>4335</v>
      </c>
      <c r="B1139">
        <v>2020</v>
      </c>
      <c r="C1139" t="s">
        <v>43</v>
      </c>
      <c r="D1139" t="s">
        <v>78</v>
      </c>
      <c r="E1139" t="s">
        <v>4336</v>
      </c>
      <c r="F1139" t="s">
        <v>4337</v>
      </c>
      <c r="G1139" t="s">
        <v>4338</v>
      </c>
      <c r="H1139">
        <v>4000000</v>
      </c>
      <c r="I1139" t="s">
        <v>17</v>
      </c>
      <c r="J1139">
        <v>11</v>
      </c>
      <c r="K1139" t="s">
        <v>41</v>
      </c>
      <c r="L1139" t="str">
        <f t="shared" si="34"/>
        <v>202</v>
      </c>
      <c r="M1139" t="str">
        <f t="shared" si="35"/>
        <v>CAT C</v>
      </c>
    </row>
    <row r="1140" spans="1:13" x14ac:dyDescent="0.3">
      <c r="A1140" t="s">
        <v>4339</v>
      </c>
      <c r="B1140">
        <v>2020</v>
      </c>
      <c r="C1140" t="s">
        <v>43</v>
      </c>
      <c r="D1140" t="s">
        <v>78</v>
      </c>
      <c r="E1140" t="s">
        <v>4340</v>
      </c>
      <c r="F1140" t="s">
        <v>4341</v>
      </c>
      <c r="G1140" t="s">
        <v>4342</v>
      </c>
      <c r="H1140">
        <v>3500000</v>
      </c>
      <c r="I1140" t="s">
        <v>151</v>
      </c>
      <c r="J1140">
        <v>10</v>
      </c>
      <c r="K1140" t="s">
        <v>41</v>
      </c>
      <c r="L1140" t="str">
        <f t="shared" si="34"/>
        <v>202</v>
      </c>
      <c r="M1140" t="str">
        <f t="shared" si="35"/>
        <v>CAT C</v>
      </c>
    </row>
    <row r="1141" spans="1:13" x14ac:dyDescent="0.3">
      <c r="A1141" t="s">
        <v>4343</v>
      </c>
      <c r="B1141">
        <v>2020</v>
      </c>
      <c r="C1141" t="s">
        <v>36</v>
      </c>
      <c r="D1141" t="s">
        <v>602</v>
      </c>
      <c r="E1141" t="s">
        <v>4344</v>
      </c>
      <c r="F1141" t="s">
        <v>4345</v>
      </c>
      <c r="G1141" t="s">
        <v>3409</v>
      </c>
      <c r="H1141">
        <v>3500000</v>
      </c>
      <c r="I1141" t="s">
        <v>17</v>
      </c>
      <c r="J1141">
        <v>8</v>
      </c>
      <c r="K1141" t="s">
        <v>41</v>
      </c>
      <c r="L1141" t="str">
        <f t="shared" si="34"/>
        <v>202</v>
      </c>
      <c r="M1141" t="str">
        <f t="shared" si="35"/>
        <v>CAT C</v>
      </c>
    </row>
    <row r="1142" spans="1:13" x14ac:dyDescent="0.3">
      <c r="A1142" t="s">
        <v>4252</v>
      </c>
      <c r="B1142">
        <v>2020</v>
      </c>
      <c r="C1142" t="s">
        <v>36</v>
      </c>
      <c r="D1142" t="s">
        <v>436</v>
      </c>
      <c r="E1142" t="s">
        <v>4253</v>
      </c>
      <c r="F1142" t="s">
        <v>4254</v>
      </c>
      <c r="G1142" t="s">
        <v>4255</v>
      </c>
      <c r="H1142" s="1">
        <v>3000000</v>
      </c>
      <c r="I1142" t="s">
        <v>17</v>
      </c>
      <c r="J1142">
        <v>5</v>
      </c>
      <c r="K1142" t="s">
        <v>41</v>
      </c>
      <c r="L1142" t="str">
        <f t="shared" si="34"/>
        <v>202</v>
      </c>
      <c r="M1142" t="str">
        <f t="shared" si="35"/>
        <v>CAT C</v>
      </c>
    </row>
    <row r="1143" spans="1:13" x14ac:dyDescent="0.3">
      <c r="A1143" t="s">
        <v>4346</v>
      </c>
      <c r="B1143">
        <v>2021</v>
      </c>
      <c r="C1143" t="s">
        <v>43</v>
      </c>
      <c r="D1143" t="s">
        <v>65</v>
      </c>
      <c r="E1143" t="s">
        <v>4347</v>
      </c>
      <c r="F1143" t="s">
        <v>4348</v>
      </c>
      <c r="G1143" t="s">
        <v>4349</v>
      </c>
      <c r="H1143">
        <v>3000000</v>
      </c>
      <c r="I1143" t="s">
        <v>17</v>
      </c>
      <c r="J1143">
        <v>10</v>
      </c>
      <c r="K1143" t="s">
        <v>41</v>
      </c>
      <c r="L1143" t="str">
        <f t="shared" si="34"/>
        <v>202</v>
      </c>
      <c r="M1143" t="str">
        <f t="shared" si="35"/>
        <v>CAT C</v>
      </c>
    </row>
    <row r="1144" spans="1:13" x14ac:dyDescent="0.3">
      <c r="A1144" t="s">
        <v>4350</v>
      </c>
      <c r="B1144">
        <v>2020</v>
      </c>
      <c r="C1144" t="s">
        <v>43</v>
      </c>
      <c r="D1144" t="s">
        <v>78</v>
      </c>
      <c r="E1144" t="s">
        <v>4351</v>
      </c>
      <c r="F1144" t="s">
        <v>4352</v>
      </c>
      <c r="G1144" t="s">
        <v>4353</v>
      </c>
      <c r="H1144">
        <v>3000000</v>
      </c>
      <c r="I1144" t="s">
        <v>151</v>
      </c>
      <c r="J1144">
        <v>8</v>
      </c>
      <c r="K1144" t="s">
        <v>41</v>
      </c>
      <c r="L1144" t="str">
        <f t="shared" si="34"/>
        <v>202</v>
      </c>
      <c r="M1144" t="str">
        <f t="shared" si="35"/>
        <v>CAT C</v>
      </c>
    </row>
    <row r="1145" spans="1:13" x14ac:dyDescent="0.3">
      <c r="A1145" t="s">
        <v>4354</v>
      </c>
      <c r="B1145">
        <v>2020</v>
      </c>
      <c r="C1145" t="s">
        <v>43</v>
      </c>
      <c r="D1145" t="s">
        <v>37</v>
      </c>
      <c r="E1145" t="s">
        <v>4355</v>
      </c>
      <c r="F1145" t="s">
        <v>4356</v>
      </c>
      <c r="G1145" t="s">
        <v>4357</v>
      </c>
      <c r="H1145">
        <v>2300000</v>
      </c>
      <c r="I1145" t="s">
        <v>17</v>
      </c>
      <c r="J1145">
        <v>9</v>
      </c>
      <c r="K1145" t="s">
        <v>41</v>
      </c>
      <c r="L1145" t="str">
        <f t="shared" si="34"/>
        <v>202</v>
      </c>
      <c r="M1145" t="str">
        <f t="shared" si="35"/>
        <v>CAT C</v>
      </c>
    </row>
    <row r="1146" spans="1:13" x14ac:dyDescent="0.3">
      <c r="A1146" t="s">
        <v>4261</v>
      </c>
      <c r="B1146">
        <v>2021</v>
      </c>
      <c r="C1146" t="s">
        <v>43</v>
      </c>
      <c r="D1146" t="s">
        <v>37</v>
      </c>
      <c r="E1146" t="s">
        <v>4262</v>
      </c>
      <c r="F1146" t="s">
        <v>4263</v>
      </c>
      <c r="G1146" t="s">
        <v>4264</v>
      </c>
      <c r="H1146" s="1">
        <v>2000000</v>
      </c>
      <c r="I1146" t="s">
        <v>17</v>
      </c>
      <c r="J1146">
        <v>4</v>
      </c>
      <c r="K1146" t="s">
        <v>41</v>
      </c>
      <c r="L1146" t="str">
        <f t="shared" si="34"/>
        <v>202</v>
      </c>
      <c r="M1146" t="str">
        <f t="shared" si="35"/>
        <v>CAT C</v>
      </c>
    </row>
    <row r="1147" spans="1:13" x14ac:dyDescent="0.3">
      <c r="A1147" t="s">
        <v>4265</v>
      </c>
      <c r="B1147">
        <v>2020</v>
      </c>
      <c r="C1147" t="s">
        <v>43</v>
      </c>
      <c r="D1147" t="s">
        <v>4266</v>
      </c>
      <c r="E1147" t="s">
        <v>4267</v>
      </c>
      <c r="F1147" t="s">
        <v>4268</v>
      </c>
      <c r="G1147" t="s">
        <v>4269</v>
      </c>
      <c r="H1147" s="1">
        <v>2000000</v>
      </c>
      <c r="I1147" t="s">
        <v>17</v>
      </c>
      <c r="J1147">
        <v>2</v>
      </c>
      <c r="K1147" t="s">
        <v>41</v>
      </c>
      <c r="L1147" t="str">
        <f t="shared" si="34"/>
        <v>202</v>
      </c>
      <c r="M1147" t="str">
        <f t="shared" si="35"/>
        <v>CAT C</v>
      </c>
    </row>
    <row r="1148" spans="1:13" x14ac:dyDescent="0.3">
      <c r="A1148" t="s">
        <v>4358</v>
      </c>
      <c r="B1148">
        <v>2021</v>
      </c>
      <c r="C1148" t="s">
        <v>43</v>
      </c>
      <c r="D1148" t="s">
        <v>262</v>
      </c>
      <c r="E1148" t="s">
        <v>4359</v>
      </c>
      <c r="F1148" t="s">
        <v>4360</v>
      </c>
      <c r="G1148">
        <v>2000000</v>
      </c>
      <c r="H1148">
        <v>2000000</v>
      </c>
      <c r="I1148" t="s">
        <v>258</v>
      </c>
      <c r="J1148">
        <v>11</v>
      </c>
      <c r="K1148" t="s">
        <v>41</v>
      </c>
      <c r="L1148" t="str">
        <f t="shared" si="34"/>
        <v>202</v>
      </c>
      <c r="M1148" t="str">
        <f t="shared" si="35"/>
        <v>CAT C</v>
      </c>
    </row>
    <row r="1149" spans="1:13" x14ac:dyDescent="0.3">
      <c r="A1149" t="s">
        <v>4247</v>
      </c>
      <c r="B1149">
        <v>2020</v>
      </c>
      <c r="C1149" t="s">
        <v>43</v>
      </c>
      <c r="D1149" t="s">
        <v>2650</v>
      </c>
      <c r="E1149" t="s">
        <v>4361</v>
      </c>
      <c r="F1149" t="s">
        <v>4362</v>
      </c>
      <c r="G1149" t="s">
        <v>4363</v>
      </c>
      <c r="H1149">
        <v>2000000</v>
      </c>
      <c r="I1149" t="s">
        <v>151</v>
      </c>
      <c r="J1149">
        <v>9</v>
      </c>
      <c r="K1149" t="s">
        <v>41</v>
      </c>
      <c r="L1149" t="str">
        <f t="shared" si="34"/>
        <v>202</v>
      </c>
      <c r="M1149" t="str">
        <f t="shared" si="35"/>
        <v>CAT C</v>
      </c>
    </row>
    <row r="1150" spans="1:13" x14ac:dyDescent="0.3">
      <c r="A1150" t="s">
        <v>4364</v>
      </c>
      <c r="B1150">
        <v>2021</v>
      </c>
      <c r="C1150" t="s">
        <v>43</v>
      </c>
      <c r="D1150" t="s">
        <v>3729</v>
      </c>
      <c r="E1150" t="s">
        <v>4365</v>
      </c>
      <c r="F1150" t="s">
        <v>4366</v>
      </c>
      <c r="G1150" t="s">
        <v>2209</v>
      </c>
      <c r="H1150">
        <v>2000000</v>
      </c>
      <c r="J1150">
        <v>9</v>
      </c>
      <c r="K1150" t="s">
        <v>41</v>
      </c>
      <c r="L1150" t="str">
        <f t="shared" si="34"/>
        <v>202</v>
      </c>
      <c r="M1150" t="str">
        <f t="shared" si="35"/>
        <v>CAT C</v>
      </c>
    </row>
    <row r="1151" spans="1:13" x14ac:dyDescent="0.3">
      <c r="A1151" t="s">
        <v>4367</v>
      </c>
      <c r="B1151">
        <v>2020</v>
      </c>
      <c r="C1151" t="s">
        <v>43</v>
      </c>
      <c r="D1151" t="s">
        <v>4368</v>
      </c>
      <c r="E1151" t="s">
        <v>4369</v>
      </c>
      <c r="G1151" t="s">
        <v>4370</v>
      </c>
      <c r="H1151">
        <v>1500000</v>
      </c>
      <c r="I1151" t="s">
        <v>408</v>
      </c>
      <c r="J1151">
        <v>9</v>
      </c>
      <c r="K1151" t="s">
        <v>41</v>
      </c>
      <c r="L1151" t="str">
        <f t="shared" si="34"/>
        <v>202</v>
      </c>
      <c r="M1151" t="str">
        <f t="shared" si="35"/>
        <v>CAT C</v>
      </c>
    </row>
    <row r="1152" spans="1:13" x14ac:dyDescent="0.3">
      <c r="A1152" t="s">
        <v>4371</v>
      </c>
      <c r="B1152">
        <v>2020</v>
      </c>
      <c r="C1152" t="s">
        <v>2688</v>
      </c>
      <c r="D1152" t="s">
        <v>610</v>
      </c>
      <c r="E1152" t="s">
        <v>4372</v>
      </c>
      <c r="F1152" t="s">
        <v>4373</v>
      </c>
      <c r="H1152">
        <v>1500000</v>
      </c>
      <c r="I1152" t="s">
        <v>17</v>
      </c>
      <c r="J1152">
        <v>6</v>
      </c>
      <c r="K1152" t="s">
        <v>41</v>
      </c>
      <c r="L1152" t="str">
        <f t="shared" si="34"/>
        <v>202</v>
      </c>
      <c r="M1152" t="str">
        <f t="shared" si="35"/>
        <v>CAT C</v>
      </c>
    </row>
    <row r="1153" spans="1:13" x14ac:dyDescent="0.3">
      <c r="A1153" t="s">
        <v>4374</v>
      </c>
      <c r="B1153">
        <v>2020</v>
      </c>
      <c r="C1153" t="s">
        <v>43</v>
      </c>
      <c r="D1153" t="s">
        <v>153</v>
      </c>
      <c r="E1153" t="s">
        <v>4375</v>
      </c>
      <c r="F1153" t="s">
        <v>4376</v>
      </c>
      <c r="G1153" t="s">
        <v>2219</v>
      </c>
      <c r="H1153">
        <v>1200000</v>
      </c>
      <c r="I1153" t="s">
        <v>17</v>
      </c>
      <c r="J1153">
        <v>7</v>
      </c>
      <c r="K1153" t="s">
        <v>41</v>
      </c>
      <c r="L1153" t="str">
        <f t="shared" si="34"/>
        <v>202</v>
      </c>
      <c r="M1153" t="str">
        <f t="shared" si="35"/>
        <v>CAT C</v>
      </c>
    </row>
    <row r="1154" spans="1:13" x14ac:dyDescent="0.3">
      <c r="A1154" t="s">
        <v>4278</v>
      </c>
      <c r="B1154">
        <v>2021</v>
      </c>
      <c r="C1154" t="s">
        <v>43</v>
      </c>
      <c r="D1154" t="s">
        <v>13</v>
      </c>
      <c r="E1154" t="s">
        <v>4279</v>
      </c>
      <c r="F1154" t="s">
        <v>4280</v>
      </c>
      <c r="H1154" s="1">
        <v>1000000</v>
      </c>
      <c r="I1154" t="s">
        <v>17</v>
      </c>
      <c r="J1154">
        <v>4</v>
      </c>
      <c r="K1154" t="s">
        <v>41</v>
      </c>
      <c r="L1154" t="str">
        <f t="shared" ref="L1154:L1195" si="36">LEFT(B1154, 3)</f>
        <v>202</v>
      </c>
      <c r="M1154" t="str">
        <f t="shared" ref="M1154:M1195" si="37">IF(AND(H1154 &gt; 4500000, OR(C1154="Bangalore", C1154="Pune", C1154="Mumbai", C1154="Delhi")), "CAT A", IF(AND(H1154 &gt; 4500000, OR(C1154="Gurugram", C1154="Surat", C1154="Jaipur", C1154="Hyderabad")), "CAT B", "CAT C"))</f>
        <v>CAT C</v>
      </c>
    </row>
    <row r="1155" spans="1:13" x14ac:dyDescent="0.3">
      <c r="A1155" t="s">
        <v>4281</v>
      </c>
      <c r="B1155">
        <v>2020</v>
      </c>
      <c r="C1155" t="s">
        <v>43</v>
      </c>
      <c r="D1155" t="s">
        <v>4282</v>
      </c>
      <c r="E1155" t="s">
        <v>4283</v>
      </c>
      <c r="F1155" t="s">
        <v>4284</v>
      </c>
      <c r="G1155" t="s">
        <v>4285</v>
      </c>
      <c r="H1155" s="1">
        <v>1000000</v>
      </c>
      <c r="I1155" t="s">
        <v>17</v>
      </c>
      <c r="J1155">
        <v>4</v>
      </c>
      <c r="K1155" t="s">
        <v>41</v>
      </c>
      <c r="L1155" t="str">
        <f t="shared" si="36"/>
        <v>202</v>
      </c>
      <c r="M1155" t="str">
        <f t="shared" si="37"/>
        <v>CAT C</v>
      </c>
    </row>
    <row r="1156" spans="1:13" x14ac:dyDescent="0.3">
      <c r="A1156" t="s">
        <v>4286</v>
      </c>
      <c r="B1156">
        <v>2020</v>
      </c>
      <c r="C1156" t="s">
        <v>43</v>
      </c>
      <c r="D1156" t="s">
        <v>109</v>
      </c>
      <c r="E1156" t="s">
        <v>4287</v>
      </c>
      <c r="F1156" t="s">
        <v>4288</v>
      </c>
      <c r="G1156" t="s">
        <v>4289</v>
      </c>
      <c r="H1156" s="1">
        <v>1000000</v>
      </c>
      <c r="I1156" t="s">
        <v>17</v>
      </c>
      <c r="J1156">
        <v>3</v>
      </c>
      <c r="K1156" t="s">
        <v>41</v>
      </c>
      <c r="L1156" t="str">
        <f t="shared" si="36"/>
        <v>202</v>
      </c>
      <c r="M1156" t="str">
        <f t="shared" si="37"/>
        <v>CAT C</v>
      </c>
    </row>
    <row r="1157" spans="1:13" x14ac:dyDescent="0.3">
      <c r="A1157" t="s">
        <v>4290</v>
      </c>
      <c r="B1157">
        <v>2020</v>
      </c>
      <c r="C1157" t="s">
        <v>43</v>
      </c>
      <c r="D1157" t="s">
        <v>4291</v>
      </c>
      <c r="E1157" t="s">
        <v>4292</v>
      </c>
      <c r="F1157" t="s">
        <v>4293</v>
      </c>
      <c r="G1157" t="s">
        <v>4294</v>
      </c>
      <c r="H1157" s="1">
        <v>1000000</v>
      </c>
      <c r="I1157" t="s">
        <v>17</v>
      </c>
      <c r="J1157">
        <v>2</v>
      </c>
      <c r="K1157" t="s">
        <v>41</v>
      </c>
      <c r="L1157" t="str">
        <f t="shared" si="36"/>
        <v>202</v>
      </c>
      <c r="M1157" t="str">
        <f t="shared" si="37"/>
        <v>CAT C</v>
      </c>
    </row>
    <row r="1158" spans="1:13" x14ac:dyDescent="0.3">
      <c r="A1158" t="s">
        <v>4377</v>
      </c>
      <c r="B1158">
        <v>2020</v>
      </c>
      <c r="C1158" t="s">
        <v>43</v>
      </c>
      <c r="D1158" t="s">
        <v>4378</v>
      </c>
      <c r="E1158" t="s">
        <v>4379</v>
      </c>
      <c r="F1158" t="s">
        <v>4380</v>
      </c>
      <c r="G1158" t="s">
        <v>4381</v>
      </c>
      <c r="H1158">
        <v>1000000</v>
      </c>
      <c r="I1158" t="s">
        <v>258</v>
      </c>
      <c r="J1158">
        <v>11</v>
      </c>
      <c r="K1158" t="s">
        <v>41</v>
      </c>
      <c r="L1158" t="str">
        <f t="shared" si="36"/>
        <v>202</v>
      </c>
      <c r="M1158" t="str">
        <f t="shared" si="37"/>
        <v>CAT C</v>
      </c>
    </row>
    <row r="1159" spans="1:13" x14ac:dyDescent="0.3">
      <c r="A1159" t="s">
        <v>4223</v>
      </c>
      <c r="B1159">
        <v>2021</v>
      </c>
      <c r="C1159" t="s">
        <v>43</v>
      </c>
      <c r="D1159" t="s">
        <v>3886</v>
      </c>
      <c r="E1159" t="s">
        <v>4382</v>
      </c>
      <c r="F1159" t="s">
        <v>4226</v>
      </c>
      <c r="G1159" t="s">
        <v>4383</v>
      </c>
      <c r="H1159">
        <v>1000000</v>
      </c>
      <c r="I1159" t="s">
        <v>17</v>
      </c>
      <c r="J1159">
        <v>10</v>
      </c>
      <c r="K1159" t="s">
        <v>41</v>
      </c>
      <c r="L1159" t="str">
        <f t="shared" si="36"/>
        <v>202</v>
      </c>
      <c r="M1159" t="str">
        <f t="shared" si="37"/>
        <v>CAT C</v>
      </c>
    </row>
    <row r="1160" spans="1:13" x14ac:dyDescent="0.3">
      <c r="A1160" t="s">
        <v>4384</v>
      </c>
      <c r="B1160">
        <v>2020</v>
      </c>
      <c r="C1160" t="s">
        <v>43</v>
      </c>
      <c r="D1160" t="s">
        <v>89</v>
      </c>
      <c r="E1160" t="s">
        <v>4385</v>
      </c>
      <c r="F1160" t="s">
        <v>4386</v>
      </c>
      <c r="G1160" t="s">
        <v>4387</v>
      </c>
      <c r="H1160">
        <v>1000000</v>
      </c>
      <c r="I1160" t="s">
        <v>258</v>
      </c>
      <c r="J1160">
        <v>10</v>
      </c>
      <c r="K1160" t="s">
        <v>41</v>
      </c>
      <c r="L1160" t="str">
        <f t="shared" si="36"/>
        <v>202</v>
      </c>
      <c r="M1160" t="str">
        <f t="shared" si="37"/>
        <v>CAT C</v>
      </c>
    </row>
    <row r="1161" spans="1:13" x14ac:dyDescent="0.3">
      <c r="A1161" t="s">
        <v>4388</v>
      </c>
      <c r="B1161">
        <v>2020</v>
      </c>
      <c r="C1161" t="s">
        <v>43</v>
      </c>
      <c r="D1161" t="s">
        <v>317</v>
      </c>
      <c r="E1161" t="s">
        <v>4389</v>
      </c>
      <c r="F1161" t="s">
        <v>4390</v>
      </c>
      <c r="G1161" t="s">
        <v>4391</v>
      </c>
      <c r="H1161">
        <v>1000000</v>
      </c>
      <c r="I1161" t="s">
        <v>17</v>
      </c>
      <c r="J1161">
        <v>9</v>
      </c>
      <c r="K1161" t="s">
        <v>41</v>
      </c>
      <c r="L1161" t="str">
        <f t="shared" si="36"/>
        <v>202</v>
      </c>
      <c r="M1161" t="str">
        <f t="shared" si="37"/>
        <v>CAT C</v>
      </c>
    </row>
    <row r="1162" spans="1:13" x14ac:dyDescent="0.3">
      <c r="A1162" t="s">
        <v>4392</v>
      </c>
      <c r="B1162">
        <v>2020</v>
      </c>
      <c r="C1162" t="s">
        <v>43</v>
      </c>
      <c r="D1162" t="s">
        <v>229</v>
      </c>
      <c r="E1162" t="s">
        <v>4393</v>
      </c>
      <c r="F1162" t="s">
        <v>4394</v>
      </c>
      <c r="G1162" t="s">
        <v>380</v>
      </c>
      <c r="H1162">
        <v>1000000</v>
      </c>
      <c r="J1162">
        <v>7</v>
      </c>
      <c r="K1162" t="s">
        <v>41</v>
      </c>
      <c r="L1162" t="str">
        <f t="shared" si="36"/>
        <v>202</v>
      </c>
      <c r="M1162" t="str">
        <f t="shared" si="37"/>
        <v>CAT C</v>
      </c>
    </row>
    <row r="1163" spans="1:13" x14ac:dyDescent="0.3">
      <c r="A1163" t="s">
        <v>4395</v>
      </c>
      <c r="B1163">
        <v>2020</v>
      </c>
      <c r="C1163" t="s">
        <v>36</v>
      </c>
      <c r="D1163" t="s">
        <v>1828</v>
      </c>
      <c r="E1163" t="s">
        <v>4396</v>
      </c>
      <c r="F1163" t="s">
        <v>4397</v>
      </c>
      <c r="G1163" t="s">
        <v>4398</v>
      </c>
      <c r="H1163">
        <v>700000</v>
      </c>
      <c r="I1163" t="s">
        <v>17</v>
      </c>
      <c r="J1163">
        <v>9</v>
      </c>
      <c r="K1163" t="s">
        <v>41</v>
      </c>
      <c r="L1163" t="str">
        <f t="shared" si="36"/>
        <v>202</v>
      </c>
      <c r="M1163" t="str">
        <f t="shared" si="37"/>
        <v>CAT C</v>
      </c>
    </row>
    <row r="1164" spans="1:13" x14ac:dyDescent="0.3">
      <c r="A1164" t="s">
        <v>4247</v>
      </c>
      <c r="B1164">
        <v>2020</v>
      </c>
      <c r="C1164" t="s">
        <v>43</v>
      </c>
      <c r="D1164" t="s">
        <v>4248</v>
      </c>
      <c r="E1164" t="s">
        <v>4249</v>
      </c>
      <c r="F1164" t="s">
        <v>4250</v>
      </c>
      <c r="G1164" t="s">
        <v>4251</v>
      </c>
      <c r="H1164" s="1">
        <v>600000</v>
      </c>
      <c r="J1164">
        <v>4</v>
      </c>
      <c r="K1164" t="s">
        <v>41</v>
      </c>
      <c r="L1164" t="str">
        <f t="shared" si="36"/>
        <v>202</v>
      </c>
      <c r="M1164" t="str">
        <f t="shared" si="37"/>
        <v>CAT C</v>
      </c>
    </row>
    <row r="1165" spans="1:13" x14ac:dyDescent="0.3">
      <c r="A1165" t="s">
        <v>4399</v>
      </c>
      <c r="B1165">
        <v>2020</v>
      </c>
      <c r="C1165" t="s">
        <v>43</v>
      </c>
      <c r="D1165" t="s">
        <v>165</v>
      </c>
      <c r="E1165" t="s">
        <v>4400</v>
      </c>
      <c r="F1165" t="s">
        <v>4401</v>
      </c>
      <c r="G1165" t="s">
        <v>4402</v>
      </c>
      <c r="H1165">
        <v>400000</v>
      </c>
      <c r="I1165" t="s">
        <v>17</v>
      </c>
      <c r="J1165">
        <v>10</v>
      </c>
      <c r="K1165" t="s">
        <v>41</v>
      </c>
      <c r="L1165" t="str">
        <f t="shared" si="36"/>
        <v>202</v>
      </c>
      <c r="M1165" t="str">
        <f t="shared" si="37"/>
        <v>CAT C</v>
      </c>
    </row>
    <row r="1166" spans="1:13" x14ac:dyDescent="0.3">
      <c r="A1166" t="s">
        <v>4256</v>
      </c>
      <c r="B1166">
        <v>2020</v>
      </c>
      <c r="C1166" t="s">
        <v>4257</v>
      </c>
      <c r="D1166" t="s">
        <v>104</v>
      </c>
      <c r="E1166" t="s">
        <v>4258</v>
      </c>
      <c r="F1166" t="s">
        <v>4259</v>
      </c>
      <c r="G1166" t="s">
        <v>4260</v>
      </c>
      <c r="H1166" s="1">
        <v>350000</v>
      </c>
      <c r="I1166" t="s">
        <v>408</v>
      </c>
      <c r="J1166">
        <v>2</v>
      </c>
      <c r="K1166" t="s">
        <v>41</v>
      </c>
      <c r="L1166" t="str">
        <f t="shared" si="36"/>
        <v>202</v>
      </c>
      <c r="M1166" t="str">
        <f t="shared" si="37"/>
        <v>CAT C</v>
      </c>
    </row>
    <row r="1167" spans="1:13" x14ac:dyDescent="0.3">
      <c r="A1167" t="s">
        <v>4403</v>
      </c>
      <c r="B1167">
        <v>2020</v>
      </c>
      <c r="C1167" t="s">
        <v>43</v>
      </c>
      <c r="D1167" t="s">
        <v>165</v>
      </c>
      <c r="E1167" t="s">
        <v>4404</v>
      </c>
      <c r="F1167" t="s">
        <v>4405</v>
      </c>
      <c r="G1167" t="s">
        <v>4406</v>
      </c>
      <c r="H1167">
        <v>300000</v>
      </c>
      <c r="I1167" t="s">
        <v>408</v>
      </c>
      <c r="J1167">
        <v>8</v>
      </c>
      <c r="K1167" t="s">
        <v>41</v>
      </c>
      <c r="L1167" t="str">
        <f t="shared" si="36"/>
        <v>202</v>
      </c>
      <c r="M1167" t="str">
        <f t="shared" si="37"/>
        <v>CAT C</v>
      </c>
    </row>
    <row r="1168" spans="1:13" x14ac:dyDescent="0.3">
      <c r="A1168" t="s">
        <v>4407</v>
      </c>
      <c r="B1168">
        <v>2021</v>
      </c>
      <c r="C1168" t="s">
        <v>43</v>
      </c>
      <c r="D1168" t="s">
        <v>165</v>
      </c>
      <c r="E1168" t="s">
        <v>4408</v>
      </c>
      <c r="F1168" t="s">
        <v>4409</v>
      </c>
      <c r="G1168" t="s">
        <v>4410</v>
      </c>
      <c r="H1168">
        <v>260000</v>
      </c>
      <c r="I1168" t="s">
        <v>408</v>
      </c>
      <c r="J1168">
        <v>12</v>
      </c>
      <c r="K1168" t="s">
        <v>41</v>
      </c>
      <c r="L1168" t="str">
        <f t="shared" si="36"/>
        <v>202</v>
      </c>
      <c r="M1168" t="str">
        <f t="shared" si="37"/>
        <v>CAT C</v>
      </c>
    </row>
    <row r="1169" spans="1:13" x14ac:dyDescent="0.3">
      <c r="A1169" t="s">
        <v>4270</v>
      </c>
      <c r="B1169">
        <v>2020</v>
      </c>
      <c r="C1169" t="s">
        <v>2984</v>
      </c>
      <c r="D1169" t="s">
        <v>4271</v>
      </c>
      <c r="E1169" t="s">
        <v>4272</v>
      </c>
      <c r="F1169" t="s">
        <v>4273</v>
      </c>
      <c r="G1169" t="s">
        <v>4274</v>
      </c>
      <c r="H1169" s="1">
        <v>200000</v>
      </c>
      <c r="I1169" t="s">
        <v>17</v>
      </c>
      <c r="J1169">
        <v>2</v>
      </c>
      <c r="K1169" t="s">
        <v>41</v>
      </c>
      <c r="L1169" t="str">
        <f t="shared" si="36"/>
        <v>202</v>
      </c>
      <c r="M1169" t="str">
        <f t="shared" si="37"/>
        <v>CAT C</v>
      </c>
    </row>
    <row r="1170" spans="1:13" x14ac:dyDescent="0.3">
      <c r="A1170" t="s">
        <v>4275</v>
      </c>
      <c r="B1170">
        <v>2020</v>
      </c>
      <c r="C1170" t="s">
        <v>43</v>
      </c>
      <c r="D1170" t="s">
        <v>219</v>
      </c>
      <c r="E1170" t="s">
        <v>4276</v>
      </c>
      <c r="F1170" t="s">
        <v>4277</v>
      </c>
      <c r="G1170" t="s">
        <v>1089</v>
      </c>
      <c r="H1170" s="1">
        <v>200000</v>
      </c>
      <c r="J1170">
        <v>2</v>
      </c>
      <c r="K1170" t="s">
        <v>41</v>
      </c>
      <c r="L1170" t="str">
        <f t="shared" si="36"/>
        <v>202</v>
      </c>
      <c r="M1170" t="str">
        <f t="shared" si="37"/>
        <v>CAT C</v>
      </c>
    </row>
    <row r="1171" spans="1:13" x14ac:dyDescent="0.3">
      <c r="A1171" t="s">
        <v>4411</v>
      </c>
      <c r="B1171">
        <v>2020</v>
      </c>
      <c r="C1171" t="s">
        <v>43</v>
      </c>
      <c r="D1171" t="s">
        <v>2792</v>
      </c>
      <c r="E1171" t="s">
        <v>4412</v>
      </c>
      <c r="F1171" t="s">
        <v>4413</v>
      </c>
      <c r="G1171" t="s">
        <v>4414</v>
      </c>
      <c r="H1171">
        <v>200000</v>
      </c>
      <c r="I1171" t="s">
        <v>408</v>
      </c>
      <c r="J1171">
        <v>10</v>
      </c>
      <c r="K1171" t="s">
        <v>41</v>
      </c>
      <c r="L1171" t="str">
        <f t="shared" si="36"/>
        <v>202</v>
      </c>
      <c r="M1171" t="str">
        <f t="shared" si="37"/>
        <v>CAT C</v>
      </c>
    </row>
    <row r="1172" spans="1:13" x14ac:dyDescent="0.3">
      <c r="A1172" t="s">
        <v>4415</v>
      </c>
      <c r="B1172">
        <v>2020</v>
      </c>
      <c r="C1172" t="s">
        <v>43</v>
      </c>
      <c r="D1172" t="s">
        <v>109</v>
      </c>
      <c r="E1172" t="s">
        <v>4416</v>
      </c>
      <c r="F1172" t="s">
        <v>4417</v>
      </c>
      <c r="G1172" t="s">
        <v>4418</v>
      </c>
      <c r="H1172">
        <v>200000</v>
      </c>
      <c r="I1172" t="s">
        <v>408</v>
      </c>
      <c r="J1172">
        <v>8</v>
      </c>
      <c r="K1172" t="s">
        <v>41</v>
      </c>
      <c r="L1172" t="str">
        <f t="shared" si="36"/>
        <v>202</v>
      </c>
      <c r="M1172" t="str">
        <f t="shared" si="37"/>
        <v>CAT C</v>
      </c>
    </row>
    <row r="1173" spans="1:13" x14ac:dyDescent="0.3">
      <c r="A1173" t="s">
        <v>4295</v>
      </c>
      <c r="B1173">
        <v>2020</v>
      </c>
      <c r="C1173" t="s">
        <v>3057</v>
      </c>
      <c r="D1173" t="s">
        <v>873</v>
      </c>
      <c r="E1173" t="s">
        <v>4296</v>
      </c>
      <c r="F1173" t="s">
        <v>4297</v>
      </c>
      <c r="G1173" t="s">
        <v>4298</v>
      </c>
      <c r="H1173" s="1">
        <v>150000</v>
      </c>
      <c r="J1173">
        <v>2</v>
      </c>
      <c r="K1173" t="s">
        <v>41</v>
      </c>
      <c r="L1173" t="str">
        <f t="shared" si="36"/>
        <v>202</v>
      </c>
      <c r="M1173" t="str">
        <f t="shared" si="37"/>
        <v>CAT C</v>
      </c>
    </row>
    <row r="1174" spans="1:13" x14ac:dyDescent="0.3">
      <c r="A1174" t="s">
        <v>4419</v>
      </c>
      <c r="B1174">
        <v>2021</v>
      </c>
      <c r="C1174" t="s">
        <v>43</v>
      </c>
      <c r="D1174" t="s">
        <v>65</v>
      </c>
      <c r="E1174" t="s">
        <v>4420</v>
      </c>
      <c r="F1174" t="s">
        <v>4421</v>
      </c>
      <c r="H1174">
        <v>150000</v>
      </c>
      <c r="J1174">
        <v>9</v>
      </c>
      <c r="K1174" t="s">
        <v>41</v>
      </c>
      <c r="L1174" t="str">
        <f t="shared" si="36"/>
        <v>202</v>
      </c>
      <c r="M1174" t="str">
        <f t="shared" si="37"/>
        <v>CAT C</v>
      </c>
    </row>
    <row r="1175" spans="1:13" x14ac:dyDescent="0.3">
      <c r="A1175" t="s">
        <v>4422</v>
      </c>
      <c r="B1175">
        <v>2021</v>
      </c>
      <c r="C1175" t="s">
        <v>4423</v>
      </c>
      <c r="D1175" t="s">
        <v>313</v>
      </c>
      <c r="E1175" t="s">
        <v>4424</v>
      </c>
      <c r="F1175" t="s">
        <v>4425</v>
      </c>
      <c r="G1175" t="s">
        <v>4426</v>
      </c>
      <c r="H1175" t="s">
        <v>93</v>
      </c>
      <c r="J1175">
        <v>10</v>
      </c>
      <c r="K1175" t="s">
        <v>259</v>
      </c>
      <c r="L1175" t="str">
        <f t="shared" si="36"/>
        <v>202</v>
      </c>
      <c r="M1175" t="str">
        <f t="shared" si="37"/>
        <v>CAT C</v>
      </c>
    </row>
    <row r="1176" spans="1:13" x14ac:dyDescent="0.3">
      <c r="A1176" t="s">
        <v>4427</v>
      </c>
      <c r="B1176">
        <v>2020</v>
      </c>
      <c r="C1176" t="s">
        <v>3328</v>
      </c>
      <c r="D1176" t="s">
        <v>99</v>
      </c>
      <c r="E1176" t="s">
        <v>4428</v>
      </c>
      <c r="F1176" t="s">
        <v>4429</v>
      </c>
      <c r="G1176" t="s">
        <v>4430</v>
      </c>
      <c r="H1176" t="s">
        <v>93</v>
      </c>
      <c r="J1176">
        <v>1</v>
      </c>
      <c r="K1176" t="s">
        <v>259</v>
      </c>
      <c r="L1176" t="str">
        <f t="shared" si="36"/>
        <v>202</v>
      </c>
      <c r="M1176" t="str">
        <f t="shared" si="37"/>
        <v>CAT C</v>
      </c>
    </row>
    <row r="1177" spans="1:13" x14ac:dyDescent="0.3">
      <c r="A1177" t="s">
        <v>4431</v>
      </c>
      <c r="B1177">
        <v>2021</v>
      </c>
      <c r="C1177" t="s">
        <v>4432</v>
      </c>
      <c r="D1177" t="s">
        <v>4433</v>
      </c>
      <c r="E1177" t="s">
        <v>4434</v>
      </c>
      <c r="F1177" t="s">
        <v>4435</v>
      </c>
      <c r="G1177">
        <v>5000000</v>
      </c>
      <c r="H1177" t="s">
        <v>17</v>
      </c>
      <c r="J1177">
        <v>12</v>
      </c>
      <c r="K1177" t="s">
        <v>259</v>
      </c>
      <c r="L1177" t="str">
        <f t="shared" si="36"/>
        <v>202</v>
      </c>
      <c r="M1177" t="str">
        <f t="shared" si="37"/>
        <v>CAT C</v>
      </c>
    </row>
    <row r="1178" spans="1:13" x14ac:dyDescent="0.3">
      <c r="A1178" t="s">
        <v>4436</v>
      </c>
      <c r="B1178">
        <v>2020</v>
      </c>
      <c r="C1178" t="s">
        <v>3272</v>
      </c>
      <c r="D1178" t="s">
        <v>4437</v>
      </c>
      <c r="E1178" t="s">
        <v>4438</v>
      </c>
      <c r="F1178" t="s">
        <v>4439</v>
      </c>
      <c r="G1178" t="s">
        <v>4440</v>
      </c>
      <c r="H1178" s="1">
        <v>7500000</v>
      </c>
      <c r="I1178" t="s">
        <v>17</v>
      </c>
      <c r="J1178">
        <v>4</v>
      </c>
      <c r="K1178" t="s">
        <v>259</v>
      </c>
      <c r="L1178" t="str">
        <f t="shared" si="36"/>
        <v>202</v>
      </c>
      <c r="M1178" t="str">
        <f t="shared" si="37"/>
        <v>CAT C</v>
      </c>
    </row>
    <row r="1179" spans="1:13" x14ac:dyDescent="0.3">
      <c r="A1179" t="s">
        <v>4456</v>
      </c>
      <c r="B1179">
        <v>2021</v>
      </c>
      <c r="C1179" t="s">
        <v>3328</v>
      </c>
      <c r="D1179" t="s">
        <v>1828</v>
      </c>
      <c r="E1179" t="s">
        <v>4457</v>
      </c>
      <c r="F1179" t="s">
        <v>4458</v>
      </c>
      <c r="G1179" t="s">
        <v>4459</v>
      </c>
      <c r="H1179">
        <v>2500000</v>
      </c>
      <c r="I1179" t="s">
        <v>17</v>
      </c>
      <c r="J1179">
        <v>9</v>
      </c>
      <c r="K1179" t="s">
        <v>259</v>
      </c>
      <c r="L1179" t="str">
        <f t="shared" si="36"/>
        <v>202</v>
      </c>
      <c r="M1179" t="str">
        <f t="shared" si="37"/>
        <v>CAT C</v>
      </c>
    </row>
    <row r="1180" spans="1:13" x14ac:dyDescent="0.3">
      <c r="A1180" t="s">
        <v>4441</v>
      </c>
      <c r="B1180">
        <v>2020</v>
      </c>
      <c r="C1180" t="s">
        <v>3328</v>
      </c>
      <c r="D1180" t="s">
        <v>104</v>
      </c>
      <c r="E1180" t="s">
        <v>4442</v>
      </c>
      <c r="F1180" t="s">
        <v>4443</v>
      </c>
      <c r="G1180" t="s">
        <v>2219</v>
      </c>
      <c r="H1180" s="1">
        <v>400000</v>
      </c>
      <c r="J1180">
        <v>2</v>
      </c>
      <c r="K1180" t="s">
        <v>259</v>
      </c>
      <c r="L1180" t="str">
        <f t="shared" si="36"/>
        <v>202</v>
      </c>
      <c r="M1180" t="str">
        <f t="shared" si="37"/>
        <v>CAT C</v>
      </c>
    </row>
    <row r="1181" spans="1:13" x14ac:dyDescent="0.3">
      <c r="A1181" t="s">
        <v>4460</v>
      </c>
      <c r="B1181">
        <v>2020</v>
      </c>
      <c r="C1181" t="s">
        <v>3292</v>
      </c>
      <c r="D1181" t="s">
        <v>109</v>
      </c>
      <c r="E1181" t="s">
        <v>4461</v>
      </c>
      <c r="F1181" t="s">
        <v>4462</v>
      </c>
      <c r="G1181" t="s">
        <v>4463</v>
      </c>
      <c r="H1181">
        <v>400000</v>
      </c>
      <c r="I1181" t="s">
        <v>408</v>
      </c>
      <c r="J1181">
        <v>8</v>
      </c>
      <c r="K1181" t="s">
        <v>259</v>
      </c>
      <c r="L1181" t="str">
        <f t="shared" si="36"/>
        <v>202</v>
      </c>
      <c r="M1181" t="str">
        <f t="shared" si="37"/>
        <v>CAT C</v>
      </c>
    </row>
    <row r="1182" spans="1:13" x14ac:dyDescent="0.3">
      <c r="A1182" t="s">
        <v>4464</v>
      </c>
      <c r="B1182">
        <v>2021</v>
      </c>
      <c r="C1182" t="s">
        <v>4465</v>
      </c>
      <c r="D1182" t="s">
        <v>317</v>
      </c>
      <c r="E1182" t="s">
        <v>4466</v>
      </c>
      <c r="F1182" t="s">
        <v>4467</v>
      </c>
      <c r="G1182" t="s">
        <v>4468</v>
      </c>
      <c r="H1182">
        <v>300000</v>
      </c>
      <c r="I1182" t="s">
        <v>17</v>
      </c>
      <c r="J1182">
        <v>11</v>
      </c>
      <c r="K1182" t="s">
        <v>259</v>
      </c>
      <c r="L1182" t="str">
        <f t="shared" si="36"/>
        <v>202</v>
      </c>
      <c r="M1182" t="str">
        <f t="shared" si="37"/>
        <v>CAT C</v>
      </c>
    </row>
    <row r="1183" spans="1:13" x14ac:dyDescent="0.3">
      <c r="A1183" t="s">
        <v>4444</v>
      </c>
      <c r="B1183">
        <v>2021</v>
      </c>
      <c r="C1183" t="s">
        <v>3268</v>
      </c>
      <c r="D1183" t="s">
        <v>131</v>
      </c>
      <c r="E1183" t="s">
        <v>4445</v>
      </c>
      <c r="F1183" t="s">
        <v>4446</v>
      </c>
      <c r="G1183" t="s">
        <v>4447</v>
      </c>
      <c r="H1183" s="1">
        <v>200000</v>
      </c>
      <c r="J1183">
        <v>5</v>
      </c>
      <c r="K1183" t="s">
        <v>259</v>
      </c>
      <c r="L1183" t="str">
        <f t="shared" si="36"/>
        <v>202</v>
      </c>
      <c r="M1183" t="str">
        <f t="shared" si="37"/>
        <v>CAT C</v>
      </c>
    </row>
    <row r="1184" spans="1:13" x14ac:dyDescent="0.3">
      <c r="A1184" t="s">
        <v>4448</v>
      </c>
      <c r="B1184">
        <v>2020</v>
      </c>
      <c r="C1184" t="s">
        <v>3328</v>
      </c>
      <c r="D1184" t="s">
        <v>436</v>
      </c>
      <c r="E1184" t="s">
        <v>4449</v>
      </c>
      <c r="F1184" t="s">
        <v>4450</v>
      </c>
      <c r="G1184" t="s">
        <v>4451</v>
      </c>
      <c r="H1184" s="1">
        <v>200000</v>
      </c>
      <c r="J1184">
        <v>5</v>
      </c>
      <c r="K1184" t="s">
        <v>259</v>
      </c>
      <c r="L1184" t="str">
        <f t="shared" si="36"/>
        <v>202</v>
      </c>
      <c r="M1184" t="str">
        <f t="shared" si="37"/>
        <v>CAT C</v>
      </c>
    </row>
    <row r="1185" spans="1:13" x14ac:dyDescent="0.3">
      <c r="A1185" t="s">
        <v>4452</v>
      </c>
      <c r="B1185">
        <v>2020</v>
      </c>
      <c r="C1185" t="s">
        <v>4453</v>
      </c>
      <c r="D1185" t="s">
        <v>410</v>
      </c>
      <c r="E1185" t="s">
        <v>4454</v>
      </c>
      <c r="F1185" t="s">
        <v>4455</v>
      </c>
      <c r="H1185" s="1">
        <v>100000</v>
      </c>
      <c r="I1185" t="s">
        <v>17</v>
      </c>
      <c r="J1185">
        <v>5</v>
      </c>
      <c r="K1185" t="s">
        <v>259</v>
      </c>
      <c r="L1185" t="str">
        <f t="shared" si="36"/>
        <v>202</v>
      </c>
      <c r="M1185" t="str">
        <f t="shared" si="37"/>
        <v>CAT C</v>
      </c>
    </row>
    <row r="1186" spans="1:13" x14ac:dyDescent="0.3">
      <c r="A1186" t="s">
        <v>4469</v>
      </c>
      <c r="B1186">
        <v>2020</v>
      </c>
      <c r="C1186" t="s">
        <v>3258</v>
      </c>
      <c r="D1186" t="s">
        <v>4470</v>
      </c>
      <c r="E1186" t="s">
        <v>4471</v>
      </c>
      <c r="F1186" t="s">
        <v>4472</v>
      </c>
      <c r="G1186" t="s">
        <v>505</v>
      </c>
      <c r="H1186">
        <v>100000</v>
      </c>
      <c r="I1186" t="s">
        <v>17</v>
      </c>
      <c r="J1186">
        <v>11</v>
      </c>
      <c r="K1186" t="s">
        <v>259</v>
      </c>
      <c r="L1186" t="str">
        <f t="shared" si="36"/>
        <v>202</v>
      </c>
      <c r="M1186" t="str">
        <f t="shared" si="37"/>
        <v>CAT C</v>
      </c>
    </row>
    <row r="1187" spans="1:13" x14ac:dyDescent="0.3">
      <c r="A1187" t="s">
        <v>4473</v>
      </c>
      <c r="B1187">
        <v>2020</v>
      </c>
      <c r="C1187" t="s">
        <v>3340</v>
      </c>
      <c r="D1187" t="s">
        <v>317</v>
      </c>
      <c r="E1187" t="s">
        <v>4474</v>
      </c>
      <c r="F1187" t="s">
        <v>4475</v>
      </c>
      <c r="G1187" t="s">
        <v>4476</v>
      </c>
      <c r="H1187">
        <v>100000</v>
      </c>
      <c r="I1187" t="s">
        <v>408</v>
      </c>
      <c r="J1187">
        <v>11</v>
      </c>
      <c r="K1187" t="s">
        <v>259</v>
      </c>
      <c r="L1187" t="str">
        <f t="shared" si="36"/>
        <v>202</v>
      </c>
      <c r="M1187" t="str">
        <f t="shared" si="37"/>
        <v>CAT C</v>
      </c>
    </row>
    <row r="1188" spans="1:13" x14ac:dyDescent="0.3">
      <c r="A1188" t="s">
        <v>4477</v>
      </c>
      <c r="B1188">
        <v>2020</v>
      </c>
      <c r="C1188" t="s">
        <v>2560</v>
      </c>
      <c r="D1188" t="s">
        <v>2560</v>
      </c>
      <c r="E1188" t="s">
        <v>4478</v>
      </c>
      <c r="F1188" t="s">
        <v>4479</v>
      </c>
      <c r="G1188" t="s">
        <v>4480</v>
      </c>
      <c r="H1188" t="s">
        <v>4481</v>
      </c>
      <c r="I1188">
        <v>1200000</v>
      </c>
      <c r="J1188">
        <v>8</v>
      </c>
      <c r="L1188" t="str">
        <f t="shared" si="36"/>
        <v>202</v>
      </c>
      <c r="M1188" t="str">
        <f t="shared" si="37"/>
        <v>CAT C</v>
      </c>
    </row>
    <row r="1189" spans="1:13" x14ac:dyDescent="0.3">
      <c r="A1189" t="s">
        <v>4477</v>
      </c>
      <c r="B1189">
        <v>2020</v>
      </c>
      <c r="C1189" t="s">
        <v>2560</v>
      </c>
      <c r="D1189" t="s">
        <v>2560</v>
      </c>
      <c r="E1189" t="s">
        <v>4478</v>
      </c>
      <c r="F1189" t="s">
        <v>4479</v>
      </c>
      <c r="G1189" t="s">
        <v>4480</v>
      </c>
      <c r="H1189" t="s">
        <v>4481</v>
      </c>
      <c r="I1189">
        <v>1200000</v>
      </c>
      <c r="J1189">
        <v>8</v>
      </c>
      <c r="L1189" t="str">
        <f t="shared" si="36"/>
        <v>202</v>
      </c>
      <c r="M1189" t="str">
        <f t="shared" si="37"/>
        <v>CAT C</v>
      </c>
    </row>
    <row r="1190" spans="1:13" x14ac:dyDescent="0.3">
      <c r="A1190" t="s">
        <v>4482</v>
      </c>
      <c r="B1190">
        <v>2021</v>
      </c>
      <c r="C1190" t="s">
        <v>4483</v>
      </c>
      <c r="D1190" t="s">
        <v>170</v>
      </c>
      <c r="E1190" t="s">
        <v>4484</v>
      </c>
      <c r="F1190" t="s">
        <v>4485</v>
      </c>
      <c r="G1190" t="s">
        <v>1952</v>
      </c>
      <c r="H1190" t="s">
        <v>93</v>
      </c>
      <c r="J1190">
        <v>11</v>
      </c>
      <c r="L1190" t="str">
        <f t="shared" si="36"/>
        <v>202</v>
      </c>
      <c r="M1190" t="str">
        <f t="shared" si="37"/>
        <v>CAT C</v>
      </c>
    </row>
    <row r="1191" spans="1:13" x14ac:dyDescent="0.3">
      <c r="A1191" t="s">
        <v>4490</v>
      </c>
      <c r="B1191">
        <v>2020</v>
      </c>
      <c r="C1191" t="s">
        <v>4491</v>
      </c>
      <c r="D1191" t="s">
        <v>4492</v>
      </c>
      <c r="E1191" t="s">
        <v>4493</v>
      </c>
      <c r="F1191" t="s">
        <v>4494</v>
      </c>
      <c r="G1191" t="s">
        <v>3753</v>
      </c>
      <c r="H1191">
        <v>3000000</v>
      </c>
      <c r="J1191">
        <v>11</v>
      </c>
      <c r="L1191" t="str">
        <f t="shared" si="36"/>
        <v>202</v>
      </c>
      <c r="M1191" t="str">
        <f t="shared" si="37"/>
        <v>CAT C</v>
      </c>
    </row>
    <row r="1192" spans="1:13" x14ac:dyDescent="0.3">
      <c r="A1192" t="s">
        <v>4495</v>
      </c>
      <c r="B1192">
        <v>2020</v>
      </c>
      <c r="C1192" t="s">
        <v>89</v>
      </c>
      <c r="D1192" t="s">
        <v>4496</v>
      </c>
      <c r="E1192" t="s">
        <v>4497</v>
      </c>
      <c r="F1192" t="s">
        <v>4498</v>
      </c>
      <c r="G1192" t="s">
        <v>4499</v>
      </c>
      <c r="H1192">
        <v>461000</v>
      </c>
      <c r="I1192" t="s">
        <v>17</v>
      </c>
      <c r="J1192">
        <v>12</v>
      </c>
      <c r="L1192" t="str">
        <f t="shared" si="36"/>
        <v>202</v>
      </c>
      <c r="M1192" t="str">
        <f t="shared" si="37"/>
        <v>CAT C</v>
      </c>
    </row>
    <row r="1193" spans="1:13" x14ac:dyDescent="0.3">
      <c r="A1193" t="s">
        <v>4495</v>
      </c>
      <c r="B1193">
        <v>2020</v>
      </c>
      <c r="C1193" t="s">
        <v>89</v>
      </c>
      <c r="D1193" t="s">
        <v>4496</v>
      </c>
      <c r="E1193" t="s">
        <v>4497</v>
      </c>
      <c r="F1193" t="s">
        <v>4498</v>
      </c>
      <c r="G1193" t="s">
        <v>4499</v>
      </c>
      <c r="H1193">
        <v>461000</v>
      </c>
      <c r="I1193" t="s">
        <v>17</v>
      </c>
      <c r="J1193">
        <v>12</v>
      </c>
      <c r="L1193" t="str">
        <f t="shared" si="36"/>
        <v>202</v>
      </c>
      <c r="M1193" t="str">
        <f t="shared" si="37"/>
        <v>CAT C</v>
      </c>
    </row>
    <row r="1194" spans="1:13" x14ac:dyDescent="0.3">
      <c r="A1194" t="s">
        <v>4486</v>
      </c>
      <c r="B1194">
        <v>2020</v>
      </c>
      <c r="C1194" t="s">
        <v>84</v>
      </c>
      <c r="D1194" t="s">
        <v>37</v>
      </c>
      <c r="E1194" t="s">
        <v>4487</v>
      </c>
      <c r="F1194" t="s">
        <v>4488</v>
      </c>
      <c r="G1194" t="s">
        <v>4489</v>
      </c>
      <c r="H1194" s="1">
        <v>300000</v>
      </c>
      <c r="I1194" t="s">
        <v>408</v>
      </c>
      <c r="J1194">
        <v>2</v>
      </c>
      <c r="L1194" t="str">
        <f t="shared" si="36"/>
        <v>202</v>
      </c>
      <c r="M1194" t="str">
        <f t="shared" si="37"/>
        <v>CAT C</v>
      </c>
    </row>
    <row r="1195" spans="1:13" x14ac:dyDescent="0.3">
      <c r="A1195" t="s">
        <v>4500</v>
      </c>
      <c r="B1195">
        <v>2020</v>
      </c>
      <c r="C1195" t="s">
        <v>4501</v>
      </c>
      <c r="D1195" t="s">
        <v>4502</v>
      </c>
      <c r="E1195" t="s">
        <v>4503</v>
      </c>
      <c r="F1195" t="s">
        <v>4504</v>
      </c>
      <c r="G1195" t="s">
        <v>93</v>
      </c>
      <c r="J1195">
        <v>9</v>
      </c>
      <c r="L1195" t="str">
        <f t="shared" si="36"/>
        <v>202</v>
      </c>
      <c r="M1195" t="str">
        <f t="shared" si="37"/>
        <v>CAT C</v>
      </c>
    </row>
  </sheetData>
  <sortState xmlns:xlrd2="http://schemas.microsoft.com/office/spreadsheetml/2017/richdata2" ref="A2:M1195">
    <sortCondition ref="L2:L1195"/>
    <sortCondition ref="K2:K1195"/>
    <sortCondition descending="1" ref="H2:H1195"/>
  </sortState>
  <conditionalFormatting sqref="A1:A1048576">
    <cfRule type="duplicateValues" dxfId="0" priority="4"/>
  </conditionalFormatting>
  <conditionalFormatting sqref="I1:I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Row table for Decade and Tier</vt:lpstr>
      <vt:lpstr>Headquarters &amp; Stage with Avg </vt:lpstr>
      <vt:lpstr>Excel Capstone 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sashidhar Venkateshaiah</dc:creator>
  <cp:lastModifiedBy>sashidhar Venkateshaiah</cp:lastModifiedBy>
  <dcterms:created xsi:type="dcterms:W3CDTF">2024-05-07T05:49:58Z</dcterms:created>
  <dcterms:modified xsi:type="dcterms:W3CDTF">2024-05-13T04:36:08Z</dcterms:modified>
</cp:coreProperties>
</file>