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oil Parameters Analysis\Input_excel_analysis\"/>
    </mc:Choice>
  </mc:AlternateContent>
  <xr:revisionPtr revIDLastSave="0" documentId="13_ncr:1_{C83C3A0C-3049-4C31-B4E3-F1A51015C4CA}" xr6:coauthVersionLast="47" xr6:coauthVersionMax="47" xr10:uidLastSave="{00000000-0000-0000-0000-000000000000}"/>
  <bookViews>
    <workbookView xWindow="-120" yWindow="-120" windowWidth="29040" windowHeight="15720" xr2:uid="{B203854D-E0D6-42FB-B9F1-46928F76D56A}"/>
  </bookViews>
  <sheets>
    <sheet name="Summary" sheetId="4" r:id="rId1"/>
    <sheet name="Definition-ma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5" l="1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B29" i="5"/>
  <c r="B30" i="5"/>
  <c r="B31" i="5"/>
  <c r="B32" i="5"/>
  <c r="B33" i="5"/>
  <c r="A30" i="5"/>
  <c r="A31" i="5"/>
  <c r="A32" i="5"/>
  <c r="A33" i="5"/>
  <c r="A29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3" i="5"/>
</calcChain>
</file>

<file path=xl/sharedStrings.xml><?xml version="1.0" encoding="utf-8"?>
<sst xmlns="http://schemas.openxmlformats.org/spreadsheetml/2006/main" count="350" uniqueCount="135">
  <si>
    <t>N loss, kg/ha</t>
  </si>
  <si>
    <t>SOC loss, kg/ha</t>
  </si>
  <si>
    <t>P loss, kg/ha</t>
  </si>
  <si>
    <t>K loss, kg/ha</t>
  </si>
  <si>
    <t>Water loss, cu.m/ha</t>
  </si>
  <si>
    <t>Soil loss, kg/ha</t>
  </si>
  <si>
    <t>Rainfall (mm)</t>
  </si>
  <si>
    <t>Term</t>
  </si>
  <si>
    <t>Description</t>
  </si>
  <si>
    <t>rf</t>
  </si>
  <si>
    <t>yr</t>
  </si>
  <si>
    <t>Extn</t>
  </si>
  <si>
    <t>sl</t>
  </si>
  <si>
    <t>f</t>
  </si>
  <si>
    <t>wl</t>
  </si>
  <si>
    <t>nl</t>
  </si>
  <si>
    <t>socl</t>
  </si>
  <si>
    <t>pl</t>
  </si>
  <si>
    <t>kl</t>
  </si>
  <si>
    <t>(Fresh Jhum)</t>
  </si>
  <si>
    <t>(3 Years)</t>
  </si>
  <si>
    <t>(10 Years)</t>
  </si>
  <si>
    <t>sep</t>
  </si>
  <si>
    <t>_</t>
  </si>
  <si>
    <t>Year</t>
  </si>
  <si>
    <t>_pc_</t>
  </si>
  <si>
    <t>(Grad 16%)</t>
  </si>
  <si>
    <t>(Grad 25%)</t>
  </si>
  <si>
    <t>(Grad 40%)</t>
  </si>
  <si>
    <t>(Grad 50%)</t>
  </si>
  <si>
    <t>(Grad 60%)</t>
  </si>
  <si>
    <t>Jhum + Grad Params</t>
  </si>
  <si>
    <t>sl_f</t>
  </si>
  <si>
    <t>Soil loss, kg/ha(Fresh Jhum)</t>
  </si>
  <si>
    <t>sl_3</t>
  </si>
  <si>
    <t>Soil loss, kg/ha(10 Years)</t>
  </si>
  <si>
    <t>sl_10</t>
  </si>
  <si>
    <t>Soil loss, kg/ha(3 Years)</t>
  </si>
  <si>
    <t>sl_20</t>
  </si>
  <si>
    <t>wl_f</t>
  </si>
  <si>
    <t>Water loss, cu.m/ha(Fresh Jhum)</t>
  </si>
  <si>
    <t>wl_3</t>
  </si>
  <si>
    <t>Water loss, cu.m/ha(10 Years)</t>
  </si>
  <si>
    <t>wl_10</t>
  </si>
  <si>
    <t>Water loss, cu.m/ha(3 Years)</t>
  </si>
  <si>
    <t>wl_20</t>
  </si>
  <si>
    <t>nl_f</t>
  </si>
  <si>
    <t>N loss, kg/ha(Fresh Jhum)</t>
  </si>
  <si>
    <t>nl_3</t>
  </si>
  <si>
    <t>N loss, kg/ha(10 Years)</t>
  </si>
  <si>
    <t>nl_10</t>
  </si>
  <si>
    <t>N loss, kg/ha(3 Years)</t>
  </si>
  <si>
    <t>nl_20</t>
  </si>
  <si>
    <t>socl_f</t>
  </si>
  <si>
    <t>SOC loss, kg/ha(Fresh Jhum)</t>
  </si>
  <si>
    <t>socl_3</t>
  </si>
  <si>
    <t>SOC loss, kg/ha(10 Years)</t>
  </si>
  <si>
    <t>socl_10</t>
  </si>
  <si>
    <t>SOC loss, kg/ha(3 Years)</t>
  </si>
  <si>
    <t>socl_20</t>
  </si>
  <si>
    <t>pl_f</t>
  </si>
  <si>
    <t>P loss, kg/ha(Fresh Jhum)</t>
  </si>
  <si>
    <t>pl_3</t>
  </si>
  <si>
    <t>P loss, kg/ha(10 Years)</t>
  </si>
  <si>
    <t>pl_10</t>
  </si>
  <si>
    <t>P loss, kg/ha(3 Years)</t>
  </si>
  <si>
    <t>pl_20</t>
  </si>
  <si>
    <t>kl_f</t>
  </si>
  <si>
    <t>K loss, kg/ha(Fresh Jhum)</t>
  </si>
  <si>
    <t>kl_3</t>
  </si>
  <si>
    <t>K loss, kg/ha(10 Years)</t>
  </si>
  <si>
    <t>kl_10</t>
  </si>
  <si>
    <t>K loss, kg/ha(3 Years)</t>
  </si>
  <si>
    <t>kl_20</t>
  </si>
  <si>
    <t>sl_pc_16</t>
  </si>
  <si>
    <t>Soil loss, kg/ha(Grad 16%)</t>
  </si>
  <si>
    <t>sl_pc_25</t>
  </si>
  <si>
    <t>Soil loss, kg/ha(Grad 25%)</t>
  </si>
  <si>
    <t>sl_pc_40</t>
  </si>
  <si>
    <t>Soil loss, kg/ha(Grad 40%)</t>
  </si>
  <si>
    <t>sl_pc_50</t>
  </si>
  <si>
    <t>Soil loss, kg/ha(Grad 50%)</t>
  </si>
  <si>
    <t>sl_pc_60</t>
  </si>
  <si>
    <t>Soil loss, kg/ha(Grad 60%)</t>
  </si>
  <si>
    <t>wl_pc_16</t>
  </si>
  <si>
    <t>Water loss, cu.m/ha(Grad 16%)</t>
  </si>
  <si>
    <t>wl_pc_25</t>
  </si>
  <si>
    <t>Water loss, cu.m/ha(Grad 25%)</t>
  </si>
  <si>
    <t>wl_pc_40</t>
  </si>
  <si>
    <t>Water loss, cu.m/ha(Grad 40%)</t>
  </si>
  <si>
    <t>wl_pc_50</t>
  </si>
  <si>
    <t>Water loss, cu.m/ha(Grad 50%)</t>
  </si>
  <si>
    <t>wl_pc_60</t>
  </si>
  <si>
    <t>Water loss, cu.m/ha(Grad 60%)</t>
  </si>
  <si>
    <t>nl_pc_16</t>
  </si>
  <si>
    <t>N loss, kg/ha(Grad 16%)</t>
  </si>
  <si>
    <t>nl_pc_25</t>
  </si>
  <si>
    <t>N loss, kg/ha(Grad 25%)</t>
  </si>
  <si>
    <t>nl_pc_40</t>
  </si>
  <si>
    <t>N loss, kg/ha(Grad 40%)</t>
  </si>
  <si>
    <t>nl_pc_50</t>
  </si>
  <si>
    <t>N loss, kg/ha(Grad 50%)</t>
  </si>
  <si>
    <t>nl_pc_60</t>
  </si>
  <si>
    <t>N loss, kg/ha(Grad 60%)</t>
  </si>
  <si>
    <t>socl_pc_16</t>
  </si>
  <si>
    <t>SOC loss, kg/ha(Grad 16%)</t>
  </si>
  <si>
    <t>socl_pc_25</t>
  </si>
  <si>
    <t>SOC loss, kg/ha(Grad 25%)</t>
  </si>
  <si>
    <t>socl_pc_40</t>
  </si>
  <si>
    <t>SOC loss, kg/ha(Grad 40%)</t>
  </si>
  <si>
    <t>socl_pc_50</t>
  </si>
  <si>
    <t>SOC loss, kg/ha(Grad 50%)</t>
  </si>
  <si>
    <t>socl_pc_60</t>
  </si>
  <si>
    <t>SOC loss, kg/ha(Grad 60%)</t>
  </si>
  <si>
    <t>pl_pc_16</t>
  </si>
  <si>
    <t>P loss, kg/ha(Grad 16%)</t>
  </si>
  <si>
    <t>pl_pc_25</t>
  </si>
  <si>
    <t>P loss, kg/ha(Grad 25%)</t>
  </si>
  <si>
    <t>pl_pc_40</t>
  </si>
  <si>
    <t>P loss, kg/ha(Grad 40%)</t>
  </si>
  <si>
    <t>pl_pc_50</t>
  </si>
  <si>
    <t>P loss, kg/ha(Grad 50%)</t>
  </si>
  <si>
    <t>pl_pc_60</t>
  </si>
  <si>
    <t>P loss, kg/ha(Grad 60%)</t>
  </si>
  <si>
    <t>kl_pc_16</t>
  </si>
  <si>
    <t>K loss, kg/ha(Grad 16%)</t>
  </si>
  <si>
    <t>kl_pc_25</t>
  </si>
  <si>
    <t>K loss, kg/ha(Grad 25%)</t>
  </si>
  <si>
    <t>kl_pc_40</t>
  </si>
  <si>
    <t>K loss, kg/ha(Grad 40%)</t>
  </si>
  <si>
    <t>kl_pc_50</t>
  </si>
  <si>
    <t>K loss, kg/ha(Grad 50%)</t>
  </si>
  <si>
    <t>kl_pc_60</t>
  </si>
  <si>
    <t>K loss, kg/ha(Grad 60%)</t>
  </si>
  <si>
    <t>Jhum + Grad Parameters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</si>
</sst>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1" fillId="3" borderId="3" applyNumberFormat="0" applyFont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2" borderId="2" xfId="1" applyAlignment="1">
      <alignment horizontal="center"/>
    </xf>
    <xf numFmtId="0" fontId="3" fillId="4" borderId="1" xfId="3" applyBorder="1"/>
    <xf numFmtId="0" fontId="0" fillId="0" borderId="4" xfId="0" applyFill="1" applyBorder="1"/>
    <xf numFmtId="0" fontId="2" fillId="2" borderId="5" xfId="1" applyBorder="1"/>
    <xf numFmtId="0" fontId="2" fillId="2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2" applyFont="1" applyAlignment="1">
      <alignment horizontal="center" vertical="center"/>
    </xf>
    <xf numFmtId="0" fontId="1" fillId="5" borderId="0" xfId="4" applyAlignment="1">
      <alignment horizontal="center" vertical="center"/>
    </xf>
  </cellXfs>
  <cellStyles count="5">
    <cellStyle name="20% - Accent1" xfId="4" builtinId="30"/>
    <cellStyle name="Accent1" xfId="3" builtinId="29"/>
    <cellStyle name="Input" xfId="1" builtinId="20"/>
    <cellStyle name="Normal" xfId="0" builtinId="0"/>
    <cellStyle name="Note" xfId="2" builtinId="1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08354A-6A7B-41C8-B99D-FCC3ED98E50C}" name="Table1" displayName="Table1" ref="A2:B58" totalsRowShown="0" headerRowDxfId="1" dataDxfId="0">
  <autoFilter ref="A2:B58" xr:uid="{FA08354A-6A7B-41C8-B99D-FCC3ED98E50C}"/>
  <tableColumns count="2">
    <tableColumn id="1" xr3:uid="{81036A93-15E9-4084-BD04-CFFDACD0A3C8}" name="Term" dataDxfId="3"/>
    <tableColumn id="2" xr3:uid="{47C6EC7E-EE14-476B-A1E0-5F25E96B1CB0}" name="Description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2932-C002-4698-9741-B38414C82C66}">
  <dimension ref="A1:B58"/>
  <sheetViews>
    <sheetView tabSelected="1" workbookViewId="0">
      <selection activeCell="I16" sqref="I16"/>
    </sheetView>
  </sheetViews>
  <sheetFormatPr defaultRowHeight="15" x14ac:dyDescent="0.25"/>
  <cols>
    <col min="1" max="1" width="10.42578125" bestFit="1" customWidth="1"/>
    <col min="2" max="2" width="30.7109375" bestFit="1" customWidth="1"/>
  </cols>
  <sheetData>
    <row r="1" spans="1:2" x14ac:dyDescent="0.25">
      <c r="A1" s="6" t="s">
        <v>134</v>
      </c>
      <c r="B1" s="6"/>
    </row>
    <row r="2" spans="1:2" x14ac:dyDescent="0.25">
      <c r="A2" s="7" t="s">
        <v>7</v>
      </c>
      <c r="B2" s="7" t="s">
        <v>8</v>
      </c>
    </row>
    <row r="3" spans="1:2" x14ac:dyDescent="0.25">
      <c r="A3" s="8" t="s">
        <v>9</v>
      </c>
      <c r="B3" s="7" t="s">
        <v>6</v>
      </c>
    </row>
    <row r="4" spans="1:2" x14ac:dyDescent="0.25">
      <c r="A4" s="8" t="s">
        <v>32</v>
      </c>
      <c r="B4" s="7" t="s">
        <v>33</v>
      </c>
    </row>
    <row r="5" spans="1:2" x14ac:dyDescent="0.25">
      <c r="A5" s="8" t="s">
        <v>34</v>
      </c>
      <c r="B5" s="7" t="s">
        <v>35</v>
      </c>
    </row>
    <row r="6" spans="1:2" x14ac:dyDescent="0.25">
      <c r="A6" s="8" t="s">
        <v>36</v>
      </c>
      <c r="B6" s="7" t="s">
        <v>37</v>
      </c>
    </row>
    <row r="7" spans="1:2" x14ac:dyDescent="0.25">
      <c r="A7" s="8" t="s">
        <v>38</v>
      </c>
      <c r="B7" s="7" t="s">
        <v>37</v>
      </c>
    </row>
    <row r="8" spans="1:2" x14ac:dyDescent="0.25">
      <c r="A8" s="8" t="s">
        <v>39</v>
      </c>
      <c r="B8" s="7" t="s">
        <v>40</v>
      </c>
    </row>
    <row r="9" spans="1:2" x14ac:dyDescent="0.25">
      <c r="A9" s="8" t="s">
        <v>41</v>
      </c>
      <c r="B9" s="7" t="s">
        <v>42</v>
      </c>
    </row>
    <row r="10" spans="1:2" x14ac:dyDescent="0.25">
      <c r="A10" s="8" t="s">
        <v>43</v>
      </c>
      <c r="B10" s="7" t="s">
        <v>44</v>
      </c>
    </row>
    <row r="11" spans="1:2" x14ac:dyDescent="0.25">
      <c r="A11" s="8" t="s">
        <v>45</v>
      </c>
      <c r="B11" s="7" t="s">
        <v>44</v>
      </c>
    </row>
    <row r="12" spans="1:2" x14ac:dyDescent="0.25">
      <c r="A12" s="8" t="s">
        <v>46</v>
      </c>
      <c r="B12" s="7" t="s">
        <v>47</v>
      </c>
    </row>
    <row r="13" spans="1:2" x14ac:dyDescent="0.25">
      <c r="A13" s="8" t="s">
        <v>48</v>
      </c>
      <c r="B13" s="7" t="s">
        <v>49</v>
      </c>
    </row>
    <row r="14" spans="1:2" x14ac:dyDescent="0.25">
      <c r="A14" s="8" t="s">
        <v>50</v>
      </c>
      <c r="B14" s="7" t="s">
        <v>51</v>
      </c>
    </row>
    <row r="15" spans="1:2" x14ac:dyDescent="0.25">
      <c r="A15" s="8" t="s">
        <v>52</v>
      </c>
      <c r="B15" s="7" t="s">
        <v>51</v>
      </c>
    </row>
    <row r="16" spans="1:2" x14ac:dyDescent="0.25">
      <c r="A16" s="8" t="s">
        <v>53</v>
      </c>
      <c r="B16" s="7" t="s">
        <v>54</v>
      </c>
    </row>
    <row r="17" spans="1:2" x14ac:dyDescent="0.25">
      <c r="A17" s="8" t="s">
        <v>55</v>
      </c>
      <c r="B17" s="7" t="s">
        <v>56</v>
      </c>
    </row>
    <row r="18" spans="1:2" x14ac:dyDescent="0.25">
      <c r="A18" s="8" t="s">
        <v>57</v>
      </c>
      <c r="B18" s="7" t="s">
        <v>58</v>
      </c>
    </row>
    <row r="19" spans="1:2" x14ac:dyDescent="0.25">
      <c r="A19" s="8" t="s">
        <v>59</v>
      </c>
      <c r="B19" s="7" t="s">
        <v>58</v>
      </c>
    </row>
    <row r="20" spans="1:2" x14ac:dyDescent="0.25">
      <c r="A20" s="8" t="s">
        <v>60</v>
      </c>
      <c r="B20" s="7" t="s">
        <v>61</v>
      </c>
    </row>
    <row r="21" spans="1:2" x14ac:dyDescent="0.25">
      <c r="A21" s="8" t="s">
        <v>62</v>
      </c>
      <c r="B21" s="7" t="s">
        <v>63</v>
      </c>
    </row>
    <row r="22" spans="1:2" x14ac:dyDescent="0.25">
      <c r="A22" s="8" t="s">
        <v>64</v>
      </c>
      <c r="B22" s="7" t="s">
        <v>65</v>
      </c>
    </row>
    <row r="23" spans="1:2" x14ac:dyDescent="0.25">
      <c r="A23" s="8" t="s">
        <v>66</v>
      </c>
      <c r="B23" s="7" t="s">
        <v>65</v>
      </c>
    </row>
    <row r="24" spans="1:2" x14ac:dyDescent="0.25">
      <c r="A24" s="8" t="s">
        <v>67</v>
      </c>
      <c r="B24" s="7" t="s">
        <v>68</v>
      </c>
    </row>
    <row r="25" spans="1:2" x14ac:dyDescent="0.25">
      <c r="A25" s="8" t="s">
        <v>69</v>
      </c>
      <c r="B25" s="7" t="s">
        <v>70</v>
      </c>
    </row>
    <row r="26" spans="1:2" x14ac:dyDescent="0.25">
      <c r="A26" s="8" t="s">
        <v>71</v>
      </c>
      <c r="B26" s="7" t="s">
        <v>72</v>
      </c>
    </row>
    <row r="27" spans="1:2" x14ac:dyDescent="0.25">
      <c r="A27" s="8" t="s">
        <v>73</v>
      </c>
      <c r="B27" s="7" t="s">
        <v>72</v>
      </c>
    </row>
    <row r="28" spans="1:2" x14ac:dyDescent="0.25">
      <c r="A28" s="8" t="s">
        <v>10</v>
      </c>
      <c r="B28" s="7" t="s">
        <v>24</v>
      </c>
    </row>
    <row r="29" spans="1:2" x14ac:dyDescent="0.25">
      <c r="A29" s="9" t="s">
        <v>74</v>
      </c>
      <c r="B29" s="7" t="s">
        <v>75</v>
      </c>
    </row>
    <row r="30" spans="1:2" x14ac:dyDescent="0.25">
      <c r="A30" s="9" t="s">
        <v>76</v>
      </c>
      <c r="B30" s="7" t="s">
        <v>77</v>
      </c>
    </row>
    <row r="31" spans="1:2" x14ac:dyDescent="0.25">
      <c r="A31" s="9" t="s">
        <v>78</v>
      </c>
      <c r="B31" s="7" t="s">
        <v>79</v>
      </c>
    </row>
    <row r="32" spans="1:2" x14ac:dyDescent="0.25">
      <c r="A32" s="9" t="s">
        <v>80</v>
      </c>
      <c r="B32" s="7" t="s">
        <v>81</v>
      </c>
    </row>
    <row r="33" spans="1:2" x14ac:dyDescent="0.25">
      <c r="A33" s="9" t="s">
        <v>82</v>
      </c>
      <c r="B33" s="7" t="s">
        <v>83</v>
      </c>
    </row>
    <row r="34" spans="1:2" x14ac:dyDescent="0.25">
      <c r="A34" s="9" t="s">
        <v>84</v>
      </c>
      <c r="B34" s="7" t="s">
        <v>85</v>
      </c>
    </row>
    <row r="35" spans="1:2" x14ac:dyDescent="0.25">
      <c r="A35" s="9" t="s">
        <v>86</v>
      </c>
      <c r="B35" s="7" t="s">
        <v>87</v>
      </c>
    </row>
    <row r="36" spans="1:2" x14ac:dyDescent="0.25">
      <c r="A36" s="9" t="s">
        <v>88</v>
      </c>
      <c r="B36" s="7" t="s">
        <v>89</v>
      </c>
    </row>
    <row r="37" spans="1:2" x14ac:dyDescent="0.25">
      <c r="A37" s="9" t="s">
        <v>90</v>
      </c>
      <c r="B37" s="7" t="s">
        <v>91</v>
      </c>
    </row>
    <row r="38" spans="1:2" x14ac:dyDescent="0.25">
      <c r="A38" s="9" t="s">
        <v>92</v>
      </c>
      <c r="B38" s="7" t="s">
        <v>93</v>
      </c>
    </row>
    <row r="39" spans="1:2" x14ac:dyDescent="0.25">
      <c r="A39" s="9" t="s">
        <v>94</v>
      </c>
      <c r="B39" s="7" t="s">
        <v>95</v>
      </c>
    </row>
    <row r="40" spans="1:2" x14ac:dyDescent="0.25">
      <c r="A40" s="9" t="s">
        <v>96</v>
      </c>
      <c r="B40" s="7" t="s">
        <v>97</v>
      </c>
    </row>
    <row r="41" spans="1:2" x14ac:dyDescent="0.25">
      <c r="A41" s="9" t="s">
        <v>98</v>
      </c>
      <c r="B41" s="7" t="s">
        <v>99</v>
      </c>
    </row>
    <row r="42" spans="1:2" x14ac:dyDescent="0.25">
      <c r="A42" s="9" t="s">
        <v>100</v>
      </c>
      <c r="B42" s="7" t="s">
        <v>101</v>
      </c>
    </row>
    <row r="43" spans="1:2" x14ac:dyDescent="0.25">
      <c r="A43" s="9" t="s">
        <v>102</v>
      </c>
      <c r="B43" s="7" t="s">
        <v>103</v>
      </c>
    </row>
    <row r="44" spans="1:2" x14ac:dyDescent="0.25">
      <c r="A44" s="9" t="s">
        <v>104</v>
      </c>
      <c r="B44" s="7" t="s">
        <v>105</v>
      </c>
    </row>
    <row r="45" spans="1:2" x14ac:dyDescent="0.25">
      <c r="A45" s="9" t="s">
        <v>106</v>
      </c>
      <c r="B45" s="7" t="s">
        <v>107</v>
      </c>
    </row>
    <row r="46" spans="1:2" x14ac:dyDescent="0.25">
      <c r="A46" s="9" t="s">
        <v>108</v>
      </c>
      <c r="B46" s="7" t="s">
        <v>109</v>
      </c>
    </row>
    <row r="47" spans="1:2" x14ac:dyDescent="0.25">
      <c r="A47" s="9" t="s">
        <v>110</v>
      </c>
      <c r="B47" s="7" t="s">
        <v>111</v>
      </c>
    </row>
    <row r="48" spans="1:2" x14ac:dyDescent="0.25">
      <c r="A48" s="9" t="s">
        <v>112</v>
      </c>
      <c r="B48" s="7" t="s">
        <v>113</v>
      </c>
    </row>
    <row r="49" spans="1:2" x14ac:dyDescent="0.25">
      <c r="A49" s="9" t="s">
        <v>114</v>
      </c>
      <c r="B49" s="7" t="s">
        <v>115</v>
      </c>
    </row>
    <row r="50" spans="1:2" x14ac:dyDescent="0.25">
      <c r="A50" s="9" t="s">
        <v>116</v>
      </c>
      <c r="B50" s="7" t="s">
        <v>117</v>
      </c>
    </row>
    <row r="51" spans="1:2" x14ac:dyDescent="0.25">
      <c r="A51" s="9" t="s">
        <v>118</v>
      </c>
      <c r="B51" s="7" t="s">
        <v>119</v>
      </c>
    </row>
    <row r="52" spans="1:2" x14ac:dyDescent="0.25">
      <c r="A52" s="9" t="s">
        <v>120</v>
      </c>
      <c r="B52" s="7" t="s">
        <v>121</v>
      </c>
    </row>
    <row r="53" spans="1:2" x14ac:dyDescent="0.25">
      <c r="A53" s="9" t="s">
        <v>122</v>
      </c>
      <c r="B53" s="7" t="s">
        <v>123</v>
      </c>
    </row>
    <row r="54" spans="1:2" x14ac:dyDescent="0.25">
      <c r="A54" s="9" t="s">
        <v>124</v>
      </c>
      <c r="B54" s="7" t="s">
        <v>125</v>
      </c>
    </row>
    <row r="55" spans="1:2" x14ac:dyDescent="0.25">
      <c r="A55" s="9" t="s">
        <v>126</v>
      </c>
      <c r="B55" s="7" t="s">
        <v>127</v>
      </c>
    </row>
    <row r="56" spans="1:2" x14ac:dyDescent="0.25">
      <c r="A56" s="9" t="s">
        <v>128</v>
      </c>
      <c r="B56" s="7" t="s">
        <v>129</v>
      </c>
    </row>
    <row r="57" spans="1:2" x14ac:dyDescent="0.25">
      <c r="A57" s="9" t="s">
        <v>130</v>
      </c>
      <c r="B57" s="7" t="s">
        <v>131</v>
      </c>
    </row>
    <row r="58" spans="1:2" x14ac:dyDescent="0.25">
      <c r="A58" s="9" t="s">
        <v>132</v>
      </c>
      <c r="B58" s="7" t="s">
        <v>133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0DBB-5181-4532-B007-C1A3E95B5826}">
  <dimension ref="A1:S58"/>
  <sheetViews>
    <sheetView workbookViewId="0">
      <selection activeCell="O29" sqref="O29"/>
    </sheetView>
  </sheetViews>
  <sheetFormatPr defaultRowHeight="15" x14ac:dyDescent="0.25"/>
  <cols>
    <col min="1" max="1" width="25.140625" customWidth="1"/>
    <col min="2" max="2" width="41.42578125" customWidth="1"/>
    <col min="16" max="17" width="12.28515625" customWidth="1"/>
    <col min="18" max="18" width="21.5703125" customWidth="1"/>
    <col min="19" max="19" width="13.5703125" customWidth="1"/>
    <col min="20" max="20" width="26.28515625" customWidth="1"/>
  </cols>
  <sheetData>
    <row r="1" spans="1:19" x14ac:dyDescent="0.25">
      <c r="A1" s="2" t="s">
        <v>31</v>
      </c>
      <c r="B1" s="2"/>
    </row>
    <row r="2" spans="1:19" x14ac:dyDescent="0.25">
      <c r="A2" s="3" t="s">
        <v>7</v>
      </c>
      <c r="B2" s="3" t="s">
        <v>8</v>
      </c>
      <c r="N2" s="5" t="s">
        <v>7</v>
      </c>
      <c r="O2" s="5" t="s">
        <v>22</v>
      </c>
      <c r="P2" s="5" t="s">
        <v>11</v>
      </c>
      <c r="Q2" s="5" t="s">
        <v>11</v>
      </c>
      <c r="R2" s="5" t="s">
        <v>8</v>
      </c>
      <c r="S2" s="5" t="s">
        <v>11</v>
      </c>
    </row>
    <row r="3" spans="1:19" x14ac:dyDescent="0.25">
      <c r="A3" s="1" t="str">
        <f>_xlfn.CONCAT(N3:P3)</f>
        <v>rf</v>
      </c>
      <c r="B3" s="1" t="str">
        <f>_xlfn.CONCAT(R3:S3)</f>
        <v>Rainfall (mm)</v>
      </c>
      <c r="N3" s="1" t="s">
        <v>9</v>
      </c>
      <c r="O3" s="1"/>
      <c r="P3" s="1"/>
      <c r="Q3" s="1"/>
      <c r="R3" s="1" t="s">
        <v>6</v>
      </c>
      <c r="S3" s="1"/>
    </row>
    <row r="4" spans="1:19" x14ac:dyDescent="0.25">
      <c r="A4" s="1" t="str">
        <f t="shared" ref="A4:A28" si="0">_xlfn.CONCAT(N4:P4)</f>
        <v>sl_f</v>
      </c>
      <c r="B4" s="1" t="str">
        <f t="shared" ref="B4:B33" si="1">_xlfn.CONCAT(R4:S4)</f>
        <v>Soil loss, kg/ha(Fresh Jhum)</v>
      </c>
      <c r="N4" s="1" t="s">
        <v>12</v>
      </c>
      <c r="O4" s="1" t="s">
        <v>23</v>
      </c>
      <c r="P4" s="1" t="s">
        <v>13</v>
      </c>
      <c r="Q4" s="1"/>
      <c r="R4" s="1" t="s">
        <v>5</v>
      </c>
      <c r="S4" s="1" t="s">
        <v>19</v>
      </c>
    </row>
    <row r="5" spans="1:19" x14ac:dyDescent="0.25">
      <c r="A5" s="1" t="str">
        <f t="shared" si="0"/>
        <v>sl_3</v>
      </c>
      <c r="B5" s="1" t="str">
        <f t="shared" si="1"/>
        <v>Soil loss, kg/ha(10 Years)</v>
      </c>
      <c r="N5" s="1" t="s">
        <v>12</v>
      </c>
      <c r="O5" s="1" t="s">
        <v>23</v>
      </c>
      <c r="P5" s="1">
        <v>3</v>
      </c>
      <c r="Q5" s="1"/>
      <c r="R5" s="1" t="s">
        <v>5</v>
      </c>
      <c r="S5" s="1" t="s">
        <v>21</v>
      </c>
    </row>
    <row r="6" spans="1:19" x14ac:dyDescent="0.25">
      <c r="A6" s="1" t="str">
        <f t="shared" si="0"/>
        <v>sl_10</v>
      </c>
      <c r="B6" s="1" t="str">
        <f t="shared" si="1"/>
        <v>Soil loss, kg/ha(3 Years)</v>
      </c>
      <c r="N6" s="1" t="s">
        <v>12</v>
      </c>
      <c r="O6" s="1" t="s">
        <v>23</v>
      </c>
      <c r="P6" s="1">
        <v>10</v>
      </c>
      <c r="Q6" s="1"/>
      <c r="R6" s="1" t="s">
        <v>5</v>
      </c>
      <c r="S6" s="1" t="s">
        <v>20</v>
      </c>
    </row>
    <row r="7" spans="1:19" x14ac:dyDescent="0.25">
      <c r="A7" s="1" t="str">
        <f t="shared" si="0"/>
        <v>sl_20</v>
      </c>
      <c r="B7" s="1" t="str">
        <f t="shared" si="1"/>
        <v>Soil loss, kg/ha(3 Years)</v>
      </c>
      <c r="N7" s="1" t="s">
        <v>12</v>
      </c>
      <c r="O7" s="1" t="s">
        <v>23</v>
      </c>
      <c r="P7" s="1">
        <v>20</v>
      </c>
      <c r="Q7" s="1"/>
      <c r="R7" s="1" t="s">
        <v>5</v>
      </c>
      <c r="S7" s="1" t="s">
        <v>20</v>
      </c>
    </row>
    <row r="8" spans="1:19" x14ac:dyDescent="0.25">
      <c r="A8" s="1" t="str">
        <f t="shared" si="0"/>
        <v>wl_f</v>
      </c>
      <c r="B8" s="1" t="str">
        <f t="shared" si="1"/>
        <v>Water loss, cu.m/ha(Fresh Jhum)</v>
      </c>
      <c r="N8" s="1" t="s">
        <v>14</v>
      </c>
      <c r="O8" s="1" t="s">
        <v>23</v>
      </c>
      <c r="P8" s="1" t="s">
        <v>13</v>
      </c>
      <c r="Q8" s="1"/>
      <c r="R8" s="1" t="s">
        <v>4</v>
      </c>
      <c r="S8" s="1" t="s">
        <v>19</v>
      </c>
    </row>
    <row r="9" spans="1:19" x14ac:dyDescent="0.25">
      <c r="A9" s="1" t="str">
        <f t="shared" si="0"/>
        <v>wl_3</v>
      </c>
      <c r="B9" s="1" t="str">
        <f t="shared" si="1"/>
        <v>Water loss, cu.m/ha(10 Years)</v>
      </c>
      <c r="N9" s="1" t="s">
        <v>14</v>
      </c>
      <c r="O9" s="1" t="s">
        <v>23</v>
      </c>
      <c r="P9" s="1">
        <v>3</v>
      </c>
      <c r="Q9" s="1"/>
      <c r="R9" s="1" t="s">
        <v>4</v>
      </c>
      <c r="S9" s="1" t="s">
        <v>21</v>
      </c>
    </row>
    <row r="10" spans="1:19" x14ac:dyDescent="0.25">
      <c r="A10" s="1" t="str">
        <f t="shared" si="0"/>
        <v>wl_10</v>
      </c>
      <c r="B10" s="1" t="str">
        <f t="shared" si="1"/>
        <v>Water loss, cu.m/ha(3 Years)</v>
      </c>
      <c r="N10" s="1" t="s">
        <v>14</v>
      </c>
      <c r="O10" s="1" t="s">
        <v>23</v>
      </c>
      <c r="P10" s="1">
        <v>10</v>
      </c>
      <c r="Q10" s="1"/>
      <c r="R10" s="1" t="s">
        <v>4</v>
      </c>
      <c r="S10" s="1" t="s">
        <v>20</v>
      </c>
    </row>
    <row r="11" spans="1:19" x14ac:dyDescent="0.25">
      <c r="A11" s="1" t="str">
        <f t="shared" si="0"/>
        <v>wl_20</v>
      </c>
      <c r="B11" s="1" t="str">
        <f t="shared" si="1"/>
        <v>Water loss, cu.m/ha(3 Years)</v>
      </c>
      <c r="N11" s="1" t="s">
        <v>14</v>
      </c>
      <c r="O11" s="1" t="s">
        <v>23</v>
      </c>
      <c r="P11" s="1">
        <v>20</v>
      </c>
      <c r="Q11" s="1"/>
      <c r="R11" s="1" t="s">
        <v>4</v>
      </c>
      <c r="S11" s="1" t="s">
        <v>20</v>
      </c>
    </row>
    <row r="12" spans="1:19" x14ac:dyDescent="0.25">
      <c r="A12" s="1" t="str">
        <f t="shared" si="0"/>
        <v>nl_f</v>
      </c>
      <c r="B12" s="1" t="str">
        <f t="shared" si="1"/>
        <v>N loss, kg/ha(Fresh Jhum)</v>
      </c>
      <c r="N12" s="1" t="s">
        <v>15</v>
      </c>
      <c r="O12" s="1" t="s">
        <v>23</v>
      </c>
      <c r="P12" s="1" t="s">
        <v>13</v>
      </c>
      <c r="Q12" s="1"/>
      <c r="R12" s="1" t="s">
        <v>0</v>
      </c>
      <c r="S12" s="1" t="s">
        <v>19</v>
      </c>
    </row>
    <row r="13" spans="1:19" x14ac:dyDescent="0.25">
      <c r="A13" s="1" t="str">
        <f t="shared" si="0"/>
        <v>nl_3</v>
      </c>
      <c r="B13" s="1" t="str">
        <f t="shared" si="1"/>
        <v>N loss, kg/ha(10 Years)</v>
      </c>
      <c r="N13" s="1" t="s">
        <v>15</v>
      </c>
      <c r="O13" s="1" t="s">
        <v>23</v>
      </c>
      <c r="P13" s="1">
        <v>3</v>
      </c>
      <c r="Q13" s="1"/>
      <c r="R13" s="1" t="s">
        <v>0</v>
      </c>
      <c r="S13" s="1" t="s">
        <v>21</v>
      </c>
    </row>
    <row r="14" spans="1:19" x14ac:dyDescent="0.25">
      <c r="A14" s="1" t="str">
        <f t="shared" si="0"/>
        <v>nl_10</v>
      </c>
      <c r="B14" s="1" t="str">
        <f t="shared" si="1"/>
        <v>N loss, kg/ha(3 Years)</v>
      </c>
      <c r="N14" s="1" t="s">
        <v>15</v>
      </c>
      <c r="O14" s="1" t="s">
        <v>23</v>
      </c>
      <c r="P14" s="1">
        <v>10</v>
      </c>
      <c r="Q14" s="1"/>
      <c r="R14" s="1" t="s">
        <v>0</v>
      </c>
      <c r="S14" s="1" t="s">
        <v>20</v>
      </c>
    </row>
    <row r="15" spans="1:19" x14ac:dyDescent="0.25">
      <c r="A15" s="1" t="str">
        <f t="shared" si="0"/>
        <v>nl_20</v>
      </c>
      <c r="B15" s="1" t="str">
        <f t="shared" si="1"/>
        <v>N loss, kg/ha(3 Years)</v>
      </c>
      <c r="N15" s="1" t="s">
        <v>15</v>
      </c>
      <c r="O15" s="1" t="s">
        <v>23</v>
      </c>
      <c r="P15" s="1">
        <v>20</v>
      </c>
      <c r="Q15" s="1"/>
      <c r="R15" s="1" t="s">
        <v>0</v>
      </c>
      <c r="S15" s="1" t="s">
        <v>20</v>
      </c>
    </row>
    <row r="16" spans="1:19" x14ac:dyDescent="0.25">
      <c r="A16" s="1" t="str">
        <f t="shared" si="0"/>
        <v>socl_f</v>
      </c>
      <c r="B16" s="1" t="str">
        <f t="shared" si="1"/>
        <v>SOC loss, kg/ha(Fresh Jhum)</v>
      </c>
      <c r="N16" s="1" t="s">
        <v>16</v>
      </c>
      <c r="O16" s="1" t="s">
        <v>23</v>
      </c>
      <c r="P16" s="1" t="s">
        <v>13</v>
      </c>
      <c r="Q16" s="1"/>
      <c r="R16" s="1" t="s">
        <v>1</v>
      </c>
      <c r="S16" s="1" t="s">
        <v>19</v>
      </c>
    </row>
    <row r="17" spans="1:19" x14ac:dyDescent="0.25">
      <c r="A17" s="1" t="str">
        <f t="shared" si="0"/>
        <v>socl_3</v>
      </c>
      <c r="B17" s="1" t="str">
        <f t="shared" si="1"/>
        <v>SOC loss, kg/ha(10 Years)</v>
      </c>
      <c r="N17" s="1" t="s">
        <v>16</v>
      </c>
      <c r="O17" s="1" t="s">
        <v>23</v>
      </c>
      <c r="P17" s="1">
        <v>3</v>
      </c>
      <c r="Q17" s="1"/>
      <c r="R17" s="1" t="s">
        <v>1</v>
      </c>
      <c r="S17" s="1" t="s">
        <v>21</v>
      </c>
    </row>
    <row r="18" spans="1:19" x14ac:dyDescent="0.25">
      <c r="A18" s="1" t="str">
        <f t="shared" si="0"/>
        <v>socl_10</v>
      </c>
      <c r="B18" s="1" t="str">
        <f t="shared" si="1"/>
        <v>SOC loss, kg/ha(3 Years)</v>
      </c>
      <c r="N18" s="1" t="s">
        <v>16</v>
      </c>
      <c r="O18" s="1" t="s">
        <v>23</v>
      </c>
      <c r="P18" s="1">
        <v>10</v>
      </c>
      <c r="Q18" s="1"/>
      <c r="R18" s="1" t="s">
        <v>1</v>
      </c>
      <c r="S18" s="1" t="s">
        <v>20</v>
      </c>
    </row>
    <row r="19" spans="1:19" x14ac:dyDescent="0.25">
      <c r="A19" s="1" t="str">
        <f t="shared" si="0"/>
        <v>socl_20</v>
      </c>
      <c r="B19" s="1" t="str">
        <f t="shared" si="1"/>
        <v>SOC loss, kg/ha(3 Years)</v>
      </c>
      <c r="N19" s="1" t="s">
        <v>16</v>
      </c>
      <c r="O19" s="1" t="s">
        <v>23</v>
      </c>
      <c r="P19" s="1">
        <v>20</v>
      </c>
      <c r="Q19" s="1"/>
      <c r="R19" s="1" t="s">
        <v>1</v>
      </c>
      <c r="S19" s="1" t="s">
        <v>20</v>
      </c>
    </row>
    <row r="20" spans="1:19" x14ac:dyDescent="0.25">
      <c r="A20" s="1" t="str">
        <f t="shared" si="0"/>
        <v>pl_f</v>
      </c>
      <c r="B20" s="1" t="str">
        <f t="shared" si="1"/>
        <v>P loss, kg/ha(Fresh Jhum)</v>
      </c>
      <c r="N20" s="1" t="s">
        <v>17</v>
      </c>
      <c r="O20" s="1" t="s">
        <v>23</v>
      </c>
      <c r="P20" s="1" t="s">
        <v>13</v>
      </c>
      <c r="Q20" s="1"/>
      <c r="R20" s="1" t="s">
        <v>2</v>
      </c>
      <c r="S20" s="1" t="s">
        <v>19</v>
      </c>
    </row>
    <row r="21" spans="1:19" x14ac:dyDescent="0.25">
      <c r="A21" s="1" t="str">
        <f t="shared" si="0"/>
        <v>pl_3</v>
      </c>
      <c r="B21" s="1" t="str">
        <f t="shared" si="1"/>
        <v>P loss, kg/ha(10 Years)</v>
      </c>
      <c r="N21" s="1" t="s">
        <v>17</v>
      </c>
      <c r="O21" s="1" t="s">
        <v>23</v>
      </c>
      <c r="P21" s="1">
        <v>3</v>
      </c>
      <c r="Q21" s="1"/>
      <c r="R21" s="1" t="s">
        <v>2</v>
      </c>
      <c r="S21" s="1" t="s">
        <v>21</v>
      </c>
    </row>
    <row r="22" spans="1:19" x14ac:dyDescent="0.25">
      <c r="A22" s="1" t="str">
        <f t="shared" si="0"/>
        <v>pl_10</v>
      </c>
      <c r="B22" s="1" t="str">
        <f t="shared" si="1"/>
        <v>P loss, kg/ha(3 Years)</v>
      </c>
      <c r="N22" s="1" t="s">
        <v>17</v>
      </c>
      <c r="O22" s="1" t="s">
        <v>23</v>
      </c>
      <c r="P22" s="1">
        <v>10</v>
      </c>
      <c r="Q22" s="1"/>
      <c r="R22" s="1" t="s">
        <v>2</v>
      </c>
      <c r="S22" s="1" t="s">
        <v>20</v>
      </c>
    </row>
    <row r="23" spans="1:19" x14ac:dyDescent="0.25">
      <c r="A23" s="1" t="str">
        <f t="shared" si="0"/>
        <v>pl_20</v>
      </c>
      <c r="B23" s="1" t="str">
        <f t="shared" si="1"/>
        <v>P loss, kg/ha(3 Years)</v>
      </c>
      <c r="N23" s="1" t="s">
        <v>17</v>
      </c>
      <c r="O23" s="1" t="s">
        <v>23</v>
      </c>
      <c r="P23" s="1">
        <v>20</v>
      </c>
      <c r="Q23" s="1"/>
      <c r="R23" s="1" t="s">
        <v>2</v>
      </c>
      <c r="S23" s="1" t="s">
        <v>20</v>
      </c>
    </row>
    <row r="24" spans="1:19" x14ac:dyDescent="0.25">
      <c r="A24" s="1" t="str">
        <f t="shared" si="0"/>
        <v>kl_f</v>
      </c>
      <c r="B24" s="1" t="str">
        <f t="shared" si="1"/>
        <v>K loss, kg/ha(Fresh Jhum)</v>
      </c>
      <c r="N24" s="1" t="s">
        <v>18</v>
      </c>
      <c r="O24" s="1" t="s">
        <v>23</v>
      </c>
      <c r="P24" s="1" t="s">
        <v>13</v>
      </c>
      <c r="Q24" s="1"/>
      <c r="R24" s="1" t="s">
        <v>3</v>
      </c>
      <c r="S24" s="1" t="s">
        <v>19</v>
      </c>
    </row>
    <row r="25" spans="1:19" x14ac:dyDescent="0.25">
      <c r="A25" s="1" t="str">
        <f t="shared" si="0"/>
        <v>kl_3</v>
      </c>
      <c r="B25" s="1" t="str">
        <f t="shared" si="1"/>
        <v>K loss, kg/ha(10 Years)</v>
      </c>
      <c r="N25" s="1" t="s">
        <v>18</v>
      </c>
      <c r="O25" s="1" t="s">
        <v>23</v>
      </c>
      <c r="P25" s="1">
        <v>3</v>
      </c>
      <c r="Q25" s="1"/>
      <c r="R25" s="1" t="s">
        <v>3</v>
      </c>
      <c r="S25" s="1" t="s">
        <v>21</v>
      </c>
    </row>
    <row r="26" spans="1:19" x14ac:dyDescent="0.25">
      <c r="A26" s="1" t="str">
        <f t="shared" si="0"/>
        <v>kl_10</v>
      </c>
      <c r="B26" s="1" t="str">
        <f t="shared" si="1"/>
        <v>K loss, kg/ha(3 Years)</v>
      </c>
      <c r="N26" s="1" t="s">
        <v>18</v>
      </c>
      <c r="O26" s="1" t="s">
        <v>23</v>
      </c>
      <c r="P26" s="1">
        <v>10</v>
      </c>
      <c r="Q26" s="1"/>
      <c r="R26" s="1" t="s">
        <v>3</v>
      </c>
      <c r="S26" s="1" t="s">
        <v>20</v>
      </c>
    </row>
    <row r="27" spans="1:19" x14ac:dyDescent="0.25">
      <c r="A27" s="1" t="str">
        <f t="shared" si="0"/>
        <v>kl_20</v>
      </c>
      <c r="B27" s="1" t="str">
        <f t="shared" si="1"/>
        <v>K loss, kg/ha(3 Years)</v>
      </c>
      <c r="N27" s="1" t="s">
        <v>18</v>
      </c>
      <c r="O27" s="1" t="s">
        <v>23</v>
      </c>
      <c r="P27" s="1">
        <v>20</v>
      </c>
      <c r="Q27" s="1"/>
      <c r="R27" s="1" t="s">
        <v>3</v>
      </c>
      <c r="S27" s="1" t="s">
        <v>20</v>
      </c>
    </row>
    <row r="28" spans="1:19" x14ac:dyDescent="0.25">
      <c r="A28" s="1" t="str">
        <f t="shared" si="0"/>
        <v>yr</v>
      </c>
      <c r="B28" s="1" t="str">
        <f t="shared" si="1"/>
        <v>Year</v>
      </c>
      <c r="N28" s="1" t="s">
        <v>10</v>
      </c>
      <c r="O28" s="1"/>
      <c r="P28" s="1"/>
      <c r="Q28" s="1"/>
      <c r="R28" s="1" t="s">
        <v>24</v>
      </c>
      <c r="S28" s="1"/>
    </row>
    <row r="29" spans="1:19" x14ac:dyDescent="0.25">
      <c r="A29" s="4" t="str">
        <f>_xlfn.CONCAT(N29:P29)</f>
        <v>sl_pc_16</v>
      </c>
      <c r="B29" s="1" t="str">
        <f t="shared" si="1"/>
        <v>Soil loss, kg/ha(Grad 16%)</v>
      </c>
      <c r="N29" s="1" t="s">
        <v>12</v>
      </c>
      <c r="O29" s="1" t="s">
        <v>25</v>
      </c>
      <c r="P29" s="1">
        <v>16</v>
      </c>
      <c r="Q29" s="1"/>
      <c r="R29" s="1" t="s">
        <v>5</v>
      </c>
      <c r="S29" s="1" t="s">
        <v>26</v>
      </c>
    </row>
    <row r="30" spans="1:19" x14ac:dyDescent="0.25">
      <c r="A30" s="4" t="str">
        <f t="shared" ref="A30:A33" si="2">_xlfn.CONCAT(N30:P30)</f>
        <v>sl_pc_25</v>
      </c>
      <c r="B30" s="1" t="str">
        <f t="shared" si="1"/>
        <v>Soil loss, kg/ha(Grad 25%)</v>
      </c>
      <c r="N30" s="1" t="s">
        <v>12</v>
      </c>
      <c r="O30" s="1" t="s">
        <v>25</v>
      </c>
      <c r="P30" s="1">
        <v>25</v>
      </c>
      <c r="Q30" s="1"/>
      <c r="R30" s="1" t="s">
        <v>5</v>
      </c>
      <c r="S30" s="1" t="s">
        <v>27</v>
      </c>
    </row>
    <row r="31" spans="1:19" x14ac:dyDescent="0.25">
      <c r="A31" s="4" t="str">
        <f t="shared" si="2"/>
        <v>sl_pc_40</v>
      </c>
      <c r="B31" s="1" t="str">
        <f t="shared" si="1"/>
        <v>Soil loss, kg/ha(Grad 40%)</v>
      </c>
      <c r="N31" s="1" t="s">
        <v>12</v>
      </c>
      <c r="O31" s="1" t="s">
        <v>25</v>
      </c>
      <c r="P31" s="1">
        <v>40</v>
      </c>
      <c r="Q31" s="1"/>
      <c r="R31" s="1" t="s">
        <v>5</v>
      </c>
      <c r="S31" s="1" t="s">
        <v>28</v>
      </c>
    </row>
    <row r="32" spans="1:19" x14ac:dyDescent="0.25">
      <c r="A32" s="4" t="str">
        <f t="shared" si="2"/>
        <v>sl_pc_50</v>
      </c>
      <c r="B32" s="1" t="str">
        <f t="shared" si="1"/>
        <v>Soil loss, kg/ha(Grad 50%)</v>
      </c>
      <c r="N32" s="1" t="s">
        <v>12</v>
      </c>
      <c r="O32" s="1" t="s">
        <v>25</v>
      </c>
      <c r="P32" s="1">
        <v>50</v>
      </c>
      <c r="Q32" s="1"/>
      <c r="R32" s="1" t="s">
        <v>5</v>
      </c>
      <c r="S32" s="1" t="s">
        <v>29</v>
      </c>
    </row>
    <row r="33" spans="1:19" x14ac:dyDescent="0.25">
      <c r="A33" s="4" t="str">
        <f t="shared" si="2"/>
        <v>sl_pc_60</v>
      </c>
      <c r="B33" s="1" t="str">
        <f t="shared" si="1"/>
        <v>Soil loss, kg/ha(Grad 60%)</v>
      </c>
      <c r="N33" s="1" t="s">
        <v>12</v>
      </c>
      <c r="O33" s="1" t="s">
        <v>25</v>
      </c>
      <c r="P33" s="1">
        <v>60</v>
      </c>
      <c r="Q33" s="1"/>
      <c r="R33" s="1" t="s">
        <v>5</v>
      </c>
      <c r="S33" s="1" t="s">
        <v>30</v>
      </c>
    </row>
    <row r="34" spans="1:19" x14ac:dyDescent="0.25">
      <c r="A34" s="4" t="str">
        <f t="shared" ref="A34:A58" si="3">_xlfn.CONCAT(N34:P34)</f>
        <v>wl_pc_16</v>
      </c>
      <c r="B34" s="1" t="str">
        <f t="shared" ref="B34:B58" si="4">_xlfn.CONCAT(R34:S34)</f>
        <v>Water loss, cu.m/ha(Grad 16%)</v>
      </c>
      <c r="N34" s="1" t="s">
        <v>14</v>
      </c>
      <c r="O34" s="1" t="s">
        <v>25</v>
      </c>
      <c r="P34" s="1">
        <v>16</v>
      </c>
      <c r="Q34" s="1"/>
      <c r="R34" s="1" t="s">
        <v>4</v>
      </c>
      <c r="S34" s="1" t="s">
        <v>26</v>
      </c>
    </row>
    <row r="35" spans="1:19" x14ac:dyDescent="0.25">
      <c r="A35" s="4" t="str">
        <f t="shared" si="3"/>
        <v>wl_pc_25</v>
      </c>
      <c r="B35" s="1" t="str">
        <f t="shared" si="4"/>
        <v>Water loss, cu.m/ha(Grad 25%)</v>
      </c>
      <c r="N35" s="1" t="s">
        <v>14</v>
      </c>
      <c r="O35" s="1" t="s">
        <v>25</v>
      </c>
      <c r="P35" s="1">
        <v>25</v>
      </c>
      <c r="Q35" s="1"/>
      <c r="R35" s="1" t="s">
        <v>4</v>
      </c>
      <c r="S35" s="1" t="s">
        <v>27</v>
      </c>
    </row>
    <row r="36" spans="1:19" x14ac:dyDescent="0.25">
      <c r="A36" s="4" t="str">
        <f t="shared" si="3"/>
        <v>wl_pc_40</v>
      </c>
      <c r="B36" s="1" t="str">
        <f t="shared" si="4"/>
        <v>Water loss, cu.m/ha(Grad 40%)</v>
      </c>
      <c r="N36" s="1" t="s">
        <v>14</v>
      </c>
      <c r="O36" s="1" t="s">
        <v>25</v>
      </c>
      <c r="P36" s="1">
        <v>40</v>
      </c>
      <c r="Q36" s="1"/>
      <c r="R36" s="1" t="s">
        <v>4</v>
      </c>
      <c r="S36" s="1" t="s">
        <v>28</v>
      </c>
    </row>
    <row r="37" spans="1:19" x14ac:dyDescent="0.25">
      <c r="A37" s="4" t="str">
        <f t="shared" si="3"/>
        <v>wl_pc_50</v>
      </c>
      <c r="B37" s="1" t="str">
        <f t="shared" si="4"/>
        <v>Water loss, cu.m/ha(Grad 50%)</v>
      </c>
      <c r="N37" s="1" t="s">
        <v>14</v>
      </c>
      <c r="O37" s="1" t="s">
        <v>25</v>
      </c>
      <c r="P37" s="1">
        <v>50</v>
      </c>
      <c r="Q37" s="1"/>
      <c r="R37" s="1" t="s">
        <v>4</v>
      </c>
      <c r="S37" s="1" t="s">
        <v>29</v>
      </c>
    </row>
    <row r="38" spans="1:19" x14ac:dyDescent="0.25">
      <c r="A38" s="4" t="str">
        <f t="shared" si="3"/>
        <v>wl_pc_60</v>
      </c>
      <c r="B38" s="1" t="str">
        <f t="shared" si="4"/>
        <v>Water loss, cu.m/ha(Grad 60%)</v>
      </c>
      <c r="N38" s="1" t="s">
        <v>14</v>
      </c>
      <c r="O38" s="1" t="s">
        <v>25</v>
      </c>
      <c r="P38" s="1">
        <v>60</v>
      </c>
      <c r="Q38" s="1"/>
      <c r="R38" s="1" t="s">
        <v>4</v>
      </c>
      <c r="S38" s="1" t="s">
        <v>30</v>
      </c>
    </row>
    <row r="39" spans="1:19" x14ac:dyDescent="0.25">
      <c r="A39" s="4" t="str">
        <f t="shared" si="3"/>
        <v>nl_pc_16</v>
      </c>
      <c r="B39" s="1" t="str">
        <f t="shared" si="4"/>
        <v>N loss, kg/ha(Grad 16%)</v>
      </c>
      <c r="N39" s="1" t="s">
        <v>15</v>
      </c>
      <c r="O39" s="1" t="s">
        <v>25</v>
      </c>
      <c r="P39" s="1">
        <v>16</v>
      </c>
      <c r="Q39" s="1"/>
      <c r="R39" s="1" t="s">
        <v>0</v>
      </c>
      <c r="S39" s="1" t="s">
        <v>26</v>
      </c>
    </row>
    <row r="40" spans="1:19" x14ac:dyDescent="0.25">
      <c r="A40" s="4" t="str">
        <f t="shared" si="3"/>
        <v>nl_pc_25</v>
      </c>
      <c r="B40" s="1" t="str">
        <f t="shared" si="4"/>
        <v>N loss, kg/ha(Grad 25%)</v>
      </c>
      <c r="N40" s="1" t="s">
        <v>15</v>
      </c>
      <c r="O40" s="1" t="s">
        <v>25</v>
      </c>
      <c r="P40" s="1">
        <v>25</v>
      </c>
      <c r="Q40" s="1"/>
      <c r="R40" s="1" t="s">
        <v>0</v>
      </c>
      <c r="S40" s="1" t="s">
        <v>27</v>
      </c>
    </row>
    <row r="41" spans="1:19" x14ac:dyDescent="0.25">
      <c r="A41" s="4" t="str">
        <f t="shared" si="3"/>
        <v>nl_pc_40</v>
      </c>
      <c r="B41" s="1" t="str">
        <f t="shared" si="4"/>
        <v>N loss, kg/ha(Grad 40%)</v>
      </c>
      <c r="N41" s="1" t="s">
        <v>15</v>
      </c>
      <c r="O41" s="1" t="s">
        <v>25</v>
      </c>
      <c r="P41" s="1">
        <v>40</v>
      </c>
      <c r="Q41" s="1"/>
      <c r="R41" s="1" t="s">
        <v>0</v>
      </c>
      <c r="S41" s="1" t="s">
        <v>28</v>
      </c>
    </row>
    <row r="42" spans="1:19" x14ac:dyDescent="0.25">
      <c r="A42" s="4" t="str">
        <f t="shared" si="3"/>
        <v>nl_pc_50</v>
      </c>
      <c r="B42" s="1" t="str">
        <f t="shared" si="4"/>
        <v>N loss, kg/ha(Grad 50%)</v>
      </c>
      <c r="N42" s="1" t="s">
        <v>15</v>
      </c>
      <c r="O42" s="1" t="s">
        <v>25</v>
      </c>
      <c r="P42" s="1">
        <v>50</v>
      </c>
      <c r="Q42" s="1"/>
      <c r="R42" s="1" t="s">
        <v>0</v>
      </c>
      <c r="S42" s="1" t="s">
        <v>29</v>
      </c>
    </row>
    <row r="43" spans="1:19" x14ac:dyDescent="0.25">
      <c r="A43" s="4" t="str">
        <f t="shared" si="3"/>
        <v>nl_pc_60</v>
      </c>
      <c r="B43" s="1" t="str">
        <f t="shared" si="4"/>
        <v>N loss, kg/ha(Grad 60%)</v>
      </c>
      <c r="N43" s="1" t="s">
        <v>15</v>
      </c>
      <c r="O43" s="1" t="s">
        <v>25</v>
      </c>
      <c r="P43" s="1">
        <v>60</v>
      </c>
      <c r="Q43" s="1"/>
      <c r="R43" s="1" t="s">
        <v>0</v>
      </c>
      <c r="S43" s="1" t="s">
        <v>30</v>
      </c>
    </row>
    <row r="44" spans="1:19" x14ac:dyDescent="0.25">
      <c r="A44" s="4" t="str">
        <f t="shared" si="3"/>
        <v>socl_pc_16</v>
      </c>
      <c r="B44" s="1" t="str">
        <f t="shared" si="4"/>
        <v>SOC loss, kg/ha(Grad 16%)</v>
      </c>
      <c r="N44" s="1" t="s">
        <v>16</v>
      </c>
      <c r="O44" s="1" t="s">
        <v>25</v>
      </c>
      <c r="P44" s="1">
        <v>16</v>
      </c>
      <c r="Q44" s="1"/>
      <c r="R44" s="1" t="s">
        <v>1</v>
      </c>
      <c r="S44" s="1" t="s">
        <v>26</v>
      </c>
    </row>
    <row r="45" spans="1:19" x14ac:dyDescent="0.25">
      <c r="A45" s="4" t="str">
        <f t="shared" si="3"/>
        <v>socl_pc_25</v>
      </c>
      <c r="B45" s="1" t="str">
        <f t="shared" si="4"/>
        <v>SOC loss, kg/ha(Grad 25%)</v>
      </c>
      <c r="N45" s="1" t="s">
        <v>16</v>
      </c>
      <c r="O45" s="1" t="s">
        <v>25</v>
      </c>
      <c r="P45" s="1">
        <v>25</v>
      </c>
      <c r="Q45" s="1"/>
      <c r="R45" s="1" t="s">
        <v>1</v>
      </c>
      <c r="S45" s="1" t="s">
        <v>27</v>
      </c>
    </row>
    <row r="46" spans="1:19" x14ac:dyDescent="0.25">
      <c r="A46" s="4" t="str">
        <f t="shared" si="3"/>
        <v>socl_pc_40</v>
      </c>
      <c r="B46" s="1" t="str">
        <f t="shared" si="4"/>
        <v>SOC loss, kg/ha(Grad 40%)</v>
      </c>
      <c r="N46" s="1" t="s">
        <v>16</v>
      </c>
      <c r="O46" s="1" t="s">
        <v>25</v>
      </c>
      <c r="P46" s="1">
        <v>40</v>
      </c>
      <c r="Q46" s="1"/>
      <c r="R46" s="1" t="s">
        <v>1</v>
      </c>
      <c r="S46" s="1" t="s">
        <v>28</v>
      </c>
    </row>
    <row r="47" spans="1:19" x14ac:dyDescent="0.25">
      <c r="A47" s="4" t="str">
        <f t="shared" si="3"/>
        <v>socl_pc_50</v>
      </c>
      <c r="B47" s="1" t="str">
        <f t="shared" si="4"/>
        <v>SOC loss, kg/ha(Grad 50%)</v>
      </c>
      <c r="N47" s="1" t="s">
        <v>16</v>
      </c>
      <c r="O47" s="1" t="s">
        <v>25</v>
      </c>
      <c r="P47" s="1">
        <v>50</v>
      </c>
      <c r="Q47" s="1"/>
      <c r="R47" s="1" t="s">
        <v>1</v>
      </c>
      <c r="S47" s="1" t="s">
        <v>29</v>
      </c>
    </row>
    <row r="48" spans="1:19" x14ac:dyDescent="0.25">
      <c r="A48" s="4" t="str">
        <f t="shared" si="3"/>
        <v>socl_pc_60</v>
      </c>
      <c r="B48" s="1" t="str">
        <f t="shared" si="4"/>
        <v>SOC loss, kg/ha(Grad 60%)</v>
      </c>
      <c r="N48" s="1" t="s">
        <v>16</v>
      </c>
      <c r="O48" s="1" t="s">
        <v>25</v>
      </c>
      <c r="P48" s="1">
        <v>60</v>
      </c>
      <c r="Q48" s="1"/>
      <c r="R48" s="1" t="s">
        <v>1</v>
      </c>
      <c r="S48" s="1" t="s">
        <v>30</v>
      </c>
    </row>
    <row r="49" spans="1:19" x14ac:dyDescent="0.25">
      <c r="A49" s="4" t="str">
        <f t="shared" si="3"/>
        <v>pl_pc_16</v>
      </c>
      <c r="B49" s="1" t="str">
        <f t="shared" si="4"/>
        <v>P loss, kg/ha(Grad 16%)</v>
      </c>
      <c r="N49" s="1" t="s">
        <v>17</v>
      </c>
      <c r="O49" s="1" t="s">
        <v>25</v>
      </c>
      <c r="P49" s="1">
        <v>16</v>
      </c>
      <c r="Q49" s="1"/>
      <c r="R49" s="1" t="s">
        <v>2</v>
      </c>
      <c r="S49" s="1" t="s">
        <v>26</v>
      </c>
    </row>
    <row r="50" spans="1:19" x14ac:dyDescent="0.25">
      <c r="A50" s="4" t="str">
        <f t="shared" si="3"/>
        <v>pl_pc_25</v>
      </c>
      <c r="B50" s="1" t="str">
        <f t="shared" si="4"/>
        <v>P loss, kg/ha(Grad 25%)</v>
      </c>
      <c r="N50" s="1" t="s">
        <v>17</v>
      </c>
      <c r="O50" s="1" t="s">
        <v>25</v>
      </c>
      <c r="P50" s="1">
        <v>25</v>
      </c>
      <c r="Q50" s="1"/>
      <c r="R50" s="1" t="s">
        <v>2</v>
      </c>
      <c r="S50" s="1" t="s">
        <v>27</v>
      </c>
    </row>
    <row r="51" spans="1:19" x14ac:dyDescent="0.25">
      <c r="A51" s="4" t="str">
        <f t="shared" si="3"/>
        <v>pl_pc_40</v>
      </c>
      <c r="B51" s="1" t="str">
        <f t="shared" si="4"/>
        <v>P loss, kg/ha(Grad 40%)</v>
      </c>
      <c r="N51" s="1" t="s">
        <v>17</v>
      </c>
      <c r="O51" s="1" t="s">
        <v>25</v>
      </c>
      <c r="P51" s="1">
        <v>40</v>
      </c>
      <c r="Q51" s="1"/>
      <c r="R51" s="1" t="s">
        <v>2</v>
      </c>
      <c r="S51" s="1" t="s">
        <v>28</v>
      </c>
    </row>
    <row r="52" spans="1:19" x14ac:dyDescent="0.25">
      <c r="A52" s="4" t="str">
        <f t="shared" si="3"/>
        <v>pl_pc_50</v>
      </c>
      <c r="B52" s="1" t="str">
        <f t="shared" si="4"/>
        <v>P loss, kg/ha(Grad 50%)</v>
      </c>
      <c r="N52" s="1" t="s">
        <v>17</v>
      </c>
      <c r="O52" s="1" t="s">
        <v>25</v>
      </c>
      <c r="P52" s="1">
        <v>50</v>
      </c>
      <c r="Q52" s="1"/>
      <c r="R52" s="1" t="s">
        <v>2</v>
      </c>
      <c r="S52" s="1" t="s">
        <v>29</v>
      </c>
    </row>
    <row r="53" spans="1:19" x14ac:dyDescent="0.25">
      <c r="A53" s="4" t="str">
        <f t="shared" si="3"/>
        <v>pl_pc_60</v>
      </c>
      <c r="B53" s="1" t="str">
        <f t="shared" si="4"/>
        <v>P loss, kg/ha(Grad 60%)</v>
      </c>
      <c r="N53" s="1" t="s">
        <v>17</v>
      </c>
      <c r="O53" s="1" t="s">
        <v>25</v>
      </c>
      <c r="P53" s="1">
        <v>60</v>
      </c>
      <c r="Q53" s="1"/>
      <c r="R53" s="1" t="s">
        <v>2</v>
      </c>
      <c r="S53" s="1" t="s">
        <v>30</v>
      </c>
    </row>
    <row r="54" spans="1:19" x14ac:dyDescent="0.25">
      <c r="A54" s="4" t="str">
        <f t="shared" si="3"/>
        <v>kl_pc_16</v>
      </c>
      <c r="B54" s="1" t="str">
        <f t="shared" si="4"/>
        <v>K loss, kg/ha(Grad 16%)</v>
      </c>
      <c r="N54" s="1" t="s">
        <v>18</v>
      </c>
      <c r="O54" s="1" t="s">
        <v>25</v>
      </c>
      <c r="P54" s="1">
        <v>16</v>
      </c>
      <c r="Q54" s="1"/>
      <c r="R54" s="1" t="s">
        <v>3</v>
      </c>
      <c r="S54" s="1" t="s">
        <v>26</v>
      </c>
    </row>
    <row r="55" spans="1:19" x14ac:dyDescent="0.25">
      <c r="A55" s="4" t="str">
        <f t="shared" si="3"/>
        <v>kl_pc_25</v>
      </c>
      <c r="B55" s="1" t="str">
        <f t="shared" si="4"/>
        <v>K loss, kg/ha(Grad 25%)</v>
      </c>
      <c r="N55" s="1" t="s">
        <v>18</v>
      </c>
      <c r="O55" s="1" t="s">
        <v>25</v>
      </c>
      <c r="P55" s="1">
        <v>25</v>
      </c>
      <c r="Q55" s="1"/>
      <c r="R55" s="1" t="s">
        <v>3</v>
      </c>
      <c r="S55" s="1" t="s">
        <v>27</v>
      </c>
    </row>
    <row r="56" spans="1:19" x14ac:dyDescent="0.25">
      <c r="A56" s="4" t="str">
        <f t="shared" si="3"/>
        <v>kl_pc_40</v>
      </c>
      <c r="B56" s="1" t="str">
        <f t="shared" si="4"/>
        <v>K loss, kg/ha(Grad 40%)</v>
      </c>
      <c r="N56" s="1" t="s">
        <v>18</v>
      </c>
      <c r="O56" s="1" t="s">
        <v>25</v>
      </c>
      <c r="P56" s="1">
        <v>40</v>
      </c>
      <c r="Q56" s="1"/>
      <c r="R56" s="1" t="s">
        <v>3</v>
      </c>
      <c r="S56" s="1" t="s">
        <v>28</v>
      </c>
    </row>
    <row r="57" spans="1:19" x14ac:dyDescent="0.25">
      <c r="A57" s="4" t="str">
        <f t="shared" si="3"/>
        <v>kl_pc_50</v>
      </c>
      <c r="B57" s="1" t="str">
        <f t="shared" si="4"/>
        <v>K loss, kg/ha(Grad 50%)</v>
      </c>
      <c r="N57" s="1" t="s">
        <v>18</v>
      </c>
      <c r="O57" s="1" t="s">
        <v>25</v>
      </c>
      <c r="P57" s="1">
        <v>50</v>
      </c>
      <c r="Q57" s="1"/>
      <c r="R57" s="1" t="s">
        <v>3</v>
      </c>
      <c r="S57" s="1" t="s">
        <v>29</v>
      </c>
    </row>
    <row r="58" spans="1:19" x14ac:dyDescent="0.25">
      <c r="A58" s="4" t="str">
        <f t="shared" si="3"/>
        <v>kl_pc_60</v>
      </c>
      <c r="B58" s="1" t="str">
        <f t="shared" si="4"/>
        <v>K loss, kg/ha(Grad 60%)</v>
      </c>
      <c r="N58" s="1" t="s">
        <v>18</v>
      </c>
      <c r="O58" s="1" t="s">
        <v>25</v>
      </c>
      <c r="P58" s="1">
        <v>60</v>
      </c>
      <c r="Q58" s="1"/>
      <c r="R58" s="1" t="s">
        <v>3</v>
      </c>
      <c r="S58" s="1" t="s">
        <v>30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Definition-mas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Joshi</dc:creator>
  <cp:lastModifiedBy>Yashendu Joshi</cp:lastModifiedBy>
  <dcterms:created xsi:type="dcterms:W3CDTF">2024-04-09T11:44:56Z</dcterms:created>
  <dcterms:modified xsi:type="dcterms:W3CDTF">2024-04-10T06:15:17Z</dcterms:modified>
</cp:coreProperties>
</file>