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data\rto\"/>
    </mc:Choice>
  </mc:AlternateContent>
  <xr:revisionPtr revIDLastSave="0" documentId="13_ncr:1_{E9C49F77-1E05-45D0-B9B7-FC6A2EA57902}" xr6:coauthVersionLast="47" xr6:coauthVersionMax="47" xr10:uidLastSave="{00000000-0000-0000-0000-000000000000}"/>
  <bookViews>
    <workbookView xWindow="-120" yWindow="-120" windowWidth="20730" windowHeight="11160" tabRatio="945" firstSheet="2" activeTab="7" xr2:uid="{00000000-000D-0000-FFFF-FFFF00000000}"/>
  </bookViews>
  <sheets>
    <sheet name="ReturnRouteCodes" sheetId="24" state="hidden" r:id="rId1"/>
    <sheet name="OnwardRouteCodes" sheetId="23" state="hidden" r:id="rId2"/>
    <sheet name="Chimbel-Panaji" sheetId="37" r:id="rId3"/>
    <sheet name="Kundaim- Panaji" sheetId="32" r:id="rId4"/>
    <sheet name="Porvorim-Panaji" sheetId="42" r:id="rId5"/>
    <sheet name="Bam-St. Cruz-Panaji" sheetId="38" r:id="rId6"/>
    <sheet name="Dona Paula-Panaji" sheetId="40" r:id="rId7"/>
    <sheet name="Taleigao-Panaji" sheetId="41" r:id="rId8"/>
    <sheet name="Panaji Sankhali" sheetId="30" r:id="rId9"/>
    <sheet name="Carambolim- Panaji" sheetId="34" r:id="rId10"/>
    <sheet name="Cupa St. Est" sheetId="29" r:id="rId11"/>
    <sheet name="Altinho to Panaji" sheetId="44" r:id="rId12"/>
    <sheet name="Volvoi- Panaji" sheetId="33" r:id="rId13"/>
    <sheet name="Neura to Panaji" sheetId="35" r:id="rId14"/>
    <sheet name="Panaji Ponda Marg" sheetId="31" r:id="rId15"/>
    <sheet name="kumharjua-Panaji" sheetId="28" r:id="rId16"/>
    <sheet name="Goa Univer-Panaji" sheetId="39" r:id="rId17"/>
    <sheet name="Moula, Curca- Panaji" sheetId="36" r:id="rId18"/>
    <sheet name="Routes" sheetId="26" r:id="rId19"/>
    <sheet name="Veh Nos" sheetId="27" r:id="rId20"/>
    <sheet name="Madel-Pomburpa Ferry" sheetId="43" r:id="rId21"/>
    <sheet name="Sheet1 (2)" sheetId="45" r:id="rId22"/>
    <sheet name="Sheet2" sheetId="47" r:id="rId23"/>
  </sheets>
  <externalReferences>
    <externalReference r:id="rId24"/>
    <externalReference r:id="rId25"/>
  </externalReferences>
  <definedNames>
    <definedName name="_xlcn.WorksheetConnection_KTCLmasterdata_2020_01_16.xlsxTable31" hidden="1">[1]!Table3[#Data]</definedName>
    <definedName name="_xlcn.WorksheetConnection_RTOPermitsTimings20221022.xlsxRouteStages1" hidden="1">RouteStages</definedName>
    <definedName name="Code2Loc">#REF!</definedName>
    <definedName name="Codes">#REF!</definedName>
    <definedName name="ExternalData_1" localSheetId="1" hidden="1">OnwardRouteCodes!$A$1:$B$26</definedName>
    <definedName name="ExternalData_2" localSheetId="0" hidden="1">'ReturnRouteCodes'!$A$1:$B$29</definedName>
    <definedName name="Loc2Code">#REF!</definedName>
    <definedName name="NewCodes">#REF!</definedName>
    <definedName name="OLE_LINK1" localSheetId="2">'Chimbel-Panaji'!$B$20</definedName>
    <definedName name="_xlnm.Print_Area" localSheetId="2">'Chimbel-Panaji'!$A$1:$F$64</definedName>
    <definedName name="TripType">[2]TripTypeMaster!$A$2:$A$10</definedName>
    <definedName name="VehLicense">'Veh Nos'!$B$2:$D$155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outeStages" name="RouteStages" connection="WorksheetConnection_RTO-Permits-Timings-20221022.xlsx!RouteStag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27" l="1"/>
  <c r="J111" i="27"/>
  <c r="C52" i="26" l="1"/>
  <c r="C2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Yash Ganthe</author>
  </authors>
  <commentList>
    <comment ref="B19" authorId="0" shapeId="0" xr:uid="{4A9D2BB7-D6E6-420A-9B47-5D69521117CF}">
      <text>
        <r>
          <rPr>
            <b/>
            <sz val="9"/>
            <color indexed="81"/>
            <rFont val="Tahoma"/>
            <family val="2"/>
          </rPr>
          <t>Yash Ganthe:</t>
        </r>
        <r>
          <rPr>
            <sz val="9"/>
            <color indexed="81"/>
            <rFont val="Tahoma"/>
            <family val="2"/>
          </rPr>
          <t xml:space="preserve">
Is this Aradi Bandh?</t>
        </r>
      </text>
    </comment>
    <comment ref="B33" authorId="0" shapeId="0" xr:uid="{9E5F4BA7-D340-42CC-B78D-BEF20B032622}">
      <text>
        <r>
          <rPr>
            <b/>
            <sz val="9"/>
            <color indexed="81"/>
            <rFont val="Tahoma"/>
            <family val="2"/>
          </rPr>
          <t>Yash Ganthe:</t>
        </r>
        <r>
          <rPr>
            <sz val="9"/>
            <color indexed="81"/>
            <rFont val="Tahoma"/>
            <family val="2"/>
          </rPr>
          <t xml:space="preserve">
This is same as Aradi Bandh?
This is via which place?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nwardRouteCodes" description="Connection to the 'OnwardRouteCodes' query in the workbook." type="5" refreshedVersion="7" background="1" saveData="1">
    <dbPr connection="Provider=Microsoft.Mashup.OleDb.1;Data Source=$Workbook$;Location=OnwardRouteCodes;Extended Properties=&quot;&quot;" command="SELECT * FROM [OnwardRouteCodes]"/>
  </connection>
  <connection id="2" xr16:uid="{00000000-0015-0000-FFFF-FFFF01000000}" keepAlive="1" name="Query - ReturnRouteCodes" description="Connection to the 'ReturnRouteCodes' query in the workbook." type="5" refreshedVersion="7" background="1" saveData="1">
    <dbPr connection="Provider=Microsoft.Mashup.OleDb.1;Data Source=$Workbook$;Location=ReturnRouteCodes;Extended Properties=&quot;&quot;" command="SELECT * FROM [ReturnRouteCodes]"/>
  </connection>
  <connection id="3" xr16:uid="{00000000-0015-0000-FFFF-FFFF02000000}" keepAlive="1" name="Query - TimingsReport" description="Connection to the 'TimingsReport' query in the workbook." type="5" refreshedVersion="7" background="1" saveData="1">
    <dbPr connection="Provider=Microsoft.Mashup.OleDb.1;Data Source=$Workbook$;Location=TimingsReport;Extended Properties=&quot;&quot;" command="SELECT * FROM [TimingsReport]"/>
  </connection>
  <connection id="4" xr16:uid="{00000000-0015-0000-FFFF-FFFF03000000}" keepAlive="1" name="Query - TrueRouteCodes" description="Connection to the 'TrueRouteCodes' query in the workbook." type="5" refreshedVersion="7" background="1" saveData="1">
    <dbPr connection="Provider=Microsoft.Mashup.OleDb.1;Data Source=$Workbook$;Location=TrueRouteCodes;Extended Properties=&quot;&quot;" command="SELECT * FROM [TrueRouteCodes]"/>
  </connection>
  <connection id="5" xr16:uid="{00000000-0015-0000-FFFF-FFFF0400000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00000000-0015-0000-FFFF-FFFF05000000}" name="WorksheetConnection_RTO-Permits-Timings-20221022.xlsx!RouteStages" type="102" refreshedVersion="7" minRefreshableVersion="5">
    <extLst>
      <ext xmlns:x15="http://schemas.microsoft.com/office/spreadsheetml/2010/11/main" uri="{DE250136-89BD-433C-8126-D09CA5730AF9}">
        <x15:connection id="RouteStages">
          <x15:rangePr sourceName="_xlcn.WorksheetConnection_RTOPermitsTimings20221022.xlsxRouteStages1"/>
        </x15:connection>
      </ext>
    </extLst>
  </connection>
</connections>
</file>

<file path=xl/sharedStrings.xml><?xml version="1.0" encoding="utf-8"?>
<sst xmlns="http://schemas.openxmlformats.org/spreadsheetml/2006/main" count="3715" uniqueCount="1766">
  <si>
    <t>PANAJI</t>
  </si>
  <si>
    <t>PNJ</t>
  </si>
  <si>
    <t>PANAJI MKT</t>
  </si>
  <si>
    <t>MKT</t>
  </si>
  <si>
    <t>GA-07-F-3712</t>
  </si>
  <si>
    <t>Route</t>
  </si>
  <si>
    <t>Goa University to Panaji via Bambolim Dona Paula Miramar &amp; back</t>
  </si>
  <si>
    <t>GA-05-T-0917</t>
  </si>
  <si>
    <t>8:15  a.m</t>
  </si>
  <si>
    <t>09:50 a.m</t>
  </si>
  <si>
    <t>11:20 p.m</t>
  </si>
  <si>
    <t>01:15 p.m</t>
  </si>
  <si>
    <t>02:40 p.m</t>
  </si>
  <si>
    <t>04:10 p.m</t>
  </si>
  <si>
    <t>05:50 p.m</t>
  </si>
  <si>
    <t>07:15 p.m</t>
  </si>
  <si>
    <t>GMC-GUN-DNP-MRM-PNJ</t>
  </si>
  <si>
    <t>7:35 a.m</t>
  </si>
  <si>
    <t>8:55 a.m</t>
  </si>
  <si>
    <t>10:35 a.m</t>
  </si>
  <si>
    <t>12:30 a.m</t>
  </si>
  <si>
    <t>01:50 p.m</t>
  </si>
  <si>
    <t>03:25 p.m</t>
  </si>
  <si>
    <t>05:10 p.m</t>
  </si>
  <si>
    <t>06:25 p.m</t>
  </si>
  <si>
    <t>07:55 p.m</t>
  </si>
  <si>
    <t>7:15  a.m</t>
  </si>
  <si>
    <t>8:45  a.m</t>
  </si>
  <si>
    <t>10:50 a.m</t>
  </si>
  <si>
    <t>12:10 p.m</t>
  </si>
  <si>
    <t>01:35 p.m</t>
  </si>
  <si>
    <t>03:15 p.m</t>
  </si>
  <si>
    <t>04:40 p.m</t>
  </si>
  <si>
    <t>8:05 a.m</t>
  </si>
  <si>
    <t>10:15 a.m</t>
  </si>
  <si>
    <t>11:25 a.m</t>
  </si>
  <si>
    <t>12:50 p.m</t>
  </si>
  <si>
    <t>02:25 p.m</t>
  </si>
  <si>
    <t>03:50 p.m</t>
  </si>
  <si>
    <t>07:20 p.m</t>
  </si>
  <si>
    <t>8:40  a.m</t>
  </si>
  <si>
    <t>10:30 a.m</t>
  </si>
  <si>
    <t>12:05 p.m</t>
  </si>
  <si>
    <t>1:05 p.m</t>
  </si>
  <si>
    <t>2:55 p.m</t>
  </si>
  <si>
    <t>5:10 p.m</t>
  </si>
  <si>
    <t>6:50 p.m</t>
  </si>
  <si>
    <t>GA-01-T-4830</t>
  </si>
  <si>
    <t>6:25 a.m</t>
  </si>
  <si>
    <t>9:30 a.m</t>
  </si>
  <si>
    <t>11:10 a.m</t>
  </si>
  <si>
    <t>12:30 p.m</t>
  </si>
  <si>
    <t>1:55 p.m</t>
  </si>
  <si>
    <t>4:00 p.m</t>
  </si>
  <si>
    <t>5:55 p.m</t>
  </si>
  <si>
    <t>GA-07-F-2610</t>
  </si>
  <si>
    <t>7:40 a.m</t>
  </si>
  <si>
    <t>9:10 a.m</t>
  </si>
  <si>
    <t>12:15 p.m</t>
  </si>
  <si>
    <t>14:10 p.m</t>
  </si>
  <si>
    <t>15:40 p.m</t>
  </si>
  <si>
    <t>17:05 p.m</t>
  </si>
  <si>
    <t>18:20 p.m</t>
  </si>
  <si>
    <t>10:10 a.m</t>
  </si>
  <si>
    <t>11:35 a.m</t>
  </si>
  <si>
    <t>13:20 p.m</t>
  </si>
  <si>
    <t>15:05 p.m</t>
  </si>
  <si>
    <t>16:05 p.m</t>
  </si>
  <si>
    <t>17:35 p.m</t>
  </si>
  <si>
    <t>19:30 p.m</t>
  </si>
  <si>
    <t>GA-07-F-0415</t>
  </si>
  <si>
    <t>8:35 a.m</t>
  </si>
  <si>
    <t>10:20 a.m</t>
  </si>
  <si>
    <t>14:15 p.m</t>
  </si>
  <si>
    <t>6:00 p.m</t>
  </si>
  <si>
    <t>7:15 p.m</t>
  </si>
  <si>
    <t>8:45 p.m</t>
  </si>
  <si>
    <t>7:50 a.m</t>
  </si>
  <si>
    <t>9:40 a.m</t>
  </si>
  <si>
    <t>11:00 a.m</t>
  </si>
  <si>
    <t xml:space="preserve">1:25 p.m </t>
  </si>
  <si>
    <t>5:00 p.m</t>
  </si>
  <si>
    <t>6:40 p.m</t>
  </si>
  <si>
    <t>8:05 p.m</t>
  </si>
  <si>
    <t>GA-07-F-3637</t>
  </si>
  <si>
    <t>07:15 a.m</t>
  </si>
  <si>
    <t>08:40a.m</t>
  </si>
  <si>
    <t>10:05 a.m</t>
  </si>
  <si>
    <t>12:00 noon</t>
  </si>
  <si>
    <t>01:30 p.m</t>
  </si>
  <si>
    <t>03:05 p.m</t>
  </si>
  <si>
    <t>04:30 p.m</t>
  </si>
  <si>
    <t>05:45 p.m</t>
  </si>
  <si>
    <t xml:space="preserve">07:15 p.m </t>
  </si>
  <si>
    <t>07:55 a.m</t>
  </si>
  <si>
    <t>09:20 a.m</t>
  </si>
  <si>
    <t>12:40p.m</t>
  </si>
  <si>
    <t>02:15 p.m</t>
  </si>
  <si>
    <t>03:55 p.m</t>
  </si>
  <si>
    <t>05:15 p.m</t>
  </si>
  <si>
    <t>06:20 p.m</t>
  </si>
  <si>
    <t>08:00 p.m</t>
  </si>
  <si>
    <t>PNJ-MRM-DNP-GUN-GMC</t>
  </si>
  <si>
    <t>PNJ-GMC</t>
  </si>
  <si>
    <t>Bambolim to Panaji via St. Cruz &amp; back</t>
  </si>
  <si>
    <t>Batim Curca Merces to Panaji to Altinho to Market and back</t>
  </si>
  <si>
    <t>Carambolim to Panaji via Old Goa &amp; idle time City Service</t>
  </si>
  <si>
    <t>Carambolim Volvoi to Panaji via Marcel &amp; back</t>
  </si>
  <si>
    <t>Chimbel to Panaji Market via Merces , Ribandar &amp; back</t>
  </si>
  <si>
    <t xml:space="preserve">Chimbel to Panaji Market via Ribandar Merces and back </t>
  </si>
  <si>
    <t>Cupa To St. Estevam Akhada to Panaji and back</t>
  </si>
  <si>
    <t>Dona Paula to Panaji &amp; back</t>
  </si>
  <si>
    <t xml:space="preserve">Kumbharjua Gawant to Panaji  and back </t>
  </si>
  <si>
    <t xml:space="preserve">Kumbharjua Gawant to Panaji via Khandola and back </t>
  </si>
  <si>
    <t>Kumbharjua to Panaji via Marcel and back</t>
  </si>
  <si>
    <t>Kundaim to Panaji Market Extd upto Miramar &amp; idle time city service and back</t>
  </si>
  <si>
    <t>Madel Ferry to Pomburpa Ferry and vice versa</t>
  </si>
  <si>
    <t>Moula , Santan, Curca to Panaji Market via Merces &amp; back</t>
  </si>
  <si>
    <t>Neura to Panaji via Pilar Azossim Old Goa and back</t>
  </si>
  <si>
    <t>Panaji to Margao via Ponda and back</t>
  </si>
  <si>
    <t xml:space="preserve">Panaji to Ponda &amp; back </t>
  </si>
  <si>
    <t>Panaji to Sankhali Valpoi via Mapusa and back</t>
  </si>
  <si>
    <t>Panaji to Sankhali Valpoi via Marcel and back</t>
  </si>
  <si>
    <t>Porvorim to Panaji &amp; idle time city service</t>
  </si>
  <si>
    <t>Ribandar to Chorao Ferry to Panaji Miramar and Idle time city service Altinho GRP ground and back, St. Inez Kala Academy</t>
  </si>
  <si>
    <t>Siridao to Panaji  via St. Cruz &amp; back</t>
  </si>
  <si>
    <t>Taleigao Aradi Band to Panaji via Caranzalem &amp; back</t>
  </si>
  <si>
    <t>Volvoi to Panaji &amp; idle time city service</t>
  </si>
  <si>
    <t>Route Name</t>
  </si>
  <si>
    <t>PNJ-STC-SRD</t>
  </si>
  <si>
    <t>GA-01-T-6357</t>
  </si>
  <si>
    <t>SRD-STC-PNJ</t>
  </si>
  <si>
    <t>07:00 a.m</t>
  </si>
  <si>
    <t>08:25 a.m</t>
  </si>
  <si>
    <t>02:10 p.m</t>
  </si>
  <si>
    <t>PNJ-MRM</t>
  </si>
  <si>
    <t>01:25 p.m</t>
  </si>
  <si>
    <t>06:30 p.m</t>
  </si>
  <si>
    <t>GA-01-T-9347</t>
  </si>
  <si>
    <t>07:30 a.m</t>
  </si>
  <si>
    <t>08: 30 a.m</t>
  </si>
  <si>
    <t>09: 30 a.m</t>
  </si>
  <si>
    <t>10: 30 a.m</t>
  </si>
  <si>
    <t>11: 30 a.m</t>
  </si>
  <si>
    <t>12: 30 p.m</t>
  </si>
  <si>
    <t>01: 30 p.m</t>
  </si>
  <si>
    <t>02: 30 p.m</t>
  </si>
  <si>
    <t>03: 30 p.m</t>
  </si>
  <si>
    <t>04: 30 p.m</t>
  </si>
  <si>
    <t>05: 30 p.m</t>
  </si>
  <si>
    <t>06: 30 p.m</t>
  </si>
  <si>
    <t>07:30 p.m</t>
  </si>
  <si>
    <t>GMC-STC-PNJ</t>
  </si>
  <si>
    <t>08: 00 a.m</t>
  </si>
  <si>
    <t>09: 00 a.m</t>
  </si>
  <si>
    <t>10: 00 a.m</t>
  </si>
  <si>
    <t>11: 00 a.m</t>
  </si>
  <si>
    <t>12: 00 a.m</t>
  </si>
  <si>
    <t>01: 00 p.m</t>
  </si>
  <si>
    <t>02: 00 p.m</t>
  </si>
  <si>
    <t>03: 00 p.m</t>
  </si>
  <si>
    <t>04: 00 p.m</t>
  </si>
  <si>
    <t>05: 00 p.m</t>
  </si>
  <si>
    <t>06: 00 p.m</t>
  </si>
  <si>
    <t>07:00 p.m</t>
  </si>
  <si>
    <t>PNJ-STC-GMC</t>
  </si>
  <si>
    <t>KMI-MKT</t>
  </si>
  <si>
    <t>KMI-OLD-PNJ</t>
  </si>
  <si>
    <t>CHM-MKT</t>
  </si>
  <si>
    <t>DNP-MRM-PNJ</t>
  </si>
  <si>
    <t>GMC-PNJ</t>
  </si>
  <si>
    <t>KMG-PNJ</t>
  </si>
  <si>
    <t>KMG-KHL-PNJ</t>
  </si>
  <si>
    <t>KMJ-MRC-PNJ</t>
  </si>
  <si>
    <t>KMJ-PND-PNJ</t>
  </si>
  <si>
    <t>KMJ-PNJ-MPS-PTR</t>
  </si>
  <si>
    <t>KDM-MRM-MKT</t>
  </si>
  <si>
    <t>NUR-PNJ</t>
  </si>
  <si>
    <t>NUR-OLD-AZS-PLR-GMC-PNJ</t>
  </si>
  <si>
    <t>PNJ-PND-MRG</t>
  </si>
  <si>
    <t>PNJ-OLD-PND</t>
  </si>
  <si>
    <t>PNJ-MPS-SKL-VLP</t>
  </si>
  <si>
    <t>PNJ-MRC-SKL-VLP</t>
  </si>
  <si>
    <t>POR-PNJ</t>
  </si>
  <si>
    <t>TRD-MRM-MKT</t>
  </si>
  <si>
    <t>PNJ-STZ-MRM-TLG</t>
  </si>
  <si>
    <t>VLV-PNJ</t>
  </si>
  <si>
    <t>MKT-KMI</t>
  </si>
  <si>
    <t>PNJ-OLD-KMI</t>
  </si>
  <si>
    <t>MRM-PNJ</t>
  </si>
  <si>
    <t>MKT-CHM</t>
  </si>
  <si>
    <t>PNJ-MRM-DNP</t>
  </si>
  <si>
    <t>PNJ-KMG</t>
  </si>
  <si>
    <t>PNJ-KHL-KMG</t>
  </si>
  <si>
    <t>PNJ-MRC-KMJ</t>
  </si>
  <si>
    <t>PNJ-PND-KMJ</t>
  </si>
  <si>
    <t>PTR-MPS-PNJ-KMJ</t>
  </si>
  <si>
    <t>MKT-MRM-KDM</t>
  </si>
  <si>
    <t>PNJ-NUR</t>
  </si>
  <si>
    <t>PNJ-GMC-PLR-AZS-OLD-NUR</t>
  </si>
  <si>
    <t>MRG-PND-PNJ</t>
  </si>
  <si>
    <t>PND-OLD-PNJ</t>
  </si>
  <si>
    <t>VLP-SKL-MPS-PNJ</t>
  </si>
  <si>
    <t>VLP-SKL-MRC-PNJ</t>
  </si>
  <si>
    <t>PNJ-POR</t>
  </si>
  <si>
    <t>MKT-MRM-TRD</t>
  </si>
  <si>
    <t>TLG-MRM-STZ-PNJ</t>
  </si>
  <si>
    <t>PNJ-VLV</t>
  </si>
  <si>
    <t>RouteCode</t>
  </si>
  <si>
    <t>BAMBOLI GMC-ST.CRUZ-PANAJI</t>
  </si>
  <si>
    <t>KARMALI-PANAJI MKT</t>
  </si>
  <si>
    <t>KARMALI-OLD GOA-PANAJI</t>
  </si>
  <si>
    <t>PANAJI-MIRAMAR BCH</t>
  </si>
  <si>
    <t>Chimbel-PANAJI MKT</t>
  </si>
  <si>
    <t>DONAPAULA-MIRAMAR BCH-PANAJI</t>
  </si>
  <si>
    <t>BAMBOLI GMC-GOA UNVRSTY-DONAPAULA-MIRAMAR BCH-PANAJI</t>
  </si>
  <si>
    <t>BAMBOLI GMC-PANAJI</t>
  </si>
  <si>
    <t>Kumbharjua Gawant-PANAJI</t>
  </si>
  <si>
    <t>Kumbharjua Gawant-Khandola-PANAJI</t>
  </si>
  <si>
    <t>KUMBHARJUA-MARCEL-PANAJI</t>
  </si>
  <si>
    <t>KUMBHARJUA-PONDA-PANAJI</t>
  </si>
  <si>
    <t>KUMBHARJUA-PANAJI-MAPUSA-PATRADEVI</t>
  </si>
  <si>
    <t>KUNDAI-MIRAMAR BCH-PANAJI MKT</t>
  </si>
  <si>
    <t>NEURA-PANAJI</t>
  </si>
  <si>
    <t>NEURA-OLD GOA-AZOSHI-PILLAR-BAMBOLI GMC-PANAJI</t>
  </si>
  <si>
    <t>PANAJI-PONDA-MARGAO</t>
  </si>
  <si>
    <t>PANAJI-OLD GOA-PONDA</t>
  </si>
  <si>
    <t>PANAJI-MAPUSA-SANKHALI-VALPOI</t>
  </si>
  <si>
    <t>PANAJI-MARCEL-SANKHALI-VALPOI</t>
  </si>
  <si>
    <t>PORVORIM-PANAJI</t>
  </si>
  <si>
    <t>SIRDON/ZUAR-ST.CRUZ-PANAJI</t>
  </si>
  <si>
    <t>TORDA-MIRAMAR BCH-PANAJI MKT</t>
  </si>
  <si>
    <t>PANAJI-StInez-MIRAMAR BCH-TALEIGAO</t>
  </si>
  <si>
    <t>VOLVOI-PANAJI</t>
  </si>
  <si>
    <t>PANAJI-ST.CRUZ-PANAJI</t>
  </si>
  <si>
    <t>PANAJI MKT-PANAJI MKT</t>
  </si>
  <si>
    <t>PANAJI-OLD GOA-PANAJI</t>
  </si>
  <si>
    <t>MIRAMAR BCH-MIRAMAR BCH</t>
  </si>
  <si>
    <t>PANAJI-MIRAMAR BCH-PANAJI</t>
  </si>
  <si>
    <t>PANAJI-MIRAMAR BCH-DONAPAULA-GOA UNVRSTY-PANAJI</t>
  </si>
  <si>
    <t>PANAJI-PANAJI</t>
  </si>
  <si>
    <t>PANAJI-Khandola-PANAJI</t>
  </si>
  <si>
    <t>PANAJI-MARCEL-PANAJI</t>
  </si>
  <si>
    <t>PANAJI-PONDA-PANAJI</t>
  </si>
  <si>
    <t>PATRADEVI-MAPUSA-PANAJI-PATRADEVI</t>
  </si>
  <si>
    <t>PANAJI MKT-MIRAMAR BCH-PANAJI MKT</t>
  </si>
  <si>
    <t>PANAJI-BAMBOLI GMC-PILLAR-AZOSHI-OLD GOA-PANAJI</t>
  </si>
  <si>
    <t>MARGAO-PONDA-MARGAO</t>
  </si>
  <si>
    <t>PONDA-OLD GOA-PONDA</t>
  </si>
  <si>
    <t>VALPOI-SANKHALI-MAPUSA-VALPOI</t>
  </si>
  <si>
    <t>VALPOI-SANKHALI-MARCEL-VALPOI</t>
  </si>
  <si>
    <t>TALEIGAO-MIRAMAR BCH-StInez-TALEIGAO</t>
  </si>
  <si>
    <t>STAGE CARRIAGE BUSES TISWADI TALUKA</t>
  </si>
  <si>
    <t>Sr. No.</t>
  </si>
  <si>
    <t>No.of Buses</t>
  </si>
  <si>
    <t>Trip</t>
  </si>
  <si>
    <t>Kundaim to Panaji Market Extd upto Miramar &amp; idle time city service &amp; back</t>
  </si>
  <si>
    <t>Neura to Panaji via Pirlar Azossim Old Goa and back</t>
  </si>
  <si>
    <t>Moula to Panaji Market via Merces &amp; back</t>
  </si>
  <si>
    <t>Siridao to Panaji Market via Merces &amp; back</t>
  </si>
  <si>
    <t>Altinho to Panaji, Idle time city service</t>
  </si>
  <si>
    <t>Total</t>
  </si>
  <si>
    <t>KTCL STAGE CARRIAGE BUSES WITHIN GOA</t>
  </si>
  <si>
    <t>Panaji to Old Bambolim via St. Cruz Naushi GMC Colony and back</t>
  </si>
  <si>
    <t>Panaji to Savordem and back</t>
  </si>
  <si>
    <t>Panaji to Ponda Margao Betul and back</t>
  </si>
  <si>
    <t>Panaji to Madkai via Ponda, Ramnathi and back</t>
  </si>
  <si>
    <t>Panaji to Sanguem and back</t>
  </si>
  <si>
    <t>Dona Paula Taleigao to Aldona and back</t>
  </si>
  <si>
    <t>Panaji to Xelvon and back</t>
  </si>
  <si>
    <t>Panaji to Margao and vice versa</t>
  </si>
  <si>
    <t>Panaji to Altinho, Don Bosco Miramar, Taleigao Dona Paula Chimbel Agassaim and back</t>
  </si>
  <si>
    <t>Chimbel Panaji to Agassaim and vice versa</t>
  </si>
  <si>
    <t>Villayan Bhatti Sanguem Panaji and back</t>
  </si>
  <si>
    <t>Panaji to Shiroda and back</t>
  </si>
  <si>
    <t>Panaji to Kumbharjua via Marcel and back</t>
  </si>
  <si>
    <t>Panaji to Ponda Margao and back</t>
  </si>
  <si>
    <t>Panaji to Old Goa St Cruz Mathias Diwar Narva via Ferry and back</t>
  </si>
  <si>
    <t>Panaji to Thane via Valpoi and back</t>
  </si>
  <si>
    <t>Panaji to Sankhali via Marcel and back</t>
  </si>
  <si>
    <t>Panaji to Bambolim Taleigao Dona Paula and back</t>
  </si>
  <si>
    <t>Panaji to Old Goa Neura Pillar and back</t>
  </si>
  <si>
    <t>Panaji to Volvoi via Marcel and back</t>
  </si>
  <si>
    <t>Panaji to Bondla via Ponda and back</t>
  </si>
  <si>
    <t>Panaji to Ponda and back</t>
  </si>
  <si>
    <t>Panaji to Mapusa Thivim Rly Station and back</t>
  </si>
  <si>
    <t>Panaji to Karmali Rly Station and back</t>
  </si>
  <si>
    <t>Panaji to Ponda Savordem and back</t>
  </si>
  <si>
    <t>St. Estevem Cupa Marcel to Panaji and back</t>
  </si>
  <si>
    <t>STAGE CARRIAGE BUSES WITHIN GOA</t>
  </si>
  <si>
    <t>M. V. No.</t>
  </si>
  <si>
    <t>Permit No.</t>
  </si>
  <si>
    <t>Permit valid</t>
  </si>
  <si>
    <t>No of Trips</t>
  </si>
  <si>
    <t>Total Kms travelled per day</t>
  </si>
  <si>
    <t>GA-01-T-5714</t>
  </si>
  <si>
    <t>GDPST/2279/G/2016</t>
  </si>
  <si>
    <t>21 X 10</t>
  </si>
  <si>
    <t>GA-01-Z-7155</t>
  </si>
  <si>
    <t>RTA/ENFNENFN/SCP/20130012</t>
  </si>
  <si>
    <t>GA-07-F-0967</t>
  </si>
  <si>
    <t>RTA/ENFNENFN/SCP/201200004</t>
  </si>
  <si>
    <t>GA-01-T-9117</t>
  </si>
  <si>
    <t>RTA/ENFNENFN/SCP/201600021</t>
  </si>
  <si>
    <t>GA-01-U-4215</t>
  </si>
  <si>
    <t>RTA/ENFNENFN/SCP/201200014</t>
  </si>
  <si>
    <t>GA-02-T-4707</t>
  </si>
  <si>
    <t>RTA/ENFNENFN/SCP/201700001</t>
  </si>
  <si>
    <t>GA-01-T-6011</t>
  </si>
  <si>
    <t>RTA/ENFNENFN/SCP/201500032</t>
  </si>
  <si>
    <t>GA-01-U-4193</t>
  </si>
  <si>
    <t>GDPST/2277/G/2015</t>
  </si>
  <si>
    <t>GA-07-T-0999</t>
  </si>
  <si>
    <t>RTA/ENFNENFN/SCP/201500002</t>
  </si>
  <si>
    <t>GA-01-W-4197</t>
  </si>
  <si>
    <t>RTA/ENFNENFN/SCP/201500026</t>
  </si>
  <si>
    <t>GA-05-T-4413</t>
  </si>
  <si>
    <t>RTA/ENFNENFN/SCP/201600022</t>
  </si>
  <si>
    <t>GA-01-W-4687</t>
  </si>
  <si>
    <t>RTA/ENFNENFN/SCP/201200001</t>
  </si>
  <si>
    <t>GA-01-W-4191</t>
  </si>
  <si>
    <t>RTA/ENFN/TP/201700038</t>
  </si>
  <si>
    <r>
      <t>Kumbharjua to Panaji via Marcel and back</t>
    </r>
    <r>
      <rPr>
        <b/>
        <sz val="11"/>
        <color theme="1"/>
        <rFont val="Calibri"/>
        <family val="2"/>
        <scheme val="minor"/>
      </rPr>
      <t xml:space="preserve"> </t>
    </r>
  </si>
  <si>
    <t>RTA/ENFNENFN/SCP/201900003</t>
  </si>
  <si>
    <r>
      <t>Kumbharjua Gawant to Panaji and back</t>
    </r>
    <r>
      <rPr>
        <b/>
        <sz val="11"/>
        <color theme="1"/>
        <rFont val="Calibri"/>
        <family val="2"/>
        <scheme val="minor"/>
      </rPr>
      <t xml:space="preserve"> </t>
    </r>
  </si>
  <si>
    <t>RTA/ENFNENFN/SCP/201900005</t>
  </si>
  <si>
    <t>RTA/ENFNENFN/SCP/201700037</t>
  </si>
  <si>
    <t>GA-05-T-4722</t>
  </si>
  <si>
    <t>RTA/ENFNENFN/SCP/201500031</t>
  </si>
  <si>
    <t>24 X 10</t>
  </si>
  <si>
    <t>GA-05-T-6200</t>
  </si>
  <si>
    <t>RTA/ENFNENFN/SCP/201300025</t>
  </si>
  <si>
    <t>GA-01-T-7966</t>
  </si>
  <si>
    <t>RTA/ENFNENFN/SCP/201400027</t>
  </si>
  <si>
    <t>GA-01-T-7539</t>
  </si>
  <si>
    <t>RTA/ENFNENFN/SCP/201500033</t>
  </si>
  <si>
    <t>GA-01-T-5797</t>
  </si>
  <si>
    <t>RTA/ENFNENFN/SCP/201400019</t>
  </si>
  <si>
    <t>GA-04-T-6330</t>
  </si>
  <si>
    <t>RTA/ENFNENFN/SCP/201900001</t>
  </si>
  <si>
    <t>GA-01-W-4173</t>
  </si>
  <si>
    <t>RTA/ENFNENFN/SCP/201700012</t>
  </si>
  <si>
    <t>GA-01-W-4645</t>
  </si>
  <si>
    <t>GDPST/2271/G/2015</t>
  </si>
  <si>
    <t>GA-05-T-4522</t>
  </si>
  <si>
    <t>GDPST/2097/2000</t>
  </si>
  <si>
    <t>GA-01-W-4859</t>
  </si>
  <si>
    <t>RTA/ENFNENFN/SCP/201200010</t>
  </si>
  <si>
    <t>GA-01-W-4330</t>
  </si>
  <si>
    <t>GDPST/2138/G/02</t>
  </si>
  <si>
    <t>GA-01-U-4493</t>
  </si>
  <si>
    <t>GDPST/2265/G/2014</t>
  </si>
  <si>
    <t>GA-01-W-4214</t>
  </si>
  <si>
    <t>GDPST/2130/G/2001</t>
  </si>
  <si>
    <t>GA-01-T-9783</t>
  </si>
  <si>
    <t>GDPST/2248/G/08</t>
  </si>
  <si>
    <t>GA-07-F-3113</t>
  </si>
  <si>
    <t>GDPST/2274/G/2015</t>
  </si>
  <si>
    <t>49 X 8</t>
  </si>
  <si>
    <t>GA-07-F-3112</t>
  </si>
  <si>
    <t>GDPST/2237/G/06</t>
  </si>
  <si>
    <t>GA-03-T-5286</t>
  </si>
  <si>
    <t>GDPST/2098/2000</t>
  </si>
  <si>
    <t>GA-01-W-4684</t>
  </si>
  <si>
    <t>RTA/ENFNENFN/SCP/201500037</t>
  </si>
  <si>
    <t>47 X 8</t>
  </si>
  <si>
    <t>GA-05-T-6646</t>
  </si>
  <si>
    <t>GDPST/2102/2000</t>
  </si>
  <si>
    <t>GA-05-T-9984</t>
  </si>
  <si>
    <t>GDPST/2125/G/20001</t>
  </si>
  <si>
    <t>GA-01-T-8411</t>
  </si>
  <si>
    <t>RTA/ENFNENFN/SCP/201400004</t>
  </si>
  <si>
    <t>GA-01-T-7254</t>
  </si>
  <si>
    <t>RTA/ENFNENFN/SCP/201300026</t>
  </si>
  <si>
    <t>GA-01-T-8154</t>
  </si>
  <si>
    <t>RTA/ENFNENFN/SCP/201900006</t>
  </si>
  <si>
    <t>GA-01-T-7008</t>
  </si>
  <si>
    <t>RTA/ENFNENFN/SCP/201600025</t>
  </si>
  <si>
    <t>GA-01-U-5141</t>
  </si>
  <si>
    <t>GDPST/2145/G/20002</t>
  </si>
  <si>
    <t>GA-01-T-5626</t>
  </si>
  <si>
    <t>GDPST/2100/2000</t>
  </si>
  <si>
    <t>GA-01-T-6841</t>
  </si>
  <si>
    <t>GDPST/1721/2019</t>
  </si>
  <si>
    <t>GA-01-T-5930</t>
  </si>
  <si>
    <t>RTA/ENFNENFN/SCP/201500027</t>
  </si>
  <si>
    <t>GA-03-K-0547</t>
  </si>
  <si>
    <t>RTA/ENFNENFN/SCP/201500006</t>
  </si>
  <si>
    <t>GA-05-T-5005</t>
  </si>
  <si>
    <t>RTA/ENFNENFN/SCP/201700002</t>
  </si>
  <si>
    <t>GA-05-T-5599</t>
  </si>
  <si>
    <t>RTA/ENFNENFN/SCP/201500004</t>
  </si>
  <si>
    <t>GA-05-T-4884</t>
  </si>
  <si>
    <t>RTA/ENFNENFN/SCP/20120003</t>
  </si>
  <si>
    <t>GA-05-T-1208</t>
  </si>
  <si>
    <t>RTA/ENFNENFN/SCP/201400007</t>
  </si>
  <si>
    <t>GA-01-T-8278</t>
  </si>
  <si>
    <t>RTA/ENFNENFN/SCP/201500039</t>
  </si>
  <si>
    <t>GA-01-W-4449</t>
  </si>
  <si>
    <t>RTA/ENFNENFN/SCP/201800006</t>
  </si>
  <si>
    <t>GA-01-Z-6555</t>
  </si>
  <si>
    <t>GDPST/2092/2000</t>
  </si>
  <si>
    <t>GA-01-T-7009</t>
  </si>
  <si>
    <t>30 X 8</t>
  </si>
  <si>
    <t>GA-01-W-4235</t>
  </si>
  <si>
    <t>RTA/ENFNENFN/SCP/201500028</t>
  </si>
  <si>
    <t>GA-05-T-1461</t>
  </si>
  <si>
    <t>RTA/ENFNENFN/SCP/201300023</t>
  </si>
  <si>
    <t>12 X 8</t>
  </si>
  <si>
    <t>GA-01-T-4427</t>
  </si>
  <si>
    <t>GDPST/2095/2000</t>
  </si>
  <si>
    <t>GA-07-F-1207</t>
  </si>
  <si>
    <t>GDPST/2109/2001</t>
  </si>
  <si>
    <t>31 X 8</t>
  </si>
  <si>
    <t>GA-07-F-6109</t>
  </si>
  <si>
    <t>RTA/ENFNENFN/SCP/201200008</t>
  </si>
  <si>
    <t>GA-01-W-4153</t>
  </si>
  <si>
    <t>RTA/ENFNENFN/SCP/201400029</t>
  </si>
  <si>
    <t>GA-08-V-0475</t>
  </si>
  <si>
    <t>RTA/ENFNENFN/SCP/201300007</t>
  </si>
  <si>
    <t>GA-01-T-8521</t>
  </si>
  <si>
    <t>RTA/ENFNENFN/SCP/201200002</t>
  </si>
  <si>
    <t>GA-07-F-1098</t>
  </si>
  <si>
    <t>RTA/ENFNENFN/SCP/201500034</t>
  </si>
  <si>
    <t>GA-01-T-8624</t>
  </si>
  <si>
    <t>GDPST/1950/97</t>
  </si>
  <si>
    <t>GA-04-T-2157</t>
  </si>
  <si>
    <t>RTA/ENFNENFN/SCP/201500005</t>
  </si>
  <si>
    <r>
      <t>Carambolim to Panaji Market via Diwar Ferry and back</t>
    </r>
    <r>
      <rPr>
        <b/>
        <sz val="11"/>
        <color theme="1"/>
        <rFont val="Calibri"/>
        <family val="2"/>
        <scheme val="minor"/>
      </rPr>
      <t xml:space="preserve"> </t>
    </r>
  </si>
  <si>
    <t>RTA/ENFNENFN/SCP/201900002</t>
  </si>
  <si>
    <t>GA-01-T-6602</t>
  </si>
  <si>
    <t>RTA/ENFNENFN/SCP/201600024</t>
  </si>
  <si>
    <t>17 X 10</t>
  </si>
  <si>
    <t>GA-03-T-1875</t>
  </si>
  <si>
    <t>RTA/ENFNENFN/TMP/20200023</t>
  </si>
  <si>
    <t>GA-01-T-5853</t>
  </si>
  <si>
    <t>GDPST/2094/2000</t>
  </si>
  <si>
    <t>GA-01-T-6680</t>
  </si>
  <si>
    <t>GDPST/1175/86</t>
  </si>
  <si>
    <t>GA-01-Z-6606</t>
  </si>
  <si>
    <t>RTA/ENFNENFN/SCP/201300003</t>
  </si>
  <si>
    <t>GA-01-T-8519</t>
  </si>
  <si>
    <t>GDPST/2122/G/01</t>
  </si>
  <si>
    <t>GA-01-T-5426</t>
  </si>
  <si>
    <t>RTA/ENFNENFN/SCP/201300015</t>
  </si>
  <si>
    <t>GA-09-U-7776</t>
  </si>
  <si>
    <t>RTA/ENFNENFN/SCP/201300016</t>
  </si>
  <si>
    <t>10 x 8</t>
  </si>
  <si>
    <t>GA-07-F-1635</t>
  </si>
  <si>
    <t>RTA/ENFNENFN/SCP/201400025</t>
  </si>
  <si>
    <t>GA-01-T-5513</t>
  </si>
  <si>
    <t>GDPST/2088/2000</t>
  </si>
  <si>
    <t>GA-02-T-4780</t>
  </si>
  <si>
    <t>GDPST/2269/G/2014</t>
  </si>
  <si>
    <t>GA-01-T-5201</t>
  </si>
  <si>
    <t>GDPST/2089/2000</t>
  </si>
  <si>
    <t>GA-01-T-7191</t>
  </si>
  <si>
    <t>RTA/ENFNENFN/SCP/201400017</t>
  </si>
  <si>
    <t>GA-01-T-5422</t>
  </si>
  <si>
    <t>RTA/ENFNENFN/SCP/201900027</t>
  </si>
  <si>
    <t>31-11-2019</t>
  </si>
  <si>
    <t>GA-01-Z-6579</t>
  </si>
  <si>
    <t>RTA/ENFNENFN/SCP/201500035</t>
  </si>
  <si>
    <t>GA-01-W-4884</t>
  </si>
  <si>
    <t>GDPST/1517/88</t>
  </si>
  <si>
    <t>GA-01-T-6706</t>
  </si>
  <si>
    <t>RTA/ENFNENFN/SCP/201400020</t>
  </si>
  <si>
    <t>GA-07-F-0640</t>
  </si>
  <si>
    <t>RTA/ENFNENFN/SCP/201500030</t>
  </si>
  <si>
    <t>GA-01-T-5705</t>
  </si>
  <si>
    <t>RTA/ENFNENFN/SCP/201400018</t>
  </si>
  <si>
    <t>GA-07-F-5167</t>
  </si>
  <si>
    <t>RTA/ENFNENFN/SCP/201300018</t>
  </si>
  <si>
    <t>GA-01-T-5558</t>
  </si>
  <si>
    <t>GDPST/20970/00</t>
  </si>
  <si>
    <t>GA-01-T-9305</t>
  </si>
  <si>
    <t>GDPST/2120/G/01</t>
  </si>
  <si>
    <t>GA-08-U-8092</t>
  </si>
  <si>
    <t>RTA/ENFNENFN/SCP/201600005</t>
  </si>
  <si>
    <t>GA-07-F-2769</t>
  </si>
  <si>
    <t>GDPST/1952/97</t>
  </si>
  <si>
    <t>GA-01-T-5892</t>
  </si>
  <si>
    <t>RTA/ENFNENFN/SCP/2016000023</t>
  </si>
  <si>
    <t>GA-01-T-8199</t>
  </si>
  <si>
    <t>GDPST/559/75</t>
  </si>
  <si>
    <t>GA-01-T-7585</t>
  </si>
  <si>
    <t>GDPST/1910/96</t>
  </si>
  <si>
    <t>RTA/ENFNENFN/SCP/201900004</t>
  </si>
  <si>
    <r>
      <t>Chimbel to Panaji Market and back</t>
    </r>
    <r>
      <rPr>
        <b/>
        <sz val="11"/>
        <color theme="1"/>
        <rFont val="Calibri"/>
        <family val="2"/>
        <scheme val="minor"/>
      </rPr>
      <t xml:space="preserve"> </t>
    </r>
  </si>
  <si>
    <t>RTA/ENFNENFN/SCP/201500040</t>
  </si>
  <si>
    <t>RTA/ENFNENFN/SCP/201400005</t>
  </si>
  <si>
    <t>24 X 7</t>
  </si>
  <si>
    <t>GA-01-T-8312</t>
  </si>
  <si>
    <t>RTA/ENFNENFN/SCP/201500024</t>
  </si>
  <si>
    <t>GA-01-T-7161</t>
  </si>
  <si>
    <t>RTA/ENFNENFN/SCP/201200012</t>
  </si>
  <si>
    <t>GA-01-Z-6043</t>
  </si>
  <si>
    <t>RTA/ENFNENFN/SCP/201400001</t>
  </si>
  <si>
    <t>GA-01-T-5761</t>
  </si>
  <si>
    <t>GDPST/2254/G/09</t>
  </si>
  <si>
    <t>GA-01-T-5583</t>
  </si>
  <si>
    <t>RTA/ENFNENFN/SCP/201500007</t>
  </si>
  <si>
    <t>GA-01-T-5386</t>
  </si>
  <si>
    <t>RTA/ENFNENFN/SCP/201300011</t>
  </si>
  <si>
    <t>GA-07-F-5290</t>
  </si>
  <si>
    <t>RTA/ENFNENFN/SCP/201400023</t>
  </si>
  <si>
    <t>GA-07-F-5032</t>
  </si>
  <si>
    <t>RTA/ENFNENFN/SCP/201800009</t>
  </si>
  <si>
    <t>GA-07-F-3669</t>
  </si>
  <si>
    <t>RTA/ENFNENFN/SCP/201300009</t>
  </si>
  <si>
    <t>GA-07-F-0989</t>
  </si>
  <si>
    <t>RTA/ENFNENFN/SCP/201700014</t>
  </si>
  <si>
    <t>GA-01-T-9380</t>
  </si>
  <si>
    <t>RTA/ENFNENFN/SCP/201600004</t>
  </si>
  <si>
    <t>RTA/ENFNENFN/SCP/201400012</t>
  </si>
  <si>
    <t>14 X 9</t>
  </si>
  <si>
    <t>RTA/ENFNENFN/SCP/201300019</t>
  </si>
  <si>
    <t>RTA/ENFNENFN/SCP/201600019</t>
  </si>
  <si>
    <t>RTA/ENFNENFN/SCP/201800007</t>
  </si>
  <si>
    <t>RTA/ENFNENFN/SCP/201300017</t>
  </si>
  <si>
    <t>RTA/ENFNENFN/SCP/201300010</t>
  </si>
  <si>
    <t>GA-03-T-6651</t>
  </si>
  <si>
    <r>
      <t xml:space="preserve">Goa University to Panaji via Bambolim Dona Paula Miramar &amp; back  </t>
    </r>
    <r>
      <rPr>
        <b/>
        <sz val="11"/>
        <color theme="1"/>
        <rFont val="Calibri"/>
        <family val="2"/>
        <scheme val="minor"/>
      </rPr>
      <t xml:space="preserve">( Issued temporary permit to GA-03-T-6651) </t>
    </r>
    <r>
      <rPr>
        <sz val="11"/>
        <color theme="1"/>
        <rFont val="Calibri"/>
        <family val="2"/>
        <scheme val="minor"/>
      </rPr>
      <t>in place of GA-01-W-4895</t>
    </r>
  </si>
  <si>
    <t>RTA/ENFNENFN/SCP/202000021</t>
  </si>
  <si>
    <t>GA-07-F-2035</t>
  </si>
  <si>
    <t>RTA/ENFNENFN/SCP/201200009</t>
  </si>
  <si>
    <t>18 X 11</t>
  </si>
  <si>
    <t>GA-07-F-0302</t>
  </si>
  <si>
    <t>RTA/ENFNENFN/SCP/201500023</t>
  </si>
  <si>
    <t>GA-01-W-4178</t>
  </si>
  <si>
    <t>RTA/ENFNENFN/SCP/201300005</t>
  </si>
  <si>
    <t>GA-01-T-4896</t>
  </si>
  <si>
    <t>RTA/ENFNENFN/SCP/201400006</t>
  </si>
  <si>
    <t>GA-07-F-3714</t>
  </si>
  <si>
    <t>RTA/ENFNENFN/SCP/201700011</t>
  </si>
  <si>
    <t>GA-01-T-5378</t>
  </si>
  <si>
    <t>GA-01-T-5495</t>
  </si>
  <si>
    <t>GDPST/2215/G/05</t>
  </si>
  <si>
    <t>GA-07-F-5689</t>
  </si>
  <si>
    <t>RTA/ENFNENFN/SCP/201600002</t>
  </si>
  <si>
    <t>GA-07-F-2753</t>
  </si>
  <si>
    <t>RTA/ENFNENFN/SCP/201700010</t>
  </si>
  <si>
    <t>GA-07-F-8448</t>
  </si>
  <si>
    <t>RTA/ENFNENFN/SCP/201400003</t>
  </si>
  <si>
    <t>GA-07-F-3642</t>
  </si>
  <si>
    <t>RTA/ENFNENFN/SCP/201800005</t>
  </si>
  <si>
    <t>GA-01-Z-6665</t>
  </si>
  <si>
    <t>GDPST/2043/99</t>
  </si>
  <si>
    <t>GA-01-T-9638</t>
  </si>
  <si>
    <t>GDPST/2015/2000</t>
  </si>
  <si>
    <t>GA-01-T-6866</t>
  </si>
  <si>
    <r>
      <t>Dona Paula to Panaji  and back</t>
    </r>
    <r>
      <rPr>
        <b/>
        <sz val="11"/>
        <color theme="1"/>
        <rFont val="Calibri"/>
        <family val="2"/>
        <scheme val="minor"/>
      </rPr>
      <t xml:space="preserve"> (Temporary permit)</t>
    </r>
  </si>
  <si>
    <t>RTA/ENFNENFN/TMP/201700006</t>
  </si>
  <si>
    <t>GA-01-T-8636</t>
  </si>
  <si>
    <t>RTA/ENFNENFN/SCP/201300024</t>
  </si>
  <si>
    <t>20 X 10</t>
  </si>
  <si>
    <t>GA-01-T-9385</t>
  </si>
  <si>
    <t>RTA/ENFNENFN/SCP/201400002</t>
  </si>
  <si>
    <t>GA-01-T-9480</t>
  </si>
  <si>
    <t>RTA/ENFNENFN/SCP/201800004</t>
  </si>
  <si>
    <t>GA-01-T-4970</t>
  </si>
  <si>
    <t>RTA/ENFNENFN/SCP/201200011</t>
  </si>
  <si>
    <t>GA-07-F-1972</t>
  </si>
  <si>
    <t>GDPST/1934/96</t>
  </si>
  <si>
    <t>GA-01-T-5817</t>
  </si>
  <si>
    <t>RTA/ENFNENFN/SCP/201300004</t>
  </si>
  <si>
    <t>GA-01-T-5740</t>
  </si>
  <si>
    <t>RTA/ENFNENFN/SCP/201400013</t>
  </si>
  <si>
    <t>GA-01-T-9355</t>
  </si>
  <si>
    <t>RTA/ENFNENFN/SCP/201400030</t>
  </si>
  <si>
    <t>GA-07-F-3427</t>
  </si>
  <si>
    <t>RTA/ENFNENFN/SCP/201500038</t>
  </si>
  <si>
    <t>GA-01-T-4932</t>
  </si>
  <si>
    <t>RTA/ENFNENFN/SCP/201400024</t>
  </si>
  <si>
    <t>GA-07-F-5132</t>
  </si>
  <si>
    <t>RTA/ENFNENFN/SCP/201400022</t>
  </si>
  <si>
    <t>GA-07-F-4816</t>
  </si>
  <si>
    <t>RTA/ENFNENFN/SCP/201400015</t>
  </si>
  <si>
    <t>GA-05-T-1650</t>
  </si>
  <si>
    <t>RTA/ENFNENFN/SCP/201300001</t>
  </si>
  <si>
    <t>GA-07-F-6520</t>
  </si>
  <si>
    <t>RTA/ENFNENFN/SCP/201500001</t>
  </si>
  <si>
    <t>GA-01-T-5346</t>
  </si>
  <si>
    <t>RTA/ENFNENFN/SCP/201500036</t>
  </si>
  <si>
    <t>GA-01-T-4440</t>
  </si>
  <si>
    <t>GDPST/2140/G/2002</t>
  </si>
  <si>
    <t>GA-03-T-6717</t>
  </si>
  <si>
    <t>RTA/ENFNENFN/SCP/201400010</t>
  </si>
  <si>
    <t>GA-01-Z-6004</t>
  </si>
  <si>
    <t>RTA/ENFNENFN/SCP/201400021</t>
  </si>
  <si>
    <t>GA-01-T-8370</t>
  </si>
  <si>
    <t>RTA/ENFNENFN/SCP/201400011</t>
  </si>
  <si>
    <t>GA-01-W-4169</t>
  </si>
  <si>
    <t>RTA/ENFNENFN/SCP/201500025</t>
  </si>
  <si>
    <t>GA-01-W-4500</t>
  </si>
  <si>
    <r>
      <t xml:space="preserve">Porvorim to Panaji &amp; idle time city service </t>
    </r>
    <r>
      <rPr>
        <b/>
        <sz val="11"/>
        <color theme="1"/>
        <rFont val="Calibri"/>
        <family val="2"/>
        <scheme val="minor"/>
      </rPr>
      <t>(Temporary permit)</t>
    </r>
  </si>
  <si>
    <t>RTA/ENFNENFN/SCP/202000022</t>
  </si>
  <si>
    <t>GA-07-F-0196</t>
  </si>
  <si>
    <t>RTA/ENFNENFN/SCP/201300014</t>
  </si>
  <si>
    <t>GA-01-W-4052</t>
  </si>
  <si>
    <t>RTA/ENFNENFN/SCP/201300002</t>
  </si>
  <si>
    <t>GA-07-F-3305</t>
  </si>
  <si>
    <t>RTA/ENFNENFN/SCP/201400028</t>
  </si>
  <si>
    <t>Sub Total</t>
  </si>
  <si>
    <t>M.V.No.</t>
  </si>
  <si>
    <t>Any bus of Corporation</t>
  </si>
  <si>
    <t>Panaji to Cumbharjua and back</t>
  </si>
  <si>
    <t>Route: - Kumbharjua to Panaji via Marcel and back</t>
  </si>
  <si>
    <t>Time Table</t>
  </si>
  <si>
    <t>M.V. No. GA-01-T-5714</t>
  </si>
  <si>
    <t>Departure Kumbharjua</t>
  </si>
  <si>
    <t>Departure Panaji</t>
  </si>
  <si>
    <t>06:20 a.m.</t>
  </si>
  <si>
    <t>07:30 a.m.</t>
  </si>
  <si>
    <t>08:45 a.m.</t>
  </si>
  <si>
    <t>10:25 a.m.</t>
  </si>
  <si>
    <t>11:35 a.m.</t>
  </si>
  <si>
    <t>01:35 p.m.</t>
  </si>
  <si>
    <t>03:20 p.m.</t>
  </si>
  <si>
    <t>05:25 p.m.</t>
  </si>
  <si>
    <t>06:05 p.m.</t>
  </si>
  <si>
    <t>08:10 p.m.</t>
  </si>
  <si>
    <t>M.V. No. GA-01-Z-7155</t>
  </si>
  <si>
    <t>Dept. Kumbharjua (Gawant)</t>
  </si>
  <si>
    <t>Dept. Khandola ferry</t>
  </si>
  <si>
    <t>Dept. Panaji</t>
  </si>
  <si>
    <r>
      <t xml:space="preserve">   </t>
    </r>
    <r>
      <rPr>
        <b/>
        <sz val="12.5"/>
        <color theme="1"/>
        <rFont val="Calibri"/>
        <family val="2"/>
        <scheme val="minor"/>
      </rPr>
      <t>Dept. Amona Village</t>
    </r>
  </si>
  <si>
    <t>05:45 a.m</t>
  </si>
  <si>
    <t>…..</t>
  </si>
  <si>
    <t>06:45 a.m</t>
  </si>
  <si>
    <t>07:40 a.m</t>
  </si>
  <si>
    <t>….</t>
  </si>
  <si>
    <t>07:45 a.m</t>
  </si>
  <si>
    <t>09:40 a.m to Kumbharjua</t>
  </si>
  <si>
    <t>10:40 a.m</t>
  </si>
  <si>
    <t>04:20 p.m</t>
  </si>
  <si>
    <t>06:45 p.m</t>
  </si>
  <si>
    <t>15:20 p.m</t>
  </si>
  <si>
    <t>16:25 p.m</t>
  </si>
  <si>
    <t>17:50 p.m Amona</t>
  </si>
  <si>
    <t>19:00 p.m</t>
  </si>
  <si>
    <t>20:20 p.m</t>
  </si>
  <si>
    <t>M.V. No. GA-07-F-0967</t>
  </si>
  <si>
    <t>Dept. Khandola</t>
  </si>
  <si>
    <t>06:10 a.m                Panaji Market</t>
  </si>
  <si>
    <t>07:00 a.m          Khandola Govt. College</t>
  </si>
  <si>
    <t>08:10 a.m                Panaji Market</t>
  </si>
  <si>
    <t>10:30 a.m                Panaji Bus Stand</t>
  </si>
  <si>
    <t>09:25 a.m                Gawant Kumbharjua</t>
  </si>
  <si>
    <t>01:40 p.m                Panaji Bus Stand</t>
  </si>
  <si>
    <t>12:25 p.m                Gawant Kumbharjua</t>
  </si>
  <si>
    <t>04:35 p.m                Panaji Bus Stand</t>
  </si>
  <si>
    <t>03:25 p.m                Gawant Kumbharjua</t>
  </si>
  <si>
    <t>05:35 p.m                Gawant Kumbharjua</t>
  </si>
  <si>
    <t>M.V. No. GA-01-T-9117</t>
  </si>
  <si>
    <t>Departure Gawant Kumbharjua</t>
  </si>
  <si>
    <t>Dept. Kumbharjua</t>
  </si>
  <si>
    <t>Dept. Bethoda</t>
  </si>
  <si>
    <t>Dep Ponda</t>
  </si>
  <si>
    <t>06:30 a.m</t>
  </si>
  <si>
    <t>07:20 a.m</t>
  </si>
  <si>
    <t>..</t>
  </si>
  <si>
    <t>08:30 a.m</t>
  </si>
  <si>
    <t>(Panaji Market)</t>
  </si>
  <si>
    <t>01:55 p.m</t>
  </si>
  <si>
    <t>05:00 p.m</t>
  </si>
  <si>
    <t>Dept. Ponda</t>
  </si>
  <si>
    <t>Dep Panaji</t>
  </si>
  <si>
    <t>07:50 a.m</t>
  </si>
  <si>
    <t>09:05 a.m</t>
  </si>
  <si>
    <t>12:35 p.m</t>
  </si>
  <si>
    <t>06:05 p.m</t>
  </si>
  <si>
    <t>08:45 p.m</t>
  </si>
  <si>
    <t>M.V. No. GA-01-T-6011</t>
  </si>
  <si>
    <t>M.V. No. GA-01-U-4193</t>
  </si>
  <si>
    <t>Departure from Kumbharjua</t>
  </si>
  <si>
    <t>Departure from Panaji</t>
  </si>
  <si>
    <t xml:space="preserve">   07:50 a.m</t>
  </si>
  <si>
    <t>09:10 a.m</t>
  </si>
  <si>
    <t xml:space="preserve">   10:10 a.m</t>
  </si>
  <si>
    <t>11:45 a.m</t>
  </si>
  <si>
    <t xml:space="preserve">   12.45 p.m</t>
  </si>
  <si>
    <t>02.05 p.m</t>
  </si>
  <si>
    <t xml:space="preserve">   03.10 p.m</t>
  </si>
  <si>
    <r>
      <t>4.25 p.m to Kumbharjua</t>
    </r>
    <r>
      <rPr>
        <sz val="10"/>
        <color theme="1"/>
        <rFont val="Cambria"/>
        <family val="1"/>
      </rPr>
      <t xml:space="preserve"> w.e.f.18-08-2017</t>
    </r>
  </si>
  <si>
    <r>
      <t xml:space="preserve">   05:30 p.m</t>
    </r>
    <r>
      <rPr>
        <sz val="10"/>
        <color theme="1"/>
        <rFont val="Cambria"/>
        <family val="1"/>
      </rPr>
      <t xml:space="preserve"> w.e.f.18-08-2017</t>
    </r>
  </si>
  <si>
    <r>
      <t xml:space="preserve">07:55 p.m to Kumbharjua </t>
    </r>
    <r>
      <rPr>
        <sz val="10"/>
        <color theme="1"/>
        <rFont val="Cambria"/>
        <family val="1"/>
      </rPr>
      <t>w.e.f. 11/11/2016</t>
    </r>
  </si>
  <si>
    <t>M.V. No. GA-07-T-0999</t>
  </si>
  <si>
    <t xml:space="preserve">Departure Panaji </t>
  </si>
  <si>
    <t>M.V. No. GA-01-W-4197</t>
  </si>
  <si>
    <t>Departure Cumbharjua Gawant</t>
  </si>
  <si>
    <t>07.20 a.m.</t>
  </si>
  <si>
    <t>08.10 a.m.</t>
  </si>
  <si>
    <t>09.10 a.m.</t>
  </si>
  <si>
    <t>11.35 a.m.</t>
  </si>
  <si>
    <t>12.50 p.m.</t>
  </si>
  <si>
    <t>03.00 p.m.</t>
  </si>
  <si>
    <t>04.20 p.m</t>
  </si>
  <si>
    <t>06.10 p.m.</t>
  </si>
  <si>
    <t>M.V. No. GA-05-T-4413</t>
  </si>
  <si>
    <r>
      <t>Dept. Ponda</t>
    </r>
    <r>
      <rPr>
        <b/>
        <sz val="13"/>
        <color theme="1"/>
        <rFont val="Cambria"/>
        <family val="1"/>
      </rPr>
      <t xml:space="preserve">  </t>
    </r>
  </si>
  <si>
    <t>Dept. Cupa</t>
  </si>
  <si>
    <t>07:40 hrs.</t>
  </si>
  <si>
    <t xml:space="preserve">08:35 hrs.                     </t>
  </si>
  <si>
    <t>10:25 hrs.</t>
  </si>
  <si>
    <t>11:25 hrs.</t>
  </si>
  <si>
    <t>13:35 hrs.</t>
  </si>
  <si>
    <t xml:space="preserve">……. </t>
  </si>
  <si>
    <t>12:35 hrs.</t>
  </si>
  <si>
    <t>……..</t>
  </si>
  <si>
    <t>15:55 hrs.</t>
  </si>
  <si>
    <t>14:45 hrs.</t>
  </si>
  <si>
    <t>18:05 hrs.</t>
  </si>
  <si>
    <t>17:00 hrs.</t>
  </si>
  <si>
    <t>18:45 hrs to Kumbharjua.</t>
  </si>
  <si>
    <t>M.V. No. GA-01-W-4687</t>
  </si>
  <si>
    <t xml:space="preserve">Departure Cumbharjua </t>
  </si>
  <si>
    <t>07.40 a.m.</t>
  </si>
  <si>
    <t>08.40 a.m.</t>
  </si>
  <si>
    <t>09.40 a.m.</t>
  </si>
  <si>
    <t>12.05 p.m.</t>
  </si>
  <si>
    <t>01.25 p.m.</t>
  </si>
  <si>
    <t>03.45 p.m.</t>
  </si>
  <si>
    <t>04.50 p.m</t>
  </si>
  <si>
    <t>06.35 p.m.</t>
  </si>
  <si>
    <t>Dept. Mapusa</t>
  </si>
  <si>
    <t>Dept. Patradevi</t>
  </si>
  <si>
    <t>08:10 a.m</t>
  </si>
  <si>
    <t>09:00 a.m</t>
  </si>
  <si>
    <t>09:25 a.m</t>
  </si>
  <si>
    <t>12:45 p.m</t>
  </si>
  <si>
    <t>…</t>
  </si>
  <si>
    <t>03:00 p.m</t>
  </si>
  <si>
    <t>06:10 p.m</t>
  </si>
  <si>
    <t>07:10 p.m</t>
  </si>
  <si>
    <t>M.V. No. GA-05-T-1454</t>
  </si>
  <si>
    <t>Dep Cumbharjua (Gawant)</t>
  </si>
  <si>
    <t>Dept. Amona Khandola</t>
  </si>
  <si>
    <t>07:45 a.m (To Market)</t>
  </si>
  <si>
    <t>10:00 a.m</t>
  </si>
  <si>
    <t>01:05 p.m</t>
  </si>
  <si>
    <t>02:55 p.m</t>
  </si>
  <si>
    <t>05:05 p.m to Panaji</t>
  </si>
  <si>
    <t>M.V. No. GA-08-T-4028</t>
  </si>
  <si>
    <t>08.20 a.m.</t>
  </si>
  <si>
    <t>09.50 a.m.</t>
  </si>
  <si>
    <t>10.50 a.m.</t>
  </si>
  <si>
    <t>01.10 p.m.</t>
  </si>
  <si>
    <t>02.45 p.m.</t>
  </si>
  <si>
    <t>04.40 p.m.</t>
  </si>
  <si>
    <t>05.40 p.m</t>
  </si>
  <si>
    <t>07.35 p.m.</t>
  </si>
  <si>
    <t>M.V. No. GA-01-W-4246</t>
  </si>
  <si>
    <t>07.10 a.m.</t>
  </si>
  <si>
    <t>08.25 a.m.</t>
  </si>
  <si>
    <t>09.30 a.m.</t>
  </si>
  <si>
    <t>11.15 a.m.</t>
  </si>
  <si>
    <t>02.30 p.m.</t>
  </si>
  <si>
    <t>04.05 p.m.</t>
  </si>
  <si>
    <t>05.05 p.m.</t>
  </si>
  <si>
    <t>05.55 p.m.</t>
  </si>
  <si>
    <t>06.55 p.m</t>
  </si>
  <si>
    <t>08.40 p.m.</t>
  </si>
  <si>
    <t>M.V. No. GA-07-W-0999</t>
  </si>
  <si>
    <t>05.55 a.m.</t>
  </si>
  <si>
    <t>11.05 a.m.</t>
  </si>
  <si>
    <t>01.55 p.m.</t>
  </si>
  <si>
    <t>04.00 p.m.</t>
  </si>
  <si>
    <t>06.45 p.m</t>
  </si>
  <si>
    <t>Route: - Cupa To St. Estevam Akhada to Panaji and back</t>
  </si>
  <si>
    <t>M.V. No. GA-05-T-4722</t>
  </si>
  <si>
    <t>Dept. St. Estevam</t>
  </si>
  <si>
    <t>06:55 a.m.</t>
  </si>
  <si>
    <t>07:45 a.m.</t>
  </si>
  <si>
    <t>08:55 a.m.</t>
  </si>
  <si>
    <t>10:20 a.m.</t>
  </si>
  <si>
    <t>11:30 a.m.</t>
  </si>
  <si>
    <t>01:30 p.m.</t>
  </si>
  <si>
    <t>02:40 p.m.</t>
  </si>
  <si>
    <t>04:50 p.m.</t>
  </si>
  <si>
    <t>05:55 p.m.</t>
  </si>
  <si>
    <t>07:30 p.m.</t>
  </si>
  <si>
    <t>Dept. Akhada</t>
  </si>
  <si>
    <t>Dept. Volvoi</t>
  </si>
  <si>
    <t>07:20 a.m.</t>
  </si>
  <si>
    <t>08:15 a.m.</t>
  </si>
  <si>
    <t>09:35 a.m.</t>
  </si>
  <si>
    <t>11:20 a.m.</t>
  </si>
  <si>
    <t>12:30 p.m.</t>
  </si>
  <si>
    <t>01:50 p.m.</t>
  </si>
  <si>
    <t>03:30 p.m.</t>
  </si>
  <si>
    <t>05:00 p.m.</t>
  </si>
  <si>
    <t>06:00 p.m.</t>
  </si>
  <si>
    <t>07:20 p.m.</t>
  </si>
  <si>
    <t>M.V. No. GA-01-T-7966</t>
  </si>
  <si>
    <t>Dept. Cupa(St. Estevam)</t>
  </si>
  <si>
    <t>06:30 a.m.</t>
  </si>
  <si>
    <t>07:40 a.m.</t>
  </si>
  <si>
    <t>08:40 a.m.</t>
  </si>
  <si>
    <t>09:55 a.m.</t>
  </si>
  <si>
    <t>11:00 a.m.</t>
  </si>
  <si>
    <t>12:35 p.m.</t>
  </si>
  <si>
    <t>03:10 p.m.</t>
  </si>
  <si>
    <t>04:25 p.m.</t>
  </si>
  <si>
    <t>06:10 p.m.</t>
  </si>
  <si>
    <t>09:45 a.m.</t>
  </si>
  <si>
    <t>10:45 a.m.</t>
  </si>
  <si>
    <t>12:15 p.m.</t>
  </si>
  <si>
    <t>04:30 p.m.</t>
  </si>
  <si>
    <t>08:20 p.m.</t>
  </si>
  <si>
    <t>Departure St. Estevam</t>
  </si>
  <si>
    <t>08:20 a.m</t>
  </si>
  <si>
    <t>09:45 a.m</t>
  </si>
  <si>
    <t>02:00 p.m</t>
  </si>
  <si>
    <t>04:45 p.m</t>
  </si>
  <si>
    <t>Khandola ferry to cupa</t>
  </si>
  <si>
    <t>10:00 a.m.</t>
  </si>
  <si>
    <t>11:25 a.m.</t>
  </si>
  <si>
    <t>03:50 p.m.</t>
  </si>
  <si>
    <t>01:00 p.m.</t>
  </si>
  <si>
    <t>02:50 p.m.</t>
  </si>
  <si>
    <t>06:25 p.m.</t>
  </si>
  <si>
    <t>07:50 p.m.</t>
  </si>
  <si>
    <t xml:space="preserve"> GA-01-W-4173</t>
  </si>
  <si>
    <t xml:space="preserve">Departure from St. Estevam </t>
  </si>
  <si>
    <t>06:10 a.m</t>
  </si>
  <si>
    <t>11:15a.m</t>
  </si>
  <si>
    <t>12:40 p.m</t>
  </si>
  <si>
    <t>04:00 p.m</t>
  </si>
  <si>
    <t xml:space="preserve"> GA-01-W-4645</t>
  </si>
  <si>
    <t xml:space="preserve"> GA-05-T-4522</t>
  </si>
  <si>
    <t>08:35 a.m</t>
  </si>
  <si>
    <t>11:30 a.m</t>
  </si>
  <si>
    <t>01:00 p.m</t>
  </si>
  <si>
    <t>02:20 p.m</t>
  </si>
  <si>
    <t>06:35 p.m</t>
  </si>
  <si>
    <t>07:40 p.m</t>
  </si>
  <si>
    <t>07:25 a.m.</t>
  </si>
  <si>
    <t>08:30 a.m.</t>
  </si>
  <si>
    <t>11:15 a.m.</t>
  </si>
  <si>
    <t>02:20 p.m.</t>
  </si>
  <si>
    <t>03:40 p.m.</t>
  </si>
  <si>
    <t>05:05 p.m.</t>
  </si>
  <si>
    <t>07:15 p.m.</t>
  </si>
  <si>
    <t xml:space="preserve"> GA-01-U-4493</t>
  </si>
  <si>
    <t>06:40 a.m</t>
  </si>
  <si>
    <t>08:50 a.m</t>
  </si>
  <si>
    <t>11:35 p.m</t>
  </si>
  <si>
    <t>02:50 p.m</t>
  </si>
  <si>
    <t>Dept. Miramar</t>
  </si>
  <si>
    <t>Dept. Porvorim</t>
  </si>
  <si>
    <t>06:15 hrs.</t>
  </si>
  <si>
    <t>07:20hrs.</t>
  </si>
  <si>
    <t>08:20 hrs.</t>
  </si>
  <si>
    <t>10:30 hrs.</t>
  </si>
  <si>
    <t>11:00 hrs.</t>
  </si>
  <si>
    <t>11:30 hrs.</t>
  </si>
  <si>
    <t>12:10 hrs.</t>
  </si>
  <si>
    <t>15:50 hrs.</t>
  </si>
  <si>
    <t>18:40 hrs.(to St.Estevam)</t>
  </si>
  <si>
    <t>Route: - Panaji to Sankhali Valpoi via Marcel and back</t>
  </si>
  <si>
    <t>Dep. Panaji</t>
  </si>
  <si>
    <t>Dep. Sanquelim</t>
  </si>
  <si>
    <t>Dep. Valpoi</t>
  </si>
  <si>
    <t>07:05 a.m</t>
  </si>
  <si>
    <t>...</t>
  </si>
  <si>
    <t>06:55 p.m</t>
  </si>
  <si>
    <t>08:00 a.m</t>
  </si>
  <si>
    <t>11:40 a.m</t>
  </si>
  <si>
    <t>01:20 p.m</t>
  </si>
  <si>
    <t>05:30 p.m</t>
  </si>
  <si>
    <t>Dep. Corlim</t>
  </si>
  <si>
    <t>06:50 a.m.</t>
  </si>
  <si>
    <t>07:55 a.m.</t>
  </si>
  <si>
    <t>11:10 a.m.</t>
  </si>
  <si>
    <t>12:45 p.m.</t>
  </si>
  <si>
    <t>04:00 p.m.</t>
  </si>
  <si>
    <t>05:20 p.m.</t>
  </si>
  <si>
    <t>07:45 p.m. upto corlim</t>
  </si>
  <si>
    <t>Route: - Panaji to Margao via Ponda and back</t>
  </si>
  <si>
    <t>Dept. Gaunem</t>
  </si>
  <si>
    <t>Dept. Margao</t>
  </si>
  <si>
    <t>06:15 a.m</t>
  </si>
  <si>
    <t>07:25 a.m</t>
  </si>
  <si>
    <t>12:20 p.m</t>
  </si>
  <si>
    <t>04:15 p.m</t>
  </si>
  <si>
    <t>07:35 p.m</t>
  </si>
  <si>
    <t>(Exp. To Margao)</t>
  </si>
  <si>
    <t>(Night halt at Gaunem)</t>
  </si>
  <si>
    <t>Departure Ponda</t>
  </si>
  <si>
    <t>Departure Margao</t>
  </si>
  <si>
    <t>06:50 a.m</t>
  </si>
  <si>
    <t>01:10 p.m</t>
  </si>
  <si>
    <t>03:40 p.m</t>
  </si>
  <si>
    <t>06:00 p.m</t>
  </si>
  <si>
    <t>07:50 p.m to Ponda</t>
  </si>
  <si>
    <t xml:space="preserve"> GA-05-T-9984</t>
  </si>
  <si>
    <t>05:50 a.m</t>
  </si>
  <si>
    <t>10:25 a.m</t>
  </si>
  <si>
    <t>03:45 p.m</t>
  </si>
  <si>
    <t xml:space="preserve"> GA-01-T-8411</t>
  </si>
  <si>
    <t>----</t>
  </si>
  <si>
    <t>12:55 p.m</t>
  </si>
  <si>
    <t>07:35 a.m</t>
  </si>
  <si>
    <t>09:55 a.m</t>
  </si>
  <si>
    <t>03:10 p.m</t>
  </si>
  <si>
    <t>07:40 p.m to Ponda</t>
  </si>
  <si>
    <t>12:00 p.m</t>
  </si>
  <si>
    <t>06:40 p.m</t>
  </si>
  <si>
    <t>06:20 a.m</t>
  </si>
  <si>
    <t>08:15 a.m</t>
  </si>
  <si>
    <t>10:55 a.m</t>
  </si>
  <si>
    <t>04:50 p.m</t>
  </si>
  <si>
    <t>07:10 a.m</t>
  </si>
  <si>
    <t>08:00 p.m to Panaji</t>
  </si>
  <si>
    <t>06:55 a.m</t>
  </si>
  <si>
    <t>01:40 p.m</t>
  </si>
  <si>
    <t>05:05 p.m</t>
  </si>
  <si>
    <t>07:05 p.m</t>
  </si>
  <si>
    <t>08:55 a.m</t>
  </si>
  <si>
    <t>11:05 a.m</t>
  </si>
  <si>
    <t>05:55 p.m</t>
  </si>
  <si>
    <t>Departure Bethoda</t>
  </si>
  <si>
    <t>10:05 a.m (via Marcel Volvoi)</t>
  </si>
  <si>
    <t>02:35 p.m</t>
  </si>
  <si>
    <t>05:53 p.m</t>
  </si>
  <si>
    <t>07:30 hrs.</t>
  </si>
  <si>
    <t>09:40 hrs.</t>
  </si>
  <si>
    <t>11:45 hrs.</t>
  </si>
  <si>
    <t>14:10 hrs.</t>
  </si>
  <si>
    <t>16:15 hrs.</t>
  </si>
  <si>
    <t>17:30 hrs. (Express)</t>
  </si>
  <si>
    <t>18:25 hrs.</t>
  </si>
  <si>
    <t>10:45 a.m</t>
  </si>
  <si>
    <t xml:space="preserve">Departure Ponda </t>
  </si>
  <si>
    <t>Departure Madkai</t>
  </si>
  <si>
    <t>…….</t>
  </si>
  <si>
    <t>……</t>
  </si>
  <si>
    <t xml:space="preserve">04:00 p.m </t>
  </si>
  <si>
    <t>05:25 p.m</t>
  </si>
  <si>
    <t>06:50 p.m</t>
  </si>
  <si>
    <t>07:45 p.m</t>
  </si>
  <si>
    <t>06:55 p.m (to Ponda)</t>
  </si>
  <si>
    <t>08:10 p.m (to Panaji)</t>
  </si>
  <si>
    <t xml:space="preserve">Departure Margao </t>
  </si>
  <si>
    <t>Departure Dona Paula</t>
  </si>
  <si>
    <t>Departure GMC Bambolim</t>
  </si>
  <si>
    <t>06:40 a.m (to Panaji)</t>
  </si>
  <si>
    <t>07:40 a.m (to GMC via University)</t>
  </si>
  <si>
    <t>08:15 a.m (to Panaji via University)</t>
  </si>
  <si>
    <t>09:10 a.m (to Margao via Ponda)</t>
  </si>
  <si>
    <t>11:50 a.m (to Panaji via Ponda)</t>
  </si>
  <si>
    <t>03:20 p.m (to Margao via Ponda)</t>
  </si>
  <si>
    <t>05:25 p.m (to Panaji via Ponda)</t>
  </si>
  <si>
    <t>07:40 p.m (to GMC via University)</t>
  </si>
  <si>
    <t>06:40 p.m (to Madkai)</t>
  </si>
  <si>
    <t>Departure  Panaji</t>
  </si>
  <si>
    <t>..........</t>
  </si>
  <si>
    <t>08:40 a.m</t>
  </si>
  <si>
    <t>...........</t>
  </si>
  <si>
    <t>…………</t>
  </si>
  <si>
    <t>………..</t>
  </si>
  <si>
    <t>07:50 p.m</t>
  </si>
  <si>
    <t xml:space="preserve"> GA-01-Z-6555</t>
  </si>
  <si>
    <t xml:space="preserve"> GA-01-T-7009</t>
  </si>
  <si>
    <t>02:30 p.m</t>
  </si>
  <si>
    <t>Route: - Kundaim to Panaji Market Extd upto Miramar &amp; idle time city service and back</t>
  </si>
  <si>
    <t xml:space="preserve"> GA-01-W-4235</t>
  </si>
  <si>
    <t>Departure Kundaim (Dharzowado)</t>
  </si>
  <si>
    <t>Idle time City Service</t>
  </si>
  <si>
    <t>Route: - Volvoi to Panaji &amp; idle time city service</t>
  </si>
  <si>
    <t>Departure Volvoi</t>
  </si>
  <si>
    <t>07:00 a.m.</t>
  </si>
  <si>
    <t>05:15 p.m.</t>
  </si>
  <si>
    <t>06:30 p.m.</t>
  </si>
  <si>
    <t>08:00 p.m. upto marcel</t>
  </si>
  <si>
    <t>07:20 a.m via Khandola College</t>
  </si>
  <si>
    <t>08:35 a.m Panaji Market</t>
  </si>
  <si>
    <t>11:50 a.m</t>
  </si>
  <si>
    <t>03:35 p.m</t>
  </si>
  <si>
    <t>06:30 p.m to Amona ferry</t>
  </si>
  <si>
    <t>Route: - Carambolim Volvoi to Panaji via Marcel &amp; back</t>
  </si>
  <si>
    <t>Dept. Carambolim</t>
  </si>
  <si>
    <t>06:45 a.m.</t>
  </si>
  <si>
    <t>07:50 a.m.</t>
  </si>
  <si>
    <t>08:50 a.m.</t>
  </si>
  <si>
    <t>10:30 a.m.</t>
  </si>
  <si>
    <t>04:20 p.m.</t>
  </si>
  <si>
    <t>06:15 p.m.</t>
  </si>
  <si>
    <t>07:30 p.m. to Carambolim</t>
  </si>
  <si>
    <t>Departure Carambolim</t>
  </si>
  <si>
    <t>KTC Bus stand</t>
  </si>
  <si>
    <t>Altinho</t>
  </si>
  <si>
    <t>06:50 p.m to Volvoi</t>
  </si>
  <si>
    <t>05:35 p.m</t>
  </si>
  <si>
    <t>Departure from Carambolim</t>
  </si>
  <si>
    <t xml:space="preserve">Departure from Panaji </t>
  </si>
  <si>
    <t>08:45 a.m</t>
  </si>
  <si>
    <t>11:15 a.m</t>
  </si>
  <si>
    <t>01:45 p.m</t>
  </si>
  <si>
    <t>06:15 p.m</t>
  </si>
  <si>
    <t xml:space="preserve">Departure Panaji Market </t>
  </si>
  <si>
    <t>08:05 p.m</t>
  </si>
  <si>
    <t>Departure from Panaji KTC stand to Altinho and back</t>
  </si>
  <si>
    <t>09:40 a.m</t>
  </si>
  <si>
    <t>Departure from Corlim/ Carambolim</t>
  </si>
  <si>
    <t>Dep. Carambolim</t>
  </si>
  <si>
    <t>Dep. Pilar</t>
  </si>
  <si>
    <t>Dep. Kundaim</t>
  </si>
  <si>
    <t>Dep. Miramar</t>
  </si>
  <si>
    <t>GA-04-T-2612</t>
  </si>
  <si>
    <t>09:30 a.m</t>
  </si>
  <si>
    <t>04:35 p.m</t>
  </si>
  <si>
    <t>08:10 p.m</t>
  </si>
  <si>
    <t>Route: - Neura to Panaji via Pilar Azossim Old Goa and back</t>
  </si>
  <si>
    <t>M.V.No.GA-01-Z-6606</t>
  </si>
  <si>
    <t>Departure Neura</t>
  </si>
  <si>
    <t>06:45 via Old Goa</t>
  </si>
  <si>
    <t>07:30 via Old Goa</t>
  </si>
  <si>
    <t>08:15 via Pilar (dept. Azossim)</t>
  </si>
  <si>
    <t>11:00 via Old Goa</t>
  </si>
  <si>
    <t>13:35 via Old Goa</t>
  </si>
  <si>
    <t>15:30 via Old Goa</t>
  </si>
  <si>
    <t>16:10 via Pilar</t>
  </si>
  <si>
    <t>17:30 via Old Goa</t>
  </si>
  <si>
    <t>18:15 via Pilar</t>
  </si>
  <si>
    <t>19:25 via Old Goa</t>
  </si>
  <si>
    <t xml:space="preserve"> M.V. No.GA-03-T-1875</t>
  </si>
  <si>
    <t>Departure Azossim</t>
  </si>
  <si>
    <t>07:10 via Pilar</t>
  </si>
  <si>
    <t>08:00 via Pilar</t>
  </si>
  <si>
    <t>08:45 via PIlar</t>
  </si>
  <si>
    <t>11:30 via Pilar</t>
  </si>
  <si>
    <t>12:15 via PIlar</t>
  </si>
  <si>
    <t>13:10 va St.cruz (4 Pillar)</t>
  </si>
  <si>
    <t>14:35 via Pilar</t>
  </si>
  <si>
    <t>17:50 vi Pilar</t>
  </si>
  <si>
    <t xml:space="preserve">18:30 via Old </t>
  </si>
  <si>
    <t>19:35 via Pilar</t>
  </si>
  <si>
    <t>M.V.No.GA-01-T-5853</t>
  </si>
  <si>
    <t>Departure Pilar</t>
  </si>
  <si>
    <t>06:30 via Old Goa</t>
  </si>
  <si>
    <t>07:15 via Old Goa</t>
  </si>
  <si>
    <t>09:50  ,,</t>
  </si>
  <si>
    <t>12:10 ,,</t>
  </si>
  <si>
    <t>14:00 via Old Goa</t>
  </si>
  <si>
    <t>14:50 ,,</t>
  </si>
  <si>
    <t>17:10 ,,</t>
  </si>
  <si>
    <t>18:45 upto Carambolim</t>
  </si>
  <si>
    <t>M.V.No.GA-01-T-8519</t>
  </si>
  <si>
    <t>08:10 via Old Goa</t>
  </si>
  <si>
    <t>07:30 upot Pilar</t>
  </si>
  <si>
    <t>10:30 hrs. via Old Goa</t>
  </si>
  <si>
    <t>11:15 hrs. Old Goa</t>
  </si>
  <si>
    <t>13:00 hrs. via Old Goa</t>
  </si>
  <si>
    <t>14:10 via Pilar</t>
  </si>
  <si>
    <t>16:30 hrs. via Pilar</t>
  </si>
  <si>
    <t>17:10 hrs. via Old Goa</t>
  </si>
  <si>
    <t>18:15 hrs. via Old Goa</t>
  </si>
  <si>
    <t>Thebelow timings are to be maintained by M.V. No.               GA-01-T-5426, GA-01-T-6602, GA-01-T-6680</t>
  </si>
  <si>
    <t>Group I</t>
  </si>
  <si>
    <t>Departure from Pilar</t>
  </si>
  <si>
    <t>Departure from Neura</t>
  </si>
  <si>
    <t>07:35 a.m via Old Goa</t>
  </si>
  <si>
    <t>08:35 a.m upto Pilar</t>
  </si>
  <si>
    <t xml:space="preserve">09:20 a.m </t>
  </si>
  <si>
    <t>09:30 a.m via Old Goa</t>
  </si>
  <si>
    <t>12:35 p.m up to Pilar</t>
  </si>
  <si>
    <t>13:30 p.m (upto mandur)</t>
  </si>
  <si>
    <t>14:45 p.m via Old Goa</t>
  </si>
  <si>
    <t>17:00 p.m via Old Goa</t>
  </si>
  <si>
    <t>17:45 p.m via Old Goa</t>
  </si>
  <si>
    <t xml:space="preserve">19:00 p.m via Old Goa. </t>
  </si>
  <si>
    <t>Group II</t>
  </si>
  <si>
    <t>09:00 via Old Goa</t>
  </si>
  <si>
    <t>09:40 a.m via Pilar</t>
  </si>
  <si>
    <t>11:55 a.m via Old Goa</t>
  </si>
  <si>
    <t>12:45 p.m via Old Goa</t>
  </si>
  <si>
    <t>13:30 p.m via Old Goa</t>
  </si>
  <si>
    <t>15:30 p.m via Old Goa</t>
  </si>
  <si>
    <t>18:00 p.m via Old Goa upto Pilar</t>
  </si>
  <si>
    <t>17:10 p.m upto Mandur</t>
  </si>
  <si>
    <t>Group III</t>
  </si>
  <si>
    <t>08:30 a.m via Old Goa</t>
  </si>
  <si>
    <t>09:30 a.m via Old Goa upto Pillar</t>
  </si>
  <si>
    <t>10:35 a.m via Old Goa</t>
  </si>
  <si>
    <t>13:15 p.m via Pillar</t>
  </si>
  <si>
    <t>15:00 p.m via Pilar</t>
  </si>
  <si>
    <t>16:00 p.m via Old Goa</t>
  </si>
  <si>
    <t>16:40 p.m via Pilar</t>
  </si>
  <si>
    <t>18:30 p.m via Old Goa</t>
  </si>
  <si>
    <t>Route: - Moula , Santan, Curca to Panaji Market via Merces &amp; back</t>
  </si>
  <si>
    <t>(A)</t>
  </si>
  <si>
    <t>(B)</t>
  </si>
  <si>
    <t>(C)</t>
  </si>
  <si>
    <t>07:45(m)                08:30</t>
  </si>
  <si>
    <t>06:30(s)            07:20</t>
  </si>
  <si>
    <t>06:45(s)            07:30</t>
  </si>
  <si>
    <t>09:05(w)                10:30</t>
  </si>
  <si>
    <t>08:00(w)          08:40</t>
  </si>
  <si>
    <t>08:05(m)          08:50</t>
  </si>
  <si>
    <t>01:40(c)                 12:30</t>
  </si>
  <si>
    <t>09:20(s)           10:45</t>
  </si>
  <si>
    <t>09:35(s)           11:00</t>
  </si>
  <si>
    <t>02:10(S)                 03:00</t>
  </si>
  <si>
    <t>11:50(s)           12:45</t>
  </si>
  <si>
    <t>12:10(s)           01:00</t>
  </si>
  <si>
    <t>04:30(m)               05:15</t>
  </si>
  <si>
    <t>02:35(s)           03:30</t>
  </si>
  <si>
    <t>02:45(m)         03:45</t>
  </si>
  <si>
    <t>06:15(c)                06:45(s)</t>
  </si>
  <si>
    <t>04:45(s)           05:30</t>
  </si>
  <si>
    <t>05:00(c)           05:40</t>
  </si>
  <si>
    <t>06:20(s)           07:00(m)</t>
  </si>
  <si>
    <t>06:35(c)           07:15(w)</t>
  </si>
  <si>
    <t>(D)</t>
  </si>
  <si>
    <t>(E)</t>
  </si>
  <si>
    <t>(F)</t>
  </si>
  <si>
    <t>07:00(w)              07:40</t>
  </si>
  <si>
    <t>07:10(M)           07:50</t>
  </si>
  <si>
    <t>07:30(whb)    08:00</t>
  </si>
  <si>
    <t>08:30(s)               09:05</t>
  </si>
  <si>
    <t>08:30(wsh)      09:10</t>
  </si>
  <si>
    <t>08:30(a)           09:30</t>
  </si>
  <si>
    <t>09:50(w)             11:15</t>
  </si>
  <si>
    <t>10:20(s)           11:30</t>
  </si>
  <si>
    <t>10:35(s)           11:45</t>
  </si>
  <si>
    <t>12:30(c)               01:15</t>
  </si>
  <si>
    <t>11:00(m)         01:30</t>
  </si>
  <si>
    <t>01:00(m)         01:45</t>
  </si>
  <si>
    <t>03:05(s)               04:00</t>
  </si>
  <si>
    <t>03:15(W)         04:15</t>
  </si>
  <si>
    <t>03:35(c)           04:30</t>
  </si>
  <si>
    <t>05:15 (c)              05:50</t>
  </si>
  <si>
    <t>05:30(c)           06:00(w)</t>
  </si>
  <si>
    <t>05:30(s)           06:10(m)</t>
  </si>
  <si>
    <t>07:00(c)               07:30(w)</t>
  </si>
  <si>
    <t>(G)</t>
  </si>
  <si>
    <t>(H)</t>
  </si>
  <si>
    <t>07:30(s)                   08:10</t>
  </si>
  <si>
    <t>07:40(w)          08:20</t>
  </si>
  <si>
    <t>08:45(m)                   09:45</t>
  </si>
  <si>
    <t>09:10(mhb)    10:00</t>
  </si>
  <si>
    <t>11:00(c)                  12:00</t>
  </si>
  <si>
    <t>11:10(s)           12:15</t>
  </si>
  <si>
    <t>01:20(s)                  02:00</t>
  </si>
  <si>
    <t>01:50(w)         02:30</t>
  </si>
  <si>
    <t>03:45(s)                  04:45</t>
  </si>
  <si>
    <t>04:15(w)         05:00</t>
  </si>
  <si>
    <t>05:50(s)                  06:20(s)</t>
  </si>
  <si>
    <t>06:00(c)           06:30(m)</t>
  </si>
  <si>
    <t>The above timings are to be maintained by M.V.No. GA-09-U-7776, GA-01-T-5422, GA-07-F-1635, GA-01-T-5513, GA-01-T-7191, GA-02-T-4780, GA-01-T-5201 on daily rotation basis.</t>
  </si>
  <si>
    <t>Route: - Chimbel to Panaji Market via Merces , Ribandar &amp; back</t>
  </si>
  <si>
    <t>GA-01-Z-5679</t>
  </si>
  <si>
    <t>Dept. Chimbel</t>
  </si>
  <si>
    <t>Dept. Panaji Market</t>
  </si>
  <si>
    <t>06:20 a.m via Merces</t>
  </si>
  <si>
    <t>06:50 a.m via Merces</t>
  </si>
  <si>
    <t>07:35 a.m via Ribandar</t>
  </si>
  <si>
    <t>08:00 a.m via Merces</t>
  </si>
  <si>
    <t>08:20 a.m via Ribandar</t>
  </si>
  <si>
    <t>09:00 a.m via Merces</t>
  </si>
  <si>
    <t>09:25 a.m via Ribandar</t>
  </si>
  <si>
    <t>11:05 a.m via Merces</t>
  </si>
  <si>
    <t>12:15 p.m via Merces</t>
  </si>
  <si>
    <t>01:15 p.m via Ribandar</t>
  </si>
  <si>
    <t>02:40 p.m via Ribandar</t>
  </si>
  <si>
    <t>03:10 p.m via Merces</t>
  </si>
  <si>
    <t>04:10 p.m via Merces</t>
  </si>
  <si>
    <t>05:50 p.m via Ribandar</t>
  </si>
  <si>
    <t>06:20 p.m via Ribandar</t>
  </si>
  <si>
    <t>07:20 p.m via Merces</t>
  </si>
  <si>
    <t>08:10 p.m via Ribandar</t>
  </si>
  <si>
    <t>08:40 p.m via Merces</t>
  </si>
  <si>
    <t>ROTATION SYTEM TIMINGS</t>
  </si>
  <si>
    <t>GA-01-Z-5655</t>
  </si>
  <si>
    <t xml:space="preserve">Chimbel          Panaji </t>
  </si>
  <si>
    <t>06:30            07:00</t>
  </si>
  <si>
    <t>06:40            07:10</t>
  </si>
  <si>
    <t>06:50            07:20</t>
  </si>
  <si>
    <t>07:00             07:25</t>
  </si>
  <si>
    <t>07:55            08:20</t>
  </si>
  <si>
    <t>08:00            08:25</t>
  </si>
  <si>
    <t>08:50            08:30</t>
  </si>
  <si>
    <t>0810              08:35</t>
  </si>
  <si>
    <t>09:05            09:30(R)</t>
  </si>
  <si>
    <t>09:10            09:35</t>
  </si>
  <si>
    <t>09:15            09:40</t>
  </si>
  <si>
    <t>09:20             09:45</t>
  </si>
  <si>
    <t>10:20            11:20</t>
  </si>
  <si>
    <t>10:30(R)      11:20</t>
  </si>
  <si>
    <t>10:40            11:40</t>
  </si>
  <si>
    <t>10:50             11:50</t>
  </si>
  <si>
    <t>12:25             01:20</t>
  </si>
  <si>
    <t>12:30             01:25</t>
  </si>
  <si>
    <t>12:35             01:30</t>
  </si>
  <si>
    <t>12:40             01:35</t>
  </si>
  <si>
    <t>02:15             03:15</t>
  </si>
  <si>
    <t>02:25             03:25</t>
  </si>
  <si>
    <t>02:35             03:35</t>
  </si>
  <si>
    <t>02:45             03:45</t>
  </si>
  <si>
    <t>04:35(R)       05:15</t>
  </si>
  <si>
    <t>04:45             05:20</t>
  </si>
  <si>
    <t>04:55            05:25(R)</t>
  </si>
  <si>
    <t>05:00             05:30</t>
  </si>
  <si>
    <t>05:55             06:25</t>
  </si>
  <si>
    <t>06:00             06:30</t>
  </si>
  <si>
    <t>06:05             06:35</t>
  </si>
  <si>
    <t>06:10             06:40</t>
  </si>
  <si>
    <t>07:05(R)       07:35.</t>
  </si>
  <si>
    <t>07:10             07:40</t>
  </si>
  <si>
    <t>07:15             07:45</t>
  </si>
  <si>
    <t>07:20             07:50</t>
  </si>
  <si>
    <t>07:05             07:30</t>
  </si>
  <si>
    <t>07:10             07:35</t>
  </si>
  <si>
    <t>07:15             07:40</t>
  </si>
  <si>
    <t>07:20             07:45</t>
  </si>
  <si>
    <t>08:15              08:40</t>
  </si>
  <si>
    <t>08:20               08:45</t>
  </si>
  <si>
    <t>08:25              08:50</t>
  </si>
  <si>
    <t>08:30              08:55</t>
  </si>
  <si>
    <t>09:25             09:50</t>
  </si>
  <si>
    <t>09:30             09:55</t>
  </si>
  <si>
    <t>09:35             10:00</t>
  </si>
  <si>
    <t>09:40             10:10</t>
  </si>
  <si>
    <t>11:00             12:00</t>
  </si>
  <si>
    <t>11:10             12:10</t>
  </si>
  <si>
    <t>11:20             12:20</t>
  </si>
  <si>
    <t>11:30             12:30</t>
  </si>
  <si>
    <t>12:45             01:40</t>
  </si>
  <si>
    <t>12:50             01:45</t>
  </si>
  <si>
    <t>12:55             01:55</t>
  </si>
  <si>
    <t>01:05             02:05</t>
  </si>
  <si>
    <t>02:55             03:55</t>
  </si>
  <si>
    <t>03:05             04:05</t>
  </si>
  <si>
    <t>03:15             04:15</t>
  </si>
  <si>
    <t>03:25             04:25</t>
  </si>
  <si>
    <t>05:05             05:35</t>
  </si>
  <si>
    <t>05:10             05:40</t>
  </si>
  <si>
    <t>05:15             05:45</t>
  </si>
  <si>
    <t>05:20             05:50</t>
  </si>
  <si>
    <t>06:15             06:45</t>
  </si>
  <si>
    <t>06:20             06:50</t>
  </si>
  <si>
    <t>06:25             06:55</t>
  </si>
  <si>
    <t>06:30             07:00</t>
  </si>
  <si>
    <t>07:25             07:55</t>
  </si>
  <si>
    <t>07:30             08:00</t>
  </si>
  <si>
    <t>07:35             08:05</t>
  </si>
  <si>
    <t>07:40             08:10</t>
  </si>
  <si>
    <t>07:25             07:50</t>
  </si>
  <si>
    <t>07:30             07:55</t>
  </si>
  <si>
    <t>07:35             08:00</t>
  </si>
  <si>
    <t>07:40             08:05</t>
  </si>
  <si>
    <t>08:35              09:00</t>
  </si>
  <si>
    <t>08:40              09:05</t>
  </si>
  <si>
    <t>08:45              09:10</t>
  </si>
  <si>
    <t>08:50              09:15</t>
  </si>
  <si>
    <t>09:44             10:20</t>
  </si>
  <si>
    <t>09:50             10:30</t>
  </si>
  <si>
    <t>09:55             10:40</t>
  </si>
  <si>
    <t>10:00             10:50</t>
  </si>
  <si>
    <t>11:40             12:40</t>
  </si>
  <si>
    <t>11:50             12:50</t>
  </si>
  <si>
    <t>12:00             01:00</t>
  </si>
  <si>
    <t>12:10             01:05</t>
  </si>
  <si>
    <t>01:15             02:15</t>
  </si>
  <si>
    <t>01:25             02:25</t>
  </si>
  <si>
    <t>01:35             02:35</t>
  </si>
  <si>
    <t>01:45             02:45</t>
  </si>
  <si>
    <t>03:35             04:35</t>
  </si>
  <si>
    <t>03:45             04:45</t>
  </si>
  <si>
    <t>03:55             04:55</t>
  </si>
  <si>
    <t>04:05             05:00</t>
  </si>
  <si>
    <t>05:25             05:55</t>
  </si>
  <si>
    <t>05:30             06:00</t>
  </si>
  <si>
    <t>05:35             06:05</t>
  </si>
  <si>
    <t>05:40             06:10</t>
  </si>
  <si>
    <t>06:35             07:05</t>
  </si>
  <si>
    <t>06:40             07:10</t>
  </si>
  <si>
    <t>06:45             07:15</t>
  </si>
  <si>
    <t>06:50             07:20</t>
  </si>
  <si>
    <t>07:45             08:15</t>
  </si>
  <si>
    <t>07:50             08:20</t>
  </si>
  <si>
    <t>07:55             08:25</t>
  </si>
  <si>
    <t>08:00             08:30</t>
  </si>
  <si>
    <t>07:45             08:10</t>
  </si>
  <si>
    <t>08:55              09:20</t>
  </si>
  <si>
    <t>07:50              08:15</t>
  </si>
  <si>
    <t>10:05             11:00</t>
  </si>
  <si>
    <t>09:00             09:25</t>
  </si>
  <si>
    <t>12:15             01:10</t>
  </si>
  <si>
    <t>10:10             11:10</t>
  </si>
  <si>
    <t>01:55             02:55</t>
  </si>
  <si>
    <t>12:20             01:15</t>
  </si>
  <si>
    <t>04:15             05:05</t>
  </si>
  <si>
    <t>02:05             03:05</t>
  </si>
  <si>
    <t>05:45             06:15</t>
  </si>
  <si>
    <t>04:25             05:10</t>
  </si>
  <si>
    <t>06:55             07:25</t>
  </si>
  <si>
    <t>05:50             06:20</t>
  </si>
  <si>
    <t>08:05             08:35</t>
  </si>
  <si>
    <t>07:00             07:30</t>
  </si>
  <si>
    <t>08:10             08:45</t>
  </si>
  <si>
    <t>The above timings are maintained by M.V.NO. GA-01-W-4884, GA-01-T-5558, GA-01-Z-5655, Ga-01-T-5705, GA-01-T-7585, GA-07-F-2769, GA-01-T-8199, GA-01-T-6706, GA-01-Z-6579, GA-01-T-5892, GA-08-U-8092, GA-07-F-5167, GA-01-T-9305 and GA-07-F-0640</t>
  </si>
  <si>
    <t>Route: - Bambolim to Panaji via St. Cruz &amp; back</t>
  </si>
  <si>
    <t>Departure from Siridao</t>
  </si>
  <si>
    <t>Departure to Panaji</t>
  </si>
  <si>
    <t>…….. City service</t>
  </si>
  <si>
    <t>…...</t>
  </si>
  <si>
    <t>.…..</t>
  </si>
  <si>
    <t>…..… City service</t>
  </si>
  <si>
    <t>06:30 p.m to Siridao</t>
  </si>
  <si>
    <t>M.V. No. GA-01-T-9347</t>
  </si>
  <si>
    <t xml:space="preserve">Departure from Bambolim </t>
  </si>
  <si>
    <t>M.V. No. GA-01-T-8312</t>
  </si>
  <si>
    <t>08: 25 a.m</t>
  </si>
  <si>
    <t>08: 55 a.m</t>
  </si>
  <si>
    <t>09: 25 a.m</t>
  </si>
  <si>
    <t>09: 55 a.m</t>
  </si>
  <si>
    <t>10: 25 a.m</t>
  </si>
  <si>
    <t>10: 55 a.m</t>
  </si>
  <si>
    <t>11: 25 a.m</t>
  </si>
  <si>
    <t>11: 55 a.m</t>
  </si>
  <si>
    <t>12: 25 a.m</t>
  </si>
  <si>
    <t>12: 55 p.m</t>
  </si>
  <si>
    <t>01: 25 p.m</t>
  </si>
  <si>
    <t>01: 55 p.m</t>
  </si>
  <si>
    <t>02: 25 p.m</t>
  </si>
  <si>
    <t>02: 55 p.m</t>
  </si>
  <si>
    <t>03: 25 p.m</t>
  </si>
  <si>
    <t>03: 55 p.m</t>
  </si>
  <si>
    <t>04: 25 p.m</t>
  </si>
  <si>
    <t>04: 55 p.m</t>
  </si>
  <si>
    <t>05: 25 p.m</t>
  </si>
  <si>
    <t>05: 55 p.m</t>
  </si>
  <si>
    <t>06: 25 p.m</t>
  </si>
  <si>
    <t>06: 55 p.m</t>
  </si>
  <si>
    <t>07: 25 p.m</t>
  </si>
  <si>
    <t>M.V. No. GA-01-T-7161</t>
  </si>
  <si>
    <t>08: 10 a.m</t>
  </si>
  <si>
    <t>08: 40 a.m</t>
  </si>
  <si>
    <t>09: 10 a.m</t>
  </si>
  <si>
    <t>09: 40 a.m</t>
  </si>
  <si>
    <t>10: 10 a.m</t>
  </si>
  <si>
    <t>10: 40 a.m</t>
  </si>
  <si>
    <t>11: 10 a.m</t>
  </si>
  <si>
    <t>11: 40 a.m</t>
  </si>
  <si>
    <t>12: 10 p.m</t>
  </si>
  <si>
    <t>12: 40 p.m</t>
  </si>
  <si>
    <t>01: 10 p.m</t>
  </si>
  <si>
    <t>01: 40 p.m</t>
  </si>
  <si>
    <t>02: 10 p.m</t>
  </si>
  <si>
    <t>02: 40 p.m</t>
  </si>
  <si>
    <t>03: 10 p.m</t>
  </si>
  <si>
    <t>03: 40 p.m</t>
  </si>
  <si>
    <t>04: 10 p.m</t>
  </si>
  <si>
    <t>04: 40 p.m</t>
  </si>
  <si>
    <t>05: 10 p.m</t>
  </si>
  <si>
    <t>05: 40 p.m</t>
  </si>
  <si>
    <t>06: 10 p.m</t>
  </si>
  <si>
    <t>06: 40 p.m</t>
  </si>
  <si>
    <t>M.V. No. GA-01-Z-6043</t>
  </si>
  <si>
    <t>Departure from bambolim (upto Goa University)</t>
  </si>
  <si>
    <t>08:05 a.m</t>
  </si>
  <si>
    <t>09:35 a.m</t>
  </si>
  <si>
    <t>02:05 p.m</t>
  </si>
  <si>
    <t xml:space="preserve">03:05 p.m   </t>
  </si>
  <si>
    <t>04:05 p.m</t>
  </si>
  <si>
    <t>M.V. No. GA-01-T-5761</t>
  </si>
  <si>
    <t>11:20 a.m</t>
  </si>
  <si>
    <t xml:space="preserve">03:20 p.m   </t>
  </si>
  <si>
    <t>05:20 p.m</t>
  </si>
  <si>
    <t>M.V. No. GA-01-T-5583</t>
  </si>
  <si>
    <t xml:space="preserve">03:30 p.m   </t>
  </si>
  <si>
    <t>M.V. No. GA-01-T-5386</t>
  </si>
  <si>
    <t xml:space="preserve">03:40 p.m   </t>
  </si>
  <si>
    <t>05:40 p.m</t>
  </si>
  <si>
    <t>M.V. No. GA-07-F-5290</t>
  </si>
  <si>
    <t>09:15 a.m</t>
  </si>
  <si>
    <t>02:45 p.m</t>
  </si>
  <si>
    <t xml:space="preserve">03:45 p.m   </t>
  </si>
  <si>
    <t>M.V. No. GA-07-F-5032</t>
  </si>
  <si>
    <t>08: 05 a.m</t>
  </si>
  <si>
    <t>08: 35 a.m</t>
  </si>
  <si>
    <t>09: 05 a.m</t>
  </si>
  <si>
    <t>09: 35 a.m</t>
  </si>
  <si>
    <t>10: 05 a.m</t>
  </si>
  <si>
    <t>10: 35 a.m</t>
  </si>
  <si>
    <t>11: 05 a.m</t>
  </si>
  <si>
    <t>11: 35 a.m</t>
  </si>
  <si>
    <t>12: 05 p.m</t>
  </si>
  <si>
    <t>12: 35 p.m</t>
  </si>
  <si>
    <t>01: 05 p.m</t>
  </si>
  <si>
    <t>01: 35 p.m</t>
  </si>
  <si>
    <t>02: 05p.m</t>
  </si>
  <si>
    <t>02: 35 p.m</t>
  </si>
  <si>
    <t>03: 05p.m</t>
  </si>
  <si>
    <t xml:space="preserve">03: 35 p.m   </t>
  </si>
  <si>
    <t>04: 05p.m</t>
  </si>
  <si>
    <t>04: 35 p.m</t>
  </si>
  <si>
    <t>05: 05p.m</t>
  </si>
  <si>
    <t>05: 35 p.m</t>
  </si>
  <si>
    <t>06: 05p.m</t>
  </si>
  <si>
    <t>06: 35 p.m</t>
  </si>
  <si>
    <t>08:35 p.m</t>
  </si>
  <si>
    <t>M.V. No. GA-07-F-3669</t>
  </si>
  <si>
    <t>12: 25 p.m</t>
  </si>
  <si>
    <t>02: 25.p.m</t>
  </si>
  <si>
    <t xml:space="preserve">03: 55 p.m   </t>
  </si>
  <si>
    <t>M.V. No. GA-07-F-0989</t>
  </si>
  <si>
    <t>08: 20 a.m</t>
  </si>
  <si>
    <t>08: 50 a.m</t>
  </si>
  <si>
    <t>09: 20 a.m</t>
  </si>
  <si>
    <t>09: 50 a.m</t>
  </si>
  <si>
    <t>10: 20 a.m</t>
  </si>
  <si>
    <t>10: 50 a.m</t>
  </si>
  <si>
    <t>11: 20 a.m</t>
  </si>
  <si>
    <t>11: 50 a.m</t>
  </si>
  <si>
    <t>12: 20 p.m</t>
  </si>
  <si>
    <t>12: 50 p.m</t>
  </si>
  <si>
    <t>01: 20 p.m</t>
  </si>
  <si>
    <t>01: 50 p.m</t>
  </si>
  <si>
    <t>02: 20 p.m</t>
  </si>
  <si>
    <t>02: 50 p.m</t>
  </si>
  <si>
    <t>03: 20 p.m</t>
  </si>
  <si>
    <t>03: 50 p.m</t>
  </si>
  <si>
    <t>04: 20 p.m</t>
  </si>
  <si>
    <t>04: 50 p.m</t>
  </si>
  <si>
    <t>05: 20 p.m</t>
  </si>
  <si>
    <t>05: 50 p.m</t>
  </si>
  <si>
    <t>06: 20 p.m</t>
  </si>
  <si>
    <t>06: 50 p.m</t>
  </si>
  <si>
    <t xml:space="preserve">07:50 p.m </t>
  </si>
  <si>
    <t>08:20 p.m</t>
  </si>
  <si>
    <t>08:55 p.m</t>
  </si>
  <si>
    <t>M.V. No. GA-01-T-9380</t>
  </si>
  <si>
    <t>08: 15 a.m</t>
  </si>
  <si>
    <t>08: 45 a.m</t>
  </si>
  <si>
    <t>09: 15 a.m</t>
  </si>
  <si>
    <t>09: 45 a.m</t>
  </si>
  <si>
    <t>10: 15 a.m</t>
  </si>
  <si>
    <t>10: 45 a.m</t>
  </si>
  <si>
    <t>11: 15 a.m</t>
  </si>
  <si>
    <t>11: 45 a.m</t>
  </si>
  <si>
    <t>12: 15 p.m</t>
  </si>
  <si>
    <t>12: 45 p.m</t>
  </si>
  <si>
    <t>01: 15 p.m</t>
  </si>
  <si>
    <t>01: 45 p.m</t>
  </si>
  <si>
    <t>02: 15 p.m</t>
  </si>
  <si>
    <t>02: 45.p.m</t>
  </si>
  <si>
    <t xml:space="preserve">03: 15 p.m   </t>
  </si>
  <si>
    <t>03: 45 p.m</t>
  </si>
  <si>
    <t>04: 15 p.m</t>
  </si>
  <si>
    <t>04: 45 p.m</t>
  </si>
  <si>
    <t>05: 15 p.m</t>
  </si>
  <si>
    <t>05: 45 p.m</t>
  </si>
  <si>
    <t>06: 15 p.m</t>
  </si>
  <si>
    <t>06: 45 p.m</t>
  </si>
  <si>
    <t>07: 15 p.m</t>
  </si>
  <si>
    <t>07: 30 p.m</t>
  </si>
  <si>
    <t>08: 00 p.m</t>
  </si>
  <si>
    <t>Route: - Goa University to Panaji via Bambolim Dona Paula Miramar &amp; back</t>
  </si>
  <si>
    <t>Dept Bambolim (via University Donapaula)</t>
  </si>
  <si>
    <t>Dept Panaji</t>
  </si>
  <si>
    <t>7:00  a.m</t>
  </si>
  <si>
    <t>Departure Bambolim GMC</t>
  </si>
  <si>
    <r>
      <t xml:space="preserve">8:30 a.m </t>
    </r>
    <r>
      <rPr>
        <sz val="10"/>
        <color theme="1"/>
        <rFont val="Bookman Old Style"/>
        <family val="1"/>
      </rPr>
      <t xml:space="preserve"> via Bambolim Highway</t>
    </r>
  </si>
  <si>
    <t>KTC Bus Stand Panaji</t>
  </si>
  <si>
    <t>Bambolim (via University Donapaula)</t>
  </si>
  <si>
    <t>Departure from Donapaula</t>
  </si>
  <si>
    <t>Route: - Dona Paula to Panaji &amp; back</t>
  </si>
  <si>
    <t>Dept KTC Bus Stand Panaji</t>
  </si>
  <si>
    <t>7:30 a.m</t>
  </si>
  <si>
    <t>8:25 a.m</t>
  </si>
  <si>
    <t>12:15p.m</t>
  </si>
  <si>
    <t>13:55 p.m</t>
  </si>
  <si>
    <t>13:00 p.m</t>
  </si>
  <si>
    <t>15:35 p.m</t>
  </si>
  <si>
    <t>14:45 p.m</t>
  </si>
  <si>
    <t>16:10 p.m</t>
  </si>
  <si>
    <t>18:10 p.m</t>
  </si>
  <si>
    <t>19:25 p.m</t>
  </si>
  <si>
    <t xml:space="preserve">18:45 p.m </t>
  </si>
  <si>
    <t>7:00 a.m</t>
  </si>
  <si>
    <t>7:35  a.m</t>
  </si>
  <si>
    <t>8:30 a.m</t>
  </si>
  <si>
    <t>9:25 a.m</t>
  </si>
  <si>
    <t>12:25 a.m</t>
  </si>
  <si>
    <t>8:15 a.m</t>
  </si>
  <si>
    <t>1:10 p.m</t>
  </si>
  <si>
    <t>2:45 p.m</t>
  </si>
  <si>
    <t>1:45 p.m</t>
  </si>
  <si>
    <t>3:25 p.m</t>
  </si>
  <si>
    <t>5:30 p.m</t>
  </si>
  <si>
    <t>9:35 p.m</t>
  </si>
  <si>
    <t>7:05 p.m</t>
  </si>
  <si>
    <t xml:space="preserve">6:20 p.m </t>
  </si>
  <si>
    <t>8:25 p.m</t>
  </si>
  <si>
    <t>7:45 p.m</t>
  </si>
  <si>
    <t>06:35 a.m</t>
  </si>
  <si>
    <t>7:20 a.m</t>
  </si>
  <si>
    <t>11:50 P.m</t>
  </si>
  <si>
    <t>12:35p.m</t>
  </si>
  <si>
    <t>8:35 p.m</t>
  </si>
  <si>
    <t>8:25a.m</t>
  </si>
  <si>
    <t>1:15 p.m</t>
  </si>
  <si>
    <t>08:40 p.m</t>
  </si>
  <si>
    <t>11:55 a.m</t>
  </si>
  <si>
    <t>1:25p.m</t>
  </si>
  <si>
    <t>09:00 p.m</t>
  </si>
  <si>
    <t xml:space="preserve">08:10 p.m </t>
  </si>
  <si>
    <t>8:10  a.m</t>
  </si>
  <si>
    <t>8:50 a.m</t>
  </si>
  <si>
    <t>12:10 a.m</t>
  </si>
  <si>
    <t>01:00 a.m</t>
  </si>
  <si>
    <t>03:30 p.m</t>
  </si>
  <si>
    <t>04:55 p.m</t>
  </si>
  <si>
    <t>7:10 a.m</t>
  </si>
  <si>
    <t>6:10  a.m</t>
  </si>
  <si>
    <t>7:45 a.m</t>
  </si>
  <si>
    <t>12:25 p.m</t>
  </si>
  <si>
    <t>8:00 a.m</t>
  </si>
  <si>
    <t>8:45 a.m</t>
  </si>
  <si>
    <t>1:40 p.m</t>
  </si>
  <si>
    <t>2:25 p.m</t>
  </si>
  <si>
    <t>3:20 p.m</t>
  </si>
  <si>
    <t xml:space="preserve">4:10 p.m </t>
  </si>
  <si>
    <t>4:50 p.m</t>
  </si>
  <si>
    <t>5:25 p.m</t>
  </si>
  <si>
    <t>6:30 p.m</t>
  </si>
  <si>
    <t>8:10 p.m</t>
  </si>
  <si>
    <t>12:15 P.m</t>
  </si>
  <si>
    <t>12:50p.m</t>
  </si>
  <si>
    <t>5:20p.m</t>
  </si>
  <si>
    <t>6:30p.m</t>
  </si>
  <si>
    <t xml:space="preserve">07:25 p.m </t>
  </si>
  <si>
    <t>8:15p.m</t>
  </si>
  <si>
    <t>7:25 a.m.</t>
  </si>
  <si>
    <t>8:50 a.m.</t>
  </si>
  <si>
    <t>08:10 a.m.</t>
  </si>
  <si>
    <t>10:40 a.m.</t>
  </si>
  <si>
    <t>09:30 a.m.</t>
  </si>
  <si>
    <t>12:10 p.m.</t>
  </si>
  <si>
    <t>01:45 p.m.</t>
  </si>
  <si>
    <t>12:55 p.m.</t>
  </si>
  <si>
    <r>
      <t>05:00</t>
    </r>
    <r>
      <rPr>
        <sz val="11"/>
        <color theme="1"/>
        <rFont val="Calibri"/>
        <family val="2"/>
        <scheme val="minor"/>
      </rPr>
      <t xml:space="preserve"> </t>
    </r>
    <r>
      <rPr>
        <sz val="13"/>
        <color theme="1"/>
        <rFont val="Bookman Old Style"/>
        <family val="1"/>
      </rPr>
      <t>p.m.</t>
    </r>
  </si>
  <si>
    <t>04:05 p.m.</t>
  </si>
  <si>
    <t>05:30 p.m.</t>
  </si>
  <si>
    <t>06:40 p.m.</t>
  </si>
  <si>
    <t>Route: - Taleigao Aradi Band to Panaji via Caranzalem &amp; back</t>
  </si>
  <si>
    <t>Dept. Taleigao (Aradi Bandh)</t>
  </si>
  <si>
    <r>
      <t>07:10</t>
    </r>
    <r>
      <rPr>
        <b/>
        <sz val="13.5"/>
        <color theme="1"/>
        <rFont val="Cambria"/>
        <family val="1"/>
      </rPr>
      <t xml:space="preserve"> </t>
    </r>
    <r>
      <rPr>
        <sz val="13.5"/>
        <color theme="1"/>
        <rFont val="Cambria"/>
        <family val="1"/>
      </rPr>
      <t>a.m.</t>
    </r>
  </si>
  <si>
    <t>07:35 a.m.</t>
  </si>
  <si>
    <t>08:20 a.m.</t>
  </si>
  <si>
    <t>09:15 a.m.</t>
  </si>
  <si>
    <t>09:40 a.m.</t>
  </si>
  <si>
    <t>10:15 a.m.</t>
  </si>
  <si>
    <t>10:50 a.m.</t>
  </si>
  <si>
    <t>11:40 a.m.</t>
  </si>
  <si>
    <t>01:20 p.m.</t>
  </si>
  <si>
    <t>02:05 p.m.</t>
  </si>
  <si>
    <t>03:00 p.m.</t>
  </si>
  <si>
    <t>03:45 p.m.</t>
  </si>
  <si>
    <t>Departure Taleigao Bandh</t>
  </si>
  <si>
    <t xml:space="preserve">Departure Panaji Bus stand </t>
  </si>
  <si>
    <t>Departure Taleigao</t>
  </si>
  <si>
    <t>11:15 p.m</t>
  </si>
  <si>
    <t>03:20 p.m</t>
  </si>
  <si>
    <t xml:space="preserve">Departure Taleigao </t>
  </si>
  <si>
    <t>07:10 a.m St. Inez</t>
  </si>
  <si>
    <t>07:35 a.m St. Inez</t>
  </si>
  <si>
    <t>08:40 a.m Miramar (Express)</t>
  </si>
  <si>
    <t>09:05 a.m Miramar</t>
  </si>
  <si>
    <t>10:10 a.m Miramar</t>
  </si>
  <si>
    <t>10:35 a.m Miramar</t>
  </si>
  <si>
    <t>11:40 a.m St. Inez</t>
  </si>
  <si>
    <t>12:05 p.m Miramar</t>
  </si>
  <si>
    <t>01:10 p.m Miramar</t>
  </si>
  <si>
    <t>01:35 p.m Miramar</t>
  </si>
  <si>
    <t>02:40 p.m Miramar</t>
  </si>
  <si>
    <t>03:05 p.m Miramar</t>
  </si>
  <si>
    <t>04:10 p.m St. Inez</t>
  </si>
  <si>
    <t>04:40 p.m Miramar</t>
  </si>
  <si>
    <t>05:40 p.m St. Inez</t>
  </si>
  <si>
    <t>06:05 p.m Miramar</t>
  </si>
  <si>
    <t>07:10 p.m St. Inez</t>
  </si>
  <si>
    <t>07:35 p.m Miramar</t>
  </si>
  <si>
    <t>Departure from Taleigao</t>
  </si>
  <si>
    <t>Departure from</t>
  </si>
  <si>
    <t xml:space="preserve"> Panaji </t>
  </si>
  <si>
    <t>10:30  a.m</t>
  </si>
  <si>
    <t>08:50 p.m</t>
  </si>
  <si>
    <t>06:55 a.m St. Inez</t>
  </si>
  <si>
    <t>08:00 a.m Miramar</t>
  </si>
  <si>
    <t>08:25 a.m Miramar</t>
  </si>
  <si>
    <t>09:30 a.m Miramar</t>
  </si>
  <si>
    <t>09:55 a.m Miramar</t>
  </si>
  <si>
    <t>11:00 a.m Miramar</t>
  </si>
  <si>
    <t>11:25 a.m Miramar</t>
  </si>
  <si>
    <t>12:30 a.m St. Inez</t>
  </si>
  <si>
    <t>12:55 p.m Miramar</t>
  </si>
  <si>
    <t>02:00 p.m Miramar</t>
  </si>
  <si>
    <t>02:25 p.m Miramar</t>
  </si>
  <si>
    <t>03:30 p.m St. Inez</t>
  </si>
  <si>
    <t>03:55 p.m Miramar</t>
  </si>
  <si>
    <t>05:55 p.m Miramar</t>
  </si>
  <si>
    <t>05:25 p.m Miramar</t>
  </si>
  <si>
    <t>06:30 p.m St. Inez</t>
  </si>
  <si>
    <t>06:55 p.m Miramar</t>
  </si>
  <si>
    <t>08:05 p.m St. Inez</t>
  </si>
  <si>
    <t xml:space="preserve">Dep. Taleigao </t>
  </si>
  <si>
    <t>06:50 a.m Miramar</t>
  </si>
  <si>
    <t>07:20 a.m St. Inez</t>
  </si>
  <si>
    <t>08:20 a.m Miramar</t>
  </si>
  <si>
    <t>08:50 a.m Miramar</t>
  </si>
  <si>
    <t>09:50 a.m Miramar</t>
  </si>
  <si>
    <t>10:20 a.m Miramar</t>
  </si>
  <si>
    <t>11:20 a.m Miramar</t>
  </si>
  <si>
    <t>11:50 a.m Miramar</t>
  </si>
  <si>
    <t>12:50 p.m Miramar</t>
  </si>
  <si>
    <t>01:20 p.m Miramar</t>
  </si>
  <si>
    <t>02:20 p.m Miramar</t>
  </si>
  <si>
    <t>02:50 p.m Miramar</t>
  </si>
  <si>
    <t>03:50 p.m Miramar</t>
  </si>
  <si>
    <t>04:20 p.m Miramar</t>
  </si>
  <si>
    <t>05:20 p.m St. Inez</t>
  </si>
  <si>
    <t>05:50 p.m Miramar</t>
  </si>
  <si>
    <t>06:50 p.m St. Inez</t>
  </si>
  <si>
    <t>07:20 p.m Miramar</t>
  </si>
  <si>
    <t>07:00 a.m St. Inez</t>
  </si>
  <si>
    <t>07:25  a.m St. Inez</t>
  </si>
  <si>
    <t xml:space="preserve">  08:30   a.m Miramar</t>
  </si>
  <si>
    <t>08:55  a.m Miramar</t>
  </si>
  <si>
    <t xml:space="preserve">             10:00  a.m        ,,</t>
  </si>
  <si>
    <t xml:space="preserve">                10:25  a.m       ,,</t>
  </si>
  <si>
    <t xml:space="preserve">             11:30   a.m        ,,</t>
  </si>
  <si>
    <t xml:space="preserve">                11:55   a.m      ,,</t>
  </si>
  <si>
    <t xml:space="preserve">       01:00  p.m St. Inez (Exp.)</t>
  </si>
  <si>
    <t xml:space="preserve">               01:25  p.m        ,,</t>
  </si>
  <si>
    <t xml:space="preserve">           02:30  p.m Miramar</t>
  </si>
  <si>
    <t xml:space="preserve">              02:55  p.m     ,,</t>
  </si>
  <si>
    <t xml:space="preserve">           04:00  p.m St. Inez</t>
  </si>
  <si>
    <t xml:space="preserve">              04:25  p.m       ,,</t>
  </si>
  <si>
    <t xml:space="preserve">          05:30  p.m        ,,</t>
  </si>
  <si>
    <t xml:space="preserve">              05:55  p.m     ,,</t>
  </si>
  <si>
    <t xml:space="preserve">         07:00   p.m     ,,</t>
  </si>
  <si>
    <t xml:space="preserve">              07:25  p.m    ,,</t>
  </si>
  <si>
    <t>Departure Kevnem</t>
  </si>
  <si>
    <t xml:space="preserve">Departure Goa University </t>
  </si>
  <si>
    <t>08:40 a.m via Miramar</t>
  </si>
  <si>
    <t>08:15 a.m via Miramar</t>
  </si>
  <si>
    <t>07:30 a.m via Miramar</t>
  </si>
  <si>
    <t>09:35 a.m via Miramar</t>
  </si>
  <si>
    <t>10:20 a.m via Miramar</t>
  </si>
  <si>
    <t>10:45 a.m via St. Inez</t>
  </si>
  <si>
    <t>11:10 a.m via Miramar</t>
  </si>
  <si>
    <t>11:50 a.m via Miramar</t>
  </si>
  <si>
    <t>12:45 p.m via Miramar</t>
  </si>
  <si>
    <t>01:40 p.m via Miramar</t>
  </si>
  <si>
    <t>02:30 p.m via Miramar</t>
  </si>
  <si>
    <t>03:15 p.m via Miramar</t>
  </si>
  <si>
    <t>03:50 p.m via Miramar</t>
  </si>
  <si>
    <t>04:20 p.m via Miramar</t>
  </si>
  <si>
    <t>05:10 p.m via Miramar</t>
  </si>
  <si>
    <t>06:10 p.m via Miramar</t>
  </si>
  <si>
    <t>07:00 p.m via Miramar</t>
  </si>
  <si>
    <t>07:50 p.m via Miramar</t>
  </si>
  <si>
    <t>Route: - Porvorim to Panaji &amp; idle time city service</t>
  </si>
  <si>
    <t>Dept Miramar</t>
  </si>
  <si>
    <t>04:00p.m</t>
  </si>
  <si>
    <t>05:00p.m</t>
  </si>
  <si>
    <t xml:space="preserve">05:25 p.m </t>
  </si>
  <si>
    <t>05:45p.m</t>
  </si>
  <si>
    <t xml:space="preserve">06:00 p.m </t>
  </si>
  <si>
    <t>06:45p.m</t>
  </si>
  <si>
    <t>03:30p.m</t>
  </si>
  <si>
    <t>04:30p.m</t>
  </si>
  <si>
    <t xml:space="preserve">06:35 p.m </t>
  </si>
  <si>
    <t>06:05p.m</t>
  </si>
  <si>
    <t>Dept. Torda</t>
  </si>
  <si>
    <t>Dept. Teen Bldg Porvorim</t>
  </si>
  <si>
    <t xml:space="preserve">06:45 p.m </t>
  </si>
  <si>
    <t>Route: - Madel ferry to Pomburpa Ferry and vice versa</t>
  </si>
  <si>
    <t>Dept. Pomburpa Ferry</t>
  </si>
  <si>
    <t>Dept. Madel Ferry</t>
  </si>
  <si>
    <r>
      <t>06:15</t>
    </r>
    <r>
      <rPr>
        <b/>
        <sz val="13.5"/>
        <color theme="1"/>
        <rFont val="Cambria"/>
        <family val="1"/>
      </rPr>
      <t xml:space="preserve"> </t>
    </r>
    <r>
      <rPr>
        <sz val="13.5"/>
        <color theme="1"/>
        <rFont val="Cambria"/>
        <family val="1"/>
      </rPr>
      <t>a.m.</t>
    </r>
  </si>
  <si>
    <t>08:25 a.m.</t>
  </si>
  <si>
    <t>09:00 a.m.</t>
  </si>
  <si>
    <t>10:10 a.m.</t>
  </si>
  <si>
    <t>11:40 p.m.</t>
  </si>
  <si>
    <t>02:00 p.m.</t>
  </si>
  <si>
    <t>03:25 p.m.</t>
  </si>
  <si>
    <t>04:10 p.m.</t>
  </si>
  <si>
    <t>05:40 p.m.</t>
  </si>
  <si>
    <t>06:50 p.m.</t>
  </si>
  <si>
    <t>07:45 p.m.</t>
  </si>
  <si>
    <t>Route: - Ribandar to Chorao Ferry to Panaji Miramar and Idle time city service Altinho GRP ground and back, St. Inez Kala Academy</t>
  </si>
  <si>
    <t>Departure Ribandar Chorao ferry</t>
  </si>
  <si>
    <t>Departure Miramar</t>
  </si>
  <si>
    <t>07:10a.m</t>
  </si>
  <si>
    <t>Departure from Panaji Bus stand</t>
  </si>
  <si>
    <t>Departure Altinho</t>
  </si>
  <si>
    <t>04:25 p.m</t>
  </si>
  <si>
    <t>GA-01-T-4052</t>
  </si>
  <si>
    <t>Departure from Panaji KTC stand</t>
  </si>
  <si>
    <t xml:space="preserve">Departure from Altinho </t>
  </si>
  <si>
    <t>10:20a.m</t>
  </si>
  <si>
    <t>11:00a.m</t>
  </si>
  <si>
    <t>12: 00p.m</t>
  </si>
  <si>
    <t>06;15 p.m</t>
  </si>
  <si>
    <t>List of City buses - Stage Carriage Permits</t>
  </si>
  <si>
    <t>M.V. No.</t>
  </si>
  <si>
    <t>Replaced</t>
  </si>
  <si>
    <t>No. of Trips</t>
  </si>
  <si>
    <t>Rotaional basis</t>
  </si>
  <si>
    <t>Not exsist</t>
  </si>
  <si>
    <t>GA-01-W-4895</t>
  </si>
  <si>
    <t>GA-01-W-4470</t>
  </si>
  <si>
    <t>GA-01-T-9022</t>
  </si>
  <si>
    <t>GA-01-W-2496</t>
  </si>
  <si>
    <t>PNJ-MRC-VLP</t>
  </si>
  <si>
    <t>PNJ-MRC-SKL</t>
  </si>
  <si>
    <t>SKL-MRC-PNJ</t>
  </si>
  <si>
    <t>VLP-MRC-PNJ</t>
  </si>
  <si>
    <t>COR-PNJ</t>
  </si>
  <si>
    <t>PNJ-COR</t>
  </si>
  <si>
    <t>PNJ-TRD</t>
  </si>
  <si>
    <t>TRD-PNJ</t>
  </si>
  <si>
    <t>KDM-PNJ</t>
  </si>
  <si>
    <t>MRM-POR</t>
  </si>
  <si>
    <t>PNJ-KDM</t>
  </si>
  <si>
    <t>POR-MRM</t>
  </si>
  <si>
    <t>TBD-MRM</t>
  </si>
  <si>
    <t>ALT-PNJ</t>
  </si>
  <si>
    <t>KMI-VLV</t>
  </si>
  <si>
    <t>PNJ-ALT</t>
  </si>
  <si>
    <t>Done</t>
  </si>
  <si>
    <t>Apoorva</t>
  </si>
  <si>
    <t>PNT-VLV</t>
  </si>
  <si>
    <t>PNJ-ALT-PNJ</t>
  </si>
  <si>
    <t>Route not clear</t>
  </si>
  <si>
    <t>GA-05-T-1454</t>
  </si>
  <si>
    <t>GA-08-T-4028</t>
  </si>
  <si>
    <t>GA-01-W-4246</t>
  </si>
  <si>
    <t>GA-07-W-0999</t>
  </si>
  <si>
    <t>Chimbel-merces-panaji</t>
  </si>
  <si>
    <t>Panjim Market</t>
  </si>
  <si>
    <t>Bus stand</t>
  </si>
  <si>
    <t>Merces</t>
  </si>
  <si>
    <t>Voillem bhat</t>
  </si>
  <si>
    <t>Military Camp</t>
  </si>
  <si>
    <t>Curca</t>
  </si>
  <si>
    <t>Santan</t>
  </si>
  <si>
    <t>Moula</t>
  </si>
  <si>
    <t>Vadvad</t>
  </si>
  <si>
    <t>Rotation in 1 week</t>
  </si>
  <si>
    <t>moula</t>
  </si>
  <si>
    <t>batim</t>
  </si>
  <si>
    <t>This is not Bandh</t>
  </si>
  <si>
    <t>Via St Inez</t>
  </si>
  <si>
    <t>Caranzalem</t>
  </si>
  <si>
    <t>St Inez</t>
  </si>
  <si>
    <t>Not existent</t>
  </si>
  <si>
    <t>Rupesh to verify which route it takes.</t>
  </si>
  <si>
    <t>R is Ribandar</t>
  </si>
  <si>
    <t>All these are direct to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</si>
</sst>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3"/>
      <color theme="1"/>
      <name val="Cambria"/>
      <family val="1"/>
    </font>
    <font>
      <sz val="12.5"/>
      <color theme="1"/>
      <name val="Bookman Old Style"/>
      <family val="1"/>
    </font>
    <font>
      <sz val="12"/>
      <color theme="1"/>
      <name val="Cambria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mbria"/>
      <family val="1"/>
    </font>
    <font>
      <sz val="13"/>
      <color theme="1"/>
      <name val="Cambria"/>
      <family val="1"/>
    </font>
    <font>
      <b/>
      <sz val="12.5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sz val="12.5"/>
      <color theme="1"/>
      <name val="Cambria"/>
      <family val="1"/>
    </font>
    <font>
      <i/>
      <sz val="13"/>
      <color theme="1"/>
      <name val="Cambria"/>
      <family val="1"/>
    </font>
    <font>
      <b/>
      <sz val="13.5"/>
      <color theme="1"/>
      <name val="Cambria"/>
      <family val="1"/>
    </font>
    <font>
      <sz val="13.5"/>
      <color theme="1"/>
      <name val="Cambria"/>
      <family val="1"/>
    </font>
    <font>
      <sz val="10"/>
      <color theme="1"/>
      <name val="Cambria"/>
      <family val="1"/>
    </font>
    <font>
      <b/>
      <sz val="12.5"/>
      <color theme="1"/>
      <name val="Cambria"/>
      <family val="1"/>
    </font>
    <font>
      <b/>
      <u/>
      <sz val="13"/>
      <color theme="1"/>
      <name val="Cambria"/>
      <family val="1"/>
    </font>
    <font>
      <i/>
      <sz val="12"/>
      <color theme="1"/>
      <name val="Cambria"/>
      <family val="1"/>
    </font>
    <font>
      <sz val="13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sz val="11"/>
      <color theme="1"/>
      <name val="Cambria"/>
      <family val="1"/>
    </font>
    <font>
      <b/>
      <sz val="15"/>
      <color theme="1"/>
      <name val="Bookman Old Style"/>
      <family val="1"/>
    </font>
    <font>
      <b/>
      <sz val="12.5"/>
      <color theme="1"/>
      <name val="Bookman Old Style"/>
      <family val="1"/>
    </font>
    <font>
      <b/>
      <sz val="13.5"/>
      <color theme="1"/>
      <name val="Bookman Old Style"/>
      <family val="1"/>
    </font>
    <font>
      <sz val="13"/>
      <color theme="1"/>
      <name val="Bookman Old Style"/>
      <family val="1"/>
    </font>
    <font>
      <sz val="10"/>
      <color theme="1"/>
      <name val="Bookman Old Style"/>
      <family val="1"/>
    </font>
    <font>
      <i/>
      <sz val="12.5"/>
      <color theme="1"/>
      <name val="Cambria"/>
      <family val="1"/>
    </font>
    <font>
      <b/>
      <i/>
      <sz val="13.5"/>
      <color theme="1"/>
      <name val="Cambria"/>
      <family val="1"/>
    </font>
    <font>
      <i/>
      <sz val="13.5"/>
      <color theme="1"/>
      <name val="Cambria"/>
      <family val="1"/>
    </font>
    <font>
      <b/>
      <sz val="14"/>
      <color theme="1"/>
      <name val="Colonna MT"/>
      <family val="5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/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4" fillId="0" borderId="0"/>
    <xf numFmtId="0" fontId="3" fillId="0" borderId="0"/>
  </cellStyleXfs>
  <cellXfs count="307">
    <xf numFmtId="0" fontId="0" fillId="0" borderId="0" xfId="0"/>
    <xf numFmtId="0" fontId="0" fillId="0" borderId="0" xfId="0" applyNumberFormat="1"/>
    <xf numFmtId="0" fontId="8" fillId="0" borderId="5" xfId="0" applyFont="1" applyBorder="1" applyAlignment="1">
      <alignment horizontal="center" wrapText="1"/>
    </xf>
    <xf numFmtId="0" fontId="9" fillId="0" borderId="4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/>
    <xf numFmtId="0" fontId="13" fillId="0" borderId="1" xfId="0" applyFont="1" applyBorder="1" applyAlignment="1">
      <alignment vertical="top" wrapText="1"/>
    </xf>
    <xf numFmtId="0" fontId="14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4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3" borderId="0" xfId="0" applyFill="1"/>
    <xf numFmtId="0" fontId="0" fillId="0" borderId="1" xfId="0" applyBorder="1" applyAlignment="1">
      <alignment horizontal="left" vertical="top"/>
    </xf>
    <xf numFmtId="0" fontId="1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/>
    <xf numFmtId="0" fontId="0" fillId="0" borderId="11" xfId="0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1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15" fillId="0" borderId="8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7" fillId="0" borderId="18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justify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0" fillId="0" borderId="20" xfId="0" applyBorder="1"/>
    <xf numFmtId="0" fontId="18" fillId="0" borderId="20" xfId="0" applyFont="1" applyBorder="1" applyAlignment="1">
      <alignment horizontal="justify" vertical="top" wrapText="1"/>
    </xf>
    <xf numFmtId="0" fontId="19" fillId="0" borderId="20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top" wrapText="1"/>
    </xf>
    <xf numFmtId="0" fontId="15" fillId="0" borderId="19" xfId="0" applyFont="1" applyBorder="1" applyAlignment="1">
      <alignment horizontal="center" vertical="top" wrapText="1"/>
    </xf>
    <xf numFmtId="20" fontId="16" fillId="0" borderId="4" xfId="0" applyNumberFormat="1" applyFont="1" applyBorder="1" applyAlignment="1">
      <alignment horizontal="center" vertical="top" wrapText="1"/>
    </xf>
    <xf numFmtId="20" fontId="16" fillId="0" borderId="5" xfId="0" applyNumberFormat="1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0" fontId="20" fillId="0" borderId="5" xfId="0" applyFont="1" applyBorder="1" applyAlignment="1">
      <alignment vertical="top" wrapText="1"/>
    </xf>
    <xf numFmtId="0" fontId="21" fillId="0" borderId="18" xfId="0" applyFont="1" applyBorder="1" applyAlignment="1">
      <alignment horizontal="center" vertical="top" wrapText="1"/>
    </xf>
    <xf numFmtId="0" fontId="21" fillId="0" borderId="19" xfId="0" applyFont="1" applyBorder="1" applyAlignment="1">
      <alignment horizontal="center" vertical="top" wrapText="1"/>
    </xf>
    <xf numFmtId="0" fontId="22" fillId="0" borderId="4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center" vertical="top" wrapText="1"/>
    </xf>
    <xf numFmtId="0" fontId="22" fillId="0" borderId="5" xfId="0" applyFont="1" applyBorder="1" applyAlignment="1">
      <alignment vertical="top" wrapText="1"/>
    </xf>
    <xf numFmtId="0" fontId="22" fillId="0" borderId="4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top" wrapText="1"/>
    </xf>
    <xf numFmtId="0" fontId="7" fillId="0" borderId="19" xfId="0" applyFont="1" applyBorder="1" applyAlignment="1">
      <alignment horizontal="center" vertical="top" wrapText="1"/>
    </xf>
    <xf numFmtId="20" fontId="16" fillId="0" borderId="0" xfId="0" applyNumberFormat="1" applyFont="1" applyAlignment="1">
      <alignment horizontal="center" vertical="top" wrapText="1"/>
    </xf>
    <xf numFmtId="0" fontId="24" fillId="0" borderId="24" xfId="0" applyFont="1" applyBorder="1" applyAlignment="1">
      <alignment horizontal="center" wrapText="1"/>
    </xf>
    <xf numFmtId="0" fontId="24" fillId="0" borderId="25" xfId="0" applyFont="1" applyBorder="1" applyAlignment="1">
      <alignment horizontal="center" wrapText="1"/>
    </xf>
    <xf numFmtId="0" fontId="19" fillId="0" borderId="24" xfId="0" applyFont="1" applyBorder="1" applyAlignment="1">
      <alignment horizontal="center" wrapText="1"/>
    </xf>
    <xf numFmtId="0" fontId="19" fillId="0" borderId="25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25" fillId="0" borderId="18" xfId="0" applyFont="1" applyBorder="1" applyAlignment="1">
      <alignment horizontal="center" vertical="top" wrapText="1"/>
    </xf>
    <xf numFmtId="0" fontId="25" fillId="0" borderId="19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18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16" fillId="0" borderId="27" xfId="0" applyFont="1" applyBorder="1" applyAlignment="1">
      <alignment horizontal="center" vertical="top" wrapText="1"/>
    </xf>
    <xf numFmtId="0" fontId="16" fillId="0" borderId="23" xfId="0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26" fillId="0" borderId="4" xfId="0" applyFont="1" applyBorder="1" applyAlignment="1">
      <alignment horizontal="center" vertical="top" wrapText="1"/>
    </xf>
    <xf numFmtId="0" fontId="26" fillId="0" borderId="5" xfId="0" applyFont="1" applyBorder="1" applyAlignment="1">
      <alignment horizontal="center" vertical="top" wrapText="1"/>
    </xf>
    <xf numFmtId="0" fontId="12" fillId="0" borderId="0" xfId="0" applyFont="1" applyAlignment="1">
      <alignment vertical="top"/>
    </xf>
    <xf numFmtId="0" fontId="12" fillId="0" borderId="0" xfId="0" applyFont="1"/>
    <xf numFmtId="0" fontId="9" fillId="0" borderId="5" xfId="0" applyFont="1" applyBorder="1" applyAlignment="1">
      <alignment horizontal="center" vertical="top" wrapText="1"/>
    </xf>
    <xf numFmtId="0" fontId="27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21" fillId="0" borderId="18" xfId="0" applyFont="1" applyBorder="1" applyAlignment="1">
      <alignment vertical="top" wrapText="1"/>
    </xf>
    <xf numFmtId="0" fontId="21" fillId="0" borderId="19" xfId="0" applyFont="1" applyBorder="1" applyAlignment="1">
      <alignment vertical="top" wrapText="1"/>
    </xf>
    <xf numFmtId="0" fontId="22" fillId="0" borderId="2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 wrapText="1"/>
    </xf>
    <xf numFmtId="0" fontId="22" fillId="0" borderId="18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21" fillId="0" borderId="4" xfId="0" applyFont="1" applyBorder="1" applyAlignment="1">
      <alignment vertical="top" wrapText="1"/>
    </xf>
    <xf numFmtId="0" fontId="21" fillId="0" borderId="5" xfId="0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5" fillId="0" borderId="19" xfId="0" applyFont="1" applyBorder="1" applyAlignment="1">
      <alignment vertical="top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15" fillId="0" borderId="1" xfId="0" applyFont="1" applyBorder="1" applyAlignment="1">
      <alignment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15" fillId="0" borderId="29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9" fillId="0" borderId="31" xfId="0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center" vertical="top" wrapText="1"/>
    </xf>
    <xf numFmtId="0" fontId="24" fillId="0" borderId="34" xfId="0" applyFont="1" applyBorder="1" applyAlignment="1">
      <alignment horizontal="center" wrapText="1"/>
    </xf>
    <xf numFmtId="0" fontId="24" fillId="0" borderId="3" xfId="0" applyFont="1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28" fillId="0" borderId="4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5" fillId="0" borderId="23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7" fillId="0" borderId="0" xfId="0" applyFont="1"/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30" fillId="0" borderId="4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16" fillId="0" borderId="0" xfId="0" applyFont="1"/>
    <xf numFmtId="20" fontId="30" fillId="0" borderId="4" xfId="0" applyNumberFormat="1" applyFont="1" applyBorder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/>
    <xf numFmtId="20" fontId="30" fillId="0" borderId="4" xfId="0" applyNumberFormat="1" applyFont="1" applyBorder="1" applyAlignment="1">
      <alignment horizontal="center" vertical="top" wrapText="1"/>
    </xf>
    <xf numFmtId="0" fontId="30" fillId="0" borderId="4" xfId="0" applyFont="1" applyBorder="1" applyAlignment="1">
      <alignment horizontal="center" vertical="top" wrapText="1"/>
    </xf>
    <xf numFmtId="0" fontId="9" fillId="0" borderId="0" xfId="0" applyFont="1"/>
    <xf numFmtId="0" fontId="1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9" fillId="0" borderId="27" xfId="0" applyFont="1" applyBorder="1" applyAlignment="1">
      <alignment horizontal="justify" vertical="top" wrapText="1"/>
    </xf>
    <xf numFmtId="0" fontId="9" fillId="0" borderId="28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27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13" fillId="0" borderId="0" xfId="0" applyFont="1"/>
    <xf numFmtId="0" fontId="22" fillId="0" borderId="4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9" fillId="0" borderId="18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2" fillId="0" borderId="23" xfId="0" applyFont="1" applyBorder="1" applyAlignment="1">
      <alignment horizontal="center" wrapText="1"/>
    </xf>
    <xf numFmtId="0" fontId="32" fillId="0" borderId="15" xfId="0" applyFont="1" applyBorder="1" applyAlignment="1">
      <alignment horizontal="center" wrapText="1"/>
    </xf>
    <xf numFmtId="0" fontId="32" fillId="0" borderId="4" xfId="0" applyFont="1" applyBorder="1" applyAlignment="1">
      <alignment horizontal="center" wrapText="1"/>
    </xf>
    <xf numFmtId="0" fontId="32" fillId="0" borderId="5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33" fillId="0" borderId="18" xfId="0" applyFont="1" applyBorder="1" applyAlignment="1">
      <alignment horizontal="center" vertical="top" wrapText="1"/>
    </xf>
    <xf numFmtId="0" fontId="33" fillId="0" borderId="20" xfId="0" applyFont="1" applyBorder="1" applyAlignment="1">
      <alignment horizontal="center" vertical="top" wrapText="1"/>
    </xf>
    <xf numFmtId="0" fontId="34" fillId="0" borderId="4" xfId="0" applyFont="1" applyBorder="1" applyAlignment="1">
      <alignment vertical="top" wrapText="1"/>
    </xf>
    <xf numFmtId="0" fontId="34" fillId="0" borderId="5" xfId="0" applyFont="1" applyBorder="1" applyAlignment="1">
      <alignment vertical="top" wrapText="1"/>
    </xf>
    <xf numFmtId="0" fontId="34" fillId="0" borderId="0" xfId="0" applyFont="1" applyAlignment="1">
      <alignment vertical="top" wrapText="1"/>
    </xf>
    <xf numFmtId="0" fontId="33" fillId="0" borderId="19" xfId="0" applyFont="1" applyBorder="1" applyAlignment="1">
      <alignment horizontal="center" vertical="top" wrapText="1"/>
    </xf>
    <xf numFmtId="0" fontId="32" fillId="0" borderId="18" xfId="0" applyFont="1" applyBorder="1" applyAlignment="1">
      <alignment horizontal="center" vertical="top" wrapText="1"/>
    </xf>
    <xf numFmtId="0" fontId="32" fillId="0" borderId="19" xfId="0" applyFont="1" applyBorder="1" applyAlignment="1">
      <alignment horizontal="center" vertical="top" wrapText="1"/>
    </xf>
    <xf numFmtId="0" fontId="34" fillId="0" borderId="4" xfId="0" applyFont="1" applyBorder="1" applyAlignment="1">
      <alignment horizontal="center" vertical="top" wrapText="1"/>
    </xf>
    <xf numFmtId="0" fontId="34" fillId="0" borderId="5" xfId="0" applyFont="1" applyBorder="1" applyAlignment="1">
      <alignment horizontal="center" vertical="top" wrapText="1"/>
    </xf>
    <xf numFmtId="0" fontId="34" fillId="0" borderId="0" xfId="0" applyFont="1" applyAlignment="1">
      <alignment horizontal="center" vertical="top" wrapText="1"/>
    </xf>
    <xf numFmtId="0" fontId="34" fillId="0" borderId="20" xfId="0" applyFont="1" applyBorder="1" applyAlignment="1">
      <alignment horizontal="center" vertical="top" wrapText="1"/>
    </xf>
    <xf numFmtId="0" fontId="34" fillId="0" borderId="18" xfId="0" applyFont="1" applyBorder="1" applyAlignment="1">
      <alignment vertical="top" wrapText="1"/>
    </xf>
    <xf numFmtId="0" fontId="34" fillId="0" borderId="19" xfId="0" applyFont="1" applyBorder="1" applyAlignment="1">
      <alignment vertical="top" wrapText="1"/>
    </xf>
    <xf numFmtId="0" fontId="34" fillId="0" borderId="20" xfId="0" applyFont="1" applyBorder="1" applyAlignment="1">
      <alignment vertical="top" wrapText="1"/>
    </xf>
    <xf numFmtId="0" fontId="15" fillId="0" borderId="15" xfId="0" applyFont="1" applyBorder="1" applyAlignment="1">
      <alignment horizontal="center" vertical="top" wrapText="1"/>
    </xf>
    <xf numFmtId="0" fontId="19" fillId="0" borderId="24" xfId="0" applyFont="1" applyBorder="1" applyAlignment="1">
      <alignment wrapText="1"/>
    </xf>
    <xf numFmtId="0" fontId="19" fillId="0" borderId="25" xfId="0" applyFont="1" applyBorder="1" applyAlignment="1">
      <alignment wrapText="1"/>
    </xf>
    <xf numFmtId="0" fontId="36" fillId="0" borderId="24" xfId="0" applyFont="1" applyBorder="1" applyAlignment="1">
      <alignment wrapText="1"/>
    </xf>
    <xf numFmtId="0" fontId="36" fillId="0" borderId="25" xfId="0" applyFont="1" applyBorder="1" applyAlignment="1">
      <alignment wrapText="1"/>
    </xf>
    <xf numFmtId="0" fontId="36" fillId="0" borderId="0" xfId="0" applyFont="1" applyAlignment="1">
      <alignment wrapText="1"/>
    </xf>
    <xf numFmtId="0" fontId="37" fillId="0" borderId="18" xfId="0" applyFont="1" applyBorder="1" applyAlignment="1">
      <alignment vertical="top" wrapText="1"/>
    </xf>
    <xf numFmtId="0" fontId="37" fillId="0" borderId="19" xfId="0" applyFont="1" applyBorder="1" applyAlignment="1">
      <alignment vertical="top" wrapText="1"/>
    </xf>
    <xf numFmtId="0" fontId="38" fillId="0" borderId="4" xfId="0" applyFont="1" applyBorder="1" applyAlignment="1">
      <alignment horizontal="center" vertical="top" wrapText="1"/>
    </xf>
    <xf numFmtId="0" fontId="38" fillId="0" borderId="5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33" fillId="0" borderId="29" xfId="0" applyFont="1" applyBorder="1" applyAlignment="1">
      <alignment horizontal="center" vertical="top" wrapText="1"/>
    </xf>
    <xf numFmtId="0" fontId="33" fillId="0" borderId="35" xfId="0" applyFont="1" applyBorder="1" applyAlignment="1">
      <alignment horizontal="center" vertical="top" wrapText="1"/>
    </xf>
    <xf numFmtId="0" fontId="34" fillId="0" borderId="31" xfId="0" applyFont="1" applyBorder="1" applyAlignment="1">
      <alignment horizontal="center" vertical="top" wrapText="1"/>
    </xf>
    <xf numFmtId="0" fontId="34" fillId="0" borderId="33" xfId="0" applyFont="1" applyBorder="1" applyAlignment="1">
      <alignment horizontal="center" vertical="top" wrapText="1"/>
    </xf>
    <xf numFmtId="0" fontId="39" fillId="0" borderId="0" xfId="0" applyFont="1" applyAlignment="1">
      <alignment horizontal="center"/>
    </xf>
    <xf numFmtId="0" fontId="40" fillId="0" borderId="0" xfId="0" applyFont="1"/>
    <xf numFmtId="0" fontId="41" fillId="0" borderId="0" xfId="0" applyFont="1"/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" xfId="0" applyFont="1" applyBorder="1"/>
    <xf numFmtId="0" fontId="1" fillId="0" borderId="0" xfId="0" applyFont="1" applyAlignment="1">
      <alignment horizontal="center"/>
    </xf>
    <xf numFmtId="0" fontId="16" fillId="0" borderId="28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 wrapText="1"/>
    </xf>
    <xf numFmtId="0" fontId="0" fillId="0" borderId="38" xfId="0" applyNumberFormat="1" applyFont="1" applyFill="1" applyBorder="1"/>
    <xf numFmtId="0" fontId="0" fillId="0" borderId="38" xfId="0" applyNumberFormat="1" applyFont="1" applyBorder="1"/>
    <xf numFmtId="0" fontId="0" fillId="4" borderId="38" xfId="0" applyNumberFormat="1" applyFont="1" applyFill="1" applyBorder="1"/>
    <xf numFmtId="0" fontId="0" fillId="0" borderId="39" xfId="0" applyNumberFormat="1" applyFont="1" applyFill="1" applyBorder="1"/>
    <xf numFmtId="0" fontId="19" fillId="2" borderId="4" xfId="0" applyFont="1" applyFill="1" applyBorder="1" applyAlignment="1">
      <alignment horizontal="center" vertical="top" wrapText="1"/>
    </xf>
    <xf numFmtId="0" fontId="0" fillId="5" borderId="40" xfId="0" applyNumberFormat="1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7" fillId="0" borderId="6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 wrapText="1"/>
    </xf>
    <xf numFmtId="0" fontId="7" fillId="0" borderId="28" xfId="0" applyFont="1" applyBorder="1" applyAlignment="1">
      <alignment horizontal="center" vertical="top" wrapText="1"/>
    </xf>
    <xf numFmtId="0" fontId="15" fillId="0" borderId="21" xfId="0" applyFont="1" applyBorder="1" applyAlignment="1">
      <alignment horizontal="center"/>
    </xf>
    <xf numFmtId="0" fontId="0" fillId="0" borderId="22" xfId="0" applyBorder="1"/>
    <xf numFmtId="0" fontId="0" fillId="0" borderId="19" xfId="0" applyBorder="1"/>
    <xf numFmtId="0" fontId="9" fillId="0" borderId="23" xfId="0" applyFont="1" applyBorder="1" applyAlignment="1">
      <alignment vertical="top" wrapText="1"/>
    </xf>
    <xf numFmtId="0" fontId="9" fillId="0" borderId="27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" fillId="0" borderId="14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1" xfId="0" applyFont="1" applyBorder="1"/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34" fillId="0" borderId="36" xfId="0" applyFont="1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7" fillId="0" borderId="21" xfId="0" applyFont="1" applyBorder="1" applyAlignment="1">
      <alignment horizontal="center" vertical="top" wrapText="1"/>
    </xf>
    <xf numFmtId="0" fontId="7" fillId="0" borderId="19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/>
    </xf>
    <xf numFmtId="0" fontId="0" fillId="0" borderId="14" xfId="0" applyBorder="1"/>
    <xf numFmtId="0" fontId="0" fillId="0" borderId="15" xfId="0" applyBorder="1"/>
    <xf numFmtId="0" fontId="7" fillId="0" borderId="16" xfId="0" applyFont="1" applyBorder="1" applyAlignment="1">
      <alignment horizontal="center" vertical="top"/>
    </xf>
    <xf numFmtId="0" fontId="0" fillId="0" borderId="17" xfId="0" applyBorder="1"/>
    <xf numFmtId="0" fontId="0" fillId="0" borderId="5" xfId="0" applyBorder="1"/>
    <xf numFmtId="0" fontId="7" fillId="0" borderId="26" xfId="0" applyFont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12" fillId="0" borderId="0" xfId="0" applyFont="1" applyAlignment="1">
      <alignment vertical="top"/>
    </xf>
    <xf numFmtId="0" fontId="12" fillId="0" borderId="0" xfId="0" applyFont="1"/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top"/>
    </xf>
    <xf numFmtId="0" fontId="0" fillId="0" borderId="18" xfId="0" applyBorder="1"/>
    <xf numFmtId="0" fontId="7" fillId="0" borderId="18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0" fillId="0" borderId="1" xfId="0" applyBorder="1"/>
    <xf numFmtId="0" fontId="28" fillId="0" borderId="16" xfId="0" applyFont="1" applyBorder="1" applyAlignment="1">
      <alignment horizontal="center" vertical="top" wrapText="1"/>
    </xf>
    <xf numFmtId="0" fontId="28" fillId="0" borderId="17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27" fillId="0" borderId="22" xfId="0" applyFont="1" applyBorder="1" applyAlignment="1">
      <alignment horizontal="center" vertical="top" wrapText="1"/>
    </xf>
    <xf numFmtId="0" fontId="27" fillId="0" borderId="19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16" fillId="0" borderId="23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wrapText="1"/>
    </xf>
    <xf numFmtId="0" fontId="28" fillId="0" borderId="21" xfId="0" applyFont="1" applyBorder="1" applyAlignment="1">
      <alignment horizontal="center" vertical="top" wrapText="1"/>
    </xf>
    <xf numFmtId="0" fontId="28" fillId="0" borderId="19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5" fillId="0" borderId="21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19" xfId="0" applyFont="1" applyBorder="1" applyAlignment="1">
      <alignment vertical="top" wrapText="1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21" xfId="0" applyFont="1" applyBorder="1" applyAlignment="1">
      <alignment vertical="top" wrapText="1"/>
    </xf>
    <xf numFmtId="0" fontId="7" fillId="0" borderId="22" xfId="0" applyFont="1" applyBorder="1" applyAlignment="1">
      <alignment vertical="top" wrapText="1"/>
    </xf>
    <xf numFmtId="0" fontId="7" fillId="0" borderId="19" xfId="0" applyFont="1" applyBorder="1" applyAlignment="1">
      <alignment vertical="top" wrapText="1"/>
    </xf>
    <xf numFmtId="0" fontId="22" fillId="0" borderId="23" xfId="0" applyFont="1" applyBorder="1" applyAlignment="1">
      <alignment horizontal="center" vertical="top" wrapText="1"/>
    </xf>
    <xf numFmtId="0" fontId="22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7" fillId="0" borderId="21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21" xfId="0" applyFont="1" applyBorder="1" applyAlignment="1">
      <alignment horizontal="center" vertical="top"/>
    </xf>
    <xf numFmtId="0" fontId="20" fillId="0" borderId="23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0" fontId="20" fillId="0" borderId="2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0" fillId="0" borderId="7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5" fillId="0" borderId="0" xfId="0" applyFont="1" applyFill="1" applyBorder="1" applyAlignment="1">
      <alignment horizontal="center" vertical="top" wrapText="1"/>
    </xf>
    <xf numFmtId="0" fontId="0" fillId="6" borderId="0" xfId="0" applyFill="1"/>
    <xf numFmtId="0" fontId="22" fillId="0" borderId="0" xfId="0" applyFont="1" applyFill="1" applyBorder="1" applyAlignment="1">
      <alignment horizontal="left" vertical="top" wrapText="1"/>
    </xf>
  </cellXfs>
  <cellStyles count="4">
    <cellStyle name="Normal" xfId="0" builtinId="0"/>
    <cellStyle name="Normal 2" xfId="2" xr:uid="{00000000-0005-0000-0000-000001000000}"/>
    <cellStyle name="Normal 6" xfId="1" xr:uid="{00000000-0005-0000-0000-000002000000}"/>
    <cellStyle name="Normal 7" xfId="3" xr:uid="{00000000-0005-0000-0000-000003000000}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7EC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NewYug/raloa1/data/ktc/KTCL-master-data-2022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NewYug/raloa1/data/ktc/KTCL-master-data-202209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eport"/>
      <sheetName val="New Schedule Copy"/>
      <sheetName val="ShortCodesNew"/>
      <sheetName val="ShortCodes"/>
      <sheetName val="Sheet1 (2)"/>
      <sheetName val="TripTypeMaster"/>
      <sheetName val="BusTypeMaster"/>
      <sheetName val="Schedule Summary Automated"/>
      <sheetName val="VSD"/>
      <sheetName val="ETM Routes"/>
      <sheetName val="ETM Routes Summary"/>
      <sheetName val="Sheet5"/>
      <sheetName val="AllSchedules"/>
      <sheetName val="Code issues"/>
      <sheetName val="Schedule Copy"/>
      <sheetName val="Bus Stand Timings"/>
      <sheetName val="Chronological departures"/>
      <sheetName val="Schedule report"/>
      <sheetName val="Schedule Summary"/>
      <sheetName val="CodeCorrectionSummary"/>
      <sheetName val="CodeSummary"/>
      <sheetName val="CodeCorrection"/>
      <sheetName val="Schedule Copy_old"/>
      <sheetName val="CompanyMaster"/>
      <sheetName val="VehicleModelMaster"/>
      <sheetName val="Fleet Position"/>
      <sheetName val="Trip Count"/>
      <sheetName val="BusType Count"/>
      <sheetName val="NewCodes_old"/>
      <sheetName val="Crew"/>
      <sheetName val="Codes"/>
      <sheetName val="Bus Type"/>
      <sheetName val="INT_ALL_DEPOTS"/>
      <sheetName val="ALL SUMMARY"/>
      <sheetName val="Destination report"/>
      <sheetName val="Vsd Summary"/>
      <sheetName val="Prv Summary"/>
      <sheetName val="Pnj Summary"/>
      <sheetName val="Mrg Summary"/>
      <sheetName val="TOMAKE"/>
      <sheetName val="Dashboard"/>
      <sheetName val="tara"/>
      <sheetName val="etm_routes"/>
      <sheetName val="etm_route_stages"/>
      <sheetName val="Sheet1"/>
      <sheetName val="Sheet2"/>
      <sheetName val="KTCL-master-data-20220409"/>
    </sheetNames>
    <sheetDataSet>
      <sheetData sheetId="0"/>
      <sheetData sheetId="1"/>
      <sheetData sheetId="2"/>
      <sheetData sheetId="3">
        <row r="2">
          <cell r="B2" t="str">
            <v>RDO</v>
          </cell>
        </row>
      </sheetData>
      <sheetData sheetId="4">
        <row r="2">
          <cell r="B2" t="str">
            <v>ABD</v>
          </cell>
        </row>
      </sheetData>
      <sheetData sheetId="5"/>
      <sheetData sheetId="6">
        <row r="2">
          <cell r="A2" t="str">
            <v>Shuttle</v>
          </cell>
        </row>
      </sheetData>
      <sheetData sheetId="7">
        <row r="2">
          <cell r="A2" t="str">
            <v>Mini</v>
          </cell>
        </row>
      </sheetData>
      <sheetData sheetId="8"/>
      <sheetData sheetId="9"/>
      <sheetData sheetId="10">
        <row r="2">
          <cell r="S2" t="str">
            <v>PRV:ADV-MRC-PNJ</v>
          </cell>
        </row>
      </sheetData>
      <sheetData sheetId="11"/>
      <sheetData sheetId="12"/>
      <sheetData sheetId="13"/>
      <sheetData sheetId="14"/>
      <sheetData sheetId="15">
        <row r="4">
          <cell r="A4" t="str">
            <v>VSD:1A2:VSD-PNJ-SOLAPUR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MRG</v>
          </cell>
        </row>
      </sheetData>
      <sheetData sheetId="27"/>
      <sheetData sheetId="28"/>
      <sheetData sheetId="29">
        <row r="2">
          <cell r="B2" t="str">
            <v xml:space="preserve"> RAI AMYAKA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ster Schedule"/>
      <sheetName val="Master Schedule Summary"/>
      <sheetName val="ShortCodesNew"/>
      <sheetName val="RouteStages"/>
      <sheetName val="Number Assignment"/>
      <sheetName val="KTCL Timings"/>
      <sheetName val="TripTypeMaster"/>
      <sheetName val="BusTypeMaster"/>
      <sheetName val="All_Depo_Route_stage_with_short"/>
      <sheetName val="Multiple Reports"/>
      <sheetName val="Route summary"/>
      <sheetName val="Simple Report"/>
      <sheetName val="Advanced Pivot Report"/>
      <sheetName val="Night-out report"/>
      <sheetName val="Pivot Report"/>
      <sheetName val="Old Report"/>
      <sheetName val="VehicleModelMaster"/>
      <sheetName val="StopMaster"/>
      <sheetName val="States Master"/>
      <sheetName val="Non-Goa stops Master"/>
      <sheetName val="Sheet5"/>
      <sheetName val="Vsd Dpt"/>
      <sheetName val="Prv Dpt"/>
      <sheetName val="Pnj Dpt."/>
      <sheetName val="Vsd Summary"/>
      <sheetName val="Prv Summary"/>
      <sheetName val="Pnj Summary"/>
      <sheetName val="Mrg Summary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Shuttle</v>
          </cell>
        </row>
        <row r="3">
          <cell r="A3" t="str">
            <v>Express</v>
          </cell>
        </row>
        <row r="4">
          <cell r="A4" t="str">
            <v>Local</v>
          </cell>
        </row>
        <row r="5">
          <cell r="A5" t="str">
            <v>Interstate pre-booked</v>
          </cell>
        </row>
        <row r="6">
          <cell r="A6" t="str">
            <v>Aided school</v>
          </cell>
        </row>
        <row r="7">
          <cell r="A7" t="str">
            <v>Unknown</v>
          </cell>
        </row>
        <row r="8">
          <cell r="A8" t="str">
            <v>Govt School</v>
          </cell>
        </row>
        <row r="9">
          <cell r="A9" t="str">
            <v>Non-service</v>
          </cell>
        </row>
        <row r="10">
          <cell r="A10" t="str">
            <v>Pass-holders only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0000000}" autoFormatId="16" applyNumberFormats="0" applyBorderFormats="0" applyFontFormats="0" applyPatternFormats="0" applyAlignmentFormats="0" applyWidthHeightFormats="0">
  <queryTableRefresh nextId="4">
    <queryTableFields count="2">
      <queryTableField id="2" name="RouteCode" tableColumnId="2"/>
      <queryTableField id="3" name="Route Na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4">
    <queryTableFields count="2">
      <queryTableField id="2" name="RouteCode" tableColumnId="2"/>
      <queryTableField id="3" name="Route Na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ReturnRouteCodes" displayName="ReturnRouteCodes" ref="A1:B29" tableType="queryTable" totalsRowShown="0">
  <autoFilter ref="A1:B29" xr:uid="{00000000-0009-0000-0100-000007000000}"/>
  <tableColumns count="2">
    <tableColumn id="2" xr3:uid="{00000000-0010-0000-0100-000002000000}" uniqueName="2" name="RouteCode" queryTableFieldId="2" dataDxfId="1"/>
    <tableColumn id="3" xr3:uid="{00000000-0010-0000-0100-000003000000}" uniqueName="3" name="Route Na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OnwardRouteCodes" displayName="OnwardRouteCodes" ref="A1:B26" tableType="queryTable" totalsRowShown="0">
  <autoFilter ref="A1:B26" xr:uid="{00000000-0009-0000-0100-000006000000}"/>
  <tableColumns count="2">
    <tableColumn id="2" xr3:uid="{00000000-0010-0000-0200-000002000000}" uniqueName="2" name="RouteCode" queryTableFieldId="2" dataDxfId="0"/>
    <tableColumn id="3" xr3:uid="{00000000-0010-0000-0200-000003000000}" uniqueName="3" name="Route Na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B29"/>
  <sheetViews>
    <sheetView workbookViewId="0">
      <selection activeCell="A8" sqref="A8"/>
    </sheetView>
  </sheetViews>
  <sheetFormatPr defaultRowHeight="15" x14ac:dyDescent="0.25"/>
  <cols>
    <col min="1" max="1" width="26.42578125" bestFit="1" customWidth="1"/>
    <col min="2" max="2" width="55" bestFit="1" customWidth="1"/>
    <col min="3" max="3" width="26.42578125" bestFit="1" customWidth="1"/>
  </cols>
  <sheetData>
    <row r="1" spans="1:2" x14ac:dyDescent="0.25">
      <c r="A1" t="s">
        <v>208</v>
      </c>
      <c r="B1" t="s">
        <v>128</v>
      </c>
    </row>
    <row r="2" spans="1:2" x14ac:dyDescent="0.25">
      <c r="A2" s="1" t="s">
        <v>165</v>
      </c>
      <c r="B2" t="s">
        <v>234</v>
      </c>
    </row>
    <row r="3" spans="1:2" x14ac:dyDescent="0.25">
      <c r="A3" s="1" t="s">
        <v>187</v>
      </c>
      <c r="B3" t="s">
        <v>235</v>
      </c>
    </row>
    <row r="4" spans="1:2" x14ac:dyDescent="0.25">
      <c r="A4" s="1" t="s">
        <v>188</v>
      </c>
      <c r="B4" t="s">
        <v>236</v>
      </c>
    </row>
    <row r="5" spans="1:2" x14ac:dyDescent="0.25">
      <c r="A5" s="1" t="s">
        <v>189</v>
      </c>
      <c r="B5" t="s">
        <v>237</v>
      </c>
    </row>
    <row r="6" spans="1:2" x14ac:dyDescent="0.25">
      <c r="A6" s="1" t="s">
        <v>1</v>
      </c>
      <c r="B6" t="s">
        <v>0</v>
      </c>
    </row>
    <row r="7" spans="1:2" x14ac:dyDescent="0.25">
      <c r="A7" s="1" t="s">
        <v>190</v>
      </c>
      <c r="B7" t="s">
        <v>235</v>
      </c>
    </row>
    <row r="8" spans="1:2" x14ac:dyDescent="0.25">
      <c r="A8" s="1" t="s">
        <v>3</v>
      </c>
      <c r="B8" t="s">
        <v>2</v>
      </c>
    </row>
    <row r="9" spans="1:2" x14ac:dyDescent="0.25">
      <c r="A9" s="1" t="s">
        <v>3</v>
      </c>
      <c r="B9" t="s">
        <v>2</v>
      </c>
    </row>
    <row r="10" spans="1:2" x14ac:dyDescent="0.25">
      <c r="A10" s="1" t="s">
        <v>191</v>
      </c>
      <c r="B10" t="s">
        <v>238</v>
      </c>
    </row>
    <row r="11" spans="1:2" x14ac:dyDescent="0.25">
      <c r="A11" s="1" t="s">
        <v>102</v>
      </c>
      <c r="B11" t="s">
        <v>239</v>
      </c>
    </row>
    <row r="12" spans="1:2" x14ac:dyDescent="0.25">
      <c r="A12" s="1" t="s">
        <v>103</v>
      </c>
      <c r="B12" t="s">
        <v>240</v>
      </c>
    </row>
    <row r="13" spans="1:2" x14ac:dyDescent="0.25">
      <c r="A13" s="1" t="s">
        <v>192</v>
      </c>
      <c r="B13" t="s">
        <v>240</v>
      </c>
    </row>
    <row r="14" spans="1:2" x14ac:dyDescent="0.25">
      <c r="A14" s="1" t="s">
        <v>193</v>
      </c>
      <c r="B14" t="s">
        <v>241</v>
      </c>
    </row>
    <row r="15" spans="1:2" x14ac:dyDescent="0.25">
      <c r="A15" s="1" t="s">
        <v>194</v>
      </c>
      <c r="B15" t="s">
        <v>242</v>
      </c>
    </row>
    <row r="16" spans="1:2" x14ac:dyDescent="0.25">
      <c r="A16" s="1" t="s">
        <v>195</v>
      </c>
      <c r="B16" t="s">
        <v>243</v>
      </c>
    </row>
    <row r="17" spans="1:2" x14ac:dyDescent="0.25">
      <c r="A17" s="1" t="s">
        <v>196</v>
      </c>
      <c r="B17" t="s">
        <v>244</v>
      </c>
    </row>
    <row r="18" spans="1:2" x14ac:dyDescent="0.25">
      <c r="A18" s="1" t="s">
        <v>197</v>
      </c>
      <c r="B18" t="s">
        <v>245</v>
      </c>
    </row>
    <row r="19" spans="1:2" x14ac:dyDescent="0.25">
      <c r="A19" s="1" t="s">
        <v>198</v>
      </c>
      <c r="B19" t="s">
        <v>240</v>
      </c>
    </row>
    <row r="20" spans="1:2" x14ac:dyDescent="0.25">
      <c r="A20" s="1" t="s">
        <v>199</v>
      </c>
      <c r="B20" t="s">
        <v>246</v>
      </c>
    </row>
    <row r="21" spans="1:2" x14ac:dyDescent="0.25">
      <c r="A21" s="1" t="s">
        <v>200</v>
      </c>
      <c r="B21" t="s">
        <v>247</v>
      </c>
    </row>
    <row r="22" spans="1:2" x14ac:dyDescent="0.25">
      <c r="A22" s="1" t="s">
        <v>201</v>
      </c>
      <c r="B22" t="s">
        <v>248</v>
      </c>
    </row>
    <row r="23" spans="1:2" x14ac:dyDescent="0.25">
      <c r="A23" s="1" t="s">
        <v>202</v>
      </c>
      <c r="B23" t="s">
        <v>249</v>
      </c>
    </row>
    <row r="24" spans="1:2" x14ac:dyDescent="0.25">
      <c r="A24" s="1" t="s">
        <v>203</v>
      </c>
      <c r="B24" t="s">
        <v>250</v>
      </c>
    </row>
    <row r="25" spans="1:2" x14ac:dyDescent="0.25">
      <c r="A25" s="1" t="s">
        <v>204</v>
      </c>
      <c r="B25" t="s">
        <v>240</v>
      </c>
    </row>
    <row r="26" spans="1:2" x14ac:dyDescent="0.25">
      <c r="A26" s="1" t="s">
        <v>129</v>
      </c>
      <c r="B26" t="s">
        <v>234</v>
      </c>
    </row>
    <row r="27" spans="1:2" x14ac:dyDescent="0.25">
      <c r="A27" s="1" t="s">
        <v>205</v>
      </c>
      <c r="B27" t="s">
        <v>245</v>
      </c>
    </row>
    <row r="28" spans="1:2" x14ac:dyDescent="0.25">
      <c r="A28" s="1" t="s">
        <v>206</v>
      </c>
      <c r="B28" t="s">
        <v>251</v>
      </c>
    </row>
    <row r="29" spans="1:2" x14ac:dyDescent="0.25">
      <c r="A29" s="1" t="s">
        <v>207</v>
      </c>
      <c r="B29" t="s">
        <v>240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J94"/>
  <sheetViews>
    <sheetView topLeftCell="A79" workbookViewId="0">
      <selection activeCell="B87" sqref="B87:C87"/>
    </sheetView>
  </sheetViews>
  <sheetFormatPr defaultRowHeight="15" x14ac:dyDescent="0.25"/>
  <cols>
    <col min="1" max="1" width="6.7109375" customWidth="1"/>
    <col min="2" max="2" width="24.42578125" customWidth="1"/>
    <col min="3" max="3" width="25.140625" customWidth="1"/>
    <col min="4" max="5" width="18.5703125" customWidth="1"/>
    <col min="6" max="6" width="17.42578125" customWidth="1"/>
    <col min="8" max="8" width="15.7109375" customWidth="1"/>
    <col min="10" max="10" width="12.140625" customWidth="1"/>
  </cols>
  <sheetData>
    <row r="1" spans="1:10" ht="15.75" x14ac:dyDescent="0.25">
      <c r="A1" s="211" t="s">
        <v>289</v>
      </c>
      <c r="B1" s="212"/>
      <c r="C1" s="212"/>
    </row>
    <row r="2" spans="1:10" ht="17.25" x14ac:dyDescent="0.3">
      <c r="A2" s="213" t="s">
        <v>981</v>
      </c>
      <c r="B2" s="214"/>
      <c r="C2" s="214"/>
      <c r="D2" s="214"/>
      <c r="E2" s="214"/>
    </row>
    <row r="4" spans="1:10" ht="16.5" x14ac:dyDescent="0.25">
      <c r="B4" s="256" t="s">
        <v>608</v>
      </c>
      <c r="C4" s="257"/>
      <c r="D4" s="257"/>
    </row>
    <row r="5" spans="1:10" ht="18.75" thickBot="1" x14ac:dyDescent="0.3">
      <c r="B5" s="258" t="s">
        <v>411</v>
      </c>
      <c r="C5" s="259"/>
      <c r="D5" s="260"/>
      <c r="E5" t="s">
        <v>1736</v>
      </c>
      <c r="H5">
        <v>1</v>
      </c>
    </row>
    <row r="6" spans="1:10" ht="17.25" thickBot="1" x14ac:dyDescent="0.3">
      <c r="B6" s="53" t="s">
        <v>982</v>
      </c>
      <c r="C6" s="54" t="s">
        <v>783</v>
      </c>
      <c r="D6" s="54" t="s">
        <v>625</v>
      </c>
    </row>
    <row r="7" spans="1:10" ht="17.25" thickBot="1" x14ac:dyDescent="0.3">
      <c r="B7" s="75" t="s">
        <v>983</v>
      </c>
      <c r="C7" s="56" t="s">
        <v>984</v>
      </c>
      <c r="D7" s="56" t="s">
        <v>985</v>
      </c>
      <c r="E7" s="203"/>
      <c r="F7" s="202"/>
    </row>
    <row r="8" spans="1:10" ht="17.25" thickBot="1" x14ac:dyDescent="0.3">
      <c r="B8" s="75" t="s">
        <v>731</v>
      </c>
      <c r="C8" s="56" t="s">
        <v>986</v>
      </c>
      <c r="D8" s="56" t="s">
        <v>788</v>
      </c>
      <c r="E8" s="201"/>
    </row>
    <row r="9" spans="1:10" ht="17.25" thickBot="1" x14ac:dyDescent="0.3">
      <c r="B9" s="75" t="s">
        <v>731</v>
      </c>
      <c r="C9" s="56" t="s">
        <v>987</v>
      </c>
      <c r="D9" s="56" t="s">
        <v>988</v>
      </c>
      <c r="E9" s="201"/>
    </row>
    <row r="10" spans="1:10" ht="33.75" thickBot="1" x14ac:dyDescent="0.3">
      <c r="B10" s="75" t="s">
        <v>731</v>
      </c>
      <c r="C10" s="56" t="s">
        <v>989</v>
      </c>
      <c r="D10" s="56" t="s">
        <v>731</v>
      </c>
      <c r="E10" s="201"/>
    </row>
    <row r="13" spans="1:10" ht="17.25" thickBot="1" x14ac:dyDescent="0.3">
      <c r="B13" s="239" t="s">
        <v>608</v>
      </c>
      <c r="C13" s="243"/>
      <c r="D13" s="243"/>
      <c r="E13" s="243"/>
      <c r="F13" s="240"/>
    </row>
    <row r="14" spans="1:10" ht="17.25" thickBot="1" x14ac:dyDescent="0.3">
      <c r="B14" s="232" t="s">
        <v>414</v>
      </c>
      <c r="C14" s="255"/>
      <c r="D14" s="255"/>
      <c r="E14" s="255"/>
      <c r="F14" s="233"/>
      <c r="H14">
        <v>1</v>
      </c>
    </row>
    <row r="15" spans="1:10" ht="33.75" thickBot="1" x14ac:dyDescent="0.3">
      <c r="B15" s="53" t="s">
        <v>990</v>
      </c>
      <c r="C15" s="54" t="s">
        <v>971</v>
      </c>
      <c r="D15" s="54" t="s">
        <v>611</v>
      </c>
      <c r="E15" s="54" t="s">
        <v>991</v>
      </c>
      <c r="F15" s="54" t="s">
        <v>992</v>
      </c>
      <c r="H15" s="202" t="s">
        <v>1734</v>
      </c>
      <c r="I15" s="202" t="s">
        <v>1735</v>
      </c>
      <c r="J15" t="s">
        <v>207</v>
      </c>
    </row>
    <row r="16" spans="1:10" ht="17.25" customHeight="1" thickBot="1" x14ac:dyDescent="0.3">
      <c r="B16" s="75" t="s">
        <v>915</v>
      </c>
      <c r="C16" s="56" t="s">
        <v>867</v>
      </c>
      <c r="D16" s="56" t="s">
        <v>937</v>
      </c>
      <c r="E16" s="56" t="s">
        <v>669</v>
      </c>
      <c r="F16" s="56" t="s">
        <v>95</v>
      </c>
      <c r="H16" s="202" t="s">
        <v>186</v>
      </c>
      <c r="I16" s="202" t="s">
        <v>1733</v>
      </c>
      <c r="J16" s="202" t="s">
        <v>186</v>
      </c>
    </row>
    <row r="17" spans="2:10" ht="17.25" customHeight="1" thickBot="1" x14ac:dyDescent="0.3">
      <c r="B17" s="75" t="s">
        <v>731</v>
      </c>
      <c r="C17" s="56" t="s">
        <v>731</v>
      </c>
      <c r="D17" s="56" t="s">
        <v>664</v>
      </c>
      <c r="E17" s="56" t="s">
        <v>812</v>
      </c>
      <c r="F17" s="56" t="s">
        <v>739</v>
      </c>
      <c r="H17" s="202" t="s">
        <v>1735</v>
      </c>
      <c r="I17" s="202" t="s">
        <v>1735</v>
      </c>
      <c r="J17" s="202" t="s">
        <v>1738</v>
      </c>
    </row>
    <row r="18" spans="2:10" ht="17.25" customHeight="1" thickBot="1" x14ac:dyDescent="0.3">
      <c r="B18" s="75" t="s">
        <v>731</v>
      </c>
      <c r="C18" s="56" t="s">
        <v>893</v>
      </c>
      <c r="D18" s="56" t="s">
        <v>731</v>
      </c>
      <c r="E18" s="56" t="s">
        <v>898</v>
      </c>
      <c r="F18" s="56" t="s">
        <v>28</v>
      </c>
      <c r="H18" s="202" t="s">
        <v>1733</v>
      </c>
      <c r="I18" s="202" t="s">
        <v>1733</v>
      </c>
      <c r="J18" s="202" t="s">
        <v>186</v>
      </c>
    </row>
    <row r="19" spans="2:10" ht="17.25" customHeight="1" thickBot="1" x14ac:dyDescent="0.3">
      <c r="B19" s="75" t="s">
        <v>731</v>
      </c>
      <c r="C19" s="56" t="s">
        <v>731</v>
      </c>
      <c r="D19" s="56" t="s">
        <v>993</v>
      </c>
      <c r="E19" s="56" t="s">
        <v>50</v>
      </c>
      <c r="F19" s="56" t="s">
        <v>832</v>
      </c>
      <c r="H19" s="202" t="s">
        <v>1735</v>
      </c>
      <c r="I19" s="202" t="s">
        <v>1735</v>
      </c>
    </row>
    <row r="20" spans="2:10" ht="17.25" customHeight="1" thickBot="1" x14ac:dyDescent="0.3">
      <c r="B20" s="75" t="s">
        <v>731</v>
      </c>
      <c r="C20" s="56" t="s">
        <v>918</v>
      </c>
      <c r="D20" s="56" t="s">
        <v>731</v>
      </c>
      <c r="E20" s="56" t="s">
        <v>670</v>
      </c>
      <c r="F20" s="56" t="s">
        <v>36</v>
      </c>
      <c r="H20" s="202" t="s">
        <v>1733</v>
      </c>
      <c r="I20" s="202" t="s">
        <v>1733</v>
      </c>
    </row>
    <row r="21" spans="2:10" ht="17.25" customHeight="1" thickBot="1" x14ac:dyDescent="0.3">
      <c r="B21" s="75" t="s">
        <v>731</v>
      </c>
      <c r="C21" s="56" t="s">
        <v>731</v>
      </c>
      <c r="D21" s="56" t="s">
        <v>731</v>
      </c>
      <c r="E21" s="56" t="s">
        <v>892</v>
      </c>
      <c r="F21" s="56" t="s">
        <v>136</v>
      </c>
      <c r="H21" s="202" t="s">
        <v>1735</v>
      </c>
      <c r="I21" s="202" t="s">
        <v>1735</v>
      </c>
    </row>
    <row r="22" spans="2:10" ht="17.25" customHeight="1" thickBot="1" x14ac:dyDescent="0.3">
      <c r="B22" s="75" t="s">
        <v>731</v>
      </c>
      <c r="C22" s="56" t="s">
        <v>731</v>
      </c>
      <c r="D22" s="56" t="s">
        <v>731</v>
      </c>
      <c r="E22" s="56" t="s">
        <v>665</v>
      </c>
      <c r="F22" s="56" t="s">
        <v>994</v>
      </c>
      <c r="H22" s="202" t="s">
        <v>1733</v>
      </c>
      <c r="I22" s="202" t="s">
        <v>1733</v>
      </c>
    </row>
    <row r="25" spans="2:10" ht="16.5" x14ac:dyDescent="0.25">
      <c r="B25" s="215" t="s">
        <v>608</v>
      </c>
      <c r="C25" s="216"/>
    </row>
    <row r="26" spans="2:10" ht="16.5" customHeight="1" x14ac:dyDescent="0.25">
      <c r="B26" s="217" t="s">
        <v>416</v>
      </c>
      <c r="C26" s="218"/>
      <c r="D26" t="s">
        <v>1736</v>
      </c>
      <c r="H26">
        <v>1</v>
      </c>
    </row>
    <row r="27" spans="2:10" ht="33.75" thickBot="1" x14ac:dyDescent="0.3">
      <c r="B27" s="78" t="s">
        <v>676</v>
      </c>
      <c r="C27" s="79" t="s">
        <v>995</v>
      </c>
    </row>
    <row r="28" spans="2:10" ht="17.25" thickBot="1" x14ac:dyDescent="0.3">
      <c r="B28" s="75" t="s">
        <v>132</v>
      </c>
      <c r="C28" s="56" t="s">
        <v>668</v>
      </c>
      <c r="D28" t="s">
        <v>187</v>
      </c>
    </row>
    <row r="29" spans="2:10" ht="17.25" thickBot="1" x14ac:dyDescent="0.3">
      <c r="B29" s="75" t="s">
        <v>636</v>
      </c>
      <c r="C29" s="56" t="s">
        <v>85</v>
      </c>
      <c r="D29" t="s">
        <v>166</v>
      </c>
    </row>
    <row r="30" spans="2:10" ht="15.75" thickBot="1" x14ac:dyDescent="0.3">
      <c r="B30" s="261" t="s">
        <v>969</v>
      </c>
      <c r="C30" s="262"/>
    </row>
    <row r="34" spans="2:8" ht="16.5" x14ac:dyDescent="0.25">
      <c r="B34" s="215" t="s">
        <v>608</v>
      </c>
      <c r="C34" s="216"/>
    </row>
    <row r="35" spans="2:8" ht="16.5" customHeight="1" x14ac:dyDescent="0.25">
      <c r="B35" s="217" t="s">
        <v>418</v>
      </c>
      <c r="C35" s="218"/>
      <c r="D35" t="s">
        <v>1736</v>
      </c>
      <c r="H35">
        <v>1</v>
      </c>
    </row>
    <row r="36" spans="2:8" ht="33.75" thickBot="1" x14ac:dyDescent="0.3">
      <c r="B36" s="78" t="s">
        <v>995</v>
      </c>
      <c r="C36" s="79" t="s">
        <v>996</v>
      </c>
    </row>
    <row r="37" spans="2:8" ht="17.25" thickBot="1" x14ac:dyDescent="0.3">
      <c r="B37" s="75" t="s">
        <v>845</v>
      </c>
      <c r="C37" s="56" t="s">
        <v>139</v>
      </c>
      <c r="E37" t="s">
        <v>166</v>
      </c>
    </row>
    <row r="38" spans="2:8" ht="17.25" thickBot="1" x14ac:dyDescent="0.3">
      <c r="B38" s="75" t="s">
        <v>997</v>
      </c>
      <c r="C38" s="56" t="s">
        <v>19</v>
      </c>
      <c r="E38" t="s">
        <v>187</v>
      </c>
    </row>
    <row r="39" spans="2:8" ht="17.25" thickBot="1" x14ac:dyDescent="0.3">
      <c r="B39" s="75" t="s">
        <v>998</v>
      </c>
      <c r="C39" s="56" t="s">
        <v>51</v>
      </c>
    </row>
    <row r="40" spans="2:8" ht="17.25" thickBot="1" x14ac:dyDescent="0.3">
      <c r="B40" s="75" t="s">
        <v>999</v>
      </c>
      <c r="C40" s="56" t="s">
        <v>899</v>
      </c>
    </row>
    <row r="41" spans="2:8" ht="17.25" thickBot="1" x14ac:dyDescent="0.3">
      <c r="B41" s="75" t="s">
        <v>635</v>
      </c>
      <c r="C41" s="56" t="s">
        <v>994</v>
      </c>
    </row>
    <row r="42" spans="2:8" ht="17.25" thickBot="1" x14ac:dyDescent="0.3">
      <c r="B42" s="75" t="s">
        <v>1000</v>
      </c>
      <c r="C42" s="56" t="s">
        <v>918</v>
      </c>
    </row>
    <row r="43" spans="2:8" ht="16.5" x14ac:dyDescent="0.25">
      <c r="B43" s="39"/>
      <c r="C43" s="39"/>
    </row>
    <row r="44" spans="2:8" ht="16.5" x14ac:dyDescent="0.25">
      <c r="B44" s="39"/>
      <c r="C44" s="39"/>
    </row>
    <row r="46" spans="2:8" ht="16.5" x14ac:dyDescent="0.25">
      <c r="B46" s="215" t="s">
        <v>608</v>
      </c>
      <c r="C46" s="216"/>
    </row>
    <row r="47" spans="2:8" ht="16.5" customHeight="1" x14ac:dyDescent="0.25">
      <c r="B47" s="217" t="s">
        <v>420</v>
      </c>
      <c r="C47" s="218"/>
      <c r="D47" t="s">
        <v>1736</v>
      </c>
      <c r="H47">
        <v>1</v>
      </c>
    </row>
    <row r="48" spans="2:8" ht="36.75" thickBot="1" x14ac:dyDescent="0.3">
      <c r="B48" s="120" t="s">
        <v>990</v>
      </c>
      <c r="C48" s="121" t="s">
        <v>1001</v>
      </c>
    </row>
    <row r="49" spans="2:8" ht="18.75" thickBot="1" x14ac:dyDescent="0.3">
      <c r="B49" s="122" t="s">
        <v>882</v>
      </c>
      <c r="C49" s="123" t="s">
        <v>1002</v>
      </c>
      <c r="D49" t="s">
        <v>166</v>
      </c>
      <c r="E49" t="s">
        <v>187</v>
      </c>
    </row>
    <row r="50" spans="2:8" ht="47.25" customHeight="1" x14ac:dyDescent="0.25">
      <c r="B50" s="124" t="s">
        <v>1003</v>
      </c>
    </row>
    <row r="51" spans="2:8" ht="15.75" x14ac:dyDescent="0.25">
      <c r="B51" s="125" t="s">
        <v>630</v>
      </c>
      <c r="C51" t="s">
        <v>1739</v>
      </c>
    </row>
    <row r="52" spans="2:8" ht="15.75" x14ac:dyDescent="0.25">
      <c r="B52" s="125" t="s">
        <v>727</v>
      </c>
      <c r="C52" t="s">
        <v>1739</v>
      </c>
    </row>
    <row r="53" spans="2:8" ht="15.75" x14ac:dyDescent="0.25">
      <c r="B53" s="125" t="s">
        <v>958</v>
      </c>
      <c r="C53" t="s">
        <v>1739</v>
      </c>
    </row>
    <row r="54" spans="2:8" ht="15.75" x14ac:dyDescent="0.25">
      <c r="B54" s="125" t="s">
        <v>678</v>
      </c>
      <c r="C54" t="s">
        <v>1739</v>
      </c>
    </row>
    <row r="55" spans="2:8" ht="16.5" thickBot="1" x14ac:dyDescent="0.3">
      <c r="B55" s="3" t="s">
        <v>1004</v>
      </c>
      <c r="C55" t="s">
        <v>1739</v>
      </c>
    </row>
    <row r="56" spans="2:8" ht="15.75" x14ac:dyDescent="0.25">
      <c r="B56" s="98"/>
    </row>
    <row r="57" spans="2:8" ht="16.5" x14ac:dyDescent="0.25">
      <c r="B57" s="39"/>
      <c r="C57" s="39"/>
    </row>
    <row r="59" spans="2:8" ht="16.5" x14ac:dyDescent="0.25">
      <c r="B59" s="215" t="s">
        <v>608</v>
      </c>
      <c r="C59" s="216"/>
    </row>
    <row r="60" spans="2:8" ht="16.5" customHeight="1" x14ac:dyDescent="0.25">
      <c r="B60" s="217" t="s">
        <v>422</v>
      </c>
      <c r="C60" s="218"/>
      <c r="D60" t="s">
        <v>1736</v>
      </c>
      <c r="H60">
        <v>1</v>
      </c>
    </row>
    <row r="61" spans="2:8" ht="36" customHeight="1" thickBot="1" x14ac:dyDescent="0.3">
      <c r="B61" s="78" t="s">
        <v>1005</v>
      </c>
      <c r="C61" s="79" t="s">
        <v>996</v>
      </c>
    </row>
    <row r="62" spans="2:8" ht="17.25" thickBot="1" x14ac:dyDescent="0.3">
      <c r="B62" s="75" t="s">
        <v>891</v>
      </c>
      <c r="C62" s="56" t="s">
        <v>632</v>
      </c>
    </row>
    <row r="63" spans="2:8" ht="17.25" thickBot="1" x14ac:dyDescent="0.3">
      <c r="B63" s="75" t="s">
        <v>811</v>
      </c>
      <c r="C63" s="56" t="s">
        <v>136</v>
      </c>
    </row>
    <row r="64" spans="2:8" ht="17.25" thickBot="1" x14ac:dyDescent="0.3">
      <c r="B64" s="75" t="s">
        <v>134</v>
      </c>
      <c r="C64" s="56" t="s">
        <v>665</v>
      </c>
    </row>
    <row r="65" spans="1:8" ht="17.25" thickBot="1" x14ac:dyDescent="0.3">
      <c r="B65" s="75" t="s">
        <v>870</v>
      </c>
      <c r="C65" s="56" t="s">
        <v>137</v>
      </c>
    </row>
    <row r="66" spans="1:8" ht="17.25" thickBot="1" x14ac:dyDescent="0.3">
      <c r="B66" s="75" t="s">
        <v>918</v>
      </c>
      <c r="C66" s="56" t="s">
        <v>886</v>
      </c>
    </row>
    <row r="69" spans="1:8" ht="16.5" x14ac:dyDescent="0.25">
      <c r="B69" s="215" t="s">
        <v>608</v>
      </c>
      <c r="C69" s="216"/>
    </row>
    <row r="70" spans="1:8" ht="16.5" customHeight="1" x14ac:dyDescent="0.25">
      <c r="B70" s="217" t="s">
        <v>424</v>
      </c>
      <c r="C70" s="218"/>
      <c r="D70" t="s">
        <v>1736</v>
      </c>
      <c r="H70">
        <v>1</v>
      </c>
    </row>
    <row r="71" spans="1:8" ht="36" customHeight="1" thickBot="1" x14ac:dyDescent="0.3">
      <c r="B71" s="78" t="s">
        <v>995</v>
      </c>
      <c r="C71" s="79" t="s">
        <v>996</v>
      </c>
      <c r="D71" t="s">
        <v>166</v>
      </c>
      <c r="E71" t="s">
        <v>187</v>
      </c>
    </row>
    <row r="72" spans="1:8" ht="17.25" thickBot="1" x14ac:dyDescent="0.3">
      <c r="B72" s="75" t="s">
        <v>85</v>
      </c>
      <c r="C72" s="56" t="s">
        <v>910</v>
      </c>
    </row>
    <row r="73" spans="1:8" ht="17.25" thickBot="1" x14ac:dyDescent="0.3">
      <c r="B73" s="75" t="s">
        <v>846</v>
      </c>
      <c r="C73" s="56" t="s">
        <v>36</v>
      </c>
    </row>
    <row r="74" spans="1:8" ht="17.25" thickBot="1" x14ac:dyDescent="0.3">
      <c r="B74" s="75" t="s">
        <v>965</v>
      </c>
      <c r="C74" s="56" t="s">
        <v>734</v>
      </c>
    </row>
    <row r="75" spans="1:8" ht="15.75" thickBot="1" x14ac:dyDescent="0.3">
      <c r="B75" s="261" t="s">
        <v>969</v>
      </c>
      <c r="C75" s="262"/>
    </row>
    <row r="77" spans="1:8" ht="15.75" thickBot="1" x14ac:dyDescent="0.3"/>
    <row r="78" spans="1:8" ht="18" thickBot="1" x14ac:dyDescent="0.3">
      <c r="A78" s="87"/>
      <c r="B78" s="252" t="s">
        <v>608</v>
      </c>
      <c r="C78" s="252"/>
      <c r="D78" s="253"/>
      <c r="E78" s="253"/>
    </row>
    <row r="79" spans="1:8" ht="18" thickBot="1" x14ac:dyDescent="0.3">
      <c r="A79" s="87"/>
      <c r="B79" s="254" t="s">
        <v>426</v>
      </c>
      <c r="C79" s="254"/>
      <c r="D79" s="254"/>
      <c r="E79" s="253"/>
      <c r="F79" t="s">
        <v>1740</v>
      </c>
      <c r="H79">
        <v>1</v>
      </c>
    </row>
    <row r="80" spans="1:8" ht="18" thickBot="1" x14ac:dyDescent="0.3">
      <c r="A80" s="87"/>
      <c r="B80" s="49" t="s">
        <v>1006</v>
      </c>
      <c r="C80" s="49" t="s">
        <v>1007</v>
      </c>
      <c r="D80" s="49" t="s">
        <v>1008</v>
      </c>
      <c r="E80" s="49" t="s">
        <v>1009</v>
      </c>
      <c r="F80" s="204"/>
    </row>
    <row r="81" spans="1:8" ht="18" thickBot="1" x14ac:dyDescent="0.3">
      <c r="A81" s="87"/>
      <c r="B81" s="3" t="s">
        <v>132</v>
      </c>
      <c r="C81" s="89" t="s">
        <v>903</v>
      </c>
      <c r="D81" s="89" t="s">
        <v>831</v>
      </c>
      <c r="E81" s="89" t="s">
        <v>631</v>
      </c>
    </row>
    <row r="82" spans="1:8" ht="18" thickBot="1" x14ac:dyDescent="0.3">
      <c r="A82" s="87"/>
      <c r="B82" s="3" t="s">
        <v>731</v>
      </c>
      <c r="C82" s="89" t="s">
        <v>868</v>
      </c>
      <c r="D82" s="89" t="s">
        <v>865</v>
      </c>
      <c r="E82" s="89" t="s">
        <v>137</v>
      </c>
    </row>
    <row r="83" spans="1:8" ht="18" thickBot="1" x14ac:dyDescent="0.3">
      <c r="A83" s="87"/>
      <c r="B83" s="261" t="s">
        <v>969</v>
      </c>
      <c r="C83" s="263"/>
      <c r="D83" s="263"/>
      <c r="E83" s="264"/>
    </row>
    <row r="86" spans="1:8" ht="16.5" x14ac:dyDescent="0.25">
      <c r="B86" s="215" t="s">
        <v>608</v>
      </c>
      <c r="C86" s="216"/>
    </row>
    <row r="87" spans="1:8" ht="16.5" x14ac:dyDescent="0.25">
      <c r="B87" s="217" t="s">
        <v>1010</v>
      </c>
      <c r="C87" s="218"/>
      <c r="H87">
        <v>1</v>
      </c>
    </row>
    <row r="88" spans="1:8" ht="33.75" thickBot="1" x14ac:dyDescent="0.3">
      <c r="B88" s="78" t="s">
        <v>995</v>
      </c>
      <c r="C88" s="79" t="s">
        <v>996</v>
      </c>
      <c r="D88" t="s">
        <v>166</v>
      </c>
      <c r="E88" t="s">
        <v>187</v>
      </c>
    </row>
    <row r="89" spans="1:8" ht="17.25" thickBot="1" x14ac:dyDescent="0.3">
      <c r="B89" s="75" t="s">
        <v>727</v>
      </c>
      <c r="C89" s="56" t="s">
        <v>678</v>
      </c>
    </row>
    <row r="90" spans="1:8" ht="17.25" thickBot="1" x14ac:dyDescent="0.3">
      <c r="B90" s="75" t="s">
        <v>1011</v>
      </c>
      <c r="C90" s="56" t="s">
        <v>64</v>
      </c>
    </row>
    <row r="91" spans="1:8" ht="17.25" thickBot="1" x14ac:dyDescent="0.3">
      <c r="B91" s="75" t="s">
        <v>58</v>
      </c>
      <c r="C91" s="56" t="s">
        <v>11</v>
      </c>
    </row>
    <row r="92" spans="1:8" ht="17.25" thickBot="1" x14ac:dyDescent="0.3">
      <c r="B92" s="75" t="s">
        <v>31</v>
      </c>
      <c r="C92" s="56" t="s">
        <v>1012</v>
      </c>
    </row>
    <row r="93" spans="1:8" ht="17.25" thickBot="1" x14ac:dyDescent="0.3">
      <c r="B93" s="75" t="s">
        <v>99</v>
      </c>
      <c r="C93" s="56" t="s">
        <v>1000</v>
      </c>
    </row>
    <row r="94" spans="1:8" ht="17.25" thickBot="1" x14ac:dyDescent="0.3">
      <c r="B94" s="75" t="s">
        <v>866</v>
      </c>
      <c r="C94" s="56" t="s">
        <v>1013</v>
      </c>
    </row>
  </sheetData>
  <mergeCells count="23">
    <mergeCell ref="B78:E78"/>
    <mergeCell ref="B79:E79"/>
    <mergeCell ref="B83:E83"/>
    <mergeCell ref="B86:C86"/>
    <mergeCell ref="B87:C87"/>
    <mergeCell ref="B75:C75"/>
    <mergeCell ref="B25:C25"/>
    <mergeCell ref="B26:C26"/>
    <mergeCell ref="B30:C30"/>
    <mergeCell ref="B34:C34"/>
    <mergeCell ref="B35:C35"/>
    <mergeCell ref="B46:C46"/>
    <mergeCell ref="B47:C47"/>
    <mergeCell ref="B59:C59"/>
    <mergeCell ref="B60:C60"/>
    <mergeCell ref="B69:C69"/>
    <mergeCell ref="B70:C70"/>
    <mergeCell ref="B14:F14"/>
    <mergeCell ref="A1:C1"/>
    <mergeCell ref="A2:E2"/>
    <mergeCell ref="B4:D4"/>
    <mergeCell ref="B5:D5"/>
    <mergeCell ref="B13:F13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39997558519241921"/>
  </sheetPr>
  <dimension ref="A1:F145"/>
  <sheetViews>
    <sheetView workbookViewId="0">
      <selection activeCell="E15" sqref="E15"/>
    </sheetView>
  </sheetViews>
  <sheetFormatPr defaultRowHeight="15" x14ac:dyDescent="0.25"/>
  <cols>
    <col min="2" max="2" width="27" customWidth="1"/>
    <col min="3" max="3" width="25.140625" customWidth="1"/>
    <col min="4" max="4" width="24.85546875" customWidth="1"/>
    <col min="5" max="5" width="19.5703125" customWidth="1"/>
  </cols>
  <sheetData>
    <row r="1" spans="1:6" ht="15.75" x14ac:dyDescent="0.25">
      <c r="A1" s="211" t="s">
        <v>289</v>
      </c>
      <c r="B1" s="212"/>
      <c r="C1" s="212"/>
    </row>
    <row r="2" spans="1:6" ht="17.25" x14ac:dyDescent="0.3">
      <c r="A2" s="247" t="s">
        <v>769</v>
      </c>
      <c r="B2" s="248"/>
      <c r="C2" s="248"/>
      <c r="D2" s="248"/>
      <c r="E2" s="248"/>
    </row>
    <row r="4" spans="1:6" ht="16.5" x14ac:dyDescent="0.25">
      <c r="B4" s="215" t="s">
        <v>608</v>
      </c>
      <c r="C4" s="216"/>
    </row>
    <row r="5" spans="1:6" ht="16.5" x14ac:dyDescent="0.25">
      <c r="B5" s="265" t="s">
        <v>770</v>
      </c>
      <c r="C5" s="266"/>
      <c r="F5">
        <v>1</v>
      </c>
    </row>
    <row r="6" spans="1:6" ht="19.5" customHeight="1" thickBot="1" x14ac:dyDescent="0.3">
      <c r="B6" s="53" t="s">
        <v>771</v>
      </c>
      <c r="C6" s="54" t="s">
        <v>625</v>
      </c>
    </row>
    <row r="7" spans="1:6" ht="17.25" thickBot="1" x14ac:dyDescent="0.3">
      <c r="B7" s="76" t="s">
        <v>772</v>
      </c>
      <c r="C7" s="77" t="s">
        <v>773</v>
      </c>
    </row>
    <row r="8" spans="1:6" ht="17.25" thickBot="1" x14ac:dyDescent="0.3">
      <c r="B8" s="75" t="s">
        <v>774</v>
      </c>
      <c r="C8" s="56" t="s">
        <v>775</v>
      </c>
    </row>
    <row r="9" spans="1:6" ht="17.25" thickBot="1" x14ac:dyDescent="0.3">
      <c r="B9" s="75" t="s">
        <v>776</v>
      </c>
      <c r="C9" s="56" t="s">
        <v>777</v>
      </c>
    </row>
    <row r="10" spans="1:6" ht="17.25" thickBot="1" x14ac:dyDescent="0.3">
      <c r="B10" s="75" t="s">
        <v>778</v>
      </c>
      <c r="C10" s="56" t="s">
        <v>779</v>
      </c>
    </row>
    <row r="11" spans="1:6" ht="17.25" thickBot="1" x14ac:dyDescent="0.3">
      <c r="B11" s="75" t="s">
        <v>780</v>
      </c>
      <c r="C11" s="56" t="s">
        <v>781</v>
      </c>
    </row>
    <row r="12" spans="1:6" ht="16.5" x14ac:dyDescent="0.25">
      <c r="B12" s="67"/>
      <c r="C12" s="67"/>
    </row>
    <row r="13" spans="1:6" ht="16.5" x14ac:dyDescent="0.25">
      <c r="B13" s="67"/>
      <c r="C13" s="67"/>
    </row>
    <row r="14" spans="1:6" ht="17.25" thickBot="1" x14ac:dyDescent="0.3">
      <c r="B14" s="242" t="s">
        <v>608</v>
      </c>
      <c r="C14" s="243"/>
      <c r="D14" s="243"/>
    </row>
    <row r="15" spans="1:6" ht="16.5" customHeight="1" x14ac:dyDescent="0.25">
      <c r="B15" s="249" t="s">
        <v>330</v>
      </c>
      <c r="C15" s="250"/>
      <c r="D15" s="251"/>
      <c r="F15">
        <v>1</v>
      </c>
    </row>
    <row r="16" spans="1:6" ht="17.25" thickBot="1" x14ac:dyDescent="0.3">
      <c r="B16" s="78" t="s">
        <v>782</v>
      </c>
      <c r="C16" s="79" t="s">
        <v>625</v>
      </c>
      <c r="D16" s="79" t="s">
        <v>783</v>
      </c>
    </row>
    <row r="17" spans="2:6" ht="16.5" x14ac:dyDescent="0.25">
      <c r="B17" s="80" t="s">
        <v>784</v>
      </c>
      <c r="C17" s="80" t="s">
        <v>785</v>
      </c>
      <c r="D17" s="81" t="s">
        <v>731</v>
      </c>
    </row>
    <row r="18" spans="2:6" ht="21.75" customHeight="1" thickBot="1" x14ac:dyDescent="0.3">
      <c r="B18" s="75" t="s">
        <v>731</v>
      </c>
      <c r="C18" s="56" t="s">
        <v>731</v>
      </c>
      <c r="D18" s="56" t="s">
        <v>786</v>
      </c>
    </row>
    <row r="19" spans="2:6" ht="21.75" customHeight="1" thickBot="1" x14ac:dyDescent="0.3">
      <c r="B19" s="75" t="s">
        <v>731</v>
      </c>
      <c r="C19" s="80" t="s">
        <v>787</v>
      </c>
      <c r="D19" s="56" t="s">
        <v>731</v>
      </c>
    </row>
    <row r="20" spans="2:6" ht="18.75" customHeight="1" thickBot="1" x14ac:dyDescent="0.3">
      <c r="B20" s="75" t="s">
        <v>788</v>
      </c>
      <c r="C20" s="56" t="s">
        <v>789</v>
      </c>
      <c r="D20" s="56" t="s">
        <v>731</v>
      </c>
    </row>
    <row r="21" spans="2:6" ht="23.25" customHeight="1" thickBot="1" x14ac:dyDescent="0.3">
      <c r="B21" s="75" t="s">
        <v>790</v>
      </c>
      <c r="C21" s="56" t="s">
        <v>791</v>
      </c>
      <c r="D21" s="56" t="s">
        <v>731</v>
      </c>
    </row>
    <row r="22" spans="2:6" ht="21.75" customHeight="1" thickBot="1" x14ac:dyDescent="0.3">
      <c r="B22" s="75" t="s">
        <v>792</v>
      </c>
      <c r="C22" s="56" t="s">
        <v>793</v>
      </c>
      <c r="D22" s="56" t="s">
        <v>731</v>
      </c>
    </row>
    <row r="25" spans="2:6" ht="16.5" x14ac:dyDescent="0.25">
      <c r="B25" s="215" t="s">
        <v>608</v>
      </c>
      <c r="C25" s="216"/>
    </row>
    <row r="26" spans="2:6" ht="17.25" thickBot="1" x14ac:dyDescent="0.3">
      <c r="B26" s="265" t="s">
        <v>794</v>
      </c>
      <c r="C26" s="266"/>
      <c r="F26">
        <v>1</v>
      </c>
    </row>
    <row r="27" spans="2:6" ht="33.75" thickBot="1" x14ac:dyDescent="0.3">
      <c r="B27" s="65" t="s">
        <v>795</v>
      </c>
      <c r="C27" s="66" t="s">
        <v>611</v>
      </c>
    </row>
    <row r="28" spans="2:6" ht="17.25" thickBot="1" x14ac:dyDescent="0.3">
      <c r="B28" s="76" t="s">
        <v>796</v>
      </c>
      <c r="C28" s="77" t="s">
        <v>797</v>
      </c>
    </row>
    <row r="29" spans="2:6" ht="17.25" thickBot="1" x14ac:dyDescent="0.3">
      <c r="B29" s="75" t="s">
        <v>798</v>
      </c>
      <c r="C29" s="56" t="s">
        <v>799</v>
      </c>
    </row>
    <row r="30" spans="2:6" ht="17.25" thickBot="1" x14ac:dyDescent="0.3">
      <c r="B30" s="75" t="s">
        <v>800</v>
      </c>
      <c r="C30" s="56" t="s">
        <v>801</v>
      </c>
    </row>
    <row r="31" spans="2:6" ht="17.25" thickBot="1" x14ac:dyDescent="0.3">
      <c r="B31" s="75" t="s">
        <v>789</v>
      </c>
      <c r="C31" s="56" t="s">
        <v>802</v>
      </c>
    </row>
    <row r="32" spans="2:6" ht="17.25" thickBot="1" x14ac:dyDescent="0.3">
      <c r="B32" s="75" t="s">
        <v>803</v>
      </c>
      <c r="C32" s="56" t="s">
        <v>804</v>
      </c>
    </row>
    <row r="33" spans="2:6" ht="16.5" x14ac:dyDescent="0.25">
      <c r="B33" s="39"/>
      <c r="C33" s="39"/>
    </row>
    <row r="35" spans="2:6" ht="17.25" thickBot="1" x14ac:dyDescent="0.3">
      <c r="B35" s="215" t="s">
        <v>608</v>
      </c>
      <c r="C35" s="216"/>
    </row>
    <row r="36" spans="2:6" ht="17.25" thickBot="1" x14ac:dyDescent="0.3">
      <c r="B36" s="232" t="s">
        <v>334</v>
      </c>
      <c r="C36" s="233"/>
      <c r="F36">
        <v>1</v>
      </c>
    </row>
    <row r="37" spans="2:6" ht="17.25" thickBot="1" x14ac:dyDescent="0.3">
      <c r="B37" s="53" t="s">
        <v>771</v>
      </c>
      <c r="C37" s="54" t="s">
        <v>625</v>
      </c>
    </row>
    <row r="38" spans="2:6" ht="17.25" thickBot="1" x14ac:dyDescent="0.3">
      <c r="B38" s="75" t="s">
        <v>785</v>
      </c>
      <c r="C38" s="56" t="s">
        <v>805</v>
      </c>
    </row>
    <row r="39" spans="2:6" ht="17.25" thickBot="1" x14ac:dyDescent="0.3">
      <c r="B39" s="75" t="s">
        <v>806</v>
      </c>
      <c r="C39" s="56" t="s">
        <v>807</v>
      </c>
    </row>
    <row r="40" spans="2:6" ht="17.25" thickBot="1" x14ac:dyDescent="0.3">
      <c r="B40" s="75" t="s">
        <v>777</v>
      </c>
      <c r="C40" s="56" t="s">
        <v>790</v>
      </c>
    </row>
    <row r="41" spans="2:6" ht="17.25" thickBot="1" x14ac:dyDescent="0.3">
      <c r="B41" s="75" t="s">
        <v>808</v>
      </c>
      <c r="C41" s="56" t="s">
        <v>792</v>
      </c>
    </row>
    <row r="42" spans="2:6" ht="17.25" thickBot="1" x14ac:dyDescent="0.3">
      <c r="B42" s="75" t="s">
        <v>781</v>
      </c>
      <c r="C42" s="56" t="s">
        <v>809</v>
      </c>
    </row>
    <row r="43" spans="2:6" ht="16.5" x14ac:dyDescent="0.25">
      <c r="B43" s="39"/>
      <c r="C43" s="39"/>
    </row>
    <row r="45" spans="2:6" ht="16.5" x14ac:dyDescent="0.25">
      <c r="B45" s="215" t="s">
        <v>608</v>
      </c>
      <c r="C45" s="216"/>
    </row>
    <row r="46" spans="2:6" ht="16.5" customHeight="1" x14ac:dyDescent="0.25">
      <c r="B46" s="217" t="s">
        <v>336</v>
      </c>
      <c r="C46" s="218"/>
      <c r="F46">
        <v>1</v>
      </c>
    </row>
    <row r="47" spans="2:6" ht="17.25" thickBot="1" x14ac:dyDescent="0.3">
      <c r="B47" s="53" t="s">
        <v>810</v>
      </c>
      <c r="C47" s="54" t="s">
        <v>611</v>
      </c>
    </row>
    <row r="48" spans="2:6" ht="17.25" thickBot="1" x14ac:dyDescent="0.3">
      <c r="B48" s="75" t="s">
        <v>629</v>
      </c>
      <c r="C48" s="56" t="s">
        <v>811</v>
      </c>
    </row>
    <row r="49" spans="2:4" ht="17.25" thickBot="1" x14ac:dyDescent="0.3">
      <c r="B49" s="75" t="s">
        <v>812</v>
      </c>
      <c r="C49" s="56" t="s">
        <v>28</v>
      </c>
    </row>
    <row r="50" spans="2:4" ht="17.25" thickBot="1" x14ac:dyDescent="0.3">
      <c r="B50" s="75" t="s">
        <v>42</v>
      </c>
      <c r="C50" s="56" t="s">
        <v>813</v>
      </c>
    </row>
    <row r="51" spans="2:4" ht="17.25" thickBot="1" x14ac:dyDescent="0.3">
      <c r="B51" s="75" t="s">
        <v>814</v>
      </c>
      <c r="C51" s="56" t="s">
        <v>164</v>
      </c>
    </row>
    <row r="64" spans="2:4" ht="17.25" thickBot="1" x14ac:dyDescent="0.3">
      <c r="B64" s="242" t="s">
        <v>608</v>
      </c>
      <c r="C64" s="243"/>
      <c r="D64" s="240"/>
    </row>
    <row r="65" spans="2:6" ht="16.5" customHeight="1" x14ac:dyDescent="0.25">
      <c r="B65" s="217" t="s">
        <v>338</v>
      </c>
      <c r="C65" s="267"/>
      <c r="D65" s="218"/>
      <c r="F65">
        <v>1</v>
      </c>
    </row>
    <row r="66" spans="2:6" ht="17.25" thickBot="1" x14ac:dyDescent="0.3">
      <c r="B66" s="78" t="s">
        <v>701</v>
      </c>
      <c r="C66" s="79" t="s">
        <v>656</v>
      </c>
      <c r="D66" s="79" t="s">
        <v>625</v>
      </c>
    </row>
    <row r="67" spans="2:6" ht="16.5" x14ac:dyDescent="0.25">
      <c r="B67" s="80" t="s">
        <v>784</v>
      </c>
      <c r="C67" s="268" t="s">
        <v>731</v>
      </c>
      <c r="D67" s="268" t="s">
        <v>731</v>
      </c>
    </row>
    <row r="68" spans="2:6" ht="17.25" thickBot="1" x14ac:dyDescent="0.3">
      <c r="B68" s="75" t="s">
        <v>815</v>
      </c>
      <c r="C68" s="269"/>
      <c r="D68" s="269"/>
    </row>
    <row r="69" spans="2:6" ht="21.75" customHeight="1" thickBot="1" x14ac:dyDescent="0.3">
      <c r="B69" s="75" t="s">
        <v>773</v>
      </c>
      <c r="C69" s="56" t="s">
        <v>731</v>
      </c>
      <c r="D69" s="56" t="s">
        <v>774</v>
      </c>
    </row>
    <row r="70" spans="2:6" ht="21.75" customHeight="1" thickBot="1" x14ac:dyDescent="0.3">
      <c r="B70" s="75" t="s">
        <v>816</v>
      </c>
      <c r="C70" s="56" t="s">
        <v>731</v>
      </c>
      <c r="D70" s="56" t="s">
        <v>817</v>
      </c>
    </row>
    <row r="71" spans="2:6" ht="18.75" customHeight="1" thickBot="1" x14ac:dyDescent="0.3">
      <c r="B71" s="75" t="s">
        <v>818</v>
      </c>
      <c r="C71" s="56" t="s">
        <v>819</v>
      </c>
      <c r="D71" s="56" t="s">
        <v>820</v>
      </c>
    </row>
    <row r="72" spans="2:6" ht="23.25" customHeight="1" thickBot="1" x14ac:dyDescent="0.3">
      <c r="B72" s="75" t="s">
        <v>821</v>
      </c>
      <c r="C72" s="56" t="s">
        <v>661</v>
      </c>
      <c r="D72" s="56" t="s">
        <v>619</v>
      </c>
    </row>
    <row r="73" spans="2:6" ht="21.75" customHeight="1" thickBot="1" x14ac:dyDescent="0.3">
      <c r="B73" s="75" t="s">
        <v>731</v>
      </c>
      <c r="C73" s="56" t="s">
        <v>731</v>
      </c>
      <c r="D73" s="56" t="s">
        <v>822</v>
      </c>
    </row>
    <row r="76" spans="2:6" ht="16.5" x14ac:dyDescent="0.25">
      <c r="B76" s="215" t="s">
        <v>608</v>
      </c>
      <c r="C76" s="216"/>
    </row>
    <row r="77" spans="2:6" ht="16.5" customHeight="1" x14ac:dyDescent="0.25">
      <c r="B77" s="217" t="s">
        <v>823</v>
      </c>
      <c r="C77" s="218"/>
      <c r="F77">
        <v>1</v>
      </c>
    </row>
    <row r="78" spans="2:6" ht="33.75" thickBot="1" x14ac:dyDescent="0.3">
      <c r="B78" s="79" t="s">
        <v>824</v>
      </c>
      <c r="C78" s="78" t="s">
        <v>676</v>
      </c>
      <c r="E78" s="82"/>
      <c r="F78" s="82"/>
    </row>
    <row r="79" spans="2:6" ht="17.25" thickBot="1" x14ac:dyDescent="0.3">
      <c r="B79" s="56" t="s">
        <v>825</v>
      </c>
      <c r="C79" s="75" t="s">
        <v>139</v>
      </c>
      <c r="E79" s="39"/>
      <c r="F79" s="39"/>
    </row>
    <row r="80" spans="2:6" ht="17.25" thickBot="1" x14ac:dyDescent="0.3">
      <c r="B80" s="56" t="s">
        <v>662</v>
      </c>
      <c r="C80" s="75" t="s">
        <v>63</v>
      </c>
      <c r="E80" s="39"/>
      <c r="F80" s="39"/>
    </row>
    <row r="81" spans="2:6" ht="17.25" thickBot="1" x14ac:dyDescent="0.3">
      <c r="B81" s="56" t="s">
        <v>826</v>
      </c>
      <c r="C81" s="75" t="s">
        <v>827</v>
      </c>
      <c r="E81" s="39"/>
      <c r="F81" s="39"/>
    </row>
    <row r="82" spans="2:6" ht="17.25" thickBot="1" x14ac:dyDescent="0.3">
      <c r="B82" s="56" t="s">
        <v>134</v>
      </c>
      <c r="C82" s="75" t="s">
        <v>828</v>
      </c>
      <c r="E82" s="39"/>
      <c r="F82" s="39"/>
    </row>
    <row r="83" spans="2:6" ht="17.25" thickBot="1" x14ac:dyDescent="0.3">
      <c r="B83" s="56" t="s">
        <v>665</v>
      </c>
      <c r="C83" s="75" t="s">
        <v>100</v>
      </c>
      <c r="E83" s="39"/>
      <c r="F83" s="39"/>
    </row>
    <row r="84" spans="2:6" ht="16.5" x14ac:dyDescent="0.25">
      <c r="B84" s="39"/>
      <c r="C84" s="39"/>
      <c r="E84" s="39"/>
      <c r="F84" s="39"/>
    </row>
    <row r="86" spans="2:6" ht="16.5" x14ac:dyDescent="0.25">
      <c r="B86" s="215" t="s">
        <v>608</v>
      </c>
      <c r="C86" s="216"/>
    </row>
    <row r="87" spans="2:6" ht="16.5" customHeight="1" x14ac:dyDescent="0.25">
      <c r="B87" s="217" t="s">
        <v>829</v>
      </c>
      <c r="C87" s="218"/>
      <c r="F87">
        <v>1</v>
      </c>
    </row>
    <row r="88" spans="2:6" ht="17.25" thickBot="1" x14ac:dyDescent="0.3">
      <c r="B88" s="79"/>
      <c r="C88" s="78"/>
      <c r="E88" s="82"/>
      <c r="F88" s="82"/>
    </row>
    <row r="89" spans="2:6" ht="17.25" thickBot="1" x14ac:dyDescent="0.3">
      <c r="B89" s="56"/>
      <c r="C89" s="75"/>
      <c r="E89" s="39"/>
      <c r="F89" s="39"/>
    </row>
    <row r="90" spans="2:6" ht="17.25" thickBot="1" x14ac:dyDescent="0.3">
      <c r="B90" s="56"/>
      <c r="C90" s="75"/>
      <c r="E90" s="39"/>
      <c r="F90" s="39"/>
    </row>
    <row r="91" spans="2:6" ht="17.25" thickBot="1" x14ac:dyDescent="0.3">
      <c r="B91" s="56"/>
      <c r="C91" s="75"/>
      <c r="E91" s="39"/>
      <c r="F91" s="39"/>
    </row>
    <row r="92" spans="2:6" ht="17.25" thickBot="1" x14ac:dyDescent="0.3">
      <c r="B92" s="56"/>
      <c r="C92" s="75"/>
      <c r="E92" s="39"/>
      <c r="F92" s="39"/>
    </row>
    <row r="93" spans="2:6" ht="17.25" thickBot="1" x14ac:dyDescent="0.3">
      <c r="B93" s="56"/>
      <c r="C93" s="75"/>
      <c r="E93" s="39"/>
      <c r="F93" s="39"/>
    </row>
    <row r="94" spans="2:6" ht="16.5" x14ac:dyDescent="0.25">
      <c r="B94" s="39"/>
      <c r="C94" s="39"/>
      <c r="E94" s="39"/>
      <c r="F94" s="39"/>
    </row>
    <row r="95" spans="2:6" ht="16.5" x14ac:dyDescent="0.25">
      <c r="B95" s="39"/>
      <c r="C95" s="39"/>
      <c r="E95" s="39"/>
      <c r="F95" s="39"/>
    </row>
    <row r="96" spans="2:6" ht="16.5" x14ac:dyDescent="0.25">
      <c r="B96" s="215" t="s">
        <v>608</v>
      </c>
      <c r="C96" s="216"/>
    </row>
    <row r="97" spans="2:6" ht="16.5" customHeight="1" x14ac:dyDescent="0.25">
      <c r="B97" s="217" t="s">
        <v>830</v>
      </c>
      <c r="C97" s="218"/>
      <c r="F97">
        <v>1</v>
      </c>
    </row>
    <row r="98" spans="2:6" ht="17.25" thickBot="1" x14ac:dyDescent="0.3">
      <c r="B98" s="53" t="s">
        <v>782</v>
      </c>
      <c r="C98" s="54" t="s">
        <v>625</v>
      </c>
      <c r="E98" s="82"/>
      <c r="F98" s="82"/>
    </row>
    <row r="99" spans="2:6" ht="17.25" thickBot="1" x14ac:dyDescent="0.3">
      <c r="B99" s="75" t="s">
        <v>139</v>
      </c>
      <c r="C99" s="56" t="s">
        <v>831</v>
      </c>
      <c r="E99" s="39"/>
      <c r="F99" s="39"/>
    </row>
    <row r="100" spans="2:6" ht="17.25" thickBot="1" x14ac:dyDescent="0.3">
      <c r="B100" s="75" t="s">
        <v>9</v>
      </c>
      <c r="C100" s="56" t="s">
        <v>832</v>
      </c>
      <c r="E100" s="39"/>
      <c r="F100" s="39"/>
    </row>
    <row r="101" spans="2:6" ht="17.25" thickBot="1" x14ac:dyDescent="0.3">
      <c r="B101" s="75" t="s">
        <v>833</v>
      </c>
      <c r="C101" s="75" t="s">
        <v>834</v>
      </c>
      <c r="E101" s="39"/>
      <c r="F101" s="39"/>
    </row>
    <row r="102" spans="2:6" ht="17.25" thickBot="1" x14ac:dyDescent="0.3">
      <c r="B102" s="75" t="s">
        <v>13</v>
      </c>
      <c r="C102" s="56" t="s">
        <v>92</v>
      </c>
      <c r="E102" s="39"/>
      <c r="F102" s="39"/>
    </row>
    <row r="103" spans="2:6" ht="17.25" thickBot="1" x14ac:dyDescent="0.3">
      <c r="B103" s="75" t="s">
        <v>835</v>
      </c>
      <c r="C103" s="56" t="s">
        <v>836</v>
      </c>
      <c r="E103" s="39"/>
      <c r="F103" s="39"/>
    </row>
    <row r="104" spans="2:6" ht="16.5" x14ac:dyDescent="0.25">
      <c r="B104" s="39"/>
      <c r="C104" s="39"/>
      <c r="E104" s="39"/>
      <c r="F104" s="39"/>
    </row>
    <row r="106" spans="2:6" ht="17.25" thickBot="1" x14ac:dyDescent="0.3">
      <c r="B106" s="242" t="s">
        <v>608</v>
      </c>
      <c r="C106" s="243"/>
      <c r="D106" s="243"/>
    </row>
    <row r="107" spans="2:6" ht="17.25" thickBot="1" x14ac:dyDescent="0.3">
      <c r="B107" s="232" t="s">
        <v>346</v>
      </c>
      <c r="C107" s="255"/>
      <c r="D107" s="233"/>
      <c r="F107">
        <v>1</v>
      </c>
    </row>
    <row r="108" spans="2:6" ht="17.25" thickBot="1" x14ac:dyDescent="0.3">
      <c r="B108" s="53" t="s">
        <v>782</v>
      </c>
      <c r="C108" s="54" t="s">
        <v>625</v>
      </c>
      <c r="D108" s="54" t="s">
        <v>783</v>
      </c>
    </row>
    <row r="109" spans="2:6" ht="17.25" thickBot="1" x14ac:dyDescent="0.3">
      <c r="B109" s="76" t="s">
        <v>784</v>
      </c>
      <c r="C109" s="77" t="s">
        <v>785</v>
      </c>
      <c r="D109" s="77" t="s">
        <v>661</v>
      </c>
    </row>
    <row r="110" spans="2:6" ht="17.25" thickBot="1" x14ac:dyDescent="0.3">
      <c r="B110" s="75" t="s">
        <v>731</v>
      </c>
      <c r="C110" s="56" t="s">
        <v>731</v>
      </c>
      <c r="D110" s="56" t="s">
        <v>786</v>
      </c>
    </row>
    <row r="111" spans="2:6" ht="17.25" thickBot="1" x14ac:dyDescent="0.3">
      <c r="B111" s="75" t="s">
        <v>731</v>
      </c>
      <c r="C111" s="56" t="s">
        <v>787</v>
      </c>
      <c r="D111" s="56" t="s">
        <v>731</v>
      </c>
    </row>
    <row r="112" spans="2:6" ht="17.25" thickBot="1" x14ac:dyDescent="0.3">
      <c r="B112" s="75" t="s">
        <v>788</v>
      </c>
      <c r="C112" s="56" t="s">
        <v>789</v>
      </c>
      <c r="D112" s="56" t="s">
        <v>731</v>
      </c>
    </row>
    <row r="113" spans="2:6" ht="17.25" thickBot="1" x14ac:dyDescent="0.3">
      <c r="B113" s="75" t="s">
        <v>790</v>
      </c>
      <c r="C113" s="56" t="s">
        <v>791</v>
      </c>
      <c r="D113" s="56" t="s">
        <v>731</v>
      </c>
    </row>
    <row r="114" spans="2:6" ht="17.25" thickBot="1" x14ac:dyDescent="0.3">
      <c r="B114" s="75" t="s">
        <v>792</v>
      </c>
      <c r="C114" s="56" t="s">
        <v>793</v>
      </c>
      <c r="D114" s="56" t="s">
        <v>731</v>
      </c>
    </row>
    <row r="117" spans="2:6" ht="15.75" thickBot="1" x14ac:dyDescent="0.3"/>
    <row r="118" spans="2:6" ht="16.5" x14ac:dyDescent="0.25">
      <c r="B118" s="236" t="s">
        <v>608</v>
      </c>
      <c r="C118" s="270"/>
      <c r="D118" s="270"/>
      <c r="E118" s="271"/>
      <c r="F118">
        <v>1</v>
      </c>
    </row>
    <row r="119" spans="2:6" ht="16.5" customHeight="1" x14ac:dyDescent="0.25">
      <c r="B119" s="217" t="s">
        <v>348</v>
      </c>
      <c r="C119" s="267"/>
      <c r="D119" s="267"/>
      <c r="E119" s="218"/>
    </row>
    <row r="120" spans="2:6" ht="17.25" thickBot="1" x14ac:dyDescent="0.3">
      <c r="B120" s="53" t="s">
        <v>656</v>
      </c>
      <c r="C120" s="54" t="s">
        <v>783</v>
      </c>
      <c r="D120" s="54" t="s">
        <v>701</v>
      </c>
      <c r="E120" s="54" t="s">
        <v>625</v>
      </c>
    </row>
    <row r="121" spans="2:6" ht="17.25" thickBot="1" x14ac:dyDescent="0.3">
      <c r="B121" s="76" t="s">
        <v>837</v>
      </c>
      <c r="C121" s="77" t="s">
        <v>661</v>
      </c>
      <c r="D121" s="77" t="s">
        <v>661</v>
      </c>
      <c r="E121" s="77" t="s">
        <v>838</v>
      </c>
    </row>
    <row r="122" spans="2:6" ht="17.25" thickBot="1" x14ac:dyDescent="0.3">
      <c r="B122" s="75" t="s">
        <v>661</v>
      </c>
      <c r="C122" s="56" t="s">
        <v>816</v>
      </c>
      <c r="D122" s="56" t="s">
        <v>661</v>
      </c>
      <c r="E122" s="56" t="s">
        <v>839</v>
      </c>
    </row>
    <row r="123" spans="2:6" ht="17.25" thickBot="1" x14ac:dyDescent="0.3">
      <c r="B123" s="75" t="s">
        <v>661</v>
      </c>
      <c r="C123" s="56" t="s">
        <v>661</v>
      </c>
      <c r="D123" s="56" t="s">
        <v>788</v>
      </c>
      <c r="E123" s="56" t="s">
        <v>840</v>
      </c>
    </row>
    <row r="124" spans="2:6" ht="17.25" thickBot="1" x14ac:dyDescent="0.3">
      <c r="B124" s="75" t="s">
        <v>841</v>
      </c>
      <c r="C124" s="56" t="s">
        <v>661</v>
      </c>
      <c r="D124" s="56" t="s">
        <v>661</v>
      </c>
      <c r="E124" s="56" t="s">
        <v>842</v>
      </c>
    </row>
    <row r="125" spans="2:6" ht="17.25" thickBot="1" x14ac:dyDescent="0.3">
      <c r="B125" s="75" t="s">
        <v>661</v>
      </c>
      <c r="C125" s="56" t="s">
        <v>661</v>
      </c>
      <c r="D125" s="56" t="s">
        <v>792</v>
      </c>
      <c r="E125" s="56" t="s">
        <v>843</v>
      </c>
    </row>
    <row r="126" spans="2:6" ht="16.5" x14ac:dyDescent="0.25">
      <c r="B126" s="39"/>
      <c r="C126" s="39"/>
      <c r="D126" s="39"/>
      <c r="E126" s="39"/>
    </row>
    <row r="128" spans="2:6" ht="16.5" x14ac:dyDescent="0.25">
      <c r="B128" s="215" t="s">
        <v>608</v>
      </c>
      <c r="C128" s="216"/>
    </row>
    <row r="129" spans="2:6" ht="17.25" thickBot="1" x14ac:dyDescent="0.3">
      <c r="B129" s="244" t="s">
        <v>844</v>
      </c>
      <c r="C129" s="246"/>
      <c r="F129">
        <v>1</v>
      </c>
    </row>
    <row r="130" spans="2:6" ht="17.25" thickBot="1" x14ac:dyDescent="0.3">
      <c r="B130" s="65" t="s">
        <v>810</v>
      </c>
      <c r="C130" s="66" t="s">
        <v>611</v>
      </c>
    </row>
    <row r="131" spans="2:6" ht="17.25" thickBot="1" x14ac:dyDescent="0.3">
      <c r="B131" s="75" t="s">
        <v>845</v>
      </c>
      <c r="C131" s="56" t="s">
        <v>668</v>
      </c>
    </row>
    <row r="132" spans="2:6" ht="17.25" thickBot="1" x14ac:dyDescent="0.3">
      <c r="B132" s="75" t="s">
        <v>846</v>
      </c>
      <c r="C132" s="56" t="s">
        <v>41</v>
      </c>
    </row>
    <row r="133" spans="2:6" ht="17.25" thickBot="1" x14ac:dyDescent="0.3">
      <c r="B133" s="75" t="s">
        <v>847</v>
      </c>
      <c r="C133" s="56" t="s">
        <v>833</v>
      </c>
    </row>
    <row r="134" spans="2:6" ht="17.25" thickBot="1" x14ac:dyDescent="0.3">
      <c r="B134" s="75" t="s">
        <v>848</v>
      </c>
      <c r="C134" s="56" t="s">
        <v>91</v>
      </c>
    </row>
    <row r="136" spans="2:6" ht="15.75" thickBot="1" x14ac:dyDescent="0.3"/>
    <row r="137" spans="2:6" ht="15" customHeight="1" x14ac:dyDescent="0.25">
      <c r="B137" s="236" t="s">
        <v>608</v>
      </c>
      <c r="C137" s="270"/>
      <c r="D137" s="270"/>
      <c r="E137" s="271"/>
    </row>
    <row r="138" spans="2:6" ht="15.75" customHeight="1" thickBot="1" x14ac:dyDescent="0.3">
      <c r="B138" s="217" t="s">
        <v>352</v>
      </c>
      <c r="C138" s="267"/>
      <c r="D138" s="267"/>
      <c r="E138" s="218"/>
      <c r="F138">
        <v>1</v>
      </c>
    </row>
    <row r="139" spans="2:6" ht="16.5" thickBot="1" x14ac:dyDescent="0.3">
      <c r="B139" s="83" t="s">
        <v>771</v>
      </c>
      <c r="C139" s="84" t="s">
        <v>625</v>
      </c>
      <c r="D139" s="49" t="s">
        <v>849</v>
      </c>
      <c r="E139" s="49" t="s">
        <v>850</v>
      </c>
    </row>
    <row r="140" spans="2:6" ht="16.5" thickBot="1" x14ac:dyDescent="0.3">
      <c r="B140" s="85" t="s">
        <v>851</v>
      </c>
      <c r="C140" s="86" t="s">
        <v>852</v>
      </c>
      <c r="D140" s="85" t="s">
        <v>661</v>
      </c>
      <c r="E140" s="85" t="s">
        <v>661</v>
      </c>
    </row>
    <row r="141" spans="2:6" ht="16.5" thickBot="1" x14ac:dyDescent="0.3">
      <c r="B141" s="85" t="s">
        <v>853</v>
      </c>
      <c r="C141" s="86" t="s">
        <v>731</v>
      </c>
      <c r="D141" s="85" t="s">
        <v>854</v>
      </c>
      <c r="E141" s="85" t="s">
        <v>855</v>
      </c>
    </row>
    <row r="142" spans="2:6" ht="16.5" thickBot="1" x14ac:dyDescent="0.3">
      <c r="B142" s="85" t="s">
        <v>661</v>
      </c>
      <c r="C142" s="86" t="s">
        <v>661</v>
      </c>
      <c r="D142" s="85" t="s">
        <v>856</v>
      </c>
      <c r="E142" s="85" t="s">
        <v>661</v>
      </c>
    </row>
    <row r="143" spans="2:6" ht="16.5" thickBot="1" x14ac:dyDescent="0.3">
      <c r="B143" s="85" t="s">
        <v>661</v>
      </c>
      <c r="C143" s="86" t="s">
        <v>857</v>
      </c>
      <c r="D143" s="85" t="s">
        <v>661</v>
      </c>
      <c r="E143" s="85" t="s">
        <v>661</v>
      </c>
    </row>
    <row r="144" spans="2:6" ht="16.5" thickBot="1" x14ac:dyDescent="0.3">
      <c r="B144" s="85" t="s">
        <v>706</v>
      </c>
      <c r="C144" s="86" t="s">
        <v>858</v>
      </c>
      <c r="D144" s="85" t="s">
        <v>661</v>
      </c>
      <c r="E144" s="85" t="s">
        <v>661</v>
      </c>
    </row>
    <row r="145" spans="2:5" ht="17.25" customHeight="1" thickBot="1" x14ac:dyDescent="0.3">
      <c r="B145" s="85" t="s">
        <v>713</v>
      </c>
      <c r="C145" s="86" t="s">
        <v>859</v>
      </c>
      <c r="D145" s="85" t="s">
        <v>661</v>
      </c>
      <c r="E145" s="85" t="s">
        <v>661</v>
      </c>
    </row>
  </sheetData>
  <mergeCells count="30">
    <mergeCell ref="B138:E138"/>
    <mergeCell ref="B86:C86"/>
    <mergeCell ref="B87:C87"/>
    <mergeCell ref="B96:C96"/>
    <mergeCell ref="B97:C97"/>
    <mergeCell ref="B106:D106"/>
    <mergeCell ref="B107:D107"/>
    <mergeCell ref="B118:E118"/>
    <mergeCell ref="B119:E119"/>
    <mergeCell ref="B128:C128"/>
    <mergeCell ref="B129:C129"/>
    <mergeCell ref="B137:E137"/>
    <mergeCell ref="B77:C77"/>
    <mergeCell ref="B25:C25"/>
    <mergeCell ref="B26:C26"/>
    <mergeCell ref="B35:C35"/>
    <mergeCell ref="B36:C36"/>
    <mergeCell ref="B45:C45"/>
    <mergeCell ref="B46:C46"/>
    <mergeCell ref="B64:D64"/>
    <mergeCell ref="B65:D65"/>
    <mergeCell ref="C67:C68"/>
    <mergeCell ref="D67:D68"/>
    <mergeCell ref="B76:C76"/>
    <mergeCell ref="B15:D15"/>
    <mergeCell ref="A1:C1"/>
    <mergeCell ref="A2:E2"/>
    <mergeCell ref="B4:C4"/>
    <mergeCell ref="B5:C5"/>
    <mergeCell ref="B14:D14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F47"/>
  <sheetViews>
    <sheetView topLeftCell="A5" workbookViewId="0">
      <selection activeCell="A17" sqref="A17"/>
    </sheetView>
  </sheetViews>
  <sheetFormatPr defaultRowHeight="15" x14ac:dyDescent="0.25"/>
  <cols>
    <col min="1" max="1" width="6.7109375" customWidth="1"/>
    <col min="2" max="2" width="26.5703125" customWidth="1"/>
    <col min="3" max="3" width="27.5703125" customWidth="1"/>
    <col min="4" max="4" width="20.28515625" customWidth="1"/>
    <col min="5" max="5" width="19.7109375" customWidth="1"/>
  </cols>
  <sheetData>
    <row r="1" spans="1:6" ht="15.75" x14ac:dyDescent="0.25">
      <c r="A1" s="226" t="s">
        <v>289</v>
      </c>
      <c r="B1" s="227"/>
      <c r="C1" s="227"/>
    </row>
    <row r="2" spans="1:6" ht="36" customHeight="1" x14ac:dyDescent="0.3">
      <c r="A2" s="272" t="s">
        <v>1696</v>
      </c>
      <c r="B2" s="273"/>
      <c r="C2" s="273"/>
      <c r="D2" s="273"/>
      <c r="E2" s="273"/>
    </row>
    <row r="4" spans="1:6" ht="17.25" thickBot="1" x14ac:dyDescent="0.3">
      <c r="B4" s="215" t="s">
        <v>608</v>
      </c>
      <c r="C4" s="216"/>
    </row>
    <row r="5" spans="1:6" ht="18.75" thickBot="1" x14ac:dyDescent="0.3">
      <c r="B5" s="274" t="s">
        <v>597</v>
      </c>
      <c r="C5" s="275"/>
      <c r="F5">
        <v>1</v>
      </c>
    </row>
    <row r="6" spans="1:6" ht="54.75" thickBot="1" x14ac:dyDescent="0.3">
      <c r="B6" s="120" t="s">
        <v>1697</v>
      </c>
      <c r="C6" s="121" t="s">
        <v>1698</v>
      </c>
    </row>
    <row r="7" spans="1:6" ht="18.75" thickBot="1" x14ac:dyDescent="0.3">
      <c r="B7" s="122" t="s">
        <v>1699</v>
      </c>
      <c r="C7" s="123" t="s">
        <v>961</v>
      </c>
    </row>
    <row r="8" spans="1:6" ht="18.75" thickBot="1" x14ac:dyDescent="0.3">
      <c r="B8" s="122" t="s">
        <v>727</v>
      </c>
      <c r="C8" s="123" t="s">
        <v>961</v>
      </c>
    </row>
    <row r="9" spans="1:6" ht="18.75" thickBot="1" x14ac:dyDescent="0.3">
      <c r="B9" s="122" t="s">
        <v>958</v>
      </c>
      <c r="C9" s="123" t="s">
        <v>961</v>
      </c>
    </row>
    <row r="10" spans="1:6" ht="18.75" thickBot="1" x14ac:dyDescent="0.3">
      <c r="B10" s="122" t="s">
        <v>728</v>
      </c>
      <c r="C10" s="123" t="s">
        <v>961</v>
      </c>
    </row>
    <row r="11" spans="1:6" ht="21" thickBot="1" x14ac:dyDescent="0.45">
      <c r="B11" s="194"/>
    </row>
    <row r="12" spans="1:6" ht="33.75" thickBot="1" x14ac:dyDescent="0.3">
      <c r="B12" s="65" t="s">
        <v>1700</v>
      </c>
      <c r="C12" s="66" t="s">
        <v>1701</v>
      </c>
    </row>
    <row r="13" spans="1:6" ht="17.25" thickBot="1" x14ac:dyDescent="0.3">
      <c r="B13" s="75" t="s">
        <v>1364</v>
      </c>
      <c r="C13" s="56" t="s">
        <v>9</v>
      </c>
    </row>
    <row r="14" spans="1:6" ht="17.25" thickBot="1" x14ac:dyDescent="0.3">
      <c r="B14" s="75" t="s">
        <v>87</v>
      </c>
      <c r="C14" s="56" t="s">
        <v>72</v>
      </c>
    </row>
    <row r="15" spans="1:6" ht="17.25" thickBot="1" x14ac:dyDescent="0.3">
      <c r="B15" s="75" t="s">
        <v>911</v>
      </c>
      <c r="C15" s="56" t="s">
        <v>50</v>
      </c>
    </row>
    <row r="16" spans="1:6" ht="17.25" thickBot="1" x14ac:dyDescent="0.3">
      <c r="B16" s="75" t="s">
        <v>64</v>
      </c>
      <c r="C16" s="56" t="s">
        <v>978</v>
      </c>
    </row>
    <row r="17" spans="2:6" ht="17.25" thickBot="1" x14ac:dyDescent="0.3">
      <c r="B17" s="75" t="s">
        <v>29</v>
      </c>
      <c r="C17" s="56" t="s">
        <v>51</v>
      </c>
    </row>
    <row r="18" spans="2:6" ht="17.25" thickBot="1" x14ac:dyDescent="0.3">
      <c r="B18" s="75" t="s">
        <v>730</v>
      </c>
      <c r="C18" s="56" t="s">
        <v>833</v>
      </c>
    </row>
    <row r="19" spans="2:6" ht="17.25" thickBot="1" x14ac:dyDescent="0.3">
      <c r="B19" s="75" t="s">
        <v>869</v>
      </c>
      <c r="C19" s="56" t="s">
        <v>30</v>
      </c>
    </row>
    <row r="20" spans="2:6" ht="17.25" thickBot="1" x14ac:dyDescent="0.3">
      <c r="B20" s="75" t="s">
        <v>1365</v>
      </c>
      <c r="C20" s="56" t="s">
        <v>834</v>
      </c>
    </row>
    <row r="21" spans="2:6" ht="17.25" thickBot="1" x14ac:dyDescent="0.3">
      <c r="B21" s="75" t="s">
        <v>732</v>
      </c>
      <c r="C21" s="56" t="s">
        <v>31</v>
      </c>
    </row>
    <row r="22" spans="2:6" ht="17.25" thickBot="1" x14ac:dyDescent="0.3">
      <c r="B22" s="75" t="s">
        <v>979</v>
      </c>
      <c r="C22" s="56" t="s">
        <v>38</v>
      </c>
    </row>
    <row r="23" spans="2:6" ht="17.25" thickBot="1" x14ac:dyDescent="0.3">
      <c r="B23" s="75" t="s">
        <v>13</v>
      </c>
      <c r="C23" s="56" t="s">
        <v>1702</v>
      </c>
    </row>
    <row r="24" spans="2:6" ht="17.25" thickBot="1" x14ac:dyDescent="0.3">
      <c r="B24" s="75" t="s">
        <v>32</v>
      </c>
      <c r="C24" s="56" t="s">
        <v>1516</v>
      </c>
    </row>
    <row r="25" spans="2:6" ht="17.25" thickBot="1" x14ac:dyDescent="0.3">
      <c r="B25" s="75" t="s">
        <v>23</v>
      </c>
      <c r="C25" s="56" t="s">
        <v>870</v>
      </c>
    </row>
    <row r="26" spans="2:6" ht="17.25" thickBot="1" x14ac:dyDescent="0.3">
      <c r="B26" s="75" t="s">
        <v>14</v>
      </c>
      <c r="C26" s="56" t="s">
        <v>671</v>
      </c>
    </row>
    <row r="27" spans="2:6" ht="17.25" thickBot="1" x14ac:dyDescent="0.3">
      <c r="B27" s="75" t="s">
        <v>908</v>
      </c>
      <c r="C27" s="56" t="s">
        <v>866</v>
      </c>
    </row>
    <row r="30" spans="2:6" ht="17.25" thickBot="1" x14ac:dyDescent="0.3">
      <c r="B30" s="215" t="s">
        <v>608</v>
      </c>
      <c r="C30" s="216"/>
    </row>
    <row r="31" spans="2:6" ht="17.25" thickBot="1" x14ac:dyDescent="0.3">
      <c r="B31" s="232" t="s">
        <v>1703</v>
      </c>
      <c r="C31" s="233"/>
      <c r="F31">
        <v>1</v>
      </c>
    </row>
    <row r="32" spans="2:6" ht="33.75" thickBot="1" x14ac:dyDescent="0.3">
      <c r="B32" s="78" t="s">
        <v>1704</v>
      </c>
      <c r="C32" s="79" t="s">
        <v>1705</v>
      </c>
    </row>
    <row r="33" spans="2:3" ht="16.5" thickBot="1" x14ac:dyDescent="0.3">
      <c r="B33" s="145" t="s">
        <v>910</v>
      </c>
      <c r="C33" s="143" t="s">
        <v>133</v>
      </c>
    </row>
    <row r="34" spans="2:3" ht="16.5" thickBot="1" x14ac:dyDescent="0.3">
      <c r="B34" s="145" t="s">
        <v>997</v>
      </c>
      <c r="C34" s="143" t="s">
        <v>728</v>
      </c>
    </row>
    <row r="35" spans="2:3" ht="16.5" thickBot="1" x14ac:dyDescent="0.3">
      <c r="B35" s="145" t="s">
        <v>1011</v>
      </c>
      <c r="C35" s="143" t="s">
        <v>812</v>
      </c>
    </row>
    <row r="36" spans="2:3" ht="16.5" thickBot="1" x14ac:dyDescent="0.3">
      <c r="B36" s="145" t="s">
        <v>904</v>
      </c>
      <c r="C36" s="143" t="s">
        <v>1706</v>
      </c>
    </row>
    <row r="37" spans="2:3" ht="16.5" thickBot="1" x14ac:dyDescent="0.3">
      <c r="B37" s="145" t="s">
        <v>933</v>
      </c>
      <c r="C37" s="143" t="s">
        <v>1707</v>
      </c>
    </row>
    <row r="38" spans="2:3" ht="16.5" thickBot="1" x14ac:dyDescent="0.3">
      <c r="B38" s="145" t="s">
        <v>998</v>
      </c>
      <c r="C38" s="143" t="s">
        <v>35</v>
      </c>
    </row>
    <row r="39" spans="2:3" ht="16.5" thickBot="1" x14ac:dyDescent="0.3">
      <c r="B39" s="145" t="s">
        <v>1708</v>
      </c>
      <c r="C39" s="143" t="s">
        <v>1520</v>
      </c>
    </row>
    <row r="40" spans="2:3" ht="16.5" thickBot="1" x14ac:dyDescent="0.3">
      <c r="B40" s="145" t="s">
        <v>892</v>
      </c>
      <c r="C40" s="143" t="s">
        <v>136</v>
      </c>
    </row>
    <row r="41" spans="2:3" ht="16.5" thickBot="1" x14ac:dyDescent="0.3">
      <c r="B41" s="145" t="s">
        <v>664</v>
      </c>
      <c r="C41" s="143" t="s">
        <v>97</v>
      </c>
    </row>
    <row r="42" spans="2:3" ht="16.5" thickBot="1" x14ac:dyDescent="0.3">
      <c r="B42" s="145" t="s">
        <v>1379</v>
      </c>
      <c r="C42" s="143" t="s">
        <v>732</v>
      </c>
    </row>
    <row r="43" spans="2:3" ht="16.5" thickBot="1" x14ac:dyDescent="0.3">
      <c r="B43" s="145" t="s">
        <v>22</v>
      </c>
      <c r="C43" s="143" t="s">
        <v>893</v>
      </c>
    </row>
    <row r="44" spans="2:3" ht="16.5" thickBot="1" x14ac:dyDescent="0.3">
      <c r="B44" s="145" t="s">
        <v>885</v>
      </c>
      <c r="C44" s="143" t="s">
        <v>91</v>
      </c>
    </row>
    <row r="45" spans="2:3" ht="16.5" thickBot="1" x14ac:dyDescent="0.3">
      <c r="B45" s="145" t="s">
        <v>912</v>
      </c>
      <c r="C45" s="143" t="s">
        <v>99</v>
      </c>
    </row>
    <row r="46" spans="2:3" ht="16.5" thickBot="1" x14ac:dyDescent="0.3">
      <c r="B46" s="145" t="s">
        <v>994</v>
      </c>
      <c r="C46" s="143" t="s">
        <v>14</v>
      </c>
    </row>
    <row r="47" spans="2:3" ht="16.5" thickBot="1" x14ac:dyDescent="0.3">
      <c r="B47" s="145" t="s">
        <v>1709</v>
      </c>
      <c r="C47" s="143" t="s">
        <v>137</v>
      </c>
    </row>
  </sheetData>
  <mergeCells count="6">
    <mergeCell ref="B31:C31"/>
    <mergeCell ref="A1:C1"/>
    <mergeCell ref="A2:E2"/>
    <mergeCell ref="B4:C4"/>
    <mergeCell ref="B5:C5"/>
    <mergeCell ref="B30:C30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G21"/>
  <sheetViews>
    <sheetView workbookViewId="0">
      <selection activeCell="G1" sqref="G1"/>
    </sheetView>
  </sheetViews>
  <sheetFormatPr defaultRowHeight="15" x14ac:dyDescent="0.25"/>
  <cols>
    <col min="1" max="1" width="6.7109375" customWidth="1"/>
    <col min="2" max="2" width="20.140625" customWidth="1"/>
    <col min="3" max="3" width="22.140625" customWidth="1"/>
    <col min="4" max="4" width="20.28515625" customWidth="1"/>
    <col min="5" max="5" width="19.7109375" customWidth="1"/>
  </cols>
  <sheetData>
    <row r="1" spans="1:7" ht="15.75" x14ac:dyDescent="0.25">
      <c r="A1" s="211" t="s">
        <v>289</v>
      </c>
      <c r="B1" s="212"/>
      <c r="C1" s="212"/>
    </row>
    <row r="2" spans="1:7" ht="17.25" x14ac:dyDescent="0.3">
      <c r="A2" s="213" t="s">
        <v>970</v>
      </c>
      <c r="B2" s="214"/>
      <c r="C2" s="214"/>
      <c r="D2" s="214"/>
      <c r="E2" s="214"/>
    </row>
    <row r="4" spans="1:7" ht="17.25" thickBot="1" x14ac:dyDescent="0.3">
      <c r="B4" s="215" t="s">
        <v>608</v>
      </c>
      <c r="C4" s="216"/>
    </row>
    <row r="5" spans="1:7" ht="18.75" thickBot="1" x14ac:dyDescent="0.3">
      <c r="B5" s="274" t="s">
        <v>406</v>
      </c>
      <c r="C5" s="275"/>
      <c r="G5">
        <v>1</v>
      </c>
    </row>
    <row r="6" spans="1:7" ht="33.75" thickBot="1" x14ac:dyDescent="0.3">
      <c r="B6" s="53" t="s">
        <v>971</v>
      </c>
      <c r="C6" s="54" t="s">
        <v>611</v>
      </c>
    </row>
    <row r="7" spans="1:7" ht="17.25" thickBot="1" x14ac:dyDescent="0.3">
      <c r="B7" s="75" t="s">
        <v>972</v>
      </c>
      <c r="C7" s="56" t="s">
        <v>631</v>
      </c>
    </row>
    <row r="8" spans="1:7" ht="17.25" thickBot="1" x14ac:dyDescent="0.3">
      <c r="B8" s="75" t="s">
        <v>731</v>
      </c>
      <c r="C8" s="56" t="s">
        <v>973</v>
      </c>
    </row>
    <row r="9" spans="1:7" ht="33.75" thickBot="1" x14ac:dyDescent="0.3">
      <c r="B9" s="75" t="s">
        <v>974</v>
      </c>
      <c r="C9" s="56" t="s">
        <v>975</v>
      </c>
    </row>
    <row r="13" spans="1:7" ht="17.25" thickBot="1" x14ac:dyDescent="0.3">
      <c r="B13" s="242" t="s">
        <v>608</v>
      </c>
      <c r="C13" s="243"/>
      <c r="D13" s="243"/>
    </row>
    <row r="14" spans="1:7" ht="17.25" thickBot="1" x14ac:dyDescent="0.3">
      <c r="B14" s="232" t="s">
        <v>409</v>
      </c>
      <c r="C14" s="255"/>
      <c r="D14" s="233"/>
      <c r="G14">
        <v>1</v>
      </c>
    </row>
    <row r="15" spans="1:7" ht="33" x14ac:dyDescent="0.25">
      <c r="B15" s="116" t="s">
        <v>971</v>
      </c>
      <c r="C15" s="117" t="s">
        <v>610</v>
      </c>
      <c r="D15" s="117" t="s">
        <v>956</v>
      </c>
    </row>
    <row r="16" spans="1:7" ht="17.25" thickBot="1" x14ac:dyDescent="0.3">
      <c r="B16" s="118"/>
      <c r="C16" s="119"/>
      <c r="D16" s="69"/>
    </row>
    <row r="17" spans="2:4" ht="33.75" thickBot="1" x14ac:dyDescent="0.3">
      <c r="B17" s="70" t="s">
        <v>909</v>
      </c>
      <c r="C17" s="71" t="s">
        <v>937</v>
      </c>
      <c r="D17" s="70" t="s">
        <v>976</v>
      </c>
    </row>
    <row r="18" spans="2:4" ht="33.75" thickBot="1" x14ac:dyDescent="0.3">
      <c r="B18" s="70" t="s">
        <v>977</v>
      </c>
      <c r="C18" s="71" t="s">
        <v>631</v>
      </c>
      <c r="D18" s="71" t="s">
        <v>19</v>
      </c>
    </row>
    <row r="19" spans="2:4" ht="17.25" thickBot="1" x14ac:dyDescent="0.3">
      <c r="B19" s="70" t="s">
        <v>631</v>
      </c>
      <c r="C19" s="71" t="s">
        <v>978</v>
      </c>
      <c r="D19" s="70" t="s">
        <v>730</v>
      </c>
    </row>
    <row r="20" spans="2:4" ht="17.25" thickBot="1" x14ac:dyDescent="0.3">
      <c r="B20" s="70" t="s">
        <v>631</v>
      </c>
      <c r="C20" s="70" t="s">
        <v>134</v>
      </c>
      <c r="D20" s="71" t="s">
        <v>979</v>
      </c>
    </row>
    <row r="21" spans="2:4" ht="33.75" thickBot="1" x14ac:dyDescent="0.3">
      <c r="B21" s="70" t="s">
        <v>99</v>
      </c>
      <c r="C21" s="71" t="s">
        <v>628</v>
      </c>
      <c r="D21" s="71" t="s">
        <v>980</v>
      </c>
    </row>
  </sheetData>
  <mergeCells count="6">
    <mergeCell ref="B14:D14"/>
    <mergeCell ref="A1:C1"/>
    <mergeCell ref="A2:E2"/>
    <mergeCell ref="B4:C4"/>
    <mergeCell ref="B5:C5"/>
    <mergeCell ref="B13:D13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7" tint="0.39997558519241921"/>
  </sheetPr>
  <dimension ref="A1:G63"/>
  <sheetViews>
    <sheetView workbookViewId="0">
      <selection activeCell="J51" sqref="J51"/>
    </sheetView>
  </sheetViews>
  <sheetFormatPr defaultRowHeight="15" x14ac:dyDescent="0.25"/>
  <cols>
    <col min="1" max="1" width="6.7109375" customWidth="1"/>
    <col min="2" max="2" width="20.140625" customWidth="1"/>
    <col min="3" max="3" width="22.140625" customWidth="1"/>
    <col min="4" max="4" width="23.140625" customWidth="1"/>
    <col min="5" max="5" width="19.7109375" customWidth="1"/>
  </cols>
  <sheetData>
    <row r="1" spans="1:7" ht="15.75" x14ac:dyDescent="0.25">
      <c r="A1" s="211" t="s">
        <v>289</v>
      </c>
      <c r="B1" s="212"/>
      <c r="C1" s="212"/>
    </row>
    <row r="2" spans="1:7" ht="17.25" x14ac:dyDescent="0.3">
      <c r="A2" s="213" t="s">
        <v>1014</v>
      </c>
      <c r="B2" s="214"/>
      <c r="C2" s="214"/>
      <c r="D2" s="214"/>
      <c r="E2" s="214"/>
    </row>
    <row r="4" spans="1:7" ht="16.5" x14ac:dyDescent="0.25">
      <c r="B4" s="215" t="s">
        <v>608</v>
      </c>
      <c r="C4" s="216"/>
    </row>
    <row r="5" spans="1:7" ht="17.25" thickBot="1" x14ac:dyDescent="0.3">
      <c r="B5" s="126" t="s">
        <v>1015</v>
      </c>
      <c r="G5">
        <v>1</v>
      </c>
    </row>
    <row r="6" spans="1:7" ht="15.75" thickBot="1" x14ac:dyDescent="0.3">
      <c r="B6" s="127" t="s">
        <v>1016</v>
      </c>
      <c r="C6" s="128" t="s">
        <v>611</v>
      </c>
    </row>
    <row r="7" spans="1:7" ht="15.75" thickBot="1" x14ac:dyDescent="0.3">
      <c r="B7" s="129" t="s">
        <v>1017</v>
      </c>
      <c r="C7" s="130" t="s">
        <v>1018</v>
      </c>
    </row>
    <row r="8" spans="1:7" ht="29.25" thickBot="1" x14ac:dyDescent="0.3">
      <c r="B8" s="129" t="s">
        <v>1019</v>
      </c>
      <c r="C8" s="130" t="s">
        <v>1020</v>
      </c>
    </row>
    <row r="9" spans="1:7" ht="15.75" thickBot="1" x14ac:dyDescent="0.3">
      <c r="B9" s="129" t="s">
        <v>1021</v>
      </c>
      <c r="C9" s="130" t="s">
        <v>1022</v>
      </c>
    </row>
    <row r="10" spans="1:7" ht="15.75" thickBot="1" x14ac:dyDescent="0.3">
      <c r="B10" s="129" t="s">
        <v>1023</v>
      </c>
      <c r="C10" s="130" t="s">
        <v>1024</v>
      </c>
    </row>
    <row r="11" spans="1:7" ht="15.75" thickBot="1" x14ac:dyDescent="0.3">
      <c r="B11" s="129" t="s">
        <v>1025</v>
      </c>
      <c r="C11" s="130" t="s">
        <v>1026</v>
      </c>
    </row>
    <row r="12" spans="1:7" ht="16.5" x14ac:dyDescent="0.25">
      <c r="B12" s="131"/>
    </row>
    <row r="13" spans="1:7" ht="16.5" x14ac:dyDescent="0.25">
      <c r="B13" s="215" t="s">
        <v>608</v>
      </c>
      <c r="C13" s="216"/>
    </row>
    <row r="14" spans="1:7" ht="17.25" thickBot="1" x14ac:dyDescent="0.3">
      <c r="B14" s="126" t="s">
        <v>1027</v>
      </c>
      <c r="G14">
        <v>1</v>
      </c>
    </row>
    <row r="15" spans="1:7" ht="29.25" thickBot="1" x14ac:dyDescent="0.3">
      <c r="B15" s="127" t="s">
        <v>1028</v>
      </c>
      <c r="C15" s="128" t="s">
        <v>611</v>
      </c>
    </row>
    <row r="16" spans="1:7" ht="15.75" thickBot="1" x14ac:dyDescent="0.3">
      <c r="B16" s="129" t="s">
        <v>1029</v>
      </c>
      <c r="C16" s="130" t="s">
        <v>1030</v>
      </c>
    </row>
    <row r="17" spans="2:7" ht="15.75" thickBot="1" x14ac:dyDescent="0.3">
      <c r="B17" s="129" t="s">
        <v>1031</v>
      </c>
      <c r="C17" s="130" t="s">
        <v>1032</v>
      </c>
    </row>
    <row r="18" spans="2:7" ht="29.25" thickBot="1" x14ac:dyDescent="0.3">
      <c r="B18" s="129" t="s">
        <v>1033</v>
      </c>
      <c r="C18" s="130" t="s">
        <v>1034</v>
      </c>
    </row>
    <row r="19" spans="2:7" ht="15.75" thickBot="1" x14ac:dyDescent="0.3">
      <c r="B19" s="129" t="s">
        <v>1035</v>
      </c>
      <c r="C19" s="130" t="s">
        <v>1036</v>
      </c>
    </row>
    <row r="20" spans="2:7" ht="15.75" thickBot="1" x14ac:dyDescent="0.3">
      <c r="B20" s="129" t="s">
        <v>1037</v>
      </c>
      <c r="C20" s="130" t="s">
        <v>1038</v>
      </c>
    </row>
    <row r="21" spans="2:7" ht="16.5" x14ac:dyDescent="0.25">
      <c r="B21" s="131"/>
    </row>
    <row r="22" spans="2:7" ht="17.25" thickBot="1" x14ac:dyDescent="0.3">
      <c r="B22" s="242" t="s">
        <v>608</v>
      </c>
      <c r="C22" s="243"/>
      <c r="D22" s="243"/>
    </row>
    <row r="23" spans="2:7" ht="17.25" thickBot="1" x14ac:dyDescent="0.3">
      <c r="B23" s="276" t="s">
        <v>1039</v>
      </c>
      <c r="C23" s="277"/>
      <c r="D23" s="277"/>
      <c r="G23">
        <v>1</v>
      </c>
    </row>
    <row r="24" spans="2:7" ht="15.75" thickBot="1" x14ac:dyDescent="0.3">
      <c r="B24" s="127" t="s">
        <v>1040</v>
      </c>
      <c r="C24" s="128" t="s">
        <v>1016</v>
      </c>
      <c r="D24" s="128" t="s">
        <v>611</v>
      </c>
    </row>
    <row r="25" spans="2:7" ht="15.75" thickBot="1" x14ac:dyDescent="0.3">
      <c r="B25" s="129" t="s">
        <v>731</v>
      </c>
      <c r="C25" s="130" t="s">
        <v>1041</v>
      </c>
      <c r="D25" s="130" t="s">
        <v>1042</v>
      </c>
    </row>
    <row r="26" spans="2:7" ht="15.75" thickBot="1" x14ac:dyDescent="0.3">
      <c r="B26" s="132">
        <v>0.3611111111111111</v>
      </c>
      <c r="C26" s="130" t="s">
        <v>628</v>
      </c>
      <c r="D26" s="130" t="s">
        <v>1043</v>
      </c>
    </row>
    <row r="27" spans="2:7" ht="15.75" thickBot="1" x14ac:dyDescent="0.3">
      <c r="B27" s="132">
        <v>0.4861111111111111</v>
      </c>
      <c r="C27" s="130" t="s">
        <v>628</v>
      </c>
      <c r="D27" s="130" t="s">
        <v>1044</v>
      </c>
    </row>
    <row r="28" spans="2:7" ht="15.75" thickBot="1" x14ac:dyDescent="0.3">
      <c r="B28" s="129" t="s">
        <v>631</v>
      </c>
      <c r="C28" s="130" t="s">
        <v>1045</v>
      </c>
      <c r="D28" s="130" t="s">
        <v>1046</v>
      </c>
    </row>
    <row r="29" spans="2:7" ht="15.75" thickBot="1" x14ac:dyDescent="0.3">
      <c r="B29" s="132">
        <v>0.65972222222222221</v>
      </c>
      <c r="C29" s="130" t="s">
        <v>631</v>
      </c>
      <c r="D29" s="130" t="s">
        <v>1047</v>
      </c>
    </row>
    <row r="30" spans="2:7" ht="29.25" thickBot="1" x14ac:dyDescent="0.3">
      <c r="B30" s="129" t="s">
        <v>1048</v>
      </c>
      <c r="C30" s="130" t="s">
        <v>628</v>
      </c>
      <c r="D30" s="130" t="s">
        <v>631</v>
      </c>
    </row>
    <row r="31" spans="2:7" x14ac:dyDescent="0.25">
      <c r="B31" s="133"/>
      <c r="C31" s="133"/>
      <c r="D31" s="133"/>
    </row>
    <row r="32" spans="2:7" ht="20.25" thickBot="1" x14ac:dyDescent="0.35">
      <c r="B32" s="134"/>
    </row>
    <row r="33" spans="2:7" ht="16.5" x14ac:dyDescent="0.25">
      <c r="B33" s="236" t="s">
        <v>608</v>
      </c>
      <c r="C33" s="270"/>
      <c r="D33" s="270"/>
      <c r="E33" s="271"/>
    </row>
    <row r="34" spans="2:7" ht="17.25" thickBot="1" x14ac:dyDescent="0.3">
      <c r="B34" s="281" t="s">
        <v>1049</v>
      </c>
      <c r="C34" s="282"/>
      <c r="D34" s="282"/>
      <c r="E34" s="282"/>
      <c r="G34">
        <v>1</v>
      </c>
    </row>
    <row r="35" spans="2:7" ht="15.75" thickBot="1" x14ac:dyDescent="0.3">
      <c r="B35" s="127" t="s">
        <v>1040</v>
      </c>
      <c r="C35" s="128" t="s">
        <v>1016</v>
      </c>
      <c r="D35" s="128" t="s">
        <v>1028</v>
      </c>
      <c r="E35" s="128" t="s">
        <v>611</v>
      </c>
    </row>
    <row r="36" spans="2:7" ht="29.25" thickBot="1" x14ac:dyDescent="0.3">
      <c r="B36" s="135">
        <v>0.33333333333333331</v>
      </c>
      <c r="C36" s="130" t="s">
        <v>1050</v>
      </c>
      <c r="D36" s="130" t="s">
        <v>1051</v>
      </c>
      <c r="E36" s="130" t="s">
        <v>1052</v>
      </c>
    </row>
    <row r="37" spans="2:7" ht="29.25" thickBot="1" x14ac:dyDescent="0.3">
      <c r="B37" s="136" t="s">
        <v>937</v>
      </c>
      <c r="C37" s="130" t="s">
        <v>1053</v>
      </c>
      <c r="D37" s="130" t="s">
        <v>936</v>
      </c>
      <c r="E37" s="130" t="s">
        <v>1054</v>
      </c>
    </row>
    <row r="38" spans="2:7" ht="15.75" thickBot="1" x14ac:dyDescent="0.3">
      <c r="B38" s="136" t="s">
        <v>937</v>
      </c>
      <c r="C38" s="130" t="s">
        <v>936</v>
      </c>
      <c r="D38" s="130" t="s">
        <v>1055</v>
      </c>
      <c r="E38" s="130" t="s">
        <v>1056</v>
      </c>
    </row>
    <row r="39" spans="2:7" ht="29.25" thickBot="1" x14ac:dyDescent="0.3">
      <c r="B39" s="136" t="s">
        <v>937</v>
      </c>
      <c r="C39" s="130" t="s">
        <v>1057</v>
      </c>
      <c r="D39" s="130" t="s">
        <v>936</v>
      </c>
      <c r="E39" s="130" t="s">
        <v>1058</v>
      </c>
    </row>
    <row r="42" spans="2:7" ht="17.25" thickBot="1" x14ac:dyDescent="0.3">
      <c r="B42" s="242" t="s">
        <v>608</v>
      </c>
      <c r="C42" s="243"/>
      <c r="D42" s="243"/>
    </row>
    <row r="43" spans="2:7" ht="35.25" customHeight="1" thickBot="1" x14ac:dyDescent="0.3">
      <c r="B43" s="232" t="s">
        <v>1059</v>
      </c>
      <c r="C43" s="255"/>
      <c r="D43" s="233"/>
      <c r="G43">
        <v>3</v>
      </c>
    </row>
    <row r="44" spans="2:7" ht="17.25" thickBot="1" x14ac:dyDescent="0.3">
      <c r="B44" s="283" t="s">
        <v>1060</v>
      </c>
      <c r="C44" s="284"/>
      <c r="D44" s="285"/>
    </row>
    <row r="45" spans="2:7" ht="33.75" thickBot="1" x14ac:dyDescent="0.3">
      <c r="B45" s="78" t="s">
        <v>1061</v>
      </c>
      <c r="C45" s="79" t="s">
        <v>1062</v>
      </c>
      <c r="D45" s="79" t="s">
        <v>996</v>
      </c>
    </row>
    <row r="46" spans="2:7" ht="33.75" thickBot="1" x14ac:dyDescent="0.3">
      <c r="B46" s="75" t="s">
        <v>883</v>
      </c>
      <c r="C46" s="56" t="s">
        <v>1063</v>
      </c>
      <c r="D46" s="56" t="s">
        <v>1064</v>
      </c>
    </row>
    <row r="47" spans="2:7" ht="32.25" thickBot="1" x14ac:dyDescent="0.3">
      <c r="B47" s="3" t="s">
        <v>1065</v>
      </c>
      <c r="C47" s="89" t="s">
        <v>1066</v>
      </c>
      <c r="D47" s="89" t="s">
        <v>1067</v>
      </c>
    </row>
    <row r="48" spans="2:7" ht="32.25" thickBot="1" x14ac:dyDescent="0.3">
      <c r="B48" s="3" t="s">
        <v>960</v>
      </c>
      <c r="C48" s="89" t="s">
        <v>1068</v>
      </c>
      <c r="D48" s="89" t="s">
        <v>960</v>
      </c>
    </row>
    <row r="49" spans="2:4" ht="32.25" thickBot="1" x14ac:dyDescent="0.3">
      <c r="B49" s="3" t="s">
        <v>960</v>
      </c>
      <c r="C49" s="89" t="s">
        <v>1069</v>
      </c>
      <c r="D49" s="89" t="s">
        <v>1070</v>
      </c>
    </row>
    <row r="50" spans="2:4" ht="32.25" thickBot="1" x14ac:dyDescent="0.3">
      <c r="B50" s="3" t="s">
        <v>960</v>
      </c>
      <c r="C50" s="89" t="s">
        <v>1071</v>
      </c>
      <c r="D50" s="89" t="s">
        <v>1072</v>
      </c>
    </row>
    <row r="51" spans="2:4" ht="16.5" thickBot="1" x14ac:dyDescent="0.3">
      <c r="B51" s="278" t="s">
        <v>1073</v>
      </c>
      <c r="C51" s="279"/>
      <c r="D51" s="280"/>
    </row>
    <row r="52" spans="2:4" ht="16.5" thickBot="1" x14ac:dyDescent="0.3">
      <c r="B52" s="3" t="s">
        <v>1030</v>
      </c>
      <c r="C52" s="89" t="s">
        <v>960</v>
      </c>
      <c r="D52" s="89" t="s">
        <v>1074</v>
      </c>
    </row>
    <row r="53" spans="2:4" ht="16.5" thickBot="1" x14ac:dyDescent="0.3">
      <c r="B53" s="3" t="s">
        <v>960</v>
      </c>
      <c r="C53" s="89" t="s">
        <v>1075</v>
      </c>
      <c r="D53" s="89" t="s">
        <v>1076</v>
      </c>
    </row>
    <row r="54" spans="2:4" ht="32.25" thickBot="1" x14ac:dyDescent="0.3">
      <c r="B54" s="3" t="s">
        <v>960</v>
      </c>
      <c r="C54" s="89" t="s">
        <v>1077</v>
      </c>
      <c r="D54" s="89" t="s">
        <v>1078</v>
      </c>
    </row>
    <row r="55" spans="2:4" ht="32.25" thickBot="1" x14ac:dyDescent="0.3">
      <c r="B55" s="3" t="s">
        <v>960</v>
      </c>
      <c r="C55" s="89" t="s">
        <v>1079</v>
      </c>
      <c r="D55" s="89" t="s">
        <v>1080</v>
      </c>
    </row>
    <row r="56" spans="2:4" ht="32.25" thickBot="1" x14ac:dyDescent="0.3">
      <c r="B56" s="3" t="s">
        <v>960</v>
      </c>
      <c r="C56" s="89" t="s">
        <v>1081</v>
      </c>
      <c r="D56" s="89" t="s">
        <v>960</v>
      </c>
    </row>
    <row r="57" spans="2:4" ht="16.5" thickBot="1" x14ac:dyDescent="0.3">
      <c r="B57" s="278" t="s">
        <v>1082</v>
      </c>
      <c r="C57" s="279"/>
      <c r="D57" s="280"/>
    </row>
    <row r="58" spans="2:4" ht="32.25" thickBot="1" x14ac:dyDescent="0.3">
      <c r="B58" s="3"/>
      <c r="C58" s="89" t="s">
        <v>1083</v>
      </c>
      <c r="D58" s="89" t="s">
        <v>1084</v>
      </c>
    </row>
    <row r="59" spans="2:4" ht="32.25" thickBot="1" x14ac:dyDescent="0.3">
      <c r="B59" s="3" t="s">
        <v>898</v>
      </c>
      <c r="C59" s="89" t="s">
        <v>1085</v>
      </c>
      <c r="D59" s="89" t="s">
        <v>1086</v>
      </c>
    </row>
    <row r="60" spans="2:4" ht="32.25" thickBot="1" x14ac:dyDescent="0.3">
      <c r="B60" s="3" t="s">
        <v>1087</v>
      </c>
      <c r="C60" s="89" t="s">
        <v>960</v>
      </c>
      <c r="D60" s="89" t="s">
        <v>1088</v>
      </c>
    </row>
    <row r="61" spans="2:4" ht="32.25" thickBot="1" x14ac:dyDescent="0.3">
      <c r="B61" s="3" t="s">
        <v>1089</v>
      </c>
      <c r="C61" s="89" t="s">
        <v>960</v>
      </c>
      <c r="D61" s="89" t="s">
        <v>1090</v>
      </c>
    </row>
    <row r="62" spans="2:4" ht="15.75" x14ac:dyDescent="0.25">
      <c r="B62" s="137"/>
    </row>
    <row r="63" spans="2:4" ht="15.75" x14ac:dyDescent="0.25">
      <c r="B63" s="137"/>
    </row>
  </sheetData>
  <mergeCells count="13">
    <mergeCell ref="B57:D57"/>
    <mergeCell ref="B33:E33"/>
    <mergeCell ref="B34:E34"/>
    <mergeCell ref="B42:D42"/>
    <mergeCell ref="B43:D43"/>
    <mergeCell ref="B44:D44"/>
    <mergeCell ref="B51:D51"/>
    <mergeCell ref="B23:D23"/>
    <mergeCell ref="A1:C1"/>
    <mergeCell ref="A2:E2"/>
    <mergeCell ref="B4:C4"/>
    <mergeCell ref="B13:C13"/>
    <mergeCell ref="B22:D22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39997558519241921"/>
  </sheetPr>
  <dimension ref="A1:F189"/>
  <sheetViews>
    <sheetView topLeftCell="A107" workbookViewId="0">
      <selection activeCell="A107" sqref="A107"/>
    </sheetView>
  </sheetViews>
  <sheetFormatPr defaultRowHeight="15" x14ac:dyDescent="0.25"/>
  <cols>
    <col min="2" max="2" width="23.5703125" customWidth="1"/>
    <col min="3" max="3" width="24.28515625" customWidth="1"/>
    <col min="4" max="4" width="23.42578125" customWidth="1"/>
    <col min="5" max="5" width="21.5703125" customWidth="1"/>
  </cols>
  <sheetData>
    <row r="1" spans="1:6" ht="15.75" x14ac:dyDescent="0.25">
      <c r="A1" s="211" t="s">
        <v>289</v>
      </c>
      <c r="B1" s="212"/>
      <c r="C1" s="212"/>
    </row>
    <row r="2" spans="1:6" ht="17.25" x14ac:dyDescent="0.3">
      <c r="A2" s="247" t="s">
        <v>879</v>
      </c>
      <c r="B2" s="248"/>
      <c r="C2" s="248"/>
      <c r="D2" s="248"/>
      <c r="E2" s="248"/>
    </row>
    <row r="3" spans="1:6" ht="15.75" thickBot="1" x14ac:dyDescent="0.3"/>
    <row r="4" spans="1:6" ht="16.5" x14ac:dyDescent="0.25">
      <c r="B4" s="236" t="s">
        <v>608</v>
      </c>
      <c r="C4" s="270"/>
      <c r="D4" s="270"/>
      <c r="E4" s="271"/>
    </row>
    <row r="5" spans="1:6" ht="17.25" thickBot="1" x14ac:dyDescent="0.3">
      <c r="B5" s="217" t="s">
        <v>363</v>
      </c>
      <c r="C5" s="267"/>
      <c r="D5" s="267"/>
      <c r="E5" s="218"/>
      <c r="F5">
        <v>1</v>
      </c>
    </row>
    <row r="6" spans="1:6" ht="21.75" customHeight="1" thickBot="1" x14ac:dyDescent="0.3">
      <c r="B6" s="93" t="s">
        <v>625</v>
      </c>
      <c r="C6" s="94" t="s">
        <v>880</v>
      </c>
      <c r="D6" s="94" t="s">
        <v>666</v>
      </c>
      <c r="E6" s="94" t="s">
        <v>881</v>
      </c>
    </row>
    <row r="7" spans="1:6" ht="20.25" customHeight="1" thickBot="1" x14ac:dyDescent="0.3">
      <c r="B7" s="61" t="s">
        <v>865</v>
      </c>
      <c r="C7" s="62" t="s">
        <v>882</v>
      </c>
      <c r="D7" s="62" t="s">
        <v>629</v>
      </c>
      <c r="E7" s="62" t="s">
        <v>883</v>
      </c>
    </row>
    <row r="8" spans="1:6" ht="19.5" customHeight="1" thickBot="1" x14ac:dyDescent="0.3">
      <c r="B8" s="61" t="s">
        <v>72</v>
      </c>
      <c r="C8" s="62" t="s">
        <v>661</v>
      </c>
      <c r="D8" s="62" t="s">
        <v>661</v>
      </c>
      <c r="E8" s="62" t="s">
        <v>884</v>
      </c>
    </row>
    <row r="9" spans="1:6" ht="20.25" customHeight="1" x14ac:dyDescent="0.25">
      <c r="B9" s="286" t="s">
        <v>885</v>
      </c>
      <c r="C9" s="286" t="s">
        <v>865</v>
      </c>
      <c r="D9" s="95" t="s">
        <v>870</v>
      </c>
      <c r="E9" s="95" t="s">
        <v>886</v>
      </c>
    </row>
    <row r="10" spans="1:6" ht="35.25" customHeight="1" thickBot="1" x14ac:dyDescent="0.3">
      <c r="B10" s="287"/>
      <c r="C10" s="287"/>
      <c r="D10" s="62" t="s">
        <v>887</v>
      </c>
      <c r="E10" s="62" t="s">
        <v>888</v>
      </c>
    </row>
    <row r="11" spans="1:6" ht="15.75" customHeight="1" x14ac:dyDescent="0.25">
      <c r="B11" s="96"/>
      <c r="C11" s="96"/>
      <c r="D11" s="96"/>
      <c r="E11" s="96"/>
    </row>
    <row r="12" spans="1:6" ht="17.25" thickBot="1" x14ac:dyDescent="0.3">
      <c r="B12" s="242" t="s">
        <v>608</v>
      </c>
      <c r="C12" s="243"/>
      <c r="D12" s="243"/>
    </row>
    <row r="13" spans="1:6" ht="17.25" thickBot="1" x14ac:dyDescent="0.3">
      <c r="B13" s="232" t="s">
        <v>366</v>
      </c>
      <c r="C13" s="255"/>
      <c r="D13" s="233"/>
      <c r="F13">
        <v>1</v>
      </c>
    </row>
    <row r="14" spans="1:6" ht="35.25" thickBot="1" x14ac:dyDescent="0.3">
      <c r="B14" s="93" t="s">
        <v>611</v>
      </c>
      <c r="C14" s="94" t="s">
        <v>889</v>
      </c>
      <c r="D14" s="94" t="s">
        <v>890</v>
      </c>
    </row>
    <row r="15" spans="1:6" ht="18" thickBot="1" x14ac:dyDescent="0.3">
      <c r="B15" s="61" t="s">
        <v>631</v>
      </c>
      <c r="C15" s="62" t="s">
        <v>891</v>
      </c>
      <c r="D15" s="62" t="s">
        <v>628</v>
      </c>
    </row>
    <row r="16" spans="1:6" ht="18" thickBot="1" x14ac:dyDescent="0.3">
      <c r="B16" s="97" t="s">
        <v>662</v>
      </c>
      <c r="C16" s="62" t="s">
        <v>631</v>
      </c>
      <c r="D16" s="62" t="s">
        <v>28</v>
      </c>
    </row>
    <row r="17" spans="2:6" ht="18" thickBot="1" x14ac:dyDescent="0.3">
      <c r="B17" s="61" t="s">
        <v>892</v>
      </c>
      <c r="C17" s="62" t="s">
        <v>12</v>
      </c>
      <c r="D17" s="62" t="s">
        <v>865</v>
      </c>
    </row>
    <row r="18" spans="2:6" ht="18" thickBot="1" x14ac:dyDescent="0.3">
      <c r="B18" s="61" t="s">
        <v>893</v>
      </c>
      <c r="C18" s="62" t="s">
        <v>731</v>
      </c>
      <c r="D18" s="62" t="s">
        <v>894</v>
      </c>
    </row>
    <row r="19" spans="2:6" ht="18" thickBot="1" x14ac:dyDescent="0.3">
      <c r="B19" s="61" t="s">
        <v>895</v>
      </c>
      <c r="C19" s="62" t="s">
        <v>631</v>
      </c>
      <c r="D19" s="62" t="s">
        <v>865</v>
      </c>
    </row>
    <row r="20" spans="2:6" ht="17.25" x14ac:dyDescent="0.25">
      <c r="B20" s="96"/>
      <c r="C20" s="96"/>
      <c r="D20" s="96"/>
    </row>
    <row r="22" spans="2:6" ht="16.5" x14ac:dyDescent="0.25">
      <c r="B22" s="215" t="s">
        <v>608</v>
      </c>
      <c r="C22" s="216"/>
    </row>
    <row r="23" spans="2:6" ht="17.25" thickBot="1" x14ac:dyDescent="0.3">
      <c r="B23" s="217" t="s">
        <v>896</v>
      </c>
      <c r="C23" s="218"/>
      <c r="F23">
        <v>1</v>
      </c>
    </row>
    <row r="24" spans="2:6" ht="21" customHeight="1" thickBot="1" x14ac:dyDescent="0.3">
      <c r="B24" s="49" t="s">
        <v>611</v>
      </c>
      <c r="C24" s="50" t="s">
        <v>890</v>
      </c>
    </row>
    <row r="25" spans="2:6" ht="16.5" thickBot="1" x14ac:dyDescent="0.3">
      <c r="B25" s="3" t="s">
        <v>897</v>
      </c>
      <c r="C25" s="89" t="s">
        <v>630</v>
      </c>
    </row>
    <row r="26" spans="2:6" ht="16.5" thickBot="1" x14ac:dyDescent="0.3">
      <c r="B26" s="3" t="s">
        <v>898</v>
      </c>
      <c r="C26" s="89" t="s">
        <v>869</v>
      </c>
    </row>
    <row r="27" spans="2:6" ht="16.5" thickBot="1" x14ac:dyDescent="0.3">
      <c r="B27" s="3" t="s">
        <v>899</v>
      </c>
      <c r="C27" s="3" t="s">
        <v>15</v>
      </c>
    </row>
    <row r="28" spans="2:6" ht="15.75" x14ac:dyDescent="0.25">
      <c r="B28" s="98"/>
      <c r="C28" s="98"/>
    </row>
    <row r="31" spans="2:6" ht="16.5" x14ac:dyDescent="0.25">
      <c r="B31" s="215" t="s">
        <v>608</v>
      </c>
      <c r="C31" s="216"/>
    </row>
    <row r="32" spans="2:6" ht="17.25" thickBot="1" x14ac:dyDescent="0.3">
      <c r="B32" s="217" t="s">
        <v>900</v>
      </c>
      <c r="C32" s="218"/>
      <c r="F32">
        <v>1</v>
      </c>
    </row>
    <row r="33" spans="2:6" ht="21" customHeight="1" thickBot="1" x14ac:dyDescent="0.3">
      <c r="B33" s="49" t="s">
        <v>611</v>
      </c>
      <c r="C33" s="50" t="s">
        <v>890</v>
      </c>
    </row>
    <row r="34" spans="2:6" ht="16.5" thickBot="1" x14ac:dyDescent="0.3">
      <c r="B34" s="3" t="s">
        <v>901</v>
      </c>
      <c r="C34" s="89" t="s">
        <v>660</v>
      </c>
    </row>
    <row r="35" spans="2:6" ht="16.5" thickBot="1" x14ac:dyDescent="0.3">
      <c r="B35" s="3" t="s">
        <v>41</v>
      </c>
      <c r="C35" s="89" t="s">
        <v>902</v>
      </c>
    </row>
    <row r="36" spans="2:6" ht="16.5" thickBot="1" x14ac:dyDescent="0.3">
      <c r="B36" s="3" t="s">
        <v>665</v>
      </c>
      <c r="C36" s="89" t="s">
        <v>901</v>
      </c>
    </row>
    <row r="37" spans="2:6" ht="15.75" x14ac:dyDescent="0.25">
      <c r="B37" s="98"/>
      <c r="C37" s="98"/>
    </row>
    <row r="38" spans="2:6" ht="15.75" x14ac:dyDescent="0.25">
      <c r="B38" s="98"/>
      <c r="C38" s="98"/>
    </row>
    <row r="39" spans="2:6" ht="17.25" thickBot="1" x14ac:dyDescent="0.3">
      <c r="B39" s="242" t="s">
        <v>608</v>
      </c>
      <c r="C39" s="243"/>
      <c r="D39" s="243"/>
    </row>
    <row r="40" spans="2:6" ht="17.25" thickBot="1" x14ac:dyDescent="0.3">
      <c r="B40" s="232" t="s">
        <v>372</v>
      </c>
      <c r="C40" s="255"/>
      <c r="D40" s="233"/>
      <c r="F40">
        <v>1</v>
      </c>
    </row>
    <row r="41" spans="2:6" ht="35.25" thickBot="1" x14ac:dyDescent="0.3">
      <c r="B41" s="93" t="s">
        <v>611</v>
      </c>
      <c r="C41" s="94" t="s">
        <v>889</v>
      </c>
      <c r="D41" s="94" t="s">
        <v>890</v>
      </c>
    </row>
    <row r="42" spans="2:6" ht="18" thickBot="1" x14ac:dyDescent="0.3">
      <c r="B42" s="61" t="s">
        <v>631</v>
      </c>
      <c r="C42" s="62" t="s">
        <v>627</v>
      </c>
      <c r="D42" s="62" t="s">
        <v>628</v>
      </c>
    </row>
    <row r="43" spans="2:6" ht="18" thickBot="1" x14ac:dyDescent="0.3">
      <c r="B43" s="97" t="s">
        <v>903</v>
      </c>
      <c r="C43" s="62" t="s">
        <v>631</v>
      </c>
      <c r="D43" s="62" t="s">
        <v>904</v>
      </c>
    </row>
    <row r="44" spans="2:6" ht="18" thickBot="1" x14ac:dyDescent="0.3">
      <c r="B44" s="61" t="s">
        <v>884</v>
      </c>
      <c r="C44" s="62" t="s">
        <v>89</v>
      </c>
      <c r="D44" s="62" t="s">
        <v>865</v>
      </c>
    </row>
    <row r="45" spans="2:6" ht="18" thickBot="1" x14ac:dyDescent="0.3">
      <c r="B45" s="61" t="s">
        <v>905</v>
      </c>
      <c r="C45" s="62" t="s">
        <v>731</v>
      </c>
      <c r="D45" s="62" t="s">
        <v>92</v>
      </c>
    </row>
    <row r="46" spans="2:6" ht="18" thickBot="1" x14ac:dyDescent="0.3">
      <c r="B46" s="61" t="s">
        <v>906</v>
      </c>
      <c r="C46" s="62" t="s">
        <v>631</v>
      </c>
      <c r="D46" s="62" t="s">
        <v>865</v>
      </c>
    </row>
    <row r="50" spans="2:6" ht="17.25" thickBot="1" x14ac:dyDescent="0.3">
      <c r="B50" s="242" t="s">
        <v>608</v>
      </c>
      <c r="C50" s="243"/>
      <c r="D50" s="243"/>
    </row>
    <row r="51" spans="2:6" ht="17.25" thickBot="1" x14ac:dyDescent="0.3">
      <c r="B51" s="232" t="s">
        <v>374</v>
      </c>
      <c r="C51" s="255"/>
      <c r="D51" s="233"/>
      <c r="F51">
        <v>1</v>
      </c>
    </row>
    <row r="52" spans="2:6" ht="35.25" thickBot="1" x14ac:dyDescent="0.3">
      <c r="B52" s="93" t="s">
        <v>611</v>
      </c>
      <c r="C52" s="94" t="s">
        <v>889</v>
      </c>
      <c r="D52" s="94" t="s">
        <v>890</v>
      </c>
    </row>
    <row r="53" spans="2:6" ht="18" thickBot="1" x14ac:dyDescent="0.3">
      <c r="B53" s="97" t="s">
        <v>883</v>
      </c>
      <c r="C53" s="62" t="s">
        <v>662</v>
      </c>
      <c r="D53" s="62" t="s">
        <v>729</v>
      </c>
    </row>
    <row r="54" spans="2:6" ht="18" thickBot="1" x14ac:dyDescent="0.3">
      <c r="B54" s="97" t="s">
        <v>907</v>
      </c>
      <c r="C54" s="62" t="s">
        <v>631</v>
      </c>
      <c r="D54" s="62" t="s">
        <v>12</v>
      </c>
    </row>
    <row r="55" spans="2:6" ht="18" thickBot="1" x14ac:dyDescent="0.3">
      <c r="B55" s="61" t="s">
        <v>91</v>
      </c>
      <c r="C55" s="62" t="s">
        <v>14</v>
      </c>
      <c r="D55" s="62" t="s">
        <v>908</v>
      </c>
    </row>
    <row r="56" spans="2:6" ht="17.25" x14ac:dyDescent="0.25">
      <c r="B56" s="96"/>
      <c r="C56" s="96"/>
      <c r="D56" s="96"/>
    </row>
    <row r="57" spans="2:6" ht="17.25" x14ac:dyDescent="0.25">
      <c r="B57" s="96"/>
      <c r="C57" s="96"/>
      <c r="D57" s="96"/>
    </row>
    <row r="58" spans="2:6" ht="16.5" x14ac:dyDescent="0.25">
      <c r="B58" s="288" t="s">
        <v>608</v>
      </c>
      <c r="C58" s="288"/>
      <c r="D58" s="288"/>
    </row>
    <row r="59" spans="2:6" ht="16.5" x14ac:dyDescent="0.25">
      <c r="B59" s="289" t="s">
        <v>376</v>
      </c>
      <c r="C59" s="289"/>
      <c r="D59" s="289"/>
      <c r="F59">
        <v>1</v>
      </c>
    </row>
    <row r="60" spans="2:6" ht="35.25" thickBot="1" x14ac:dyDescent="0.3">
      <c r="B60" s="99" t="s">
        <v>611</v>
      </c>
      <c r="C60" s="100" t="s">
        <v>889</v>
      </c>
      <c r="D60" s="100" t="s">
        <v>890</v>
      </c>
    </row>
    <row r="61" spans="2:6" ht="18" thickBot="1" x14ac:dyDescent="0.3">
      <c r="B61" s="61" t="s">
        <v>909</v>
      </c>
      <c r="C61" s="62" t="s">
        <v>883</v>
      </c>
      <c r="D61" s="62" t="s">
        <v>910</v>
      </c>
    </row>
    <row r="62" spans="2:6" ht="18" thickBot="1" x14ac:dyDescent="0.3">
      <c r="B62" s="61" t="s">
        <v>661</v>
      </c>
      <c r="C62" s="62" t="s">
        <v>669</v>
      </c>
      <c r="D62" s="62" t="s">
        <v>865</v>
      </c>
    </row>
    <row r="63" spans="2:6" ht="18" thickBot="1" x14ac:dyDescent="0.3">
      <c r="B63" s="61" t="s">
        <v>911</v>
      </c>
      <c r="C63" s="62" t="s">
        <v>42</v>
      </c>
      <c r="D63" s="62" t="s">
        <v>865</v>
      </c>
    </row>
    <row r="64" spans="2:6" ht="18" thickBot="1" x14ac:dyDescent="0.3">
      <c r="B64" s="61" t="s">
        <v>834</v>
      </c>
      <c r="C64" s="62" t="s">
        <v>22</v>
      </c>
      <c r="D64" s="62" t="s">
        <v>912</v>
      </c>
    </row>
    <row r="65" spans="2:6" ht="18" thickBot="1" x14ac:dyDescent="0.3">
      <c r="B65" s="61" t="s">
        <v>661</v>
      </c>
      <c r="C65" s="62" t="s">
        <v>92</v>
      </c>
      <c r="D65" s="62" t="s">
        <v>865</v>
      </c>
    </row>
    <row r="66" spans="2:6" ht="17.25" x14ac:dyDescent="0.25">
      <c r="B66" s="101"/>
      <c r="C66" s="101"/>
      <c r="D66" s="101"/>
    </row>
    <row r="67" spans="2:6" ht="17.25" x14ac:dyDescent="0.25">
      <c r="B67" s="101"/>
      <c r="C67" s="101"/>
      <c r="D67" s="101"/>
    </row>
    <row r="68" spans="2:6" ht="17.25" thickBot="1" x14ac:dyDescent="0.3">
      <c r="B68" s="242" t="s">
        <v>608</v>
      </c>
      <c r="C68" s="243"/>
      <c r="D68" s="243"/>
    </row>
    <row r="69" spans="2:6" ht="17.25" thickBot="1" x14ac:dyDescent="0.3">
      <c r="B69" s="232" t="s">
        <v>378</v>
      </c>
      <c r="C69" s="255"/>
      <c r="D69" s="233"/>
      <c r="F69">
        <v>1</v>
      </c>
    </row>
    <row r="70" spans="2:6" ht="35.25" thickBot="1" x14ac:dyDescent="0.3">
      <c r="B70" s="93" t="s">
        <v>611</v>
      </c>
      <c r="C70" s="94" t="s">
        <v>889</v>
      </c>
      <c r="D70" s="94" t="s">
        <v>890</v>
      </c>
    </row>
    <row r="71" spans="2:6" ht="18" thickBot="1" x14ac:dyDescent="0.3">
      <c r="B71" s="97" t="s">
        <v>913</v>
      </c>
      <c r="C71" s="62" t="s">
        <v>811</v>
      </c>
      <c r="D71" s="62" t="s">
        <v>95</v>
      </c>
    </row>
    <row r="72" spans="2:6" ht="18" thickBot="1" x14ac:dyDescent="0.3">
      <c r="B72" s="97" t="s">
        <v>631</v>
      </c>
      <c r="C72" s="97" t="s">
        <v>87</v>
      </c>
      <c r="D72" s="62" t="s">
        <v>631</v>
      </c>
    </row>
    <row r="73" spans="2:6" ht="18" thickBot="1" x14ac:dyDescent="0.3">
      <c r="B73" s="61" t="s">
        <v>832</v>
      </c>
      <c r="C73" s="62" t="s">
        <v>902</v>
      </c>
      <c r="D73" s="62" t="s">
        <v>664</v>
      </c>
    </row>
    <row r="74" spans="2:6" ht="18" thickBot="1" x14ac:dyDescent="0.3">
      <c r="B74" s="61" t="s">
        <v>631</v>
      </c>
      <c r="C74" s="61" t="s">
        <v>12</v>
      </c>
      <c r="D74" s="62" t="s">
        <v>631</v>
      </c>
    </row>
    <row r="75" spans="2:6" ht="18" thickBot="1" x14ac:dyDescent="0.3">
      <c r="B75" s="61" t="s">
        <v>32</v>
      </c>
      <c r="C75" s="61" t="s">
        <v>894</v>
      </c>
      <c r="D75" s="61" t="s">
        <v>866</v>
      </c>
    </row>
    <row r="76" spans="2:6" ht="18" thickBot="1" x14ac:dyDescent="0.3">
      <c r="B76" s="61" t="s">
        <v>731</v>
      </c>
      <c r="C76" s="61" t="s">
        <v>914</v>
      </c>
      <c r="D76" s="62" t="s">
        <v>865</v>
      </c>
    </row>
    <row r="77" spans="2:6" ht="17.25" x14ac:dyDescent="0.25">
      <c r="B77" s="101"/>
      <c r="C77" s="101"/>
      <c r="D77" s="101"/>
    </row>
    <row r="78" spans="2:6" ht="17.25" x14ac:dyDescent="0.25">
      <c r="B78" s="101"/>
      <c r="C78" s="101"/>
      <c r="D78" s="101"/>
    </row>
    <row r="79" spans="2:6" ht="17.25" thickBot="1" x14ac:dyDescent="0.3">
      <c r="B79" s="242" t="s">
        <v>608</v>
      </c>
      <c r="C79" s="243"/>
      <c r="D79" s="243"/>
    </row>
    <row r="80" spans="2:6" ht="17.25" thickBot="1" x14ac:dyDescent="0.3">
      <c r="B80" s="232" t="s">
        <v>380</v>
      </c>
      <c r="C80" s="255"/>
      <c r="D80" s="233"/>
      <c r="F80">
        <v>1</v>
      </c>
    </row>
    <row r="81" spans="2:6" ht="35.25" thickBot="1" x14ac:dyDescent="0.3">
      <c r="B81" s="93" t="s">
        <v>611</v>
      </c>
      <c r="C81" s="94" t="s">
        <v>889</v>
      </c>
      <c r="D81" s="94" t="s">
        <v>890</v>
      </c>
    </row>
    <row r="82" spans="2:6" ht="18" thickBot="1" x14ac:dyDescent="0.3">
      <c r="B82" s="97" t="s">
        <v>915</v>
      </c>
      <c r="C82" s="62" t="s">
        <v>94</v>
      </c>
      <c r="D82" s="62" t="s">
        <v>87</v>
      </c>
    </row>
    <row r="83" spans="2:6" ht="18" thickBot="1" x14ac:dyDescent="0.3">
      <c r="B83" s="97" t="s">
        <v>731</v>
      </c>
      <c r="C83" s="62" t="s">
        <v>916</v>
      </c>
      <c r="D83" s="62" t="s">
        <v>917</v>
      </c>
    </row>
    <row r="84" spans="2:6" ht="18" thickBot="1" x14ac:dyDescent="0.3">
      <c r="B84" s="61" t="s">
        <v>731</v>
      </c>
      <c r="C84" s="62" t="s">
        <v>918</v>
      </c>
      <c r="D84" s="62" t="s">
        <v>631</v>
      </c>
    </row>
    <row r="87" spans="2:6" ht="17.25" thickBot="1" x14ac:dyDescent="0.3">
      <c r="B87" s="242" t="s">
        <v>608</v>
      </c>
      <c r="C87" s="243"/>
      <c r="D87" s="243"/>
    </row>
    <row r="88" spans="2:6" ht="17.25" thickBot="1" x14ac:dyDescent="0.3">
      <c r="B88" s="232" t="s">
        <v>382</v>
      </c>
      <c r="C88" s="255"/>
      <c r="D88" s="233"/>
      <c r="F88">
        <v>1</v>
      </c>
    </row>
    <row r="89" spans="2:6" ht="35.25" thickBot="1" x14ac:dyDescent="0.3">
      <c r="B89" s="93" t="s">
        <v>611</v>
      </c>
      <c r="C89" s="94" t="s">
        <v>889</v>
      </c>
      <c r="D89" s="94" t="s">
        <v>890</v>
      </c>
    </row>
    <row r="90" spans="2:6" ht="18" thickBot="1" x14ac:dyDescent="0.3">
      <c r="B90" s="97" t="s">
        <v>845</v>
      </c>
      <c r="C90" s="62" t="s">
        <v>631</v>
      </c>
      <c r="D90" s="62" t="s">
        <v>919</v>
      </c>
    </row>
    <row r="91" spans="2:6" ht="18" thickBot="1" x14ac:dyDescent="0.3">
      <c r="B91" s="97" t="s">
        <v>920</v>
      </c>
      <c r="C91" s="62" t="s">
        <v>631</v>
      </c>
      <c r="D91" s="62" t="s">
        <v>136</v>
      </c>
    </row>
    <row r="92" spans="2:6" ht="18" thickBot="1" x14ac:dyDescent="0.3">
      <c r="B92" s="62" t="s">
        <v>635</v>
      </c>
      <c r="C92" s="62" t="s">
        <v>921</v>
      </c>
      <c r="D92" s="62" t="s">
        <v>631</v>
      </c>
    </row>
    <row r="93" spans="2:6" ht="17.25" x14ac:dyDescent="0.25">
      <c r="B93" s="101"/>
      <c r="C93" s="101"/>
      <c r="D93" s="101"/>
    </row>
    <row r="94" spans="2:6" ht="17.25" x14ac:dyDescent="0.25">
      <c r="B94" s="101"/>
      <c r="C94" s="101"/>
      <c r="D94" s="101"/>
    </row>
    <row r="95" spans="2:6" ht="17.25" thickBot="1" x14ac:dyDescent="0.3">
      <c r="B95" s="242" t="s">
        <v>608</v>
      </c>
      <c r="C95" s="243"/>
      <c r="D95" s="243"/>
    </row>
    <row r="96" spans="2:6" ht="17.25" thickBot="1" x14ac:dyDescent="0.3">
      <c r="B96" s="232" t="s">
        <v>384</v>
      </c>
      <c r="C96" s="255"/>
      <c r="D96" s="233"/>
      <c r="F96">
        <v>1</v>
      </c>
    </row>
    <row r="97" spans="2:6" ht="16.5" thickBot="1" x14ac:dyDescent="0.3">
      <c r="B97" s="102" t="s">
        <v>611</v>
      </c>
      <c r="C97" s="103" t="s">
        <v>889</v>
      </c>
      <c r="D97" s="103" t="s">
        <v>922</v>
      </c>
    </row>
    <row r="98" spans="2:6" ht="16.5" thickBot="1" x14ac:dyDescent="0.3">
      <c r="B98" s="91" t="s">
        <v>864</v>
      </c>
      <c r="C98" s="89" t="s">
        <v>631</v>
      </c>
      <c r="D98" s="89" t="s">
        <v>831</v>
      </c>
    </row>
    <row r="99" spans="2:6" ht="32.25" thickBot="1" x14ac:dyDescent="0.3">
      <c r="B99" s="91" t="s">
        <v>923</v>
      </c>
      <c r="C99" s="89" t="s">
        <v>631</v>
      </c>
      <c r="D99" s="89" t="s">
        <v>902</v>
      </c>
    </row>
    <row r="100" spans="2:6" ht="16.5" thickBot="1" x14ac:dyDescent="0.3">
      <c r="B100" s="89" t="s">
        <v>924</v>
      </c>
      <c r="C100" s="89" t="s">
        <v>899</v>
      </c>
      <c r="D100" s="89" t="s">
        <v>631</v>
      </c>
    </row>
    <row r="101" spans="2:6" ht="16.5" thickBot="1" x14ac:dyDescent="0.3">
      <c r="B101" s="89" t="s">
        <v>925</v>
      </c>
      <c r="C101" s="89" t="s">
        <v>164</v>
      </c>
      <c r="D101" s="89" t="s">
        <v>631</v>
      </c>
    </row>
    <row r="103" spans="2:6" ht="17.25" x14ac:dyDescent="0.25">
      <c r="B103" s="101"/>
      <c r="C103" s="101"/>
      <c r="D103" s="101"/>
    </row>
    <row r="104" spans="2:6" ht="17.25" thickBot="1" x14ac:dyDescent="0.3">
      <c r="B104" s="242" t="s">
        <v>608</v>
      </c>
      <c r="C104" s="243"/>
      <c r="D104" s="243"/>
    </row>
    <row r="105" spans="2:6" ht="17.25" thickBot="1" x14ac:dyDescent="0.3">
      <c r="B105" s="290" t="s">
        <v>386</v>
      </c>
      <c r="C105" s="291"/>
      <c r="D105" s="292"/>
      <c r="F105">
        <v>1</v>
      </c>
    </row>
    <row r="106" spans="2:6" ht="17.25" thickBot="1" x14ac:dyDescent="0.3">
      <c r="B106" s="104" t="s">
        <v>625</v>
      </c>
      <c r="C106" s="105" t="s">
        <v>666</v>
      </c>
      <c r="D106" s="105" t="s">
        <v>881</v>
      </c>
    </row>
    <row r="107" spans="2:6" x14ac:dyDescent="0.25">
      <c r="B107" s="268" t="s">
        <v>926</v>
      </c>
      <c r="C107" s="268" t="s">
        <v>731</v>
      </c>
      <c r="D107" s="268" t="s">
        <v>927</v>
      </c>
    </row>
    <row r="108" spans="2:6" ht="15.75" thickBot="1" x14ac:dyDescent="0.3">
      <c r="B108" s="269"/>
      <c r="C108" s="269"/>
      <c r="D108" s="269"/>
    </row>
    <row r="109" spans="2:6" ht="17.25" thickBot="1" x14ac:dyDescent="0.3">
      <c r="B109" s="75" t="s">
        <v>928</v>
      </c>
      <c r="C109" s="56" t="s">
        <v>731</v>
      </c>
      <c r="D109" s="56" t="s">
        <v>929</v>
      </c>
    </row>
    <row r="110" spans="2:6" ht="17.25" customHeight="1" x14ac:dyDescent="0.25">
      <c r="B110" s="268" t="s">
        <v>930</v>
      </c>
      <c r="C110" s="268" t="s">
        <v>931</v>
      </c>
      <c r="D110" s="268" t="s">
        <v>932</v>
      </c>
    </row>
    <row r="111" spans="2:6" ht="15.75" thickBot="1" x14ac:dyDescent="0.3">
      <c r="B111" s="269"/>
      <c r="C111" s="269"/>
      <c r="D111" s="269"/>
    </row>
    <row r="114" spans="2:6" ht="17.25" thickBot="1" x14ac:dyDescent="0.3">
      <c r="B114" s="242" t="s">
        <v>608</v>
      </c>
      <c r="C114" s="243"/>
      <c r="D114" s="243"/>
    </row>
    <row r="115" spans="2:6" ht="17.25" thickBot="1" x14ac:dyDescent="0.3">
      <c r="B115" s="232" t="s">
        <v>388</v>
      </c>
      <c r="C115" s="255"/>
      <c r="D115" s="233"/>
      <c r="F115">
        <v>1</v>
      </c>
    </row>
    <row r="116" spans="2:6" ht="35.25" thickBot="1" x14ac:dyDescent="0.3">
      <c r="B116" s="93" t="s">
        <v>611</v>
      </c>
      <c r="C116" s="94" t="s">
        <v>889</v>
      </c>
      <c r="D116" s="94" t="s">
        <v>890</v>
      </c>
    </row>
    <row r="117" spans="2:6" ht="18" thickBot="1" x14ac:dyDescent="0.3">
      <c r="B117" s="97" t="s">
        <v>915</v>
      </c>
      <c r="C117" s="62" t="s">
        <v>631</v>
      </c>
      <c r="D117" s="62" t="s">
        <v>846</v>
      </c>
    </row>
    <row r="118" spans="2:6" ht="18" thickBot="1" x14ac:dyDescent="0.3">
      <c r="B118" s="97" t="s">
        <v>933</v>
      </c>
      <c r="C118" s="62" t="s">
        <v>884</v>
      </c>
      <c r="D118" s="62" t="s">
        <v>631</v>
      </c>
    </row>
    <row r="119" spans="2:6" ht="18" thickBot="1" x14ac:dyDescent="0.3">
      <c r="B119" s="62" t="s">
        <v>37</v>
      </c>
      <c r="C119" s="62" t="s">
        <v>631</v>
      </c>
      <c r="D119" s="62" t="s">
        <v>23</v>
      </c>
    </row>
    <row r="121" spans="2:6" ht="15.75" thickBot="1" x14ac:dyDescent="0.3"/>
    <row r="122" spans="2:6" ht="16.5" x14ac:dyDescent="0.25">
      <c r="B122" s="236" t="s">
        <v>608</v>
      </c>
      <c r="C122" s="270"/>
      <c r="D122" s="270"/>
      <c r="E122" s="271"/>
    </row>
    <row r="123" spans="2:6" ht="17.25" thickBot="1" x14ac:dyDescent="0.3">
      <c r="B123" s="217" t="s">
        <v>390</v>
      </c>
      <c r="C123" s="267"/>
      <c r="D123" s="267"/>
      <c r="E123" s="218"/>
      <c r="F123">
        <v>1</v>
      </c>
    </row>
    <row r="124" spans="2:6" ht="33.75" thickBot="1" x14ac:dyDescent="0.3">
      <c r="B124" s="65" t="s">
        <v>611</v>
      </c>
      <c r="C124" s="66" t="s">
        <v>934</v>
      </c>
      <c r="D124" s="66" t="s">
        <v>890</v>
      </c>
      <c r="E124" s="66" t="s">
        <v>935</v>
      </c>
    </row>
    <row r="125" spans="2:6" ht="16.5" thickBot="1" x14ac:dyDescent="0.3">
      <c r="B125" s="3" t="s">
        <v>132</v>
      </c>
      <c r="C125" s="89" t="s">
        <v>936</v>
      </c>
      <c r="D125" s="89" t="s">
        <v>936</v>
      </c>
      <c r="E125" s="89" t="s">
        <v>937</v>
      </c>
    </row>
    <row r="126" spans="2:6" ht="16.5" thickBot="1" x14ac:dyDescent="0.3">
      <c r="B126" s="3" t="s">
        <v>937</v>
      </c>
      <c r="C126" s="89" t="s">
        <v>727</v>
      </c>
      <c r="D126" s="89" t="s">
        <v>937</v>
      </c>
      <c r="E126" s="89" t="s">
        <v>937</v>
      </c>
    </row>
    <row r="127" spans="2:6" ht="16.5" thickBot="1" x14ac:dyDescent="0.3">
      <c r="B127" s="3" t="s">
        <v>628</v>
      </c>
      <c r="C127" s="89" t="s">
        <v>937</v>
      </c>
      <c r="D127" s="89" t="s">
        <v>678</v>
      </c>
      <c r="E127" s="89" t="s">
        <v>937</v>
      </c>
    </row>
    <row r="128" spans="2:6" ht="16.5" thickBot="1" x14ac:dyDescent="0.3">
      <c r="B128" s="3" t="s">
        <v>628</v>
      </c>
      <c r="C128" s="89" t="s">
        <v>739</v>
      </c>
      <c r="D128" s="89" t="s">
        <v>936</v>
      </c>
      <c r="E128" s="89" t="s">
        <v>937</v>
      </c>
    </row>
    <row r="129" spans="2:6" ht="16.5" thickBot="1" x14ac:dyDescent="0.3">
      <c r="B129" s="3" t="s">
        <v>868</v>
      </c>
      <c r="C129" s="89" t="s">
        <v>937</v>
      </c>
      <c r="D129" s="89" t="s">
        <v>936</v>
      </c>
      <c r="E129" s="89" t="s">
        <v>937</v>
      </c>
    </row>
    <row r="130" spans="2:6" ht="16.5" thickBot="1" x14ac:dyDescent="0.3">
      <c r="B130" s="3" t="s">
        <v>628</v>
      </c>
      <c r="C130" s="89" t="s">
        <v>937</v>
      </c>
      <c r="D130" s="89" t="s">
        <v>936</v>
      </c>
      <c r="E130" s="89" t="s">
        <v>848</v>
      </c>
    </row>
    <row r="131" spans="2:6" ht="16.5" thickBot="1" x14ac:dyDescent="0.3">
      <c r="B131" s="3" t="s">
        <v>938</v>
      </c>
      <c r="C131" s="89" t="s">
        <v>937</v>
      </c>
      <c r="D131" s="89" t="s">
        <v>937</v>
      </c>
      <c r="E131" s="89" t="s">
        <v>937</v>
      </c>
    </row>
    <row r="132" spans="2:6" ht="16.5" thickBot="1" x14ac:dyDescent="0.3">
      <c r="B132" s="3" t="s">
        <v>937</v>
      </c>
      <c r="C132" s="89" t="s">
        <v>939</v>
      </c>
      <c r="D132" s="89" t="s">
        <v>937</v>
      </c>
      <c r="E132" s="89" t="s">
        <v>936</v>
      </c>
    </row>
    <row r="133" spans="2:6" ht="16.5" thickBot="1" x14ac:dyDescent="0.3">
      <c r="B133" s="3" t="s">
        <v>937</v>
      </c>
      <c r="C133" s="89" t="s">
        <v>937</v>
      </c>
      <c r="D133" s="89" t="s">
        <v>940</v>
      </c>
      <c r="E133" s="89" t="s">
        <v>937</v>
      </c>
    </row>
    <row r="134" spans="2:6" ht="16.5" thickBot="1" x14ac:dyDescent="0.3">
      <c r="B134" s="3" t="s">
        <v>937</v>
      </c>
      <c r="C134" s="89" t="s">
        <v>941</v>
      </c>
      <c r="D134" s="89" t="s">
        <v>936</v>
      </c>
      <c r="E134" s="89" t="s">
        <v>937</v>
      </c>
    </row>
    <row r="137" spans="2:6" ht="17.25" thickBot="1" x14ac:dyDescent="0.3">
      <c r="B137" s="242" t="s">
        <v>608</v>
      </c>
      <c r="C137" s="243"/>
      <c r="D137" s="243"/>
    </row>
    <row r="138" spans="2:6" ht="17.25" thickBot="1" x14ac:dyDescent="0.3">
      <c r="B138" s="232" t="s">
        <v>392</v>
      </c>
      <c r="C138" s="255"/>
      <c r="D138" s="233"/>
      <c r="F138">
        <v>1</v>
      </c>
    </row>
    <row r="139" spans="2:6" ht="16.5" thickBot="1" x14ac:dyDescent="0.3">
      <c r="B139" s="102" t="s">
        <v>611</v>
      </c>
      <c r="C139" s="103" t="s">
        <v>889</v>
      </c>
      <c r="D139" s="103" t="s">
        <v>890</v>
      </c>
    </row>
    <row r="140" spans="2:6" ht="16.5" thickBot="1" x14ac:dyDescent="0.3">
      <c r="B140" s="91" t="s">
        <v>897</v>
      </c>
      <c r="C140" s="89" t="s">
        <v>631</v>
      </c>
      <c r="D140" s="89" t="s">
        <v>903</v>
      </c>
    </row>
    <row r="141" spans="2:6" ht="16.5" thickBot="1" x14ac:dyDescent="0.3">
      <c r="B141" s="91" t="s">
        <v>869</v>
      </c>
      <c r="C141" s="89" t="s">
        <v>631</v>
      </c>
      <c r="D141" s="91" t="s">
        <v>98</v>
      </c>
    </row>
    <row r="142" spans="2:6" ht="16.5" thickBot="1" x14ac:dyDescent="0.3">
      <c r="B142" s="89" t="s">
        <v>942</v>
      </c>
      <c r="C142" s="89" t="s">
        <v>943</v>
      </c>
      <c r="D142" s="89" t="s">
        <v>628</v>
      </c>
    </row>
    <row r="144" spans="2:6" ht="15.75" thickBot="1" x14ac:dyDescent="0.3"/>
    <row r="145" spans="2:6" ht="16.5" x14ac:dyDescent="0.25">
      <c r="B145" s="236" t="s">
        <v>608</v>
      </c>
      <c r="C145" s="270"/>
      <c r="D145" s="270"/>
      <c r="E145" s="271"/>
    </row>
    <row r="146" spans="2:6" ht="17.25" thickBot="1" x14ac:dyDescent="0.3">
      <c r="B146" s="217" t="s">
        <v>394</v>
      </c>
      <c r="C146" s="267"/>
      <c r="D146" s="267"/>
      <c r="E146" s="218"/>
      <c r="F146">
        <v>1</v>
      </c>
    </row>
    <row r="147" spans="2:6" ht="33.75" thickBot="1" x14ac:dyDescent="0.3">
      <c r="B147" s="65" t="s">
        <v>611</v>
      </c>
      <c r="C147" s="66" t="s">
        <v>944</v>
      </c>
      <c r="D147" s="66" t="s">
        <v>945</v>
      </c>
      <c r="E147" s="66" t="s">
        <v>946</v>
      </c>
    </row>
    <row r="148" spans="2:6" ht="16.5" thickBot="1" x14ac:dyDescent="0.3">
      <c r="B148" s="3" t="s">
        <v>628</v>
      </c>
      <c r="C148" s="89" t="s">
        <v>936</v>
      </c>
      <c r="D148" s="3" t="s">
        <v>947</v>
      </c>
      <c r="E148" s="89" t="s">
        <v>937</v>
      </c>
    </row>
    <row r="149" spans="2:6" ht="32.25" thickBot="1" x14ac:dyDescent="0.3">
      <c r="B149" s="91" t="s">
        <v>948</v>
      </c>
      <c r="C149" s="92" t="s">
        <v>628</v>
      </c>
      <c r="D149" s="92" t="s">
        <v>937</v>
      </c>
      <c r="E149" s="92" t="s">
        <v>937</v>
      </c>
    </row>
    <row r="150" spans="2:6" ht="32.25" thickBot="1" x14ac:dyDescent="0.3">
      <c r="B150" s="3" t="s">
        <v>628</v>
      </c>
      <c r="C150" s="89" t="s">
        <v>937</v>
      </c>
      <c r="D150" s="89" t="s">
        <v>937</v>
      </c>
      <c r="E150" s="89" t="s">
        <v>949</v>
      </c>
    </row>
    <row r="151" spans="2:6" ht="32.25" thickBot="1" x14ac:dyDescent="0.3">
      <c r="B151" s="3" t="s">
        <v>950</v>
      </c>
      <c r="C151" s="89" t="s">
        <v>631</v>
      </c>
      <c r="D151" s="89" t="s">
        <v>936</v>
      </c>
      <c r="E151" s="89" t="s">
        <v>937</v>
      </c>
    </row>
    <row r="152" spans="2:6" ht="32.25" thickBot="1" x14ac:dyDescent="0.3">
      <c r="B152" s="3" t="s">
        <v>628</v>
      </c>
      <c r="C152" s="3" t="s">
        <v>951</v>
      </c>
      <c r="D152" s="89" t="s">
        <v>936</v>
      </c>
      <c r="E152" s="89" t="s">
        <v>937</v>
      </c>
    </row>
    <row r="153" spans="2:6" ht="32.25" thickBot="1" x14ac:dyDescent="0.3">
      <c r="B153" s="3" t="s">
        <v>952</v>
      </c>
      <c r="C153" s="89" t="s">
        <v>937</v>
      </c>
      <c r="D153" s="89" t="s">
        <v>936</v>
      </c>
      <c r="E153" s="89" t="s">
        <v>628</v>
      </c>
    </row>
    <row r="154" spans="2:6" ht="32.25" thickBot="1" x14ac:dyDescent="0.3">
      <c r="B154" s="3" t="s">
        <v>937</v>
      </c>
      <c r="C154" s="89" t="s">
        <v>953</v>
      </c>
      <c r="D154" s="89" t="s">
        <v>937</v>
      </c>
      <c r="E154" s="89" t="s">
        <v>937</v>
      </c>
    </row>
    <row r="155" spans="2:6" ht="32.25" thickBot="1" x14ac:dyDescent="0.3">
      <c r="B155" s="3" t="s">
        <v>954</v>
      </c>
      <c r="C155" s="89" t="s">
        <v>628</v>
      </c>
      <c r="D155" s="89" t="s">
        <v>937</v>
      </c>
      <c r="E155" s="89" t="s">
        <v>936</v>
      </c>
    </row>
    <row r="158" spans="2:6" ht="16.5" x14ac:dyDescent="0.25">
      <c r="B158" s="288" t="s">
        <v>608</v>
      </c>
      <c r="C158" s="288"/>
      <c r="D158" s="288"/>
    </row>
    <row r="159" spans="2:6" ht="16.5" x14ac:dyDescent="0.25">
      <c r="B159" s="289" t="s">
        <v>396</v>
      </c>
      <c r="C159" s="289"/>
      <c r="D159" s="289"/>
      <c r="F159">
        <v>1</v>
      </c>
    </row>
    <row r="160" spans="2:6" ht="15.75" x14ac:dyDescent="0.25">
      <c r="B160" s="106" t="s">
        <v>935</v>
      </c>
      <c r="C160" s="106" t="s">
        <v>889</v>
      </c>
      <c r="D160" s="106" t="s">
        <v>890</v>
      </c>
    </row>
    <row r="161" spans="2:6" ht="16.5" thickBot="1" x14ac:dyDescent="0.3">
      <c r="B161" s="3" t="s">
        <v>132</v>
      </c>
      <c r="C161" s="3" t="s">
        <v>727</v>
      </c>
      <c r="D161" s="89" t="s">
        <v>898</v>
      </c>
    </row>
    <row r="162" spans="2:6" ht="16.5" thickBot="1" x14ac:dyDescent="0.3">
      <c r="B162" s="107" t="s">
        <v>631</v>
      </c>
      <c r="C162" s="91" t="s">
        <v>11</v>
      </c>
      <c r="D162" s="91" t="s">
        <v>814</v>
      </c>
    </row>
    <row r="163" spans="2:6" ht="16.5" thickBot="1" x14ac:dyDescent="0.3">
      <c r="B163" s="108" t="s">
        <v>631</v>
      </c>
      <c r="C163" s="89" t="s">
        <v>955</v>
      </c>
      <c r="D163" s="89" t="s">
        <v>628</v>
      </c>
    </row>
    <row r="166" spans="2:6" ht="16.5" x14ac:dyDescent="0.25">
      <c r="B166" s="288" t="s">
        <v>608</v>
      </c>
      <c r="C166" s="288"/>
      <c r="D166" s="288"/>
    </row>
    <row r="167" spans="2:6" ht="16.5" x14ac:dyDescent="0.25">
      <c r="B167" s="267" t="s">
        <v>398</v>
      </c>
      <c r="C167" s="267"/>
      <c r="D167" s="267"/>
      <c r="F167">
        <v>1</v>
      </c>
    </row>
    <row r="168" spans="2:6" ht="16.5" x14ac:dyDescent="0.25">
      <c r="B168" s="109" t="s">
        <v>889</v>
      </c>
      <c r="C168" s="109" t="s">
        <v>890</v>
      </c>
      <c r="D168" s="109" t="s">
        <v>956</v>
      </c>
    </row>
    <row r="169" spans="2:6" ht="16.5" x14ac:dyDescent="0.25">
      <c r="B169" s="110" t="s">
        <v>909</v>
      </c>
      <c r="C169" s="110" t="s">
        <v>94</v>
      </c>
      <c r="D169" s="110" t="s">
        <v>957</v>
      </c>
    </row>
    <row r="170" spans="2:6" ht="16.5" x14ac:dyDescent="0.25">
      <c r="B170" s="110" t="s">
        <v>958</v>
      </c>
      <c r="C170" s="110" t="s">
        <v>959</v>
      </c>
      <c r="D170" s="110" t="s">
        <v>58</v>
      </c>
    </row>
    <row r="171" spans="2:6" ht="17.25" thickBot="1" x14ac:dyDescent="0.3">
      <c r="B171" s="70" t="s">
        <v>136</v>
      </c>
      <c r="C171" s="71" t="s">
        <v>834</v>
      </c>
      <c r="D171" s="71" t="s">
        <v>960</v>
      </c>
    </row>
    <row r="172" spans="2:6" ht="17.25" thickBot="1" x14ac:dyDescent="0.3">
      <c r="B172" s="70" t="s">
        <v>813</v>
      </c>
      <c r="C172" s="71" t="s">
        <v>961</v>
      </c>
      <c r="D172" s="71" t="s">
        <v>939</v>
      </c>
    </row>
    <row r="173" spans="2:6" ht="17.25" thickBot="1" x14ac:dyDescent="0.3">
      <c r="B173" s="70" t="s">
        <v>636</v>
      </c>
      <c r="C173" s="71" t="s">
        <v>962</v>
      </c>
      <c r="D173" s="71" t="s">
        <v>960</v>
      </c>
    </row>
    <row r="176" spans="2:6" ht="16.5" x14ac:dyDescent="0.25">
      <c r="B176" s="215" t="s">
        <v>608</v>
      </c>
      <c r="C176" s="216"/>
    </row>
    <row r="177" spans="2:6" ht="17.25" thickBot="1" x14ac:dyDescent="0.3">
      <c r="B177" s="228" t="s">
        <v>963</v>
      </c>
      <c r="C177" s="229"/>
      <c r="F177">
        <v>1</v>
      </c>
    </row>
    <row r="178" spans="2:6" ht="21" customHeight="1" thickBot="1" x14ac:dyDescent="0.3">
      <c r="B178" s="111" t="s">
        <v>611</v>
      </c>
      <c r="C178" s="112" t="s">
        <v>890</v>
      </c>
    </row>
    <row r="179" spans="2:6" ht="16.5" thickBot="1" x14ac:dyDescent="0.3">
      <c r="B179" s="113" t="s">
        <v>632</v>
      </c>
      <c r="C179" s="114" t="s">
        <v>739</v>
      </c>
    </row>
    <row r="180" spans="2:6" ht="16.5" thickBot="1" x14ac:dyDescent="0.3">
      <c r="B180" s="113" t="s">
        <v>670</v>
      </c>
      <c r="C180" s="114" t="s">
        <v>665</v>
      </c>
    </row>
    <row r="181" spans="2:6" ht="16.5" x14ac:dyDescent="0.25">
      <c r="B181" s="72"/>
      <c r="C181" s="72"/>
      <c r="D181" s="72"/>
    </row>
    <row r="183" spans="2:6" ht="16.5" x14ac:dyDescent="0.25">
      <c r="B183" s="215" t="s">
        <v>608</v>
      </c>
      <c r="C183" s="216"/>
    </row>
    <row r="184" spans="2:6" ht="17.25" thickBot="1" x14ac:dyDescent="0.3">
      <c r="B184" s="228" t="s">
        <v>964</v>
      </c>
      <c r="C184" s="229"/>
      <c r="F184">
        <v>1</v>
      </c>
    </row>
    <row r="185" spans="2:6" ht="21" customHeight="1" thickBot="1" x14ac:dyDescent="0.3">
      <c r="B185" s="111" t="s">
        <v>611</v>
      </c>
      <c r="C185" s="112" t="s">
        <v>889</v>
      </c>
    </row>
    <row r="186" spans="2:6" ht="16.5" thickBot="1" x14ac:dyDescent="0.3">
      <c r="B186" s="113" t="s">
        <v>864</v>
      </c>
      <c r="C186" s="114" t="s">
        <v>910</v>
      </c>
    </row>
    <row r="187" spans="2:6" ht="16.5" thickBot="1" x14ac:dyDescent="0.3">
      <c r="B187" s="113" t="s">
        <v>34</v>
      </c>
      <c r="C187" s="114" t="s">
        <v>11</v>
      </c>
    </row>
    <row r="188" spans="2:6" ht="16.5" thickBot="1" x14ac:dyDescent="0.3">
      <c r="B188" s="113" t="s">
        <v>965</v>
      </c>
      <c r="C188" s="114" t="s">
        <v>885</v>
      </c>
    </row>
    <row r="189" spans="2:6" ht="16.5" thickBot="1" x14ac:dyDescent="0.3">
      <c r="B189" s="113" t="s">
        <v>14</v>
      </c>
      <c r="C189" s="115" t="s">
        <v>164</v>
      </c>
    </row>
  </sheetData>
  <mergeCells count="50">
    <mergeCell ref="B184:C184"/>
    <mergeCell ref="B159:D159"/>
    <mergeCell ref="B166:D166"/>
    <mergeCell ref="B167:D167"/>
    <mergeCell ref="B176:C176"/>
    <mergeCell ref="B177:C177"/>
    <mergeCell ref="B183:C183"/>
    <mergeCell ref="B158:D158"/>
    <mergeCell ref="B110:B111"/>
    <mergeCell ref="C110:C111"/>
    <mergeCell ref="D110:D111"/>
    <mergeCell ref="B114:D114"/>
    <mergeCell ref="B115:D115"/>
    <mergeCell ref="B122:E122"/>
    <mergeCell ref="B123:E123"/>
    <mergeCell ref="B137:D137"/>
    <mergeCell ref="B138:D138"/>
    <mergeCell ref="B145:E145"/>
    <mergeCell ref="B146:E146"/>
    <mergeCell ref="B95:D95"/>
    <mergeCell ref="B96:D96"/>
    <mergeCell ref="B104:D104"/>
    <mergeCell ref="B105:D105"/>
    <mergeCell ref="B107:B108"/>
    <mergeCell ref="C107:C108"/>
    <mergeCell ref="D107:D108"/>
    <mergeCell ref="B88:D88"/>
    <mergeCell ref="B39:D39"/>
    <mergeCell ref="B40:D40"/>
    <mergeCell ref="B50:D50"/>
    <mergeCell ref="B51:D51"/>
    <mergeCell ref="B58:D58"/>
    <mergeCell ref="B59:D59"/>
    <mergeCell ref="B68:D68"/>
    <mergeCell ref="B69:D69"/>
    <mergeCell ref="B79:D79"/>
    <mergeCell ref="B80:D80"/>
    <mergeCell ref="B87:D87"/>
    <mergeCell ref="B32:C32"/>
    <mergeCell ref="A1:C1"/>
    <mergeCell ref="A2:E2"/>
    <mergeCell ref="B4:E4"/>
    <mergeCell ref="B5:E5"/>
    <mergeCell ref="B9:B10"/>
    <mergeCell ref="C9:C10"/>
    <mergeCell ref="B12:D12"/>
    <mergeCell ref="B13:D13"/>
    <mergeCell ref="B22:C22"/>
    <mergeCell ref="B23:C23"/>
    <mergeCell ref="B31:C31"/>
  </mergeCells>
  <pageMargins left="0.70866141732283472" right="0.70866141732283472" top="0.74803149606299213" bottom="0.74803149606299213" header="0.31496062992125984" footer="0.31496062992125984"/>
  <pageSetup paperSize="9" scale="75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G185"/>
  <sheetViews>
    <sheetView topLeftCell="A15" zoomScale="130" zoomScaleNormal="130" workbookViewId="0">
      <selection activeCell="D22" sqref="D22"/>
    </sheetView>
  </sheetViews>
  <sheetFormatPr defaultRowHeight="15" x14ac:dyDescent="0.25"/>
  <cols>
    <col min="2" max="2" width="22.28515625" customWidth="1"/>
    <col min="3" max="3" width="22.5703125" customWidth="1"/>
    <col min="4" max="4" width="23.7109375" customWidth="1"/>
    <col min="5" max="5" width="23.5703125" customWidth="1"/>
  </cols>
  <sheetData>
    <row r="1" spans="1:7" ht="15.75" x14ac:dyDescent="0.25">
      <c r="A1" s="211" t="s">
        <v>289</v>
      </c>
      <c r="B1" s="212"/>
      <c r="C1" s="212"/>
    </row>
    <row r="2" spans="1:7" ht="17.25" x14ac:dyDescent="0.3">
      <c r="A2" s="247" t="s">
        <v>607</v>
      </c>
      <c r="B2" s="248"/>
      <c r="C2" s="248"/>
      <c r="D2" s="248"/>
      <c r="E2" s="248"/>
    </row>
    <row r="4" spans="1:7" ht="16.5" x14ac:dyDescent="0.25">
      <c r="B4" s="215" t="s">
        <v>608</v>
      </c>
      <c r="C4" s="216"/>
    </row>
    <row r="5" spans="1:7" ht="18" customHeight="1" x14ac:dyDescent="0.25">
      <c r="B5" s="265" t="s">
        <v>609</v>
      </c>
      <c r="C5" s="266"/>
      <c r="G5">
        <v>1</v>
      </c>
    </row>
    <row r="6" spans="1:7" ht="31.5" x14ac:dyDescent="0.25">
      <c r="B6" s="33" t="s">
        <v>610</v>
      </c>
      <c r="C6" s="34" t="s">
        <v>611</v>
      </c>
    </row>
    <row r="7" spans="1:7" ht="16.5" x14ac:dyDescent="0.25">
      <c r="B7" s="35" t="s">
        <v>612</v>
      </c>
      <c r="C7" s="36" t="s">
        <v>613</v>
      </c>
    </row>
    <row r="8" spans="1:7" ht="16.5" x14ac:dyDescent="0.25">
      <c r="B8" s="35" t="s">
        <v>614</v>
      </c>
      <c r="C8" s="36" t="s">
        <v>615</v>
      </c>
    </row>
    <row r="9" spans="1:7" ht="16.5" x14ac:dyDescent="0.25">
      <c r="B9" s="35" t="s">
        <v>616</v>
      </c>
      <c r="C9" s="36" t="s">
        <v>617</v>
      </c>
    </row>
    <row r="10" spans="1:7" ht="16.5" x14ac:dyDescent="0.25">
      <c r="B10" s="35" t="s">
        <v>618</v>
      </c>
      <c r="C10" s="36" t="s">
        <v>619</v>
      </c>
    </row>
    <row r="11" spans="1:7" ht="16.5" x14ac:dyDescent="0.25">
      <c r="B11" s="37" t="s">
        <v>620</v>
      </c>
      <c r="C11" s="38" t="s">
        <v>621</v>
      </c>
    </row>
    <row r="12" spans="1:7" ht="16.5" x14ac:dyDescent="0.25">
      <c r="B12" s="39"/>
      <c r="C12" s="39"/>
    </row>
    <row r="13" spans="1:7" ht="15.75" thickBot="1" x14ac:dyDescent="0.3"/>
    <row r="14" spans="1:7" ht="16.5" x14ac:dyDescent="0.25">
      <c r="B14" s="236" t="s">
        <v>608</v>
      </c>
      <c r="C14" s="237"/>
      <c r="D14" s="237"/>
      <c r="E14" s="238"/>
    </row>
    <row r="15" spans="1:7" ht="17.25" thickBot="1" x14ac:dyDescent="0.3">
      <c r="B15" s="239" t="s">
        <v>622</v>
      </c>
      <c r="C15" s="243"/>
      <c r="D15" s="240"/>
      <c r="E15" s="241"/>
      <c r="G15">
        <v>1</v>
      </c>
    </row>
    <row r="16" spans="1:7" ht="35.25" customHeight="1" thickBot="1" x14ac:dyDescent="0.3">
      <c r="B16" s="40" t="s">
        <v>623</v>
      </c>
      <c r="C16" s="41" t="s">
        <v>624</v>
      </c>
      <c r="D16" s="41" t="s">
        <v>625</v>
      </c>
      <c r="E16" s="42" t="s">
        <v>626</v>
      </c>
    </row>
    <row r="17" spans="2:7" ht="19.5" customHeight="1" thickBot="1" x14ac:dyDescent="0.3">
      <c r="B17" s="43" t="s">
        <v>627</v>
      </c>
      <c r="C17" s="44" t="s">
        <v>628</v>
      </c>
      <c r="D17" s="44" t="s">
        <v>629</v>
      </c>
      <c r="E17" s="207" t="s">
        <v>630</v>
      </c>
    </row>
    <row r="18" spans="2:7" ht="36" customHeight="1" thickBot="1" x14ac:dyDescent="0.3">
      <c r="B18" s="43" t="s">
        <v>631</v>
      </c>
      <c r="C18" s="44" t="s">
        <v>632</v>
      </c>
      <c r="D18" s="44" t="s">
        <v>633</v>
      </c>
      <c r="E18" s="207" t="s">
        <v>134</v>
      </c>
    </row>
    <row r="19" spans="2:7" ht="17.25" thickBot="1" x14ac:dyDescent="0.3">
      <c r="B19" s="43" t="s">
        <v>634</v>
      </c>
      <c r="C19" s="44" t="s">
        <v>631</v>
      </c>
      <c r="D19" s="44" t="s">
        <v>628</v>
      </c>
      <c r="E19" s="207" t="s">
        <v>635</v>
      </c>
    </row>
    <row r="20" spans="2:7" ht="35.25" customHeight="1" thickBot="1" x14ac:dyDescent="0.3">
      <c r="B20" s="43" t="s">
        <v>631</v>
      </c>
      <c r="C20" s="44" t="s">
        <v>631</v>
      </c>
      <c r="D20" s="44" t="s">
        <v>65</v>
      </c>
      <c r="E20" s="207" t="s">
        <v>636</v>
      </c>
    </row>
    <row r="21" spans="2:7" ht="17.25" thickBot="1" x14ac:dyDescent="0.3">
      <c r="B21" s="43" t="s">
        <v>631</v>
      </c>
      <c r="C21" s="44" t="s">
        <v>59</v>
      </c>
      <c r="D21" s="44" t="s">
        <v>637</v>
      </c>
      <c r="E21" s="43" t="s">
        <v>631</v>
      </c>
    </row>
    <row r="22" spans="2:7" ht="17.25" thickBot="1" x14ac:dyDescent="0.3">
      <c r="B22" s="43" t="s">
        <v>631</v>
      </c>
      <c r="C22" s="44" t="s">
        <v>638</v>
      </c>
      <c r="D22" s="44" t="s">
        <v>639</v>
      </c>
      <c r="E22" s="43" t="s">
        <v>631</v>
      </c>
    </row>
    <row r="23" spans="2:7" ht="17.25" thickBot="1" x14ac:dyDescent="0.3">
      <c r="B23" s="43" t="s">
        <v>631</v>
      </c>
      <c r="C23" s="44" t="s">
        <v>640</v>
      </c>
      <c r="D23" s="44" t="s">
        <v>641</v>
      </c>
      <c r="E23" s="43" t="s">
        <v>631</v>
      </c>
    </row>
    <row r="24" spans="2:7" ht="16.5" x14ac:dyDescent="0.25">
      <c r="B24" s="45"/>
      <c r="C24" s="45"/>
      <c r="D24" s="45"/>
      <c r="E24" s="45"/>
    </row>
    <row r="25" spans="2:7" ht="15.75" thickBot="1" x14ac:dyDescent="0.3"/>
    <row r="26" spans="2:7" ht="15" customHeight="1" x14ac:dyDescent="0.25">
      <c r="B26" s="236" t="s">
        <v>608</v>
      </c>
      <c r="C26" s="237"/>
      <c r="D26" s="237"/>
      <c r="E26" s="46"/>
    </row>
    <row r="27" spans="2:7" ht="17.25" thickBot="1" x14ac:dyDescent="0.3">
      <c r="B27" s="239" t="s">
        <v>642</v>
      </c>
      <c r="C27" s="240"/>
      <c r="D27" s="240"/>
      <c r="E27" s="46"/>
      <c r="G27">
        <v>1</v>
      </c>
    </row>
    <row r="28" spans="2:7" ht="35.25" thickBot="1" x14ac:dyDescent="0.3">
      <c r="B28" s="40" t="s">
        <v>623</v>
      </c>
      <c r="C28" s="41" t="s">
        <v>625</v>
      </c>
      <c r="D28" s="41" t="s">
        <v>643</v>
      </c>
      <c r="E28" s="47"/>
    </row>
    <row r="29" spans="2:7" ht="35.25" customHeight="1" thickBot="1" x14ac:dyDescent="0.3">
      <c r="B29" s="43" t="s">
        <v>644</v>
      </c>
      <c r="C29" s="43" t="s">
        <v>645</v>
      </c>
      <c r="D29" s="44" t="s">
        <v>646</v>
      </c>
      <c r="E29" s="48"/>
    </row>
    <row r="30" spans="2:7" ht="50.25" thickBot="1" x14ac:dyDescent="0.3">
      <c r="B30" s="43" t="s">
        <v>647</v>
      </c>
      <c r="C30" s="44" t="s">
        <v>648</v>
      </c>
      <c r="D30" s="43" t="s">
        <v>631</v>
      </c>
      <c r="E30" s="48"/>
    </row>
    <row r="31" spans="2:7" ht="50.25" thickBot="1" x14ac:dyDescent="0.3">
      <c r="B31" s="43" t="s">
        <v>649</v>
      </c>
      <c r="C31" s="43" t="s">
        <v>650</v>
      </c>
      <c r="D31" s="43" t="s">
        <v>631</v>
      </c>
      <c r="E31" s="48"/>
    </row>
    <row r="32" spans="2:7" ht="50.25" thickBot="1" x14ac:dyDescent="0.3">
      <c r="B32" s="43" t="s">
        <v>651</v>
      </c>
      <c r="C32" s="43" t="s">
        <v>652</v>
      </c>
      <c r="D32" s="43"/>
      <c r="E32" s="48"/>
    </row>
    <row r="33" spans="2:7" ht="50.25" thickBot="1" x14ac:dyDescent="0.3">
      <c r="B33" s="43" t="s">
        <v>631</v>
      </c>
      <c r="C33" s="43" t="s">
        <v>653</v>
      </c>
      <c r="D33" s="43" t="s">
        <v>631</v>
      </c>
      <c r="E33" s="48"/>
    </row>
    <row r="35" spans="2:7" ht="15.75" thickBot="1" x14ac:dyDescent="0.3"/>
    <row r="36" spans="2:7" ht="16.5" x14ac:dyDescent="0.25">
      <c r="B36" s="236" t="s">
        <v>608</v>
      </c>
      <c r="C36" s="237"/>
      <c r="D36" s="46"/>
    </row>
    <row r="37" spans="2:7" ht="17.25" thickBot="1" x14ac:dyDescent="0.3">
      <c r="B37" s="239" t="s">
        <v>654</v>
      </c>
      <c r="C37" s="240"/>
      <c r="D37" s="46"/>
      <c r="G37">
        <v>1</v>
      </c>
    </row>
    <row r="38" spans="2:7" ht="32.25" thickBot="1" x14ac:dyDescent="0.3">
      <c r="B38" s="49" t="s">
        <v>655</v>
      </c>
      <c r="C38" s="50" t="s">
        <v>611</v>
      </c>
    </row>
    <row r="39" spans="2:7" ht="17.25" thickBot="1" x14ac:dyDescent="0.3">
      <c r="B39" s="51">
        <v>0.29166666666666669</v>
      </c>
      <c r="C39" s="52">
        <v>0.34722222222222227</v>
      </c>
    </row>
    <row r="40" spans="2:7" ht="17.25" thickBot="1" x14ac:dyDescent="0.3">
      <c r="B40" s="51">
        <v>0.38541666666666669</v>
      </c>
      <c r="C40" s="52">
        <v>0.49305555555555558</v>
      </c>
    </row>
    <row r="41" spans="2:7" ht="17.25" thickBot="1" x14ac:dyDescent="0.3">
      <c r="B41" s="51">
        <v>4.8611111111111112E-2</v>
      </c>
      <c r="C41" s="52">
        <v>9.375E-2</v>
      </c>
    </row>
    <row r="42" spans="2:7" ht="17.25" thickBot="1" x14ac:dyDescent="0.3">
      <c r="B42" s="51">
        <v>0.17013888888888887</v>
      </c>
      <c r="C42" s="52">
        <v>0.25347222222222221</v>
      </c>
    </row>
    <row r="43" spans="2:7" ht="17.25" thickBot="1" x14ac:dyDescent="0.3">
      <c r="B43" s="51">
        <v>0.28819444444444448</v>
      </c>
      <c r="C43" s="52">
        <v>0.3298611111111111</v>
      </c>
    </row>
    <row r="50" spans="2:7" ht="15.75" thickBot="1" x14ac:dyDescent="0.3"/>
    <row r="51" spans="2:7" ht="17.25" thickBot="1" x14ac:dyDescent="0.3">
      <c r="B51" s="293" t="s">
        <v>608</v>
      </c>
      <c r="C51" s="220"/>
      <c r="D51" s="220"/>
      <c r="E51" s="221"/>
    </row>
    <row r="52" spans="2:7" ht="17.25" thickBot="1" x14ac:dyDescent="0.3">
      <c r="B52" s="232" t="s">
        <v>304</v>
      </c>
      <c r="C52" s="255"/>
      <c r="D52" s="255"/>
      <c r="E52" s="233"/>
      <c r="G52">
        <v>1</v>
      </c>
    </row>
    <row r="53" spans="2:7" ht="17.25" thickBot="1" x14ac:dyDescent="0.3">
      <c r="B53" s="53" t="s">
        <v>656</v>
      </c>
      <c r="C53" s="54" t="s">
        <v>625</v>
      </c>
      <c r="D53" s="54" t="s">
        <v>657</v>
      </c>
      <c r="E53" s="54" t="s">
        <v>658</v>
      </c>
    </row>
    <row r="54" spans="2:7" ht="18" customHeight="1" thickBot="1" x14ac:dyDescent="0.3">
      <c r="B54" s="43" t="s">
        <v>659</v>
      </c>
      <c r="C54" s="43" t="s">
        <v>660</v>
      </c>
      <c r="D54" s="55" t="s">
        <v>661</v>
      </c>
      <c r="E54" s="55" t="s">
        <v>661</v>
      </c>
    </row>
    <row r="55" spans="2:7" ht="17.25" thickBot="1" x14ac:dyDescent="0.3">
      <c r="B55" s="294" t="s">
        <v>661</v>
      </c>
      <c r="C55" s="294" t="s">
        <v>661</v>
      </c>
      <c r="D55" s="43" t="s">
        <v>662</v>
      </c>
      <c r="E55" s="296" t="s">
        <v>661</v>
      </c>
    </row>
    <row r="56" spans="2:7" ht="17.25" thickBot="1" x14ac:dyDescent="0.3">
      <c r="B56" s="295"/>
      <c r="C56" s="295"/>
      <c r="D56" s="56" t="s">
        <v>663</v>
      </c>
      <c r="E56" s="297"/>
    </row>
    <row r="57" spans="2:7" ht="17.25" thickBot="1" x14ac:dyDescent="0.3">
      <c r="B57" s="57" t="s">
        <v>661</v>
      </c>
      <c r="C57" s="43" t="s">
        <v>634</v>
      </c>
      <c r="D57" s="58" t="s">
        <v>661</v>
      </c>
      <c r="E57" s="58" t="s">
        <v>661</v>
      </c>
    </row>
    <row r="58" spans="2:7" ht="17.25" thickBot="1" x14ac:dyDescent="0.3">
      <c r="B58" s="57" t="s">
        <v>661</v>
      </c>
      <c r="C58" s="55" t="s">
        <v>661</v>
      </c>
      <c r="D58" s="58" t="s">
        <v>661</v>
      </c>
      <c r="E58" s="43" t="s">
        <v>29</v>
      </c>
    </row>
    <row r="59" spans="2:7" ht="17.25" thickBot="1" x14ac:dyDescent="0.3">
      <c r="B59" s="57" t="s">
        <v>661</v>
      </c>
      <c r="C59" s="43" t="s">
        <v>664</v>
      </c>
      <c r="D59" s="58" t="s">
        <v>661</v>
      </c>
      <c r="E59" s="58" t="s">
        <v>661</v>
      </c>
    </row>
    <row r="60" spans="2:7" ht="17.25" thickBot="1" x14ac:dyDescent="0.3">
      <c r="B60" s="57" t="s">
        <v>661</v>
      </c>
      <c r="C60" s="55" t="s">
        <v>661</v>
      </c>
      <c r="D60" s="43" t="s">
        <v>665</v>
      </c>
      <c r="E60" s="58" t="s">
        <v>661</v>
      </c>
    </row>
    <row r="61" spans="2:7" ht="17.25" thickBot="1" x14ac:dyDescent="0.3">
      <c r="B61" s="57" t="s">
        <v>661</v>
      </c>
      <c r="C61" s="43" t="s">
        <v>137</v>
      </c>
      <c r="D61" s="55" t="s">
        <v>661</v>
      </c>
      <c r="E61" s="58" t="s">
        <v>661</v>
      </c>
    </row>
    <row r="63" spans="2:7" ht="15.75" thickBot="1" x14ac:dyDescent="0.3"/>
    <row r="64" spans="2:7" ht="17.25" thickBot="1" x14ac:dyDescent="0.3">
      <c r="B64" s="293" t="s">
        <v>608</v>
      </c>
      <c r="C64" s="220"/>
      <c r="D64" s="220"/>
      <c r="E64" s="221"/>
    </row>
    <row r="65" spans="2:7" ht="17.25" thickBot="1" x14ac:dyDescent="0.3">
      <c r="B65" s="232" t="s">
        <v>306</v>
      </c>
      <c r="C65" s="255"/>
      <c r="D65" s="255"/>
      <c r="E65" s="233"/>
      <c r="G65">
        <v>1</v>
      </c>
    </row>
    <row r="66" spans="2:7" ht="17.25" thickBot="1" x14ac:dyDescent="0.3">
      <c r="B66" s="53" t="s">
        <v>656</v>
      </c>
      <c r="C66" s="54" t="s">
        <v>666</v>
      </c>
      <c r="D66" s="54" t="s">
        <v>657</v>
      </c>
      <c r="E66" s="54" t="s">
        <v>667</v>
      </c>
    </row>
    <row r="67" spans="2:7" ht="17.25" thickBot="1" x14ac:dyDescent="0.3">
      <c r="B67" s="43" t="s">
        <v>668</v>
      </c>
      <c r="C67" s="43" t="s">
        <v>669</v>
      </c>
      <c r="D67" s="55" t="s">
        <v>661</v>
      </c>
      <c r="E67" s="43" t="s">
        <v>87</v>
      </c>
    </row>
    <row r="68" spans="2:7" ht="17.25" thickBot="1" x14ac:dyDescent="0.3">
      <c r="B68" s="57" t="s">
        <v>661</v>
      </c>
      <c r="C68" s="43" t="s">
        <v>670</v>
      </c>
      <c r="D68" s="55" t="s">
        <v>661</v>
      </c>
      <c r="E68" s="43" t="s">
        <v>134</v>
      </c>
    </row>
    <row r="69" spans="2:7" ht="17.25" thickBot="1" x14ac:dyDescent="0.3">
      <c r="B69" s="57" t="s">
        <v>661</v>
      </c>
      <c r="C69" s="43" t="s">
        <v>31</v>
      </c>
      <c r="D69" s="43" t="s">
        <v>91</v>
      </c>
      <c r="E69" s="55" t="s">
        <v>661</v>
      </c>
    </row>
    <row r="70" spans="2:7" ht="17.25" thickBot="1" x14ac:dyDescent="0.3">
      <c r="B70" s="57" t="s">
        <v>661</v>
      </c>
      <c r="C70" s="43" t="s">
        <v>671</v>
      </c>
      <c r="D70" s="55" t="s">
        <v>661</v>
      </c>
      <c r="E70" s="43" t="s">
        <v>151</v>
      </c>
    </row>
    <row r="71" spans="2:7" ht="17.25" thickBot="1" x14ac:dyDescent="0.3">
      <c r="B71" s="57" t="s">
        <v>661</v>
      </c>
      <c r="C71" s="43" t="s">
        <v>672</v>
      </c>
      <c r="D71" s="55" t="s">
        <v>661</v>
      </c>
      <c r="E71" s="55" t="s">
        <v>661</v>
      </c>
    </row>
    <row r="74" spans="2:7" ht="16.5" x14ac:dyDescent="0.25">
      <c r="B74" s="215" t="s">
        <v>608</v>
      </c>
      <c r="C74" s="216"/>
    </row>
    <row r="75" spans="2:7" ht="17.25" thickBot="1" x14ac:dyDescent="0.3">
      <c r="B75" s="265" t="s">
        <v>673</v>
      </c>
      <c r="C75" s="266"/>
      <c r="G75">
        <v>1</v>
      </c>
    </row>
    <row r="76" spans="2:7" ht="32.25" thickBot="1" x14ac:dyDescent="0.3">
      <c r="B76" s="49" t="s">
        <v>655</v>
      </c>
      <c r="C76" s="50" t="s">
        <v>611</v>
      </c>
    </row>
    <row r="77" spans="2:7" ht="17.25" thickBot="1" x14ac:dyDescent="0.3">
      <c r="B77" s="51">
        <v>0.27083333333333331</v>
      </c>
      <c r="C77" s="52">
        <v>0.31944444444444448</v>
      </c>
    </row>
    <row r="78" spans="2:7" ht="17.25" thickBot="1" x14ac:dyDescent="0.3">
      <c r="B78" s="51">
        <v>0.3576388888888889</v>
      </c>
      <c r="C78" s="52">
        <v>0.4236111111111111</v>
      </c>
    </row>
    <row r="79" spans="2:7" ht="17.25" thickBot="1" x14ac:dyDescent="0.3">
      <c r="B79" s="51">
        <v>0.4861111111111111</v>
      </c>
      <c r="C79" s="52">
        <v>0.53819444444444442</v>
      </c>
    </row>
    <row r="80" spans="2:7" ht="17.25" thickBot="1" x14ac:dyDescent="0.3">
      <c r="B80" s="51">
        <v>0.62847222222222221</v>
      </c>
      <c r="C80" s="52">
        <v>0.71527777777777779</v>
      </c>
    </row>
    <row r="81" spans="2:7" ht="17.25" thickBot="1" x14ac:dyDescent="0.3">
      <c r="B81" s="51">
        <v>0.76041666666666663</v>
      </c>
      <c r="C81" s="52">
        <v>0.80902777777777779</v>
      </c>
    </row>
    <row r="84" spans="2:7" ht="16.5" x14ac:dyDescent="0.25">
      <c r="B84" s="215" t="s">
        <v>608</v>
      </c>
      <c r="C84" s="216"/>
    </row>
    <row r="85" spans="2:7" ht="17.25" thickBot="1" x14ac:dyDescent="0.3">
      <c r="B85" s="265" t="s">
        <v>674</v>
      </c>
      <c r="C85" s="266"/>
      <c r="G85">
        <v>1</v>
      </c>
    </row>
    <row r="86" spans="2:7" ht="35.25" thickBot="1" x14ac:dyDescent="0.3">
      <c r="B86" s="59" t="s">
        <v>675</v>
      </c>
      <c r="C86" s="60" t="s">
        <v>676</v>
      </c>
    </row>
    <row r="87" spans="2:7" ht="18" thickBot="1" x14ac:dyDescent="0.3">
      <c r="B87" s="61" t="s">
        <v>677</v>
      </c>
      <c r="C87" s="62" t="s">
        <v>678</v>
      </c>
    </row>
    <row r="88" spans="2:7" ht="18" thickBot="1" x14ac:dyDescent="0.3">
      <c r="B88" s="61" t="s">
        <v>679</v>
      </c>
      <c r="C88" s="62" t="s">
        <v>680</v>
      </c>
    </row>
    <row r="89" spans="2:7" ht="18" thickBot="1" x14ac:dyDescent="0.3">
      <c r="B89" s="61" t="s">
        <v>681</v>
      </c>
      <c r="C89" s="62" t="s">
        <v>682</v>
      </c>
    </row>
    <row r="90" spans="2:7" ht="48" thickBot="1" x14ac:dyDescent="0.3">
      <c r="B90" s="61" t="s">
        <v>683</v>
      </c>
      <c r="C90" s="63" t="s">
        <v>684</v>
      </c>
    </row>
    <row r="91" spans="2:7" ht="48" thickBot="1" x14ac:dyDescent="0.3">
      <c r="B91" s="64" t="s">
        <v>685</v>
      </c>
      <c r="C91" s="63" t="s">
        <v>686</v>
      </c>
    </row>
    <row r="93" spans="2:7" ht="16.5" x14ac:dyDescent="0.25">
      <c r="B93" s="215" t="s">
        <v>608</v>
      </c>
      <c r="C93" s="216"/>
    </row>
    <row r="94" spans="2:7" ht="17.25" thickBot="1" x14ac:dyDescent="0.3">
      <c r="B94" s="265" t="s">
        <v>687</v>
      </c>
      <c r="C94" s="266"/>
      <c r="G94">
        <v>1</v>
      </c>
    </row>
    <row r="95" spans="2:7" ht="33.75" thickBot="1" x14ac:dyDescent="0.3">
      <c r="B95" s="65" t="s">
        <v>610</v>
      </c>
      <c r="C95" s="66" t="s">
        <v>688</v>
      </c>
    </row>
    <row r="96" spans="2:7" ht="17.25" thickBot="1" x14ac:dyDescent="0.3">
      <c r="B96" s="51">
        <v>0.28125</v>
      </c>
      <c r="C96" s="52">
        <v>0.3263888888888889</v>
      </c>
    </row>
    <row r="97" spans="2:7" ht="17.25" thickBot="1" x14ac:dyDescent="0.3">
      <c r="B97" s="51">
        <v>0.375</v>
      </c>
      <c r="C97" s="52">
        <v>0.4548611111111111</v>
      </c>
    </row>
    <row r="98" spans="2:7" ht="17.25" thickBot="1" x14ac:dyDescent="0.3">
      <c r="B98" s="51">
        <v>0.52083333333333337</v>
      </c>
      <c r="C98" s="52">
        <v>7.6388888888888895E-2</v>
      </c>
    </row>
    <row r="99" spans="2:7" ht="17.25" thickBot="1" x14ac:dyDescent="0.3">
      <c r="B99" s="51">
        <v>0.14583333333333334</v>
      </c>
      <c r="C99" s="52">
        <v>0.20486111111111113</v>
      </c>
    </row>
    <row r="100" spans="2:7" ht="17.25" thickBot="1" x14ac:dyDescent="0.3">
      <c r="B100" s="51">
        <v>0.24652777777777779</v>
      </c>
      <c r="C100" s="52">
        <v>0.28819444444444448</v>
      </c>
    </row>
    <row r="101" spans="2:7" ht="16.5" x14ac:dyDescent="0.25">
      <c r="B101" s="67"/>
      <c r="C101" s="67"/>
    </row>
    <row r="102" spans="2:7" ht="16.5" x14ac:dyDescent="0.25">
      <c r="B102" s="67"/>
      <c r="C102" s="67"/>
    </row>
    <row r="103" spans="2:7" ht="16.5" x14ac:dyDescent="0.25">
      <c r="B103" s="67"/>
      <c r="C103" s="67"/>
    </row>
    <row r="104" spans="2:7" ht="16.5" x14ac:dyDescent="0.25">
      <c r="B104" s="67"/>
      <c r="C104" s="67"/>
    </row>
    <row r="105" spans="2:7" ht="16.5" x14ac:dyDescent="0.25">
      <c r="B105" s="67"/>
      <c r="C105" s="67"/>
    </row>
    <row r="106" spans="2:7" ht="16.5" x14ac:dyDescent="0.25">
      <c r="B106" s="67"/>
      <c r="C106" s="67"/>
    </row>
    <row r="108" spans="2:7" ht="16.5" x14ac:dyDescent="0.25">
      <c r="B108" s="215" t="s">
        <v>608</v>
      </c>
      <c r="C108" s="216"/>
    </row>
    <row r="109" spans="2:7" ht="16.5" x14ac:dyDescent="0.25">
      <c r="B109" s="265" t="s">
        <v>689</v>
      </c>
      <c r="C109" s="266"/>
      <c r="G109">
        <v>1</v>
      </c>
    </row>
    <row r="110" spans="2:7" ht="35.25" customHeight="1" thickBot="1" x14ac:dyDescent="0.3">
      <c r="B110" s="68" t="s">
        <v>690</v>
      </c>
      <c r="C110" s="69" t="s">
        <v>611</v>
      </c>
    </row>
    <row r="111" spans="2:7" ht="17.25" thickBot="1" x14ac:dyDescent="0.3">
      <c r="B111" s="70" t="s">
        <v>691</v>
      </c>
      <c r="C111" s="71" t="s">
        <v>692</v>
      </c>
    </row>
    <row r="112" spans="2:7" ht="17.25" thickBot="1" x14ac:dyDescent="0.3">
      <c r="B112" s="70" t="s">
        <v>693</v>
      </c>
      <c r="C112" s="71" t="s">
        <v>694</v>
      </c>
    </row>
    <row r="113" spans="2:7" ht="17.25" thickBot="1" x14ac:dyDescent="0.3">
      <c r="B113" s="70" t="s">
        <v>695</v>
      </c>
      <c r="C113" s="71" t="s">
        <v>696</v>
      </c>
    </row>
    <row r="114" spans="2:7" ht="17.25" thickBot="1" x14ac:dyDescent="0.3">
      <c r="B114" s="70" t="s">
        <v>697</v>
      </c>
      <c r="C114" s="71" t="s">
        <v>698</v>
      </c>
    </row>
    <row r="115" spans="2:7" ht="16.5" x14ac:dyDescent="0.25">
      <c r="B115" s="72"/>
      <c r="C115" s="72"/>
    </row>
    <row r="116" spans="2:7" ht="15.75" thickBot="1" x14ac:dyDescent="0.3"/>
    <row r="117" spans="2:7" ht="17.25" thickBot="1" x14ac:dyDescent="0.3">
      <c r="B117" s="293" t="s">
        <v>608</v>
      </c>
      <c r="C117" s="220"/>
      <c r="D117" s="220"/>
      <c r="E117" s="221"/>
    </row>
    <row r="118" spans="2:7" ht="17.25" thickBot="1" x14ac:dyDescent="0.3">
      <c r="B118" s="232" t="s">
        <v>699</v>
      </c>
      <c r="C118" s="255"/>
      <c r="D118" s="255"/>
      <c r="E118" s="233"/>
      <c r="G118">
        <v>1</v>
      </c>
    </row>
    <row r="119" spans="2:7" ht="17.25" thickBot="1" x14ac:dyDescent="0.3">
      <c r="B119" s="73" t="s">
        <v>656</v>
      </c>
      <c r="C119" s="74" t="s">
        <v>625</v>
      </c>
      <c r="D119" s="74" t="s">
        <v>700</v>
      </c>
      <c r="E119" s="74" t="s">
        <v>701</v>
      </c>
    </row>
    <row r="120" spans="2:7" ht="17.25" thickBot="1" x14ac:dyDescent="0.3">
      <c r="B120" s="75" t="s">
        <v>702</v>
      </c>
      <c r="C120" s="56" t="s">
        <v>703</v>
      </c>
      <c r="D120" s="56" t="s">
        <v>704</v>
      </c>
      <c r="E120" s="56" t="s">
        <v>705</v>
      </c>
    </row>
    <row r="121" spans="2:7" ht="17.25" thickBot="1" x14ac:dyDescent="0.3">
      <c r="B121" s="75" t="s">
        <v>706</v>
      </c>
      <c r="C121" s="56" t="s">
        <v>707</v>
      </c>
      <c r="D121" s="56" t="s">
        <v>708</v>
      </c>
      <c r="E121" s="56" t="s">
        <v>709</v>
      </c>
    </row>
    <row r="122" spans="2:7" ht="17.25" thickBot="1" x14ac:dyDescent="0.3">
      <c r="B122" s="75" t="s">
        <v>710</v>
      </c>
      <c r="C122" s="56" t="s">
        <v>707</v>
      </c>
      <c r="D122" s="56" t="s">
        <v>711</v>
      </c>
      <c r="E122" s="56" t="s">
        <v>707</v>
      </c>
    </row>
    <row r="123" spans="2:7" ht="17.25" thickBot="1" x14ac:dyDescent="0.3">
      <c r="B123" s="75" t="s">
        <v>712</v>
      </c>
      <c r="C123" s="56" t="s">
        <v>707</v>
      </c>
      <c r="D123" s="56" t="s">
        <v>713</v>
      </c>
      <c r="E123" s="56" t="s">
        <v>707</v>
      </c>
    </row>
    <row r="124" spans="2:7" ht="33.75" thickBot="1" x14ac:dyDescent="0.3">
      <c r="B124" s="75" t="s">
        <v>707</v>
      </c>
      <c r="C124" s="56" t="s">
        <v>707</v>
      </c>
      <c r="D124" s="56" t="s">
        <v>714</v>
      </c>
      <c r="E124" s="56" t="s">
        <v>707</v>
      </c>
    </row>
    <row r="127" spans="2:7" ht="16.5" x14ac:dyDescent="0.25">
      <c r="B127" s="215" t="s">
        <v>608</v>
      </c>
      <c r="C127" s="216"/>
    </row>
    <row r="128" spans="2:7" ht="16.5" x14ac:dyDescent="0.25">
      <c r="B128" s="265" t="s">
        <v>715</v>
      </c>
      <c r="C128" s="266"/>
      <c r="G128">
        <v>1</v>
      </c>
    </row>
    <row r="129" spans="2:7" ht="33.75" thickBot="1" x14ac:dyDescent="0.3">
      <c r="B129" s="68" t="s">
        <v>716</v>
      </c>
      <c r="C129" s="69" t="s">
        <v>611</v>
      </c>
    </row>
    <row r="130" spans="2:7" ht="17.25" thickBot="1" x14ac:dyDescent="0.3">
      <c r="B130" s="70" t="s">
        <v>717</v>
      </c>
      <c r="C130" s="71" t="s">
        <v>718</v>
      </c>
    </row>
    <row r="131" spans="2:7" ht="17.25" thickBot="1" x14ac:dyDescent="0.3">
      <c r="B131" s="70" t="s">
        <v>719</v>
      </c>
      <c r="C131" s="71" t="s">
        <v>720</v>
      </c>
    </row>
    <row r="132" spans="2:7" ht="17.25" thickBot="1" x14ac:dyDescent="0.3">
      <c r="B132" s="70" t="s">
        <v>721</v>
      </c>
      <c r="C132" s="71" t="s">
        <v>722</v>
      </c>
    </row>
    <row r="133" spans="2:7" ht="17.25" thickBot="1" x14ac:dyDescent="0.3">
      <c r="B133" s="70" t="s">
        <v>723</v>
      </c>
      <c r="C133" s="71" t="s">
        <v>724</v>
      </c>
    </row>
    <row r="134" spans="2:7" ht="16.5" x14ac:dyDescent="0.25">
      <c r="B134" s="72"/>
      <c r="C134" s="72"/>
    </row>
    <row r="135" spans="2:7" ht="15.75" thickBot="1" x14ac:dyDescent="0.3"/>
    <row r="136" spans="2:7" ht="17.25" thickBot="1" x14ac:dyDescent="0.3">
      <c r="B136" s="293" t="s">
        <v>608</v>
      </c>
      <c r="C136" s="220"/>
      <c r="D136" s="220"/>
      <c r="E136" s="221"/>
    </row>
    <row r="137" spans="2:7" ht="17.25" thickBot="1" x14ac:dyDescent="0.3">
      <c r="B137" s="232" t="s">
        <v>320</v>
      </c>
      <c r="C137" s="255"/>
      <c r="D137" s="255"/>
      <c r="E137" s="233"/>
      <c r="G137">
        <v>1</v>
      </c>
    </row>
    <row r="138" spans="2:7" ht="17.25" thickBot="1" x14ac:dyDescent="0.3">
      <c r="B138" s="53" t="s">
        <v>656</v>
      </c>
      <c r="C138" s="54" t="s">
        <v>625</v>
      </c>
      <c r="D138" s="54" t="s">
        <v>725</v>
      </c>
      <c r="E138" s="54" t="s">
        <v>726</v>
      </c>
    </row>
    <row r="139" spans="2:7" ht="17.25" thickBot="1" x14ac:dyDescent="0.3">
      <c r="B139" s="43" t="s">
        <v>727</v>
      </c>
      <c r="C139" s="43" t="s">
        <v>728</v>
      </c>
      <c r="D139" s="43" t="s">
        <v>729</v>
      </c>
      <c r="E139" s="43" t="s">
        <v>730</v>
      </c>
    </row>
    <row r="140" spans="2:7" ht="17.25" thickBot="1" x14ac:dyDescent="0.3">
      <c r="B140" s="57" t="s">
        <v>731</v>
      </c>
      <c r="C140" s="43" t="s">
        <v>731</v>
      </c>
      <c r="D140" s="43" t="s">
        <v>134</v>
      </c>
      <c r="E140" s="43" t="s">
        <v>731</v>
      </c>
    </row>
    <row r="141" spans="2:7" ht="17.25" thickBot="1" x14ac:dyDescent="0.3">
      <c r="B141" s="57" t="s">
        <v>731</v>
      </c>
      <c r="C141" s="43" t="s">
        <v>732</v>
      </c>
      <c r="D141" s="43" t="s">
        <v>22</v>
      </c>
      <c r="E141" s="43" t="s">
        <v>665</v>
      </c>
    </row>
    <row r="142" spans="2:7" ht="17.25" thickBot="1" x14ac:dyDescent="0.3">
      <c r="B142" s="57"/>
      <c r="C142" s="43"/>
      <c r="D142" s="43" t="s">
        <v>733</v>
      </c>
      <c r="E142" s="43"/>
    </row>
    <row r="143" spans="2:7" ht="17.25" thickBot="1" x14ac:dyDescent="0.3">
      <c r="B143" s="57" t="s">
        <v>731</v>
      </c>
      <c r="C143" s="43" t="s">
        <v>734</v>
      </c>
      <c r="D143" s="43" t="s">
        <v>731</v>
      </c>
      <c r="E143" s="43" t="s">
        <v>731</v>
      </c>
    </row>
    <row r="146" spans="2:7" ht="16.5" x14ac:dyDescent="0.25">
      <c r="B146" s="215" t="s">
        <v>608</v>
      </c>
      <c r="C146" s="298"/>
      <c r="D146" s="298"/>
      <c r="E146" s="299"/>
    </row>
    <row r="147" spans="2:7" ht="16.5" x14ac:dyDescent="0.25">
      <c r="B147" s="265" t="s">
        <v>735</v>
      </c>
      <c r="C147" s="300"/>
      <c r="D147" s="300"/>
      <c r="E147" s="301"/>
      <c r="G147">
        <v>1</v>
      </c>
    </row>
    <row r="148" spans="2:7" ht="34.5" customHeight="1" thickBot="1" x14ac:dyDescent="0.3">
      <c r="B148" s="68" t="s">
        <v>736</v>
      </c>
      <c r="C148" s="69" t="s">
        <v>611</v>
      </c>
      <c r="D148" s="54" t="s">
        <v>701</v>
      </c>
      <c r="E148" s="54" t="s">
        <v>737</v>
      </c>
    </row>
    <row r="149" spans="2:7" ht="33.75" thickBot="1" x14ac:dyDescent="0.3">
      <c r="B149" s="43" t="s">
        <v>738</v>
      </c>
      <c r="C149" s="43" t="s">
        <v>669</v>
      </c>
      <c r="D149" s="43" t="s">
        <v>731</v>
      </c>
      <c r="E149" s="43" t="s">
        <v>631</v>
      </c>
    </row>
    <row r="150" spans="2:7" ht="17.25" thickBot="1" x14ac:dyDescent="0.3">
      <c r="B150" s="43" t="s">
        <v>739</v>
      </c>
      <c r="C150" s="43" t="s">
        <v>740</v>
      </c>
      <c r="D150" s="43" t="s">
        <v>741</v>
      </c>
      <c r="E150" s="43" t="s">
        <v>631</v>
      </c>
    </row>
    <row r="151" spans="2:7" ht="17.25" thickBot="1" x14ac:dyDescent="0.3">
      <c r="B151" s="70" t="s">
        <v>631</v>
      </c>
      <c r="C151" s="43" t="s">
        <v>98</v>
      </c>
      <c r="D151" s="43" t="s">
        <v>628</v>
      </c>
      <c r="E151" s="43" t="s">
        <v>742</v>
      </c>
    </row>
    <row r="152" spans="2:7" ht="17.25" thickBot="1" x14ac:dyDescent="0.3">
      <c r="B152" s="70" t="s">
        <v>631</v>
      </c>
      <c r="C152" s="43" t="s">
        <v>24</v>
      </c>
      <c r="D152" s="43" t="s">
        <v>631</v>
      </c>
      <c r="E152" s="43" t="s">
        <v>631</v>
      </c>
    </row>
    <row r="153" spans="2:7" ht="16.5" x14ac:dyDescent="0.25">
      <c r="D153" s="45"/>
      <c r="E153" s="45"/>
    </row>
    <row r="155" spans="2:7" ht="16.5" x14ac:dyDescent="0.25">
      <c r="B155" s="215" t="s">
        <v>608</v>
      </c>
      <c r="C155" s="216"/>
    </row>
    <row r="156" spans="2:7" ht="16.5" x14ac:dyDescent="0.25">
      <c r="B156" s="265" t="s">
        <v>743</v>
      </c>
      <c r="C156" s="266"/>
      <c r="G156">
        <v>1</v>
      </c>
    </row>
    <row r="157" spans="2:7" ht="33.75" thickBot="1" x14ac:dyDescent="0.3">
      <c r="B157" s="68" t="s">
        <v>716</v>
      </c>
      <c r="C157" s="69" t="s">
        <v>611</v>
      </c>
    </row>
    <row r="158" spans="2:7" ht="17.25" thickBot="1" x14ac:dyDescent="0.3">
      <c r="B158" s="70" t="s">
        <v>744</v>
      </c>
      <c r="C158" s="71" t="s">
        <v>745</v>
      </c>
    </row>
    <row r="159" spans="2:7" ht="17.25" thickBot="1" x14ac:dyDescent="0.3">
      <c r="B159" s="70" t="s">
        <v>746</v>
      </c>
      <c r="C159" s="71" t="s">
        <v>747</v>
      </c>
    </row>
    <row r="160" spans="2:7" ht="17.25" thickBot="1" x14ac:dyDescent="0.3">
      <c r="B160" s="70" t="s">
        <v>748</v>
      </c>
      <c r="C160" s="71" t="s">
        <v>749</v>
      </c>
    </row>
    <row r="161" spans="2:7" ht="17.25" thickBot="1" x14ac:dyDescent="0.3">
      <c r="B161" s="70" t="s">
        <v>750</v>
      </c>
      <c r="C161" s="71" t="s">
        <v>751</v>
      </c>
    </row>
    <row r="162" spans="2:7" ht="16.5" x14ac:dyDescent="0.25">
      <c r="B162" s="72"/>
      <c r="C162" s="72"/>
    </row>
    <row r="163" spans="2:7" ht="16.5" x14ac:dyDescent="0.25">
      <c r="B163" s="72"/>
      <c r="C163" s="72"/>
    </row>
    <row r="166" spans="2:7" ht="16.5" x14ac:dyDescent="0.25">
      <c r="B166" s="215" t="s">
        <v>608</v>
      </c>
      <c r="C166" s="216"/>
    </row>
    <row r="167" spans="2:7" ht="16.5" x14ac:dyDescent="0.25">
      <c r="B167" s="265" t="s">
        <v>752</v>
      </c>
      <c r="C167" s="266"/>
      <c r="G167">
        <v>1</v>
      </c>
    </row>
    <row r="168" spans="2:7" ht="33.75" thickBot="1" x14ac:dyDescent="0.3">
      <c r="B168" s="68" t="s">
        <v>716</v>
      </c>
      <c r="C168" s="69" t="s">
        <v>611</v>
      </c>
    </row>
    <row r="169" spans="2:7" ht="17.25" thickBot="1" x14ac:dyDescent="0.3">
      <c r="B169" s="70" t="s">
        <v>753</v>
      </c>
      <c r="C169" s="71" t="s">
        <v>754</v>
      </c>
    </row>
    <row r="170" spans="2:7" ht="17.25" thickBot="1" x14ac:dyDescent="0.3">
      <c r="B170" s="70" t="s">
        <v>755</v>
      </c>
      <c r="C170" s="71" t="s">
        <v>756</v>
      </c>
    </row>
    <row r="171" spans="2:7" ht="17.25" thickBot="1" x14ac:dyDescent="0.3">
      <c r="B171" s="70" t="s">
        <v>720</v>
      </c>
      <c r="C171" s="71" t="s">
        <v>721</v>
      </c>
    </row>
    <row r="172" spans="2:7" ht="17.25" thickBot="1" x14ac:dyDescent="0.3">
      <c r="B172" s="70" t="s">
        <v>757</v>
      </c>
      <c r="C172" s="71" t="s">
        <v>758</v>
      </c>
    </row>
    <row r="173" spans="2:7" ht="17.25" thickBot="1" x14ac:dyDescent="0.3">
      <c r="B173" s="70" t="s">
        <v>759</v>
      </c>
      <c r="C173" s="71" t="s">
        <v>760</v>
      </c>
    </row>
    <row r="174" spans="2:7" ht="17.25" thickBot="1" x14ac:dyDescent="0.3">
      <c r="B174" s="70" t="s">
        <v>761</v>
      </c>
      <c r="C174" s="71" t="s">
        <v>762</v>
      </c>
    </row>
    <row r="177" spans="2:7" ht="16.5" x14ac:dyDescent="0.25">
      <c r="B177" s="215" t="s">
        <v>608</v>
      </c>
      <c r="C177" s="216"/>
    </row>
    <row r="178" spans="2:7" ht="16.5" x14ac:dyDescent="0.25">
      <c r="B178" s="265" t="s">
        <v>763</v>
      </c>
      <c r="C178" s="266"/>
      <c r="G178">
        <v>1</v>
      </c>
    </row>
    <row r="179" spans="2:7" ht="33.75" thickBot="1" x14ac:dyDescent="0.3">
      <c r="B179" s="68" t="s">
        <v>716</v>
      </c>
      <c r="C179" s="69" t="s">
        <v>611</v>
      </c>
    </row>
    <row r="180" spans="2:7" ht="17.25" thickBot="1" x14ac:dyDescent="0.3">
      <c r="B180" s="70" t="s">
        <v>764</v>
      </c>
      <c r="C180" s="71" t="s">
        <v>753</v>
      </c>
    </row>
    <row r="181" spans="2:7" ht="17.25" thickBot="1" x14ac:dyDescent="0.3">
      <c r="B181" s="70" t="s">
        <v>754</v>
      </c>
      <c r="C181" s="71" t="s">
        <v>756</v>
      </c>
    </row>
    <row r="182" spans="2:7" ht="17.25" thickBot="1" x14ac:dyDescent="0.3">
      <c r="B182" s="70" t="s">
        <v>765</v>
      </c>
      <c r="C182" s="71" t="s">
        <v>721</v>
      </c>
    </row>
    <row r="183" spans="2:7" ht="17.25" thickBot="1" x14ac:dyDescent="0.3">
      <c r="B183" s="70" t="s">
        <v>766</v>
      </c>
      <c r="C183" s="71" t="s">
        <v>758</v>
      </c>
    </row>
    <row r="184" spans="2:7" ht="17.25" thickBot="1" x14ac:dyDescent="0.3">
      <c r="B184" s="70" t="s">
        <v>767</v>
      </c>
      <c r="C184" s="71" t="s">
        <v>760</v>
      </c>
    </row>
    <row r="185" spans="2:7" ht="17.25" thickBot="1" x14ac:dyDescent="0.3">
      <c r="B185" s="70" t="s">
        <v>768</v>
      </c>
      <c r="C185" s="71" t="s">
        <v>762</v>
      </c>
    </row>
  </sheetData>
  <mergeCells count="39">
    <mergeCell ref="B167:C167"/>
    <mergeCell ref="B177:C177"/>
    <mergeCell ref="B178:C178"/>
    <mergeCell ref="B137:E137"/>
    <mergeCell ref="B146:E146"/>
    <mergeCell ref="B147:E147"/>
    <mergeCell ref="B155:C155"/>
    <mergeCell ref="B156:C156"/>
    <mergeCell ref="B166:C166"/>
    <mergeCell ref="B136:E136"/>
    <mergeCell ref="B75:C75"/>
    <mergeCell ref="B84:C84"/>
    <mergeCell ref="B85:C85"/>
    <mergeCell ref="B93:C93"/>
    <mergeCell ref="B94:C94"/>
    <mergeCell ref="B108:C108"/>
    <mergeCell ref="B109:C109"/>
    <mergeCell ref="B117:E117"/>
    <mergeCell ref="B118:E118"/>
    <mergeCell ref="B127:C127"/>
    <mergeCell ref="B128:C128"/>
    <mergeCell ref="B74:C74"/>
    <mergeCell ref="B26:D26"/>
    <mergeCell ref="B27:D27"/>
    <mergeCell ref="B36:C36"/>
    <mergeCell ref="B37:C37"/>
    <mergeCell ref="B51:E51"/>
    <mergeCell ref="B52:E52"/>
    <mergeCell ref="B55:B56"/>
    <mergeCell ref="C55:C56"/>
    <mergeCell ref="E55:E56"/>
    <mergeCell ref="B64:E64"/>
    <mergeCell ref="B65:E65"/>
    <mergeCell ref="B15:E15"/>
    <mergeCell ref="A1:C1"/>
    <mergeCell ref="A2:E2"/>
    <mergeCell ref="B4:C4"/>
    <mergeCell ref="B5:C5"/>
    <mergeCell ref="B14:E14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F80"/>
  <sheetViews>
    <sheetView workbookViewId="0">
      <selection activeCell="B11" sqref="B11"/>
    </sheetView>
  </sheetViews>
  <sheetFormatPr defaultRowHeight="15" x14ac:dyDescent="0.25"/>
  <cols>
    <col min="1" max="1" width="6.7109375" customWidth="1"/>
    <col min="2" max="2" width="23.28515625" customWidth="1"/>
    <col min="3" max="3" width="23.85546875" customWidth="1"/>
    <col min="4" max="4" width="20.28515625" customWidth="1"/>
    <col min="5" max="5" width="19.7109375" customWidth="1"/>
  </cols>
  <sheetData>
    <row r="1" spans="1:6" ht="15.75" x14ac:dyDescent="0.25">
      <c r="A1" s="211" t="s">
        <v>289</v>
      </c>
      <c r="B1" s="212"/>
      <c r="C1" s="212"/>
    </row>
    <row r="2" spans="1:6" ht="17.25" x14ac:dyDescent="0.3">
      <c r="A2" s="213" t="s">
        <v>1461</v>
      </c>
      <c r="B2" s="214"/>
      <c r="C2" s="214"/>
      <c r="D2" s="214"/>
      <c r="E2" s="214"/>
    </row>
    <row r="4" spans="1:6" ht="16.5" x14ac:dyDescent="0.25">
      <c r="B4" s="215" t="s">
        <v>608</v>
      </c>
      <c r="C4" s="216"/>
    </row>
    <row r="5" spans="1:6" ht="17.25" thickBot="1" x14ac:dyDescent="0.3">
      <c r="B5" s="217" t="s">
        <v>4</v>
      </c>
      <c r="C5" s="218"/>
      <c r="F5">
        <v>1</v>
      </c>
    </row>
    <row r="6" spans="1:6" ht="52.5" thickBot="1" x14ac:dyDescent="0.3">
      <c r="B6" s="163" t="s">
        <v>1462</v>
      </c>
      <c r="C6" s="163" t="s">
        <v>1463</v>
      </c>
      <c r="D6" s="164"/>
    </row>
    <row r="7" spans="1:6" ht="17.25" thickBot="1" x14ac:dyDescent="0.3">
      <c r="B7" s="165" t="s">
        <v>26</v>
      </c>
      <c r="C7" s="166" t="s">
        <v>33</v>
      </c>
    </row>
    <row r="8" spans="1:6" ht="17.25" thickBot="1" x14ac:dyDescent="0.3">
      <c r="B8" s="165" t="s">
        <v>27</v>
      </c>
      <c r="C8" s="166" t="s">
        <v>34</v>
      </c>
    </row>
    <row r="9" spans="1:6" ht="17.25" thickBot="1" x14ac:dyDescent="0.3">
      <c r="B9" s="165" t="s">
        <v>28</v>
      </c>
      <c r="C9" s="166" t="s">
        <v>35</v>
      </c>
    </row>
    <row r="10" spans="1:6" ht="17.25" thickBot="1" x14ac:dyDescent="0.3">
      <c r="B10" s="165" t="s">
        <v>29</v>
      </c>
      <c r="C10" s="166" t="s">
        <v>36</v>
      </c>
    </row>
    <row r="11" spans="1:6" ht="17.25" thickBot="1" x14ac:dyDescent="0.3">
      <c r="B11" s="165" t="s">
        <v>30</v>
      </c>
      <c r="C11" s="166" t="s">
        <v>37</v>
      </c>
    </row>
    <row r="12" spans="1:6" ht="17.25" thickBot="1" x14ac:dyDescent="0.3">
      <c r="B12" s="165" t="s">
        <v>31</v>
      </c>
      <c r="C12" s="166" t="s">
        <v>38</v>
      </c>
    </row>
    <row r="13" spans="1:6" ht="17.25" thickBot="1" x14ac:dyDescent="0.3">
      <c r="B13" s="165" t="s">
        <v>32</v>
      </c>
      <c r="C13" s="166" t="s">
        <v>14</v>
      </c>
    </row>
    <row r="14" spans="1:6" ht="17.25" thickBot="1" x14ac:dyDescent="0.3">
      <c r="B14" s="165" t="s">
        <v>24</v>
      </c>
      <c r="C14" s="166" t="s">
        <v>39</v>
      </c>
    </row>
    <row r="15" spans="1:6" ht="16.5" x14ac:dyDescent="0.25">
      <c r="B15" s="167"/>
      <c r="C15" s="167"/>
    </row>
    <row r="17" spans="2:6" ht="16.5" x14ac:dyDescent="0.25">
      <c r="B17" s="215" t="s">
        <v>608</v>
      </c>
      <c r="C17" s="216"/>
    </row>
    <row r="18" spans="2:6" ht="17.25" thickBot="1" x14ac:dyDescent="0.3">
      <c r="B18" s="217" t="s">
        <v>7</v>
      </c>
      <c r="C18" s="218"/>
      <c r="F18">
        <v>1</v>
      </c>
    </row>
    <row r="19" spans="2:6" ht="52.5" thickBot="1" x14ac:dyDescent="0.3">
      <c r="B19" s="163" t="s">
        <v>1462</v>
      </c>
      <c r="C19" s="163" t="s">
        <v>1463</v>
      </c>
      <c r="D19" s="164"/>
    </row>
    <row r="20" spans="2:6" ht="17.25" thickBot="1" x14ac:dyDescent="0.3">
      <c r="B20" s="165" t="s">
        <v>1464</v>
      </c>
      <c r="C20" s="166" t="s">
        <v>17</v>
      </c>
    </row>
    <row r="21" spans="2:6" ht="17.25" thickBot="1" x14ac:dyDescent="0.3">
      <c r="B21" s="165" t="s">
        <v>8</v>
      </c>
      <c r="C21" s="166" t="s">
        <v>18</v>
      </c>
    </row>
    <row r="22" spans="2:6" ht="17.25" thickBot="1" x14ac:dyDescent="0.3">
      <c r="B22" s="165" t="s">
        <v>9</v>
      </c>
      <c r="C22" s="166" t="s">
        <v>19</v>
      </c>
    </row>
    <row r="23" spans="2:6" ht="17.25" thickBot="1" x14ac:dyDescent="0.3">
      <c r="B23" s="165" t="s">
        <v>10</v>
      </c>
      <c r="C23" s="166" t="s">
        <v>20</v>
      </c>
    </row>
    <row r="24" spans="2:6" ht="17.25" thickBot="1" x14ac:dyDescent="0.3">
      <c r="B24" s="165" t="s">
        <v>11</v>
      </c>
      <c r="C24" s="166" t="s">
        <v>21</v>
      </c>
    </row>
    <row r="25" spans="2:6" ht="17.25" thickBot="1" x14ac:dyDescent="0.3">
      <c r="B25" s="165" t="s">
        <v>12</v>
      </c>
      <c r="C25" s="166" t="s">
        <v>22</v>
      </c>
    </row>
    <row r="26" spans="2:6" ht="17.25" thickBot="1" x14ac:dyDescent="0.3">
      <c r="B26" s="165" t="s">
        <v>13</v>
      </c>
      <c r="C26" s="166" t="s">
        <v>23</v>
      </c>
    </row>
    <row r="27" spans="2:6" ht="17.25" thickBot="1" x14ac:dyDescent="0.3">
      <c r="B27" s="165" t="s">
        <v>14</v>
      </c>
      <c r="C27" s="166" t="s">
        <v>24</v>
      </c>
    </row>
    <row r="28" spans="2:6" ht="17.25" thickBot="1" x14ac:dyDescent="0.3">
      <c r="B28" s="165" t="s">
        <v>15</v>
      </c>
      <c r="C28" s="166" t="s">
        <v>25</v>
      </c>
    </row>
    <row r="29" spans="2:6" ht="16.5" x14ac:dyDescent="0.25">
      <c r="B29" s="167"/>
      <c r="C29" s="167"/>
    </row>
    <row r="31" spans="2:6" ht="16.5" x14ac:dyDescent="0.25">
      <c r="B31" s="215" t="s">
        <v>608</v>
      </c>
      <c r="C31" s="216"/>
    </row>
    <row r="32" spans="2:6" ht="17.25" thickBot="1" x14ac:dyDescent="0.3">
      <c r="B32" s="217" t="s">
        <v>47</v>
      </c>
      <c r="C32" s="218"/>
      <c r="F32">
        <v>1</v>
      </c>
    </row>
    <row r="33" spans="2:6" ht="52.5" thickBot="1" x14ac:dyDescent="0.3">
      <c r="B33" s="163" t="s">
        <v>1463</v>
      </c>
      <c r="C33" s="168" t="s">
        <v>1462</v>
      </c>
    </row>
    <row r="34" spans="2:6" ht="17.25" thickBot="1" x14ac:dyDescent="0.3">
      <c r="B34" s="165" t="s">
        <v>26</v>
      </c>
      <c r="C34" s="166" t="s">
        <v>48</v>
      </c>
    </row>
    <row r="35" spans="2:6" ht="17.25" thickBot="1" x14ac:dyDescent="0.3">
      <c r="B35" s="165" t="s">
        <v>40</v>
      </c>
      <c r="C35" s="166" t="s">
        <v>33</v>
      </c>
    </row>
    <row r="36" spans="2:6" ht="17.25" thickBot="1" x14ac:dyDescent="0.3">
      <c r="B36" s="165" t="s">
        <v>41</v>
      </c>
      <c r="C36" s="166" t="s">
        <v>49</v>
      </c>
    </row>
    <row r="37" spans="2:6" ht="17.25" thickBot="1" x14ac:dyDescent="0.3">
      <c r="B37" s="165" t="s">
        <v>42</v>
      </c>
      <c r="C37" s="166" t="s">
        <v>50</v>
      </c>
    </row>
    <row r="38" spans="2:6" ht="17.25" thickBot="1" x14ac:dyDescent="0.3">
      <c r="B38" s="165" t="s">
        <v>43</v>
      </c>
      <c r="C38" s="166" t="s">
        <v>51</v>
      </c>
    </row>
    <row r="39" spans="2:6" ht="17.25" thickBot="1" x14ac:dyDescent="0.3">
      <c r="B39" s="165" t="s">
        <v>44</v>
      </c>
      <c r="C39" s="166" t="s">
        <v>52</v>
      </c>
    </row>
    <row r="40" spans="2:6" ht="17.25" thickBot="1" x14ac:dyDescent="0.3">
      <c r="B40" s="165" t="s">
        <v>45</v>
      </c>
      <c r="C40" s="166" t="s">
        <v>53</v>
      </c>
    </row>
    <row r="41" spans="2:6" ht="17.25" thickBot="1" x14ac:dyDescent="0.3">
      <c r="B41" s="165" t="s">
        <v>46</v>
      </c>
      <c r="C41" s="166" t="s">
        <v>54</v>
      </c>
    </row>
    <row r="43" spans="2:6" ht="16.5" x14ac:dyDescent="0.25">
      <c r="B43" s="167"/>
      <c r="C43" s="167"/>
    </row>
    <row r="44" spans="2:6" ht="16.5" x14ac:dyDescent="0.25">
      <c r="B44" s="215" t="s">
        <v>608</v>
      </c>
      <c r="C44" s="216"/>
    </row>
    <row r="45" spans="2:6" ht="17.25" thickBot="1" x14ac:dyDescent="0.3">
      <c r="B45" s="217" t="s">
        <v>55</v>
      </c>
      <c r="C45" s="218"/>
      <c r="F45">
        <v>1</v>
      </c>
    </row>
    <row r="46" spans="2:6" ht="33.75" thickBot="1" x14ac:dyDescent="0.3">
      <c r="B46" s="169" t="s">
        <v>1465</v>
      </c>
      <c r="C46" s="170" t="s">
        <v>611</v>
      </c>
    </row>
    <row r="47" spans="2:6" ht="33" thickBot="1" x14ac:dyDescent="0.3">
      <c r="B47" s="171" t="s">
        <v>56</v>
      </c>
      <c r="C47" s="172" t="s">
        <v>1466</v>
      </c>
    </row>
    <row r="48" spans="2:6" ht="17.25" thickBot="1" x14ac:dyDescent="0.3">
      <c r="B48" s="171" t="s">
        <v>57</v>
      </c>
      <c r="C48" s="172" t="s">
        <v>63</v>
      </c>
    </row>
    <row r="49" spans="2:6" ht="17.25" thickBot="1" x14ac:dyDescent="0.3">
      <c r="B49" s="171" t="s">
        <v>28</v>
      </c>
      <c r="C49" s="172" t="s">
        <v>64</v>
      </c>
    </row>
    <row r="50" spans="2:6" ht="17.25" thickBot="1" x14ac:dyDescent="0.3">
      <c r="B50" s="171" t="s">
        <v>58</v>
      </c>
      <c r="C50" s="172" t="s">
        <v>65</v>
      </c>
    </row>
    <row r="51" spans="2:6" ht="17.25" thickBot="1" x14ac:dyDescent="0.3">
      <c r="B51" s="171" t="s">
        <v>59</v>
      </c>
      <c r="C51" s="172" t="s">
        <v>66</v>
      </c>
    </row>
    <row r="52" spans="2:6" ht="17.25" thickBot="1" x14ac:dyDescent="0.3">
      <c r="B52" s="171" t="s">
        <v>60</v>
      </c>
      <c r="C52" s="172" t="s">
        <v>67</v>
      </c>
    </row>
    <row r="53" spans="2:6" ht="17.25" thickBot="1" x14ac:dyDescent="0.3">
      <c r="B53" s="171" t="s">
        <v>61</v>
      </c>
      <c r="C53" s="172" t="s">
        <v>68</v>
      </c>
    </row>
    <row r="54" spans="2:6" ht="17.25" thickBot="1" x14ac:dyDescent="0.3">
      <c r="B54" s="171" t="s">
        <v>62</v>
      </c>
      <c r="C54" s="172" t="s">
        <v>69</v>
      </c>
    </row>
    <row r="55" spans="2:6" ht="16.5" x14ac:dyDescent="0.25">
      <c r="B55" s="173"/>
      <c r="C55" s="173"/>
    </row>
    <row r="57" spans="2:6" ht="16.5" x14ac:dyDescent="0.25">
      <c r="B57" s="215" t="s">
        <v>608</v>
      </c>
      <c r="C57" s="216"/>
    </row>
    <row r="58" spans="2:6" ht="17.25" thickBot="1" x14ac:dyDescent="0.3">
      <c r="B58" s="217" t="s">
        <v>70</v>
      </c>
      <c r="C58" s="218"/>
      <c r="F58">
        <v>1</v>
      </c>
    </row>
    <row r="59" spans="2:6" ht="52.5" thickBot="1" x14ac:dyDescent="0.3">
      <c r="B59" s="163" t="s">
        <v>1467</v>
      </c>
      <c r="C59" s="168" t="s">
        <v>1468</v>
      </c>
    </row>
    <row r="60" spans="2:6" ht="17.25" thickBot="1" x14ac:dyDescent="0.3">
      <c r="B60" s="165" t="s">
        <v>71</v>
      </c>
      <c r="C60" s="166" t="s">
        <v>77</v>
      </c>
    </row>
    <row r="61" spans="2:6" ht="17.25" thickBot="1" x14ac:dyDescent="0.3">
      <c r="B61" s="165" t="s">
        <v>72</v>
      </c>
      <c r="C61" s="166" t="s">
        <v>78</v>
      </c>
    </row>
    <row r="62" spans="2:6" ht="17.25" thickBot="1" x14ac:dyDescent="0.3">
      <c r="B62" s="165" t="s">
        <v>58</v>
      </c>
      <c r="C62" s="166" t="s">
        <v>79</v>
      </c>
    </row>
    <row r="63" spans="2:6" ht="17.25" thickBot="1" x14ac:dyDescent="0.3">
      <c r="B63" s="165" t="s">
        <v>73</v>
      </c>
      <c r="C63" s="166" t="s">
        <v>80</v>
      </c>
    </row>
    <row r="64" spans="2:6" ht="17.25" thickBot="1" x14ac:dyDescent="0.3">
      <c r="B64" s="165" t="s">
        <v>74</v>
      </c>
      <c r="C64" s="166" t="s">
        <v>81</v>
      </c>
    </row>
    <row r="65" spans="2:6" ht="17.25" thickBot="1" x14ac:dyDescent="0.3">
      <c r="B65" s="165" t="s">
        <v>75</v>
      </c>
      <c r="C65" s="166" t="s">
        <v>82</v>
      </c>
    </row>
    <row r="66" spans="2:6" ht="17.25" thickBot="1" x14ac:dyDescent="0.3">
      <c r="B66" s="165" t="s">
        <v>76</v>
      </c>
      <c r="C66" s="166" t="s">
        <v>83</v>
      </c>
    </row>
    <row r="69" spans="2:6" ht="16.5" x14ac:dyDescent="0.25">
      <c r="B69" s="215" t="s">
        <v>608</v>
      </c>
      <c r="C69" s="216"/>
    </row>
    <row r="70" spans="2:6" ht="17.25" thickBot="1" x14ac:dyDescent="0.3">
      <c r="B70" s="217" t="s">
        <v>84</v>
      </c>
      <c r="C70" s="218"/>
      <c r="F70">
        <v>1</v>
      </c>
    </row>
    <row r="71" spans="2:6" ht="35.25" thickBot="1" x14ac:dyDescent="0.3">
      <c r="B71" s="59" t="s">
        <v>1469</v>
      </c>
      <c r="C71" s="60" t="s">
        <v>676</v>
      </c>
    </row>
    <row r="72" spans="2:6" ht="18" thickBot="1" x14ac:dyDescent="0.3">
      <c r="B72" s="61" t="s">
        <v>85</v>
      </c>
      <c r="C72" s="62" t="s">
        <v>94</v>
      </c>
    </row>
    <row r="73" spans="2:6" ht="18" thickBot="1" x14ac:dyDescent="0.3">
      <c r="B73" s="61" t="s">
        <v>86</v>
      </c>
      <c r="C73" s="62" t="s">
        <v>95</v>
      </c>
    </row>
    <row r="74" spans="2:6" ht="18" thickBot="1" x14ac:dyDescent="0.3">
      <c r="B74" s="61" t="s">
        <v>87</v>
      </c>
      <c r="C74" s="62" t="s">
        <v>50</v>
      </c>
    </row>
    <row r="75" spans="2:6" ht="18" thickBot="1" x14ac:dyDescent="0.3">
      <c r="B75" s="61" t="s">
        <v>88</v>
      </c>
      <c r="C75" s="62" t="s">
        <v>96</v>
      </c>
    </row>
    <row r="76" spans="2:6" ht="18" thickBot="1" x14ac:dyDescent="0.3">
      <c r="B76" s="61" t="s">
        <v>89</v>
      </c>
      <c r="C76" s="62" t="s">
        <v>97</v>
      </c>
    </row>
    <row r="77" spans="2:6" ht="18" thickBot="1" x14ac:dyDescent="0.3">
      <c r="B77" s="61" t="s">
        <v>90</v>
      </c>
      <c r="C77" s="62" t="s">
        <v>98</v>
      </c>
    </row>
    <row r="78" spans="2:6" ht="18" thickBot="1" x14ac:dyDescent="0.3">
      <c r="B78" s="61" t="s">
        <v>91</v>
      </c>
      <c r="C78" s="62" t="s">
        <v>99</v>
      </c>
    </row>
    <row r="79" spans="2:6" ht="18" thickBot="1" x14ac:dyDescent="0.3">
      <c r="B79" s="61" t="s">
        <v>92</v>
      </c>
      <c r="C79" s="62" t="s">
        <v>100</v>
      </c>
    </row>
    <row r="80" spans="2:6" ht="18" thickBot="1" x14ac:dyDescent="0.3">
      <c r="B80" s="61" t="s">
        <v>93</v>
      </c>
      <c r="C80" s="62" t="s">
        <v>101</v>
      </c>
    </row>
  </sheetData>
  <mergeCells count="14">
    <mergeCell ref="B69:C69"/>
    <mergeCell ref="B70:C70"/>
    <mergeCell ref="B31:C31"/>
    <mergeCell ref="B32:C32"/>
    <mergeCell ref="B44:C44"/>
    <mergeCell ref="B45:C45"/>
    <mergeCell ref="B57:C57"/>
    <mergeCell ref="B58:C58"/>
    <mergeCell ref="B18:C18"/>
    <mergeCell ref="A1:C1"/>
    <mergeCell ref="A2:E2"/>
    <mergeCell ref="B4:C4"/>
    <mergeCell ref="B5:C5"/>
    <mergeCell ref="B17:C17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29"/>
  <sheetViews>
    <sheetView workbookViewId="0">
      <selection sqref="A1:C1"/>
    </sheetView>
  </sheetViews>
  <sheetFormatPr defaultRowHeight="15" x14ac:dyDescent="0.25"/>
  <cols>
    <col min="1" max="1" width="6.7109375" customWidth="1"/>
    <col min="2" max="3" width="27.42578125" customWidth="1"/>
    <col min="4" max="4" width="25.85546875" customWidth="1"/>
    <col min="5" max="5" width="17.140625" customWidth="1"/>
    <col min="7" max="7" width="18.28515625" customWidth="1"/>
  </cols>
  <sheetData>
    <row r="1" spans="1:9" ht="15.75" x14ac:dyDescent="0.25">
      <c r="A1" s="211" t="s">
        <v>289</v>
      </c>
      <c r="B1" s="212"/>
      <c r="C1" s="212"/>
      <c r="I1">
        <v>5201</v>
      </c>
    </row>
    <row r="2" spans="1:9" ht="17.25" x14ac:dyDescent="0.3">
      <c r="A2" s="213" t="s">
        <v>1091</v>
      </c>
      <c r="B2" s="214"/>
      <c r="C2" s="214"/>
      <c r="D2" s="214"/>
      <c r="E2" s="214"/>
      <c r="G2" t="s">
        <v>1746</v>
      </c>
    </row>
    <row r="3" spans="1:9" ht="18" thickBot="1" x14ac:dyDescent="0.35">
      <c r="A3" s="138"/>
      <c r="B3" s="139"/>
      <c r="C3" s="139"/>
      <c r="D3" s="139" t="s">
        <v>1755</v>
      </c>
      <c r="E3" s="139"/>
      <c r="G3" t="s">
        <v>1747</v>
      </c>
    </row>
    <row r="4" spans="1:9" ht="18" thickBot="1" x14ac:dyDescent="0.35">
      <c r="A4" s="138"/>
      <c r="B4" s="49" t="s">
        <v>1092</v>
      </c>
      <c r="C4" s="50" t="s">
        <v>1093</v>
      </c>
      <c r="D4" s="50" t="s">
        <v>1094</v>
      </c>
      <c r="E4" s="139"/>
      <c r="F4">
        <v>7</v>
      </c>
      <c r="G4" s="304" t="s">
        <v>1748</v>
      </c>
    </row>
    <row r="5" spans="1:9" ht="17.25" x14ac:dyDescent="0.3">
      <c r="A5" s="138"/>
      <c r="B5" s="140" t="s">
        <v>1095</v>
      </c>
      <c r="C5" s="141" t="s">
        <v>1096</v>
      </c>
      <c r="D5" s="141" t="s">
        <v>1097</v>
      </c>
      <c r="E5" s="139"/>
      <c r="G5" t="s">
        <v>1749</v>
      </c>
    </row>
    <row r="6" spans="1:9" ht="17.25" x14ac:dyDescent="0.3">
      <c r="A6" s="138"/>
      <c r="B6" s="140" t="s">
        <v>1098</v>
      </c>
      <c r="C6" s="141" t="s">
        <v>1099</v>
      </c>
      <c r="D6" s="141" t="s">
        <v>1100</v>
      </c>
      <c r="E6" s="139"/>
      <c r="G6" t="s">
        <v>1750</v>
      </c>
    </row>
    <row r="7" spans="1:9" ht="17.25" x14ac:dyDescent="0.3">
      <c r="A7" s="138"/>
      <c r="B7" s="140" t="s">
        <v>1101</v>
      </c>
      <c r="C7" s="141" t="s">
        <v>1102</v>
      </c>
      <c r="D7" s="141" t="s">
        <v>1103</v>
      </c>
      <c r="E7" s="139"/>
      <c r="G7" t="s">
        <v>1751</v>
      </c>
      <c r="H7" t="s">
        <v>1751</v>
      </c>
    </row>
    <row r="8" spans="1:9" ht="17.25" x14ac:dyDescent="0.3">
      <c r="A8" s="138"/>
      <c r="B8" s="140" t="s">
        <v>1104</v>
      </c>
      <c r="C8" s="141" t="s">
        <v>1105</v>
      </c>
      <c r="D8" s="141" t="s">
        <v>1106</v>
      </c>
      <c r="E8" s="139"/>
      <c r="G8" t="s">
        <v>1752</v>
      </c>
      <c r="H8" t="s">
        <v>1754</v>
      </c>
    </row>
    <row r="9" spans="1:9" ht="17.25" x14ac:dyDescent="0.3">
      <c r="A9" s="138"/>
      <c r="B9" s="140" t="s">
        <v>1107</v>
      </c>
      <c r="C9" s="141" t="s">
        <v>1108</v>
      </c>
      <c r="D9" s="141" t="s">
        <v>1109</v>
      </c>
      <c r="E9" s="139"/>
      <c r="F9" t="s">
        <v>1756</v>
      </c>
      <c r="G9" t="s">
        <v>1753</v>
      </c>
    </row>
    <row r="10" spans="1:9" ht="31.5" x14ac:dyDescent="0.3">
      <c r="A10" s="138"/>
      <c r="B10" s="140" t="s">
        <v>1110</v>
      </c>
      <c r="C10" s="141" t="s">
        <v>1111</v>
      </c>
      <c r="D10" s="141" t="s">
        <v>1112</v>
      </c>
      <c r="E10" s="139"/>
      <c r="F10" t="s">
        <v>1757</v>
      </c>
    </row>
    <row r="11" spans="1:9" ht="18" thickBot="1" x14ac:dyDescent="0.35">
      <c r="A11" s="138"/>
      <c r="B11" s="142"/>
      <c r="C11" s="143" t="s">
        <v>1113</v>
      </c>
      <c r="D11" s="143" t="s">
        <v>1114</v>
      </c>
      <c r="E11" s="139"/>
    </row>
    <row r="12" spans="1:9" ht="18" thickBot="1" x14ac:dyDescent="0.35">
      <c r="A12" s="138"/>
      <c r="B12" s="83" t="s">
        <v>1115</v>
      </c>
      <c r="C12" s="84" t="s">
        <v>1116</v>
      </c>
      <c r="D12" s="84" t="s">
        <v>1117</v>
      </c>
      <c r="E12" s="139"/>
    </row>
    <row r="13" spans="1:9" ht="17.25" x14ac:dyDescent="0.3">
      <c r="A13" s="138"/>
      <c r="B13" s="144" t="s">
        <v>1118</v>
      </c>
      <c r="C13" s="141" t="s">
        <v>1119</v>
      </c>
      <c r="D13" s="141" t="s">
        <v>1120</v>
      </c>
      <c r="E13" s="139"/>
    </row>
    <row r="14" spans="1:9" ht="17.25" x14ac:dyDescent="0.3">
      <c r="A14" s="138"/>
      <c r="B14" s="144" t="s">
        <v>1121</v>
      </c>
      <c r="C14" s="141" t="s">
        <v>1122</v>
      </c>
      <c r="D14" s="141" t="s">
        <v>1123</v>
      </c>
      <c r="E14" s="139"/>
    </row>
    <row r="15" spans="1:9" ht="17.25" x14ac:dyDescent="0.3">
      <c r="A15" s="138"/>
      <c r="B15" s="144" t="s">
        <v>1124</v>
      </c>
      <c r="C15" s="141" t="s">
        <v>1125</v>
      </c>
      <c r="D15" s="141" t="s">
        <v>1126</v>
      </c>
      <c r="E15" s="139"/>
    </row>
    <row r="16" spans="1:9" ht="17.25" x14ac:dyDescent="0.3">
      <c r="A16" s="138"/>
      <c r="B16" s="144" t="s">
        <v>1127</v>
      </c>
      <c r="C16" s="141" t="s">
        <v>1128</v>
      </c>
      <c r="D16" s="141" t="s">
        <v>1129</v>
      </c>
      <c r="E16" s="139"/>
    </row>
    <row r="17" spans="1:20" ht="17.25" x14ac:dyDescent="0.3">
      <c r="A17" s="138"/>
      <c r="B17" s="144" t="s">
        <v>1130</v>
      </c>
      <c r="C17" s="141" t="s">
        <v>1131</v>
      </c>
      <c r="D17" s="141" t="s">
        <v>1132</v>
      </c>
      <c r="E17" s="139"/>
    </row>
    <row r="18" spans="1:20" ht="17.25" x14ac:dyDescent="0.3">
      <c r="A18" s="138"/>
      <c r="B18" s="144" t="s">
        <v>1133</v>
      </c>
      <c r="C18" s="141" t="s">
        <v>1134</v>
      </c>
      <c r="D18" s="141" t="s">
        <v>1135</v>
      </c>
      <c r="E18" s="139"/>
    </row>
    <row r="19" spans="1:20" ht="32.25" thickBot="1" x14ac:dyDescent="0.35">
      <c r="A19" s="138"/>
      <c r="B19" s="145" t="s">
        <v>1136</v>
      </c>
      <c r="C19" s="146"/>
      <c r="D19" s="147"/>
      <c r="E19" s="139"/>
    </row>
    <row r="20" spans="1:20" ht="18" thickBot="1" x14ac:dyDescent="0.35">
      <c r="A20" s="138"/>
      <c r="B20" s="83" t="s">
        <v>1137</v>
      </c>
      <c r="C20" s="84" t="s">
        <v>1138</v>
      </c>
      <c r="D20" s="146"/>
      <c r="E20" s="139"/>
    </row>
    <row r="21" spans="1:20" ht="17.25" x14ac:dyDescent="0.3">
      <c r="A21" s="138"/>
      <c r="B21" s="144" t="s">
        <v>1139</v>
      </c>
      <c r="C21" s="141" t="s">
        <v>1140</v>
      </c>
      <c r="D21" s="222"/>
      <c r="E21" s="139"/>
    </row>
    <row r="22" spans="1:20" ht="31.5" x14ac:dyDescent="0.3">
      <c r="A22" s="138"/>
      <c r="B22" s="144" t="s">
        <v>1141</v>
      </c>
      <c r="C22" s="141" t="s">
        <v>1142</v>
      </c>
      <c r="D22" s="223"/>
      <c r="E22" s="139"/>
    </row>
    <row r="23" spans="1:20" ht="17.25" x14ac:dyDescent="0.3">
      <c r="A23" s="138"/>
      <c r="B23" s="144" t="s">
        <v>1143</v>
      </c>
      <c r="C23" s="141" t="s">
        <v>1144</v>
      </c>
      <c r="D23" s="223"/>
      <c r="E23" s="139"/>
    </row>
    <row r="24" spans="1:20" ht="17.25" x14ac:dyDescent="0.3">
      <c r="A24" s="138"/>
      <c r="B24" s="144" t="s">
        <v>1145</v>
      </c>
      <c r="C24" s="141" t="s">
        <v>1146</v>
      </c>
      <c r="D24" s="223"/>
      <c r="E24" s="139"/>
    </row>
    <row r="25" spans="1:20" ht="17.25" x14ac:dyDescent="0.3">
      <c r="A25" s="138"/>
      <c r="B25" s="144" t="s">
        <v>1147</v>
      </c>
      <c r="C25" s="141" t="s">
        <v>1148</v>
      </c>
      <c r="D25" s="223"/>
      <c r="E25" s="139"/>
    </row>
    <row r="26" spans="1:20" ht="32.25" thickBot="1" x14ac:dyDescent="0.35">
      <c r="A26" s="138"/>
      <c r="B26" s="145" t="s">
        <v>1149</v>
      </c>
      <c r="C26" s="143" t="s">
        <v>1150</v>
      </c>
      <c r="D26" s="224"/>
      <c r="E26" s="139"/>
    </row>
    <row r="27" spans="1:20" ht="17.25" x14ac:dyDescent="0.3">
      <c r="A27" s="138"/>
      <c r="B27" s="139"/>
      <c r="C27" s="139"/>
      <c r="D27" s="139"/>
      <c r="E27" s="139"/>
    </row>
    <row r="28" spans="1:20" ht="17.25" x14ac:dyDescent="0.25">
      <c r="A28" s="138"/>
      <c r="B28" s="209" t="s">
        <v>1151</v>
      </c>
      <c r="C28" s="210"/>
      <c r="D28" s="210"/>
      <c r="E28" s="210"/>
      <c r="F28" s="210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</row>
    <row r="29" spans="1:20" ht="17.25" x14ac:dyDescent="0.25">
      <c r="A29" s="138"/>
      <c r="B29" s="210"/>
      <c r="C29" s="210"/>
      <c r="D29" s="210"/>
      <c r="E29" s="210"/>
      <c r="F29" s="210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</row>
  </sheetData>
  <mergeCells count="4">
    <mergeCell ref="A1:C1"/>
    <mergeCell ref="A2:E2"/>
    <mergeCell ref="D21:D26"/>
    <mergeCell ref="B28:F29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2"/>
  <sheetViews>
    <sheetView workbookViewId="0">
      <selection activeCell="M16" sqref="M16"/>
    </sheetView>
  </sheetViews>
  <sheetFormatPr defaultRowHeight="15" x14ac:dyDescent="0.25"/>
  <cols>
    <col min="1" max="1" width="9.28515625" style="10" customWidth="1"/>
    <col min="2" max="2" width="49" customWidth="1"/>
    <col min="3" max="3" width="16" style="10" customWidth="1"/>
  </cols>
  <sheetData>
    <row r="1" spans="1:5" ht="15.75" x14ac:dyDescent="0.25">
      <c r="A1" s="226" t="s">
        <v>252</v>
      </c>
      <c r="B1" s="227"/>
      <c r="C1" s="227"/>
    </row>
    <row r="2" spans="1:5" ht="17.25" x14ac:dyDescent="0.3">
      <c r="A2" s="4" t="s">
        <v>253</v>
      </c>
      <c r="B2" s="4" t="s">
        <v>5</v>
      </c>
      <c r="C2" s="4" t="s">
        <v>254</v>
      </c>
      <c r="E2" s="5" t="s">
        <v>255</v>
      </c>
    </row>
    <row r="3" spans="1:5" x14ac:dyDescent="0.25">
      <c r="A3" s="6">
        <v>1</v>
      </c>
      <c r="B3" s="7" t="s">
        <v>114</v>
      </c>
      <c r="C3" s="6">
        <v>19</v>
      </c>
    </row>
    <row r="4" spans="1:5" x14ac:dyDescent="0.25">
      <c r="A4" s="6">
        <v>2</v>
      </c>
      <c r="B4" s="7" t="s">
        <v>110</v>
      </c>
      <c r="C4" s="6">
        <v>13</v>
      </c>
    </row>
    <row r="5" spans="1:5" x14ac:dyDescent="0.25">
      <c r="A5" s="6">
        <v>3</v>
      </c>
      <c r="B5" s="7" t="s">
        <v>122</v>
      </c>
      <c r="C5" s="6">
        <v>4</v>
      </c>
    </row>
    <row r="6" spans="1:5" x14ac:dyDescent="0.25">
      <c r="A6" s="6">
        <v>4</v>
      </c>
      <c r="B6" s="7" t="s">
        <v>119</v>
      </c>
      <c r="C6" s="6">
        <v>22</v>
      </c>
    </row>
    <row r="7" spans="1:5" ht="30" x14ac:dyDescent="0.25">
      <c r="A7" s="6">
        <v>5</v>
      </c>
      <c r="B7" s="8" t="s">
        <v>256</v>
      </c>
      <c r="C7" s="6">
        <v>1</v>
      </c>
    </row>
    <row r="8" spans="1:5" x14ac:dyDescent="0.25">
      <c r="A8" s="6">
        <v>6</v>
      </c>
      <c r="B8" s="7" t="s">
        <v>127</v>
      </c>
      <c r="C8" s="6">
        <v>2</v>
      </c>
    </row>
    <row r="9" spans="1:5" x14ac:dyDescent="0.25">
      <c r="A9" s="6">
        <v>7</v>
      </c>
      <c r="B9" s="7" t="s">
        <v>107</v>
      </c>
      <c r="C9" s="6">
        <v>2</v>
      </c>
    </row>
    <row r="10" spans="1:5" x14ac:dyDescent="0.25">
      <c r="A10" s="6">
        <v>8</v>
      </c>
      <c r="B10" s="7" t="s">
        <v>106</v>
      </c>
      <c r="C10" s="6">
        <v>8</v>
      </c>
    </row>
    <row r="11" spans="1:5" x14ac:dyDescent="0.25">
      <c r="A11" s="6">
        <v>9</v>
      </c>
      <c r="B11" s="7" t="s">
        <v>257</v>
      </c>
      <c r="C11" s="6">
        <v>7</v>
      </c>
    </row>
    <row r="12" spans="1:5" x14ac:dyDescent="0.25">
      <c r="A12" s="6">
        <v>10</v>
      </c>
      <c r="B12" s="7" t="s">
        <v>258</v>
      </c>
      <c r="C12" s="6">
        <v>7</v>
      </c>
    </row>
    <row r="13" spans="1:5" x14ac:dyDescent="0.25">
      <c r="A13" s="6">
        <v>11</v>
      </c>
      <c r="B13" s="7" t="s">
        <v>108</v>
      </c>
      <c r="C13" s="6">
        <v>16</v>
      </c>
    </row>
    <row r="14" spans="1:5" x14ac:dyDescent="0.25">
      <c r="A14" s="6">
        <v>12</v>
      </c>
      <c r="B14" s="7" t="s">
        <v>259</v>
      </c>
      <c r="C14" s="6">
        <v>1</v>
      </c>
    </row>
    <row r="15" spans="1:5" x14ac:dyDescent="0.25">
      <c r="A15" s="6">
        <v>13</v>
      </c>
      <c r="B15" s="7" t="s">
        <v>104</v>
      </c>
      <c r="C15" s="6">
        <v>12</v>
      </c>
    </row>
    <row r="16" spans="1:5" ht="30" x14ac:dyDescent="0.25">
      <c r="A16" s="6">
        <v>14</v>
      </c>
      <c r="B16" s="8" t="s">
        <v>6</v>
      </c>
      <c r="C16" s="6">
        <v>7</v>
      </c>
    </row>
    <row r="17" spans="1:6" x14ac:dyDescent="0.25">
      <c r="A17" s="6">
        <v>15</v>
      </c>
      <c r="B17" s="7" t="s">
        <v>111</v>
      </c>
      <c r="C17" s="6">
        <v>14</v>
      </c>
      <c r="F17" s="7"/>
    </row>
    <row r="18" spans="1:6" x14ac:dyDescent="0.25">
      <c r="A18" s="6">
        <v>16</v>
      </c>
      <c r="B18" s="7" t="s">
        <v>126</v>
      </c>
      <c r="C18" s="6">
        <v>14</v>
      </c>
    </row>
    <row r="19" spans="1:6" x14ac:dyDescent="0.25">
      <c r="A19" s="6">
        <v>17</v>
      </c>
      <c r="B19" s="7" t="s">
        <v>123</v>
      </c>
      <c r="C19" s="6">
        <v>7</v>
      </c>
    </row>
    <row r="20" spans="1:6" x14ac:dyDescent="0.25">
      <c r="A20" s="6">
        <v>18</v>
      </c>
      <c r="B20" s="7" t="s">
        <v>260</v>
      </c>
      <c r="C20" s="6">
        <v>2</v>
      </c>
    </row>
    <row r="21" spans="1:6" x14ac:dyDescent="0.25">
      <c r="A21" s="6">
        <v>19</v>
      </c>
      <c r="B21" s="9" t="s">
        <v>116</v>
      </c>
      <c r="C21" s="6">
        <v>1</v>
      </c>
    </row>
    <row r="22" spans="1:6" x14ac:dyDescent="0.25">
      <c r="B22" s="11" t="s">
        <v>261</v>
      </c>
      <c r="C22" s="11">
        <f>SUM(C3:C21)</f>
        <v>159</v>
      </c>
    </row>
    <row r="24" spans="1:6" ht="15.75" x14ac:dyDescent="0.25">
      <c r="A24" s="226" t="s">
        <v>262</v>
      </c>
      <c r="B24" s="227"/>
      <c r="C24" s="227"/>
    </row>
    <row r="25" spans="1:6" ht="17.25" x14ac:dyDescent="0.3">
      <c r="A25" s="4" t="s">
        <v>253</v>
      </c>
      <c r="B25" s="4" t="s">
        <v>5</v>
      </c>
      <c r="C25" s="4" t="s">
        <v>254</v>
      </c>
    </row>
    <row r="26" spans="1:6" ht="31.5" x14ac:dyDescent="0.25">
      <c r="A26" s="6">
        <v>1</v>
      </c>
      <c r="B26" s="12" t="s">
        <v>263</v>
      </c>
      <c r="C26" s="6">
        <v>1</v>
      </c>
    </row>
    <row r="27" spans="1:6" ht="15.75" x14ac:dyDescent="0.25">
      <c r="A27" s="6">
        <v>2</v>
      </c>
      <c r="B27" s="13" t="s">
        <v>264</v>
      </c>
      <c r="C27" s="6">
        <v>4</v>
      </c>
    </row>
    <row r="28" spans="1:6" ht="15.75" x14ac:dyDescent="0.25">
      <c r="A28" s="6">
        <v>3</v>
      </c>
      <c r="B28" s="13" t="s">
        <v>265</v>
      </c>
      <c r="C28" s="6">
        <v>1</v>
      </c>
    </row>
    <row r="29" spans="1:6" ht="15.75" x14ac:dyDescent="0.25">
      <c r="A29" s="6">
        <v>4</v>
      </c>
      <c r="B29" s="13" t="s">
        <v>266</v>
      </c>
      <c r="C29" s="6">
        <v>1</v>
      </c>
    </row>
    <row r="30" spans="1:6" ht="15.75" x14ac:dyDescent="0.25">
      <c r="A30" s="6">
        <v>5</v>
      </c>
      <c r="B30" s="13" t="s">
        <v>267</v>
      </c>
      <c r="C30" s="6">
        <v>2</v>
      </c>
    </row>
    <row r="31" spans="1:6" ht="15.75" x14ac:dyDescent="0.25">
      <c r="A31" s="6">
        <v>6</v>
      </c>
      <c r="B31" s="13" t="s">
        <v>268</v>
      </c>
      <c r="C31" s="6">
        <v>1</v>
      </c>
    </row>
    <row r="32" spans="1:6" ht="15.75" x14ac:dyDescent="0.25">
      <c r="A32" s="6">
        <v>7</v>
      </c>
      <c r="B32" s="13" t="s">
        <v>269</v>
      </c>
      <c r="C32" s="6">
        <v>1</v>
      </c>
    </row>
    <row r="33" spans="1:3" ht="15.75" x14ac:dyDescent="0.25">
      <c r="A33" s="6">
        <v>8</v>
      </c>
      <c r="B33" s="13" t="s">
        <v>270</v>
      </c>
      <c r="C33" s="6">
        <v>1</v>
      </c>
    </row>
    <row r="34" spans="1:3" ht="31.5" x14ac:dyDescent="0.25">
      <c r="A34" s="6">
        <v>9</v>
      </c>
      <c r="B34" s="14" t="s">
        <v>271</v>
      </c>
      <c r="C34" s="6">
        <v>1</v>
      </c>
    </row>
    <row r="35" spans="1:3" ht="15.75" x14ac:dyDescent="0.25">
      <c r="A35" s="6">
        <v>10</v>
      </c>
      <c r="B35" s="13" t="s">
        <v>272</v>
      </c>
      <c r="C35" s="6">
        <v>1</v>
      </c>
    </row>
    <row r="36" spans="1:3" ht="15.75" x14ac:dyDescent="0.25">
      <c r="A36" s="6">
        <v>11</v>
      </c>
      <c r="B36" s="13" t="s">
        <v>273</v>
      </c>
      <c r="C36" s="6">
        <v>1</v>
      </c>
    </row>
    <row r="37" spans="1:3" ht="15.75" x14ac:dyDescent="0.25">
      <c r="A37" s="6">
        <v>12</v>
      </c>
      <c r="B37" s="13" t="s">
        <v>274</v>
      </c>
      <c r="C37" s="6">
        <v>1</v>
      </c>
    </row>
    <row r="38" spans="1:3" ht="15.75" x14ac:dyDescent="0.25">
      <c r="A38" s="6">
        <v>13</v>
      </c>
      <c r="B38" s="13" t="s">
        <v>275</v>
      </c>
      <c r="C38" s="6">
        <v>2</v>
      </c>
    </row>
    <row r="39" spans="1:3" ht="15.75" x14ac:dyDescent="0.25">
      <c r="A39" s="6">
        <v>14</v>
      </c>
      <c r="B39" s="13" t="s">
        <v>276</v>
      </c>
      <c r="C39" s="6">
        <v>1</v>
      </c>
    </row>
    <row r="40" spans="1:3" ht="31.5" x14ac:dyDescent="0.25">
      <c r="A40" s="6">
        <v>15</v>
      </c>
      <c r="B40" s="14" t="s">
        <v>277</v>
      </c>
      <c r="C40" s="6">
        <v>1</v>
      </c>
    </row>
    <row r="41" spans="1:3" ht="15.75" x14ac:dyDescent="0.25">
      <c r="A41" s="6">
        <v>16</v>
      </c>
      <c r="B41" s="13" t="s">
        <v>278</v>
      </c>
      <c r="C41" s="6">
        <v>1</v>
      </c>
    </row>
    <row r="42" spans="1:3" ht="15.75" x14ac:dyDescent="0.25">
      <c r="A42" s="6">
        <v>17</v>
      </c>
      <c r="B42" s="13" t="s">
        <v>279</v>
      </c>
      <c r="C42" s="6">
        <v>4</v>
      </c>
    </row>
    <row r="43" spans="1:3" ht="15.75" x14ac:dyDescent="0.25">
      <c r="A43" s="6">
        <v>18</v>
      </c>
      <c r="B43" s="13" t="s">
        <v>280</v>
      </c>
      <c r="C43" s="6">
        <v>1</v>
      </c>
    </row>
    <row r="44" spans="1:3" ht="15.75" x14ac:dyDescent="0.25">
      <c r="A44" s="6">
        <v>19</v>
      </c>
      <c r="B44" s="13" t="s">
        <v>281</v>
      </c>
      <c r="C44" s="6">
        <v>1</v>
      </c>
    </row>
    <row r="45" spans="1:3" ht="15.75" x14ac:dyDescent="0.25">
      <c r="A45" s="6">
        <v>20</v>
      </c>
      <c r="B45" s="13" t="s">
        <v>282</v>
      </c>
      <c r="C45" s="6">
        <v>1</v>
      </c>
    </row>
    <row r="46" spans="1:3" ht="15.75" x14ac:dyDescent="0.25">
      <c r="A46" s="6">
        <v>21</v>
      </c>
      <c r="B46" s="13" t="s">
        <v>283</v>
      </c>
      <c r="C46" s="6">
        <v>1</v>
      </c>
    </row>
    <row r="47" spans="1:3" ht="15.75" x14ac:dyDescent="0.25">
      <c r="A47" s="6">
        <v>22</v>
      </c>
      <c r="B47" s="13" t="s">
        <v>284</v>
      </c>
      <c r="C47" s="6">
        <v>2</v>
      </c>
    </row>
    <row r="48" spans="1:3" ht="15.75" x14ac:dyDescent="0.25">
      <c r="A48" s="6">
        <v>23</v>
      </c>
      <c r="B48" s="13" t="s">
        <v>285</v>
      </c>
      <c r="C48" s="6">
        <v>1</v>
      </c>
    </row>
    <row r="49" spans="1:3" ht="15.75" x14ac:dyDescent="0.25">
      <c r="A49" s="6">
        <v>24</v>
      </c>
      <c r="B49" s="13" t="s">
        <v>286</v>
      </c>
      <c r="C49" s="6">
        <v>1</v>
      </c>
    </row>
    <row r="50" spans="1:3" ht="15.75" x14ac:dyDescent="0.25">
      <c r="A50" s="6">
        <v>25</v>
      </c>
      <c r="B50" s="13" t="s">
        <v>287</v>
      </c>
      <c r="C50" s="6">
        <v>2</v>
      </c>
    </row>
    <row r="51" spans="1:3" ht="15.75" x14ac:dyDescent="0.25">
      <c r="A51" s="6">
        <v>26</v>
      </c>
      <c r="B51" s="13" t="s">
        <v>288</v>
      </c>
      <c r="C51" s="6">
        <v>1</v>
      </c>
    </row>
    <row r="52" spans="1:3" x14ac:dyDescent="0.25">
      <c r="A52" s="6"/>
      <c r="B52" s="11" t="s">
        <v>261</v>
      </c>
      <c r="C52" s="11">
        <f>SUM(C26:C51)</f>
        <v>36</v>
      </c>
    </row>
  </sheetData>
  <mergeCells count="2">
    <mergeCell ref="A1:C1"/>
    <mergeCell ref="A24:C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B26"/>
  <sheetViews>
    <sheetView workbookViewId="0">
      <selection activeCell="A6" sqref="A6"/>
    </sheetView>
  </sheetViews>
  <sheetFormatPr defaultRowHeight="15" x14ac:dyDescent="0.25"/>
  <cols>
    <col min="1" max="1" width="26.42578125" bestFit="1" customWidth="1"/>
    <col min="2" max="2" width="61.42578125" bestFit="1" customWidth="1"/>
    <col min="3" max="3" width="26.42578125" bestFit="1" customWidth="1"/>
  </cols>
  <sheetData>
    <row r="1" spans="1:2" x14ac:dyDescent="0.25">
      <c r="A1" t="s">
        <v>208</v>
      </c>
      <c r="B1" t="s">
        <v>128</v>
      </c>
    </row>
    <row r="2" spans="1:2" x14ac:dyDescent="0.25">
      <c r="A2" s="1" t="s">
        <v>152</v>
      </c>
      <c r="B2" t="s">
        <v>209</v>
      </c>
    </row>
    <row r="3" spans="1:2" x14ac:dyDescent="0.25">
      <c r="A3" s="1" t="s">
        <v>166</v>
      </c>
      <c r="B3" t="s">
        <v>210</v>
      </c>
    </row>
    <row r="4" spans="1:2" x14ac:dyDescent="0.25">
      <c r="A4" s="1" t="s">
        <v>167</v>
      </c>
      <c r="B4" t="s">
        <v>211</v>
      </c>
    </row>
    <row r="5" spans="1:2" x14ac:dyDescent="0.25">
      <c r="A5" s="1" t="s">
        <v>135</v>
      </c>
      <c r="B5" t="s">
        <v>212</v>
      </c>
    </row>
    <row r="6" spans="1:2" x14ac:dyDescent="0.25">
      <c r="A6" s="1" t="s">
        <v>168</v>
      </c>
      <c r="B6" t="s">
        <v>213</v>
      </c>
    </row>
    <row r="7" spans="1:2" x14ac:dyDescent="0.25">
      <c r="A7" s="1" t="s">
        <v>169</v>
      </c>
      <c r="B7" t="s">
        <v>214</v>
      </c>
    </row>
    <row r="8" spans="1:2" x14ac:dyDescent="0.25">
      <c r="A8" s="1" t="s">
        <v>16</v>
      </c>
      <c r="B8" t="s">
        <v>215</v>
      </c>
    </row>
    <row r="9" spans="1:2" x14ac:dyDescent="0.25">
      <c r="A9" s="1" t="s">
        <v>170</v>
      </c>
      <c r="B9" t="s">
        <v>216</v>
      </c>
    </row>
    <row r="10" spans="1:2" x14ac:dyDescent="0.25">
      <c r="A10" s="1" t="s">
        <v>171</v>
      </c>
      <c r="B10" t="s">
        <v>217</v>
      </c>
    </row>
    <row r="11" spans="1:2" x14ac:dyDescent="0.25">
      <c r="A11" s="1" t="s">
        <v>172</v>
      </c>
      <c r="B11" t="s">
        <v>218</v>
      </c>
    </row>
    <row r="12" spans="1:2" x14ac:dyDescent="0.25">
      <c r="A12" s="1" t="s">
        <v>173</v>
      </c>
      <c r="B12" t="s">
        <v>219</v>
      </c>
    </row>
    <row r="13" spans="1:2" x14ac:dyDescent="0.25">
      <c r="A13" s="1" t="s">
        <v>174</v>
      </c>
      <c r="B13" t="s">
        <v>220</v>
      </c>
    </row>
    <row r="14" spans="1:2" x14ac:dyDescent="0.25">
      <c r="A14" s="1" t="s">
        <v>175</v>
      </c>
      <c r="B14" t="s">
        <v>221</v>
      </c>
    </row>
    <row r="15" spans="1:2" x14ac:dyDescent="0.25">
      <c r="A15" s="1" t="s">
        <v>176</v>
      </c>
      <c r="B15" t="s">
        <v>222</v>
      </c>
    </row>
    <row r="16" spans="1:2" x14ac:dyDescent="0.25">
      <c r="A16" s="1" t="s">
        <v>177</v>
      </c>
      <c r="B16" t="s">
        <v>223</v>
      </c>
    </row>
    <row r="17" spans="1:2" x14ac:dyDescent="0.25">
      <c r="A17" s="1" t="s">
        <v>178</v>
      </c>
      <c r="B17" t="s">
        <v>224</v>
      </c>
    </row>
    <row r="18" spans="1:2" x14ac:dyDescent="0.25">
      <c r="A18" s="1" t="s">
        <v>179</v>
      </c>
      <c r="B18" t="s">
        <v>225</v>
      </c>
    </row>
    <row r="19" spans="1:2" x14ac:dyDescent="0.25">
      <c r="A19" s="1" t="s">
        <v>180</v>
      </c>
      <c r="B19" t="s">
        <v>226</v>
      </c>
    </row>
    <row r="20" spans="1:2" x14ac:dyDescent="0.25">
      <c r="A20" s="1" t="s">
        <v>181</v>
      </c>
      <c r="B20" t="s">
        <v>227</v>
      </c>
    </row>
    <row r="21" spans="1:2" x14ac:dyDescent="0.25">
      <c r="A21" s="1" t="s">
        <v>182</v>
      </c>
      <c r="B21" t="s">
        <v>228</v>
      </c>
    </row>
    <row r="22" spans="1:2" x14ac:dyDescent="0.25">
      <c r="A22" s="1" t="s">
        <v>183</v>
      </c>
      <c r="B22" t="s">
        <v>229</v>
      </c>
    </row>
    <row r="23" spans="1:2" x14ac:dyDescent="0.25">
      <c r="A23" s="1" t="s">
        <v>131</v>
      </c>
      <c r="B23" t="s">
        <v>230</v>
      </c>
    </row>
    <row r="24" spans="1:2" x14ac:dyDescent="0.25">
      <c r="A24" s="1" t="s">
        <v>184</v>
      </c>
      <c r="B24" t="s">
        <v>231</v>
      </c>
    </row>
    <row r="25" spans="1:2" x14ac:dyDescent="0.25">
      <c r="A25" s="1" t="s">
        <v>185</v>
      </c>
      <c r="B25" t="s">
        <v>232</v>
      </c>
    </row>
    <row r="26" spans="1:2" x14ac:dyDescent="0.25">
      <c r="A26" s="1" t="s">
        <v>186</v>
      </c>
      <c r="B26" t="s">
        <v>233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96"/>
  <sheetViews>
    <sheetView topLeftCell="B1" zoomScale="130" zoomScaleNormal="130" workbookViewId="0">
      <pane xSplit="1" ySplit="2" topLeftCell="C90" activePane="bottomRight" state="frozen"/>
      <selection activeCell="B1" sqref="B1"/>
      <selection pane="topRight" activeCell="C1" sqref="C1"/>
      <selection pane="bottomLeft" activeCell="B3" sqref="B3"/>
      <selection pane="bottomRight" activeCell="B96" sqref="B96"/>
    </sheetView>
  </sheetViews>
  <sheetFormatPr defaultRowHeight="15" x14ac:dyDescent="0.25"/>
  <cols>
    <col min="1" max="1" width="7.42578125" customWidth="1"/>
    <col min="2" max="2" width="20" style="10" customWidth="1"/>
    <col min="3" max="3" width="50" customWidth="1"/>
    <col min="4" max="4" width="33.5703125" style="15" customWidth="1"/>
    <col min="5" max="5" width="11.7109375" customWidth="1"/>
    <col min="6" max="6" width="9.5703125" style="15" customWidth="1"/>
    <col min="7" max="7" width="10.28515625" customWidth="1"/>
    <col min="8" max="8" width="13.28515625" customWidth="1"/>
    <col min="12" max="12" width="12.42578125" customWidth="1"/>
  </cols>
  <sheetData>
    <row r="1" spans="1:8" ht="15.75" x14ac:dyDescent="0.25">
      <c r="A1" s="226" t="s">
        <v>289</v>
      </c>
      <c r="B1" s="226"/>
      <c r="C1" s="227"/>
    </row>
    <row r="2" spans="1:8" x14ac:dyDescent="0.25">
      <c r="A2" s="11" t="s">
        <v>253</v>
      </c>
      <c r="B2" s="11" t="s">
        <v>290</v>
      </c>
      <c r="C2" s="11" t="s">
        <v>5</v>
      </c>
      <c r="D2" s="16" t="s">
        <v>291</v>
      </c>
      <c r="E2" s="11" t="s">
        <v>292</v>
      </c>
      <c r="F2" s="16" t="s">
        <v>293</v>
      </c>
      <c r="G2" s="7"/>
      <c r="H2" s="11" t="s">
        <v>294</v>
      </c>
    </row>
    <row r="3" spans="1:8" ht="17.25" customHeight="1" x14ac:dyDescent="0.25">
      <c r="A3" s="17">
        <v>1</v>
      </c>
      <c r="B3" s="17" t="s">
        <v>295</v>
      </c>
      <c r="C3" s="9" t="s">
        <v>114</v>
      </c>
      <c r="D3" s="18" t="s">
        <v>296</v>
      </c>
      <c r="E3" s="19">
        <v>44529</v>
      </c>
      <c r="F3" s="18">
        <v>10</v>
      </c>
      <c r="G3" s="7" t="s">
        <v>297</v>
      </c>
      <c r="H3" s="7">
        <v>210</v>
      </c>
    </row>
    <row r="4" spans="1:8" x14ac:dyDescent="0.25">
      <c r="A4" s="17">
        <v>2</v>
      </c>
      <c r="B4" s="17" t="s">
        <v>298</v>
      </c>
      <c r="C4" s="9" t="s">
        <v>114</v>
      </c>
      <c r="D4" s="18" t="s">
        <v>299</v>
      </c>
      <c r="E4" s="19">
        <v>45165</v>
      </c>
      <c r="F4" s="18">
        <v>10</v>
      </c>
      <c r="G4" s="7" t="s">
        <v>297</v>
      </c>
      <c r="H4" s="7">
        <v>210</v>
      </c>
    </row>
    <row r="5" spans="1:8" x14ac:dyDescent="0.25">
      <c r="A5" s="17">
        <v>3</v>
      </c>
      <c r="B5" s="17" t="s">
        <v>300</v>
      </c>
      <c r="C5" s="9" t="s">
        <v>114</v>
      </c>
      <c r="D5" s="18" t="s">
        <v>301</v>
      </c>
      <c r="E5" s="19">
        <v>44287</v>
      </c>
      <c r="F5" s="18">
        <v>10</v>
      </c>
      <c r="G5" s="7" t="s">
        <v>297</v>
      </c>
      <c r="H5" s="7">
        <v>210</v>
      </c>
    </row>
    <row r="6" spans="1:8" x14ac:dyDescent="0.25">
      <c r="A6" s="17">
        <v>4</v>
      </c>
      <c r="B6" s="17" t="s">
        <v>302</v>
      </c>
      <c r="C6" s="9" t="s">
        <v>114</v>
      </c>
      <c r="D6" s="18" t="s">
        <v>303</v>
      </c>
      <c r="E6" s="19">
        <v>44555</v>
      </c>
      <c r="F6" s="18">
        <v>10</v>
      </c>
      <c r="G6" s="7" t="s">
        <v>297</v>
      </c>
      <c r="H6" s="7">
        <v>210</v>
      </c>
    </row>
    <row r="7" spans="1:8" x14ac:dyDescent="0.25">
      <c r="A7" s="17">
        <v>5</v>
      </c>
      <c r="B7" s="17" t="s">
        <v>304</v>
      </c>
      <c r="C7" s="9" t="s">
        <v>114</v>
      </c>
      <c r="D7" s="18" t="s">
        <v>305</v>
      </c>
      <c r="E7" s="19">
        <v>44571</v>
      </c>
      <c r="F7" s="18">
        <v>10</v>
      </c>
      <c r="G7" s="7" t="s">
        <v>297</v>
      </c>
      <c r="H7" s="7">
        <v>210</v>
      </c>
    </row>
    <row r="8" spans="1:8" x14ac:dyDescent="0.25">
      <c r="A8" s="17">
        <v>6</v>
      </c>
      <c r="B8" s="17" t="s">
        <v>306</v>
      </c>
      <c r="C8" s="9" t="s">
        <v>114</v>
      </c>
      <c r="D8" s="18" t="s">
        <v>307</v>
      </c>
      <c r="E8" s="19">
        <v>44906</v>
      </c>
      <c r="F8" s="18">
        <v>10</v>
      </c>
      <c r="G8" s="7" t="s">
        <v>297</v>
      </c>
      <c r="H8" s="7">
        <v>210</v>
      </c>
    </row>
    <row r="9" spans="1:8" x14ac:dyDescent="0.25">
      <c r="A9" s="17">
        <v>7</v>
      </c>
      <c r="B9" s="17" t="s">
        <v>308</v>
      </c>
      <c r="C9" s="9" t="s">
        <v>114</v>
      </c>
      <c r="D9" s="18" t="s">
        <v>309</v>
      </c>
      <c r="E9" s="19">
        <v>45788</v>
      </c>
      <c r="F9" s="18">
        <v>10</v>
      </c>
      <c r="G9" s="7" t="s">
        <v>297</v>
      </c>
      <c r="H9" s="7">
        <v>210</v>
      </c>
    </row>
    <row r="10" spans="1:8" x14ac:dyDescent="0.25">
      <c r="A10" s="17">
        <v>8</v>
      </c>
      <c r="B10" s="17" t="s">
        <v>310</v>
      </c>
      <c r="C10" s="9" t="s">
        <v>114</v>
      </c>
      <c r="D10" s="18" t="s">
        <v>311</v>
      </c>
      <c r="E10" s="19">
        <v>44187</v>
      </c>
      <c r="F10" s="18">
        <v>10</v>
      </c>
      <c r="G10" s="7" t="s">
        <v>297</v>
      </c>
      <c r="H10" s="7">
        <v>210</v>
      </c>
    </row>
    <row r="11" spans="1:8" x14ac:dyDescent="0.25">
      <c r="A11" s="17">
        <v>9</v>
      </c>
      <c r="B11" s="17" t="s">
        <v>312</v>
      </c>
      <c r="C11" s="9" t="s">
        <v>114</v>
      </c>
      <c r="D11" s="18" t="s">
        <v>313</v>
      </c>
      <c r="E11" s="19">
        <v>44144</v>
      </c>
      <c r="F11" s="18">
        <v>10</v>
      </c>
      <c r="G11" s="7" t="s">
        <v>297</v>
      </c>
      <c r="H11" s="7">
        <v>210</v>
      </c>
    </row>
    <row r="12" spans="1:8" x14ac:dyDescent="0.25">
      <c r="A12" s="17">
        <v>10</v>
      </c>
      <c r="B12" s="17" t="s">
        <v>314</v>
      </c>
      <c r="C12" s="9" t="s">
        <v>114</v>
      </c>
      <c r="D12" s="18" t="s">
        <v>315</v>
      </c>
      <c r="E12" s="19">
        <v>45688</v>
      </c>
      <c r="F12" s="18">
        <v>10</v>
      </c>
      <c r="G12" s="7" t="s">
        <v>297</v>
      </c>
      <c r="H12" s="7">
        <v>210</v>
      </c>
    </row>
    <row r="13" spans="1:8" x14ac:dyDescent="0.25">
      <c r="A13" s="17">
        <v>11</v>
      </c>
      <c r="B13" s="17" t="s">
        <v>316</v>
      </c>
      <c r="C13" s="9" t="s">
        <v>114</v>
      </c>
      <c r="D13" s="18" t="s">
        <v>317</v>
      </c>
      <c r="E13" s="19">
        <v>44197</v>
      </c>
      <c r="F13" s="18">
        <v>10</v>
      </c>
      <c r="G13" s="7" t="s">
        <v>297</v>
      </c>
      <c r="H13" s="7">
        <v>210</v>
      </c>
    </row>
    <row r="14" spans="1:8" x14ac:dyDescent="0.25">
      <c r="A14" s="17">
        <v>12</v>
      </c>
      <c r="B14" s="17" t="s">
        <v>318</v>
      </c>
      <c r="C14" s="9" t="s">
        <v>114</v>
      </c>
      <c r="D14" s="18" t="s">
        <v>319</v>
      </c>
      <c r="E14" s="19">
        <v>44785</v>
      </c>
      <c r="F14" s="18">
        <v>10</v>
      </c>
      <c r="G14" s="7" t="s">
        <v>297</v>
      </c>
      <c r="H14" s="7">
        <v>210</v>
      </c>
    </row>
    <row r="15" spans="1:8" x14ac:dyDescent="0.25">
      <c r="A15" s="17">
        <v>13</v>
      </c>
      <c r="B15" s="17" t="s">
        <v>320</v>
      </c>
      <c r="C15" s="9" t="s">
        <v>114</v>
      </c>
      <c r="D15" s="18" t="s">
        <v>311</v>
      </c>
      <c r="E15" s="19">
        <v>44187</v>
      </c>
      <c r="F15" s="18">
        <v>10</v>
      </c>
      <c r="G15" s="7" t="s">
        <v>297</v>
      </c>
      <c r="H15" s="7">
        <v>210</v>
      </c>
    </row>
    <row r="16" spans="1:8" x14ac:dyDescent="0.25">
      <c r="A16" s="17">
        <v>14</v>
      </c>
      <c r="B16" s="20" t="s">
        <v>1741</v>
      </c>
      <c r="C16" s="21" t="s">
        <v>113</v>
      </c>
      <c r="D16" s="18" t="s">
        <v>321</v>
      </c>
      <c r="E16" s="19">
        <v>43921</v>
      </c>
      <c r="F16" s="18">
        <v>10</v>
      </c>
      <c r="G16" s="7" t="s">
        <v>297</v>
      </c>
      <c r="H16" s="7">
        <v>210</v>
      </c>
    </row>
    <row r="17" spans="1:8" x14ac:dyDescent="0.25">
      <c r="A17" s="17">
        <v>15</v>
      </c>
      <c r="B17" s="20" t="s">
        <v>1742</v>
      </c>
      <c r="C17" s="21" t="s">
        <v>322</v>
      </c>
      <c r="D17" s="18" t="s">
        <v>323</v>
      </c>
      <c r="E17" s="19">
        <v>45603</v>
      </c>
      <c r="F17" s="18">
        <v>10</v>
      </c>
      <c r="G17" s="7" t="s">
        <v>297</v>
      </c>
      <c r="H17" s="7">
        <v>210</v>
      </c>
    </row>
    <row r="18" spans="1:8" x14ac:dyDescent="0.25">
      <c r="A18" s="17">
        <v>16</v>
      </c>
      <c r="B18" s="20" t="s">
        <v>1743</v>
      </c>
      <c r="C18" s="21" t="s">
        <v>324</v>
      </c>
      <c r="D18" s="18" t="s">
        <v>325</v>
      </c>
      <c r="E18" s="19">
        <v>45606</v>
      </c>
      <c r="F18" s="18">
        <v>10</v>
      </c>
      <c r="G18" s="7" t="s">
        <v>297</v>
      </c>
      <c r="H18" s="7">
        <v>210</v>
      </c>
    </row>
    <row r="19" spans="1:8" x14ac:dyDescent="0.25">
      <c r="A19" s="17">
        <v>17</v>
      </c>
      <c r="B19" s="20" t="s">
        <v>1744</v>
      </c>
      <c r="C19" s="21" t="s">
        <v>112</v>
      </c>
      <c r="D19" s="18" t="s">
        <v>326</v>
      </c>
      <c r="E19" s="19">
        <v>43921</v>
      </c>
      <c r="F19" s="18">
        <v>10</v>
      </c>
      <c r="G19" s="7" t="s">
        <v>297</v>
      </c>
      <c r="H19" s="7">
        <v>210</v>
      </c>
    </row>
    <row r="20" spans="1:8" ht="15" customHeight="1" x14ac:dyDescent="0.25">
      <c r="A20" s="17">
        <v>18</v>
      </c>
      <c r="B20" s="17" t="s">
        <v>327</v>
      </c>
      <c r="C20" s="9" t="s">
        <v>110</v>
      </c>
      <c r="D20" s="18" t="s">
        <v>328</v>
      </c>
      <c r="E20" s="19">
        <v>45788</v>
      </c>
      <c r="F20" s="18">
        <v>10</v>
      </c>
      <c r="G20" s="7" t="s">
        <v>329</v>
      </c>
      <c r="H20" s="7">
        <v>240</v>
      </c>
    </row>
    <row r="21" spans="1:8" x14ac:dyDescent="0.25">
      <c r="A21" s="17">
        <v>19</v>
      </c>
      <c r="B21" s="17" t="s">
        <v>330</v>
      </c>
      <c r="C21" s="9" t="s">
        <v>110</v>
      </c>
      <c r="D21" s="18" t="s">
        <v>331</v>
      </c>
      <c r="E21" s="19">
        <v>45257</v>
      </c>
      <c r="F21" s="18">
        <v>10</v>
      </c>
      <c r="G21" s="7" t="s">
        <v>329</v>
      </c>
      <c r="H21" s="7">
        <v>240</v>
      </c>
    </row>
    <row r="22" spans="1:8" x14ac:dyDescent="0.25">
      <c r="A22" s="17">
        <v>20</v>
      </c>
      <c r="B22" s="17" t="s">
        <v>332</v>
      </c>
      <c r="C22" s="9" t="s">
        <v>110</v>
      </c>
      <c r="D22" s="18" t="s">
        <v>333</v>
      </c>
      <c r="E22" s="19">
        <v>45624</v>
      </c>
      <c r="F22" s="18">
        <v>10</v>
      </c>
      <c r="G22" s="7" t="s">
        <v>329</v>
      </c>
      <c r="H22" s="7">
        <v>240</v>
      </c>
    </row>
    <row r="23" spans="1:8" x14ac:dyDescent="0.25">
      <c r="A23" s="17">
        <v>21</v>
      </c>
      <c r="B23" s="17" t="s">
        <v>334</v>
      </c>
      <c r="C23" s="9" t="s">
        <v>110</v>
      </c>
      <c r="D23" s="18" t="s">
        <v>335</v>
      </c>
      <c r="E23" s="19">
        <v>45838</v>
      </c>
      <c r="F23" s="18">
        <v>10</v>
      </c>
      <c r="G23" s="7" t="s">
        <v>329</v>
      </c>
      <c r="H23" s="7">
        <v>240</v>
      </c>
    </row>
    <row r="24" spans="1:8" x14ac:dyDescent="0.25">
      <c r="A24" s="17">
        <v>22</v>
      </c>
      <c r="B24" s="17" t="s">
        <v>336</v>
      </c>
      <c r="C24" s="9" t="s">
        <v>110</v>
      </c>
      <c r="D24" s="18" t="s">
        <v>337</v>
      </c>
      <c r="E24" s="19">
        <v>43828</v>
      </c>
      <c r="F24" s="18">
        <v>10</v>
      </c>
      <c r="G24" s="7" t="s">
        <v>329</v>
      </c>
      <c r="H24" s="7">
        <v>240</v>
      </c>
    </row>
    <row r="25" spans="1:8" x14ac:dyDescent="0.25">
      <c r="A25" s="17">
        <v>23</v>
      </c>
      <c r="B25" s="17" t="s">
        <v>338</v>
      </c>
      <c r="C25" s="9" t="s">
        <v>110</v>
      </c>
      <c r="D25" s="18" t="s">
        <v>339</v>
      </c>
      <c r="E25" s="19">
        <v>45593</v>
      </c>
      <c r="F25" s="18">
        <v>10</v>
      </c>
      <c r="G25" s="7" t="s">
        <v>329</v>
      </c>
      <c r="H25" s="7">
        <v>240</v>
      </c>
    </row>
    <row r="26" spans="1:8" x14ac:dyDescent="0.25">
      <c r="A26" s="17">
        <v>24</v>
      </c>
      <c r="B26" s="17" t="s">
        <v>340</v>
      </c>
      <c r="C26" s="9" t="s">
        <v>110</v>
      </c>
      <c r="D26" s="18" t="s">
        <v>341</v>
      </c>
      <c r="E26" s="19">
        <v>44641</v>
      </c>
      <c r="F26" s="18">
        <v>10</v>
      </c>
      <c r="G26" s="7" t="s">
        <v>329</v>
      </c>
      <c r="H26" s="7">
        <v>240</v>
      </c>
    </row>
    <row r="27" spans="1:8" x14ac:dyDescent="0.25">
      <c r="A27" s="17">
        <v>25</v>
      </c>
      <c r="B27" s="17" t="s">
        <v>342</v>
      </c>
      <c r="C27" s="9" t="s">
        <v>110</v>
      </c>
      <c r="D27" s="18" t="s">
        <v>343</v>
      </c>
      <c r="E27" s="19">
        <v>43885</v>
      </c>
      <c r="F27" s="18">
        <v>10</v>
      </c>
      <c r="G27" s="7" t="s">
        <v>329</v>
      </c>
      <c r="H27" s="7">
        <v>240</v>
      </c>
    </row>
    <row r="28" spans="1:8" x14ac:dyDescent="0.25">
      <c r="A28" s="17">
        <v>26</v>
      </c>
      <c r="B28" s="17" t="s">
        <v>344</v>
      </c>
      <c r="C28" s="9" t="s">
        <v>110</v>
      </c>
      <c r="D28" s="18" t="s">
        <v>345</v>
      </c>
      <c r="E28" s="19">
        <v>44192</v>
      </c>
      <c r="F28" s="18">
        <v>10</v>
      </c>
      <c r="G28" s="7" t="s">
        <v>329</v>
      </c>
      <c r="H28" s="7">
        <v>240</v>
      </c>
    </row>
    <row r="29" spans="1:8" x14ac:dyDescent="0.25">
      <c r="A29" s="17">
        <v>27</v>
      </c>
      <c r="B29" s="17" t="s">
        <v>346</v>
      </c>
      <c r="C29" s="9" t="s">
        <v>110</v>
      </c>
      <c r="D29" s="18" t="s">
        <v>347</v>
      </c>
      <c r="E29" s="19">
        <v>45411</v>
      </c>
      <c r="F29" s="18">
        <v>10</v>
      </c>
      <c r="G29" s="7" t="s">
        <v>329</v>
      </c>
      <c r="H29" s="7">
        <v>240</v>
      </c>
    </row>
    <row r="30" spans="1:8" x14ac:dyDescent="0.25">
      <c r="A30" s="17">
        <v>28</v>
      </c>
      <c r="B30" s="17" t="s">
        <v>348</v>
      </c>
      <c r="C30" s="9" t="s">
        <v>110</v>
      </c>
      <c r="D30" s="18" t="s">
        <v>349</v>
      </c>
      <c r="E30" s="19">
        <v>44296</v>
      </c>
      <c r="F30" s="18">
        <v>10</v>
      </c>
      <c r="G30" s="7" t="s">
        <v>329</v>
      </c>
      <c r="H30" s="7">
        <v>240</v>
      </c>
    </row>
    <row r="31" spans="1:8" x14ac:dyDescent="0.25">
      <c r="A31" s="17">
        <v>29</v>
      </c>
      <c r="B31" s="17" t="s">
        <v>350</v>
      </c>
      <c r="C31" s="9" t="s">
        <v>110</v>
      </c>
      <c r="D31" s="18" t="s">
        <v>351</v>
      </c>
      <c r="E31" s="19">
        <v>43522</v>
      </c>
      <c r="F31" s="18">
        <v>10</v>
      </c>
      <c r="G31" s="7" t="s">
        <v>329</v>
      </c>
      <c r="H31" s="7">
        <v>240</v>
      </c>
    </row>
    <row r="32" spans="1:8" x14ac:dyDescent="0.25">
      <c r="A32" s="17">
        <v>30</v>
      </c>
      <c r="B32" s="17" t="s">
        <v>352</v>
      </c>
      <c r="C32" s="9" t="s">
        <v>110</v>
      </c>
      <c r="D32" s="18" t="s">
        <v>353</v>
      </c>
      <c r="E32" s="19">
        <v>44557</v>
      </c>
      <c r="F32" s="18">
        <v>10</v>
      </c>
      <c r="G32" s="7" t="s">
        <v>329</v>
      </c>
      <c r="H32" s="7">
        <v>240</v>
      </c>
    </row>
    <row r="33" spans="1:12" ht="15" customHeight="1" x14ac:dyDescent="0.25">
      <c r="A33" s="17">
        <v>31</v>
      </c>
      <c r="B33" s="17" t="s">
        <v>354</v>
      </c>
      <c r="C33" s="9" t="s">
        <v>122</v>
      </c>
      <c r="D33" s="18" t="s">
        <v>355</v>
      </c>
      <c r="E33" s="19">
        <v>44509</v>
      </c>
      <c r="F33" s="18">
        <v>10</v>
      </c>
      <c r="G33" s="7" t="s">
        <v>329</v>
      </c>
      <c r="H33" s="7">
        <v>240</v>
      </c>
    </row>
    <row r="34" spans="1:12" x14ac:dyDescent="0.25">
      <c r="A34" s="17">
        <v>32</v>
      </c>
      <c r="B34" s="17" t="s">
        <v>356</v>
      </c>
      <c r="C34" s="9" t="s">
        <v>122</v>
      </c>
      <c r="D34" s="18" t="s">
        <v>357</v>
      </c>
      <c r="E34" s="19">
        <v>44053</v>
      </c>
      <c r="F34" s="18">
        <v>8</v>
      </c>
      <c r="G34" s="7" t="s">
        <v>358</v>
      </c>
      <c r="H34" s="7">
        <v>392</v>
      </c>
    </row>
    <row r="35" spans="1:12" x14ac:dyDescent="0.25">
      <c r="A35" s="17">
        <v>33</v>
      </c>
      <c r="B35" s="17" t="s">
        <v>359</v>
      </c>
      <c r="C35" s="9" t="s">
        <v>122</v>
      </c>
      <c r="D35" s="18" t="s">
        <v>360</v>
      </c>
      <c r="E35" s="19">
        <v>44450</v>
      </c>
      <c r="F35" s="18">
        <v>8</v>
      </c>
      <c r="G35" s="7" t="s">
        <v>358</v>
      </c>
      <c r="H35" s="7">
        <v>392</v>
      </c>
    </row>
    <row r="36" spans="1:12" x14ac:dyDescent="0.25">
      <c r="A36" s="17">
        <v>34</v>
      </c>
      <c r="B36" s="17" t="s">
        <v>361</v>
      </c>
      <c r="C36" s="9" t="s">
        <v>121</v>
      </c>
      <c r="D36" s="18" t="s">
        <v>362</v>
      </c>
      <c r="E36" s="19">
        <v>44134</v>
      </c>
      <c r="F36" s="18">
        <v>8</v>
      </c>
      <c r="G36" s="7" t="s">
        <v>358</v>
      </c>
      <c r="H36" s="7">
        <v>392</v>
      </c>
    </row>
    <row r="37" spans="1:12" x14ac:dyDescent="0.25">
      <c r="A37" s="17">
        <v>35</v>
      </c>
      <c r="B37" s="17" t="s">
        <v>363</v>
      </c>
      <c r="C37" s="9" t="s">
        <v>119</v>
      </c>
      <c r="D37" s="18" t="s">
        <v>364</v>
      </c>
      <c r="E37" s="19">
        <v>45870</v>
      </c>
      <c r="F37" s="18">
        <v>8</v>
      </c>
      <c r="G37" s="7" t="s">
        <v>365</v>
      </c>
      <c r="H37" s="7">
        <v>376</v>
      </c>
    </row>
    <row r="38" spans="1:12" x14ac:dyDescent="0.25">
      <c r="A38" s="17">
        <v>36</v>
      </c>
      <c r="B38" s="17" t="s">
        <v>366</v>
      </c>
      <c r="C38" s="9" t="s">
        <v>119</v>
      </c>
      <c r="D38" s="18" t="s">
        <v>367</v>
      </c>
      <c r="E38" s="19">
        <v>44133</v>
      </c>
      <c r="F38" s="18">
        <v>8</v>
      </c>
      <c r="G38" s="7" t="s">
        <v>365</v>
      </c>
      <c r="H38" s="7">
        <v>376</v>
      </c>
    </row>
    <row r="39" spans="1:12" x14ac:dyDescent="0.25">
      <c r="A39" s="17">
        <v>37</v>
      </c>
      <c r="B39" s="17" t="s">
        <v>368</v>
      </c>
      <c r="C39" s="9" t="s">
        <v>119</v>
      </c>
      <c r="D39" s="18" t="s">
        <v>369</v>
      </c>
      <c r="E39" s="19">
        <v>44558</v>
      </c>
      <c r="F39" s="18">
        <v>8</v>
      </c>
      <c r="G39" s="7" t="s">
        <v>365</v>
      </c>
      <c r="H39" s="7">
        <v>376</v>
      </c>
    </row>
    <row r="40" spans="1:12" x14ac:dyDescent="0.25">
      <c r="A40" s="17">
        <v>38</v>
      </c>
      <c r="B40" s="17" t="s">
        <v>370</v>
      </c>
      <c r="C40" s="9" t="s">
        <v>119</v>
      </c>
      <c r="D40" s="18" t="s">
        <v>371</v>
      </c>
      <c r="E40" s="19">
        <v>45596</v>
      </c>
      <c r="F40" s="18">
        <v>8</v>
      </c>
      <c r="G40" s="7" t="s">
        <v>365</v>
      </c>
      <c r="H40" s="7">
        <v>376</v>
      </c>
    </row>
    <row r="41" spans="1:12" x14ac:dyDescent="0.25">
      <c r="A41" s="17">
        <v>39</v>
      </c>
      <c r="B41" s="17" t="s">
        <v>372</v>
      </c>
      <c r="C41" s="9" t="s">
        <v>119</v>
      </c>
      <c r="D41" s="18" t="s">
        <v>373</v>
      </c>
      <c r="E41" s="19">
        <v>45289</v>
      </c>
      <c r="F41" s="18">
        <v>8</v>
      </c>
      <c r="G41" s="7" t="s">
        <v>365</v>
      </c>
      <c r="H41" s="7">
        <v>376</v>
      </c>
    </row>
    <row r="42" spans="1:12" x14ac:dyDescent="0.25">
      <c r="A42" s="17">
        <v>40</v>
      </c>
      <c r="B42" s="17" t="s">
        <v>374</v>
      </c>
      <c r="C42" s="9" t="s">
        <v>119</v>
      </c>
      <c r="D42" s="18" t="s">
        <v>375</v>
      </c>
      <c r="E42" s="19">
        <v>45607</v>
      </c>
      <c r="F42" s="18">
        <v>8</v>
      </c>
      <c r="G42" s="7" t="s">
        <v>365</v>
      </c>
      <c r="H42" s="7">
        <v>376</v>
      </c>
    </row>
    <row r="43" spans="1:12" x14ac:dyDescent="0.25">
      <c r="A43" s="17">
        <v>41</v>
      </c>
      <c r="B43" s="17" t="s">
        <v>376</v>
      </c>
      <c r="C43" s="9" t="s">
        <v>119</v>
      </c>
      <c r="D43" s="18" t="s">
        <v>377</v>
      </c>
      <c r="E43" s="19">
        <v>44376</v>
      </c>
      <c r="F43" s="18">
        <v>8</v>
      </c>
      <c r="G43" s="7" t="s">
        <v>365</v>
      </c>
      <c r="H43" s="7">
        <v>376</v>
      </c>
    </row>
    <row r="44" spans="1:12" x14ac:dyDescent="0.25">
      <c r="A44" s="17">
        <v>42</v>
      </c>
      <c r="B44" s="17" t="s">
        <v>378</v>
      </c>
      <c r="C44" s="9" t="s">
        <v>119</v>
      </c>
      <c r="D44" s="18" t="s">
        <v>379</v>
      </c>
      <c r="E44" s="19">
        <v>44647</v>
      </c>
      <c r="F44" s="18">
        <v>8</v>
      </c>
      <c r="G44" s="7" t="s">
        <v>365</v>
      </c>
      <c r="H44" s="7">
        <v>376</v>
      </c>
    </row>
    <row r="45" spans="1:12" x14ac:dyDescent="0.25">
      <c r="A45" s="17">
        <v>43</v>
      </c>
      <c r="B45" s="17" t="s">
        <v>380</v>
      </c>
      <c r="C45" s="9" t="s">
        <v>119</v>
      </c>
      <c r="D45" s="18" t="s">
        <v>381</v>
      </c>
      <c r="E45" s="19">
        <v>44192</v>
      </c>
      <c r="F45" s="18">
        <v>8</v>
      </c>
      <c r="G45" s="7" t="s">
        <v>365</v>
      </c>
      <c r="H45" s="7">
        <v>376</v>
      </c>
    </row>
    <row r="46" spans="1:12" x14ac:dyDescent="0.25">
      <c r="A46" s="17">
        <v>44</v>
      </c>
      <c r="B46" s="17" t="s">
        <v>382</v>
      </c>
      <c r="C46" s="9" t="s">
        <v>119</v>
      </c>
      <c r="D46" s="18" t="s">
        <v>383</v>
      </c>
      <c r="E46" s="19">
        <v>44153</v>
      </c>
      <c r="F46" s="18">
        <v>8</v>
      </c>
      <c r="G46" s="7" t="s">
        <v>365</v>
      </c>
      <c r="H46" s="7">
        <v>376</v>
      </c>
    </row>
    <row r="47" spans="1:12" x14ac:dyDescent="0.25">
      <c r="A47" s="17">
        <v>45</v>
      </c>
      <c r="B47" s="17" t="s">
        <v>384</v>
      </c>
      <c r="C47" s="9" t="s">
        <v>119</v>
      </c>
      <c r="D47" s="18" t="s">
        <v>385</v>
      </c>
      <c r="E47" s="19">
        <v>44135</v>
      </c>
      <c r="F47" s="18">
        <v>8</v>
      </c>
      <c r="G47" s="7" t="s">
        <v>365</v>
      </c>
      <c r="H47" s="7">
        <v>376</v>
      </c>
    </row>
    <row r="48" spans="1:12" x14ac:dyDescent="0.25">
      <c r="A48" s="17">
        <v>46</v>
      </c>
      <c r="B48" s="17" t="s">
        <v>386</v>
      </c>
      <c r="C48" s="9" t="s">
        <v>119</v>
      </c>
      <c r="D48" s="18" t="s">
        <v>387</v>
      </c>
      <c r="E48" s="19">
        <v>45866</v>
      </c>
      <c r="F48" s="18">
        <v>8</v>
      </c>
      <c r="G48" s="7" t="s">
        <v>365</v>
      </c>
      <c r="H48" s="7">
        <v>376</v>
      </c>
      <c r="L48" s="22"/>
    </row>
    <row r="49" spans="1:9" x14ac:dyDescent="0.25">
      <c r="A49" s="17">
        <v>47</v>
      </c>
      <c r="B49" s="17" t="s">
        <v>388</v>
      </c>
      <c r="C49" s="9" t="s">
        <v>119</v>
      </c>
      <c r="D49" s="18" t="s">
        <v>389</v>
      </c>
      <c r="E49" s="19">
        <v>44742</v>
      </c>
      <c r="F49" s="18">
        <v>8</v>
      </c>
      <c r="G49" s="7" t="s">
        <v>365</v>
      </c>
      <c r="H49" s="7">
        <v>376</v>
      </c>
    </row>
    <row r="50" spans="1:9" x14ac:dyDescent="0.25">
      <c r="A50" s="17">
        <v>48</v>
      </c>
      <c r="B50" s="17" t="s">
        <v>390</v>
      </c>
      <c r="C50" s="9" t="s">
        <v>119</v>
      </c>
      <c r="D50" s="18" t="s">
        <v>391</v>
      </c>
      <c r="E50" s="19">
        <v>45844</v>
      </c>
      <c r="F50" s="18">
        <v>8</v>
      </c>
      <c r="G50" s="7" t="s">
        <v>365</v>
      </c>
      <c r="H50" s="7">
        <v>376</v>
      </c>
    </row>
    <row r="51" spans="1:9" x14ac:dyDescent="0.25">
      <c r="A51" s="17">
        <v>49</v>
      </c>
      <c r="B51" s="17" t="s">
        <v>392</v>
      </c>
      <c r="C51" s="9" t="s">
        <v>119</v>
      </c>
      <c r="D51" s="18" t="s">
        <v>393</v>
      </c>
      <c r="E51" s="19">
        <v>44910</v>
      </c>
      <c r="F51" s="18">
        <v>8</v>
      </c>
      <c r="G51" s="7" t="s">
        <v>365</v>
      </c>
      <c r="H51" s="7">
        <v>376</v>
      </c>
    </row>
    <row r="52" spans="1:9" x14ac:dyDescent="0.25">
      <c r="A52" s="17">
        <v>50</v>
      </c>
      <c r="B52" s="10" t="s">
        <v>394</v>
      </c>
      <c r="C52" s="9" t="s">
        <v>119</v>
      </c>
      <c r="D52" s="18" t="s">
        <v>395</v>
      </c>
      <c r="E52" s="19">
        <v>45407</v>
      </c>
      <c r="F52" s="18">
        <v>8</v>
      </c>
      <c r="G52" s="7" t="s">
        <v>365</v>
      </c>
      <c r="H52" s="7">
        <v>376</v>
      </c>
    </row>
    <row r="53" spans="1:9" x14ac:dyDescent="0.25">
      <c r="A53" s="17">
        <v>51</v>
      </c>
      <c r="B53" s="17" t="s">
        <v>396</v>
      </c>
      <c r="C53" s="9" t="s">
        <v>119</v>
      </c>
      <c r="D53" s="18" t="s">
        <v>397</v>
      </c>
      <c r="E53" s="19">
        <v>44146</v>
      </c>
      <c r="F53" s="18">
        <v>8</v>
      </c>
      <c r="G53" s="7" t="s">
        <v>365</v>
      </c>
      <c r="H53" s="7">
        <v>376</v>
      </c>
    </row>
    <row r="54" spans="1:9" x14ac:dyDescent="0.25">
      <c r="A54" s="17">
        <v>52</v>
      </c>
      <c r="B54" s="17" t="s">
        <v>398</v>
      </c>
      <c r="C54" s="9" t="s">
        <v>119</v>
      </c>
      <c r="D54" s="18" t="s">
        <v>399</v>
      </c>
      <c r="E54" s="19">
        <v>45170</v>
      </c>
      <c r="F54" s="18">
        <v>8</v>
      </c>
      <c r="G54" s="7" t="s">
        <v>365</v>
      </c>
      <c r="H54" s="7">
        <v>376</v>
      </c>
    </row>
    <row r="55" spans="1:9" x14ac:dyDescent="0.25">
      <c r="A55" s="17">
        <v>53</v>
      </c>
      <c r="B55" s="17" t="s">
        <v>400</v>
      </c>
      <c r="C55" s="9" t="s">
        <v>119</v>
      </c>
      <c r="D55" s="18" t="s">
        <v>401</v>
      </c>
      <c r="E55" s="19">
        <v>44126</v>
      </c>
      <c r="F55" s="18">
        <v>8</v>
      </c>
      <c r="G55" s="7" t="s">
        <v>365</v>
      </c>
      <c r="H55" s="7">
        <v>376</v>
      </c>
    </row>
    <row r="56" spans="1:9" x14ac:dyDescent="0.25">
      <c r="A56" s="17">
        <v>54</v>
      </c>
      <c r="B56" s="20" t="s">
        <v>402</v>
      </c>
      <c r="C56" s="23" t="s">
        <v>120</v>
      </c>
      <c r="D56" s="18" t="s">
        <v>375</v>
      </c>
      <c r="E56" s="19">
        <v>45607</v>
      </c>
      <c r="F56" s="18">
        <v>8</v>
      </c>
      <c r="G56" s="7" t="s">
        <v>403</v>
      </c>
      <c r="H56" s="7">
        <v>240</v>
      </c>
    </row>
    <row r="57" spans="1:9" ht="30" customHeight="1" x14ac:dyDescent="0.25">
      <c r="A57" s="17">
        <v>55</v>
      </c>
      <c r="B57" s="17" t="s">
        <v>404</v>
      </c>
      <c r="C57" s="9" t="s">
        <v>115</v>
      </c>
      <c r="D57" s="18" t="s">
        <v>405</v>
      </c>
      <c r="E57" s="19">
        <v>45743</v>
      </c>
      <c r="F57" s="18">
        <v>2</v>
      </c>
      <c r="G57" s="7"/>
      <c r="H57" s="7">
        <v>150</v>
      </c>
    </row>
    <row r="58" spans="1:9" ht="17.25" customHeight="1" x14ac:dyDescent="0.25">
      <c r="A58" s="17">
        <v>56</v>
      </c>
      <c r="B58" s="17" t="s">
        <v>406</v>
      </c>
      <c r="C58" s="9" t="s">
        <v>127</v>
      </c>
      <c r="D58" s="18" t="s">
        <v>407</v>
      </c>
      <c r="E58" s="19">
        <v>45249</v>
      </c>
      <c r="F58" s="18">
        <v>8</v>
      </c>
      <c r="G58" s="7" t="s">
        <v>408</v>
      </c>
      <c r="H58" s="7">
        <v>96</v>
      </c>
    </row>
    <row r="59" spans="1:9" x14ac:dyDescent="0.25">
      <c r="A59" s="17">
        <v>57</v>
      </c>
      <c r="B59" s="17" t="s">
        <v>409</v>
      </c>
      <c r="C59" s="9" t="s">
        <v>127</v>
      </c>
      <c r="D59" s="18" t="s">
        <v>410</v>
      </c>
      <c r="E59" s="19">
        <v>44121</v>
      </c>
      <c r="F59" s="18">
        <v>8</v>
      </c>
      <c r="G59" s="7" t="s">
        <v>408</v>
      </c>
      <c r="H59" s="7">
        <v>96</v>
      </c>
    </row>
    <row r="60" spans="1:9" ht="15" customHeight="1" x14ac:dyDescent="0.25">
      <c r="A60" s="17">
        <v>58</v>
      </c>
      <c r="B60" s="17" t="s">
        <v>411</v>
      </c>
      <c r="C60" s="9" t="s">
        <v>107</v>
      </c>
      <c r="D60" s="18" t="s">
        <v>412</v>
      </c>
      <c r="E60" s="19">
        <v>44353</v>
      </c>
      <c r="F60" s="18">
        <v>8</v>
      </c>
      <c r="G60" s="7" t="s">
        <v>413</v>
      </c>
      <c r="H60" s="7">
        <v>248</v>
      </c>
      <c r="I60" t="s">
        <v>1737</v>
      </c>
    </row>
    <row r="61" spans="1:9" x14ac:dyDescent="0.25">
      <c r="A61" s="17">
        <v>59</v>
      </c>
      <c r="B61" s="17" t="s">
        <v>414</v>
      </c>
      <c r="C61" s="9" t="s">
        <v>107</v>
      </c>
      <c r="D61" s="18" t="s">
        <v>415</v>
      </c>
      <c r="E61" s="19">
        <v>44770</v>
      </c>
      <c r="F61" s="18">
        <v>8</v>
      </c>
      <c r="G61" s="7" t="s">
        <v>413</v>
      </c>
      <c r="H61" s="7">
        <v>248</v>
      </c>
    </row>
    <row r="62" spans="1:9" ht="15" customHeight="1" x14ac:dyDescent="0.25">
      <c r="A62" s="17">
        <v>60</v>
      </c>
      <c r="B62" s="17" t="s">
        <v>416</v>
      </c>
      <c r="C62" s="9" t="s">
        <v>106</v>
      </c>
      <c r="D62" s="18" t="s">
        <v>417</v>
      </c>
      <c r="E62" s="19">
        <v>45649</v>
      </c>
      <c r="F62" s="18">
        <v>8</v>
      </c>
      <c r="G62" s="7"/>
      <c r="H62" s="7">
        <v>150</v>
      </c>
    </row>
    <row r="63" spans="1:9" ht="15" customHeight="1" x14ac:dyDescent="0.25">
      <c r="A63" s="17">
        <v>61</v>
      </c>
      <c r="B63" s="17" t="s">
        <v>418</v>
      </c>
      <c r="C63" s="9" t="s">
        <v>106</v>
      </c>
      <c r="D63" s="18" t="s">
        <v>419</v>
      </c>
      <c r="E63" s="19">
        <v>45275</v>
      </c>
      <c r="F63" s="18">
        <v>8</v>
      </c>
      <c r="G63" s="7"/>
      <c r="H63" s="7">
        <v>150</v>
      </c>
    </row>
    <row r="64" spans="1:9" ht="15" customHeight="1" x14ac:dyDescent="0.25">
      <c r="A64" s="17">
        <v>62</v>
      </c>
      <c r="B64" s="17" t="s">
        <v>420</v>
      </c>
      <c r="C64" s="9" t="s">
        <v>106</v>
      </c>
      <c r="D64" s="18" t="s">
        <v>421</v>
      </c>
      <c r="E64" s="19">
        <v>45491</v>
      </c>
      <c r="F64" s="18">
        <v>8</v>
      </c>
      <c r="G64" s="7"/>
      <c r="H64" s="7">
        <v>150</v>
      </c>
    </row>
    <row r="65" spans="1:10" ht="15" customHeight="1" x14ac:dyDescent="0.25">
      <c r="A65" s="17">
        <v>63</v>
      </c>
      <c r="B65" s="17" t="s">
        <v>422</v>
      </c>
      <c r="C65" s="9" t="s">
        <v>106</v>
      </c>
      <c r="D65" s="18" t="s">
        <v>423</v>
      </c>
      <c r="E65" s="19">
        <v>45859</v>
      </c>
      <c r="F65" s="18">
        <v>8</v>
      </c>
      <c r="G65" s="7"/>
      <c r="H65" s="7">
        <v>150</v>
      </c>
    </row>
    <row r="66" spans="1:10" ht="15" customHeight="1" x14ac:dyDescent="0.25">
      <c r="A66" s="17">
        <v>64</v>
      </c>
      <c r="B66" s="17" t="s">
        <v>424</v>
      </c>
      <c r="C66" s="9" t="s">
        <v>106</v>
      </c>
      <c r="D66" s="18" t="s">
        <v>425</v>
      </c>
      <c r="E66" s="19">
        <v>44652</v>
      </c>
      <c r="F66" s="18">
        <v>8</v>
      </c>
      <c r="G66" s="7"/>
      <c r="H66" s="7">
        <v>150</v>
      </c>
    </row>
    <row r="67" spans="1:10" ht="15" customHeight="1" x14ac:dyDescent="0.25">
      <c r="A67" s="17">
        <v>65</v>
      </c>
      <c r="B67" s="17" t="s">
        <v>426</v>
      </c>
      <c r="C67" s="9" t="s">
        <v>106</v>
      </c>
      <c r="D67" s="18" t="s">
        <v>427</v>
      </c>
      <c r="E67" s="19">
        <v>44129</v>
      </c>
      <c r="F67" s="18">
        <v>8</v>
      </c>
      <c r="G67" s="7"/>
      <c r="H67" s="7">
        <v>150</v>
      </c>
    </row>
    <row r="68" spans="1:10" x14ac:dyDescent="0.25">
      <c r="A68" s="17">
        <v>66</v>
      </c>
      <c r="B68" s="20" t="s">
        <v>1010</v>
      </c>
      <c r="C68" s="21" t="s">
        <v>428</v>
      </c>
      <c r="D68" s="18" t="s">
        <v>429</v>
      </c>
      <c r="E68" s="19">
        <v>45599</v>
      </c>
      <c r="F68" s="18">
        <v>8</v>
      </c>
      <c r="G68" s="7"/>
      <c r="H68" s="7">
        <v>150</v>
      </c>
      <c r="J68" t="str">
        <f>VLOOKUP("GA-04-T-2612",VehLicense,2,FALSE)</f>
        <v xml:space="preserve">Carambolim to Panaji Market via Diwar Ferry and back </v>
      </c>
    </row>
    <row r="69" spans="1:10" ht="15" customHeight="1" x14ac:dyDescent="0.25">
      <c r="A69" s="17">
        <v>67</v>
      </c>
      <c r="B69" s="17" t="s">
        <v>430</v>
      </c>
      <c r="C69" s="9" t="s">
        <v>118</v>
      </c>
      <c r="D69" s="18" t="s">
        <v>431</v>
      </c>
      <c r="E69" s="19">
        <v>44201</v>
      </c>
      <c r="F69" s="18">
        <v>10</v>
      </c>
      <c r="G69" s="7" t="s">
        <v>432</v>
      </c>
      <c r="H69" s="7">
        <v>170</v>
      </c>
    </row>
    <row r="70" spans="1:10" ht="15" customHeight="1" x14ac:dyDescent="0.25">
      <c r="A70" s="17">
        <v>68</v>
      </c>
      <c r="B70" s="17" t="s">
        <v>433</v>
      </c>
      <c r="C70" s="9" t="s">
        <v>118</v>
      </c>
      <c r="D70" s="18" t="s">
        <v>434</v>
      </c>
      <c r="E70" s="19">
        <v>44074</v>
      </c>
      <c r="F70" s="18">
        <v>10</v>
      </c>
      <c r="G70" s="7" t="s">
        <v>432</v>
      </c>
      <c r="H70" s="7">
        <v>170</v>
      </c>
    </row>
    <row r="71" spans="1:10" ht="15" customHeight="1" x14ac:dyDescent="0.25">
      <c r="A71" s="17">
        <v>69</v>
      </c>
      <c r="B71" s="17" t="s">
        <v>435</v>
      </c>
      <c r="C71" s="9" t="s">
        <v>118</v>
      </c>
      <c r="D71" s="18" t="s">
        <v>436</v>
      </c>
      <c r="E71" s="19">
        <v>44857</v>
      </c>
      <c r="F71" s="18">
        <v>10</v>
      </c>
      <c r="G71" s="7" t="s">
        <v>432</v>
      </c>
      <c r="H71" s="7">
        <v>170</v>
      </c>
    </row>
    <row r="72" spans="1:10" ht="15" customHeight="1" x14ac:dyDescent="0.25">
      <c r="A72" s="17">
        <v>70</v>
      </c>
      <c r="B72" s="17" t="s">
        <v>437</v>
      </c>
      <c r="C72" s="9" t="s">
        <v>118</v>
      </c>
      <c r="D72" s="18" t="s">
        <v>438</v>
      </c>
      <c r="E72" s="19">
        <v>44503</v>
      </c>
      <c r="F72" s="18">
        <v>10</v>
      </c>
      <c r="G72" s="7" t="s">
        <v>432</v>
      </c>
      <c r="H72" s="7">
        <v>170</v>
      </c>
    </row>
    <row r="73" spans="1:10" ht="15" customHeight="1" x14ac:dyDescent="0.25">
      <c r="A73" s="17">
        <v>71</v>
      </c>
      <c r="B73" s="17" t="s">
        <v>439</v>
      </c>
      <c r="C73" s="9" t="s">
        <v>118</v>
      </c>
      <c r="D73" s="18" t="s">
        <v>440</v>
      </c>
      <c r="E73" s="19">
        <v>45260</v>
      </c>
      <c r="F73" s="18">
        <v>10</v>
      </c>
      <c r="G73" s="7" t="s">
        <v>432</v>
      </c>
      <c r="H73" s="7">
        <v>170</v>
      </c>
    </row>
    <row r="74" spans="1:10" ht="15" customHeight="1" x14ac:dyDescent="0.25">
      <c r="A74" s="17">
        <v>72</v>
      </c>
      <c r="B74" s="17" t="s">
        <v>441</v>
      </c>
      <c r="C74" s="9" t="s">
        <v>118</v>
      </c>
      <c r="D74" s="18" t="s">
        <v>442</v>
      </c>
      <c r="E74" s="19">
        <v>44553</v>
      </c>
      <c r="F74" s="18">
        <v>10</v>
      </c>
      <c r="G74" s="7" t="s">
        <v>432</v>
      </c>
      <c r="H74" s="7">
        <v>170</v>
      </c>
    </row>
    <row r="75" spans="1:10" ht="15" customHeight="1" x14ac:dyDescent="0.25">
      <c r="A75" s="17">
        <v>73</v>
      </c>
      <c r="B75" s="17" t="s">
        <v>443</v>
      </c>
      <c r="C75" s="9" t="s">
        <v>118</v>
      </c>
      <c r="D75" s="18" t="s">
        <v>444</v>
      </c>
      <c r="E75" s="19">
        <v>45170</v>
      </c>
      <c r="F75" s="18">
        <v>10</v>
      </c>
      <c r="G75" s="7" t="s">
        <v>432</v>
      </c>
      <c r="H75" s="7">
        <v>170</v>
      </c>
    </row>
    <row r="76" spans="1:10" ht="15" customHeight="1" x14ac:dyDescent="0.25">
      <c r="A76" s="17">
        <v>74</v>
      </c>
      <c r="B76" s="17" t="s">
        <v>445</v>
      </c>
      <c r="C76" s="9" t="s">
        <v>117</v>
      </c>
      <c r="D76" s="18" t="s">
        <v>446</v>
      </c>
      <c r="E76" s="19">
        <v>45170</v>
      </c>
      <c r="F76" s="18">
        <v>10</v>
      </c>
      <c r="G76" s="7" t="s">
        <v>447</v>
      </c>
      <c r="H76" s="7">
        <v>180</v>
      </c>
    </row>
    <row r="77" spans="1:10" ht="15" customHeight="1" x14ac:dyDescent="0.25">
      <c r="A77" s="17">
        <v>75</v>
      </c>
      <c r="B77" s="17" t="s">
        <v>448</v>
      </c>
      <c r="C77" s="9" t="s">
        <v>117</v>
      </c>
      <c r="D77" s="18" t="s">
        <v>449</v>
      </c>
      <c r="E77" s="19">
        <v>45625</v>
      </c>
      <c r="F77" s="18">
        <v>10</v>
      </c>
      <c r="G77" s="7" t="s">
        <v>447</v>
      </c>
      <c r="H77" s="7">
        <v>180</v>
      </c>
    </row>
    <row r="78" spans="1:10" ht="15" customHeight="1" x14ac:dyDescent="0.25">
      <c r="A78" s="17">
        <v>76</v>
      </c>
      <c r="B78" s="17" t="s">
        <v>450</v>
      </c>
      <c r="C78" s="9" t="s">
        <v>117</v>
      </c>
      <c r="D78" s="18" t="s">
        <v>451</v>
      </c>
      <c r="E78" s="19">
        <v>44121</v>
      </c>
      <c r="F78" s="18">
        <v>10</v>
      </c>
      <c r="G78" s="7"/>
      <c r="H78" s="7">
        <v>150</v>
      </c>
    </row>
    <row r="79" spans="1:10" ht="15" customHeight="1" x14ac:dyDescent="0.25">
      <c r="A79" s="17">
        <v>77</v>
      </c>
      <c r="B79" s="17" t="s">
        <v>452</v>
      </c>
      <c r="C79" s="9" t="s">
        <v>117</v>
      </c>
      <c r="D79" s="18" t="s">
        <v>453</v>
      </c>
      <c r="E79" s="19">
        <v>43662</v>
      </c>
      <c r="F79" s="18">
        <v>10</v>
      </c>
      <c r="G79" s="7"/>
      <c r="H79" s="7">
        <v>150</v>
      </c>
    </row>
    <row r="80" spans="1:10" ht="15" customHeight="1" x14ac:dyDescent="0.25">
      <c r="A80" s="17">
        <v>78</v>
      </c>
      <c r="B80" s="17" t="s">
        <v>454</v>
      </c>
      <c r="C80" s="9" t="s">
        <v>117</v>
      </c>
      <c r="D80" s="18" t="s">
        <v>455</v>
      </c>
      <c r="E80" s="19">
        <v>44193</v>
      </c>
      <c r="F80" s="18">
        <v>10</v>
      </c>
      <c r="G80" s="7"/>
      <c r="H80" s="7">
        <v>150</v>
      </c>
    </row>
    <row r="81" spans="1:8" ht="15" customHeight="1" x14ac:dyDescent="0.25">
      <c r="A81" s="17">
        <v>79</v>
      </c>
      <c r="B81" s="17" t="s">
        <v>456</v>
      </c>
      <c r="C81" s="9" t="s">
        <v>117</v>
      </c>
      <c r="D81" s="18" t="s">
        <v>457</v>
      </c>
      <c r="E81" s="19">
        <v>45484</v>
      </c>
      <c r="F81" s="18">
        <v>10</v>
      </c>
      <c r="G81" s="7"/>
      <c r="H81" s="7">
        <v>150</v>
      </c>
    </row>
    <row r="82" spans="1:8" ht="15" customHeight="1" x14ac:dyDescent="0.25">
      <c r="A82" s="17">
        <v>80</v>
      </c>
      <c r="B82" s="17" t="s">
        <v>458</v>
      </c>
      <c r="C82" s="9" t="s">
        <v>117</v>
      </c>
      <c r="D82" s="18" t="s">
        <v>459</v>
      </c>
      <c r="E82" s="24" t="s">
        <v>460</v>
      </c>
      <c r="F82" s="18">
        <v>10</v>
      </c>
      <c r="G82" s="7"/>
      <c r="H82" s="7">
        <v>150</v>
      </c>
    </row>
    <row r="83" spans="1:8" ht="15" customHeight="1" x14ac:dyDescent="0.25">
      <c r="A83" s="17">
        <v>81</v>
      </c>
      <c r="B83" s="17" t="s">
        <v>461</v>
      </c>
      <c r="C83" s="9" t="s">
        <v>108</v>
      </c>
      <c r="D83" s="18" t="s">
        <v>462</v>
      </c>
      <c r="E83" s="19">
        <v>45869</v>
      </c>
      <c r="F83" s="18">
        <v>16</v>
      </c>
      <c r="G83" s="7"/>
      <c r="H83" s="7">
        <v>150</v>
      </c>
    </row>
    <row r="84" spans="1:8" ht="15" customHeight="1" x14ac:dyDescent="0.25">
      <c r="A84" s="17">
        <v>82</v>
      </c>
      <c r="B84" s="17" t="s">
        <v>463</v>
      </c>
      <c r="C84" s="9" t="s">
        <v>108</v>
      </c>
      <c r="D84" s="18" t="s">
        <v>464</v>
      </c>
      <c r="E84" s="19">
        <v>44430</v>
      </c>
      <c r="F84" s="18">
        <v>16</v>
      </c>
      <c r="G84" s="7"/>
      <c r="H84" s="7">
        <v>150</v>
      </c>
    </row>
    <row r="85" spans="1:8" ht="15" customHeight="1" x14ac:dyDescent="0.25">
      <c r="A85" s="17">
        <v>83</v>
      </c>
      <c r="B85" s="17" t="s">
        <v>465</v>
      </c>
      <c r="C85" s="9" t="s">
        <v>108</v>
      </c>
      <c r="D85" s="18" t="s">
        <v>466</v>
      </c>
      <c r="E85" s="19">
        <v>45544</v>
      </c>
      <c r="F85" s="18">
        <v>16</v>
      </c>
      <c r="G85" s="7"/>
      <c r="H85" s="7">
        <v>150</v>
      </c>
    </row>
    <row r="86" spans="1:8" ht="15" customHeight="1" x14ac:dyDescent="0.25">
      <c r="A86" s="17">
        <v>84</v>
      </c>
      <c r="B86" s="17" t="s">
        <v>467</v>
      </c>
      <c r="C86" s="9" t="s">
        <v>108</v>
      </c>
      <c r="D86" s="18" t="s">
        <v>468</v>
      </c>
      <c r="E86" s="19">
        <v>45745</v>
      </c>
      <c r="F86" s="18">
        <v>16</v>
      </c>
      <c r="G86" s="7"/>
      <c r="H86" s="7">
        <v>150</v>
      </c>
    </row>
    <row r="87" spans="1:8" ht="15" customHeight="1" x14ac:dyDescent="0.25">
      <c r="A87" s="17">
        <v>85</v>
      </c>
      <c r="B87" s="17" t="s">
        <v>469</v>
      </c>
      <c r="C87" s="9" t="s">
        <v>108</v>
      </c>
      <c r="D87" s="18" t="s">
        <v>470</v>
      </c>
      <c r="E87" s="19">
        <v>45527</v>
      </c>
      <c r="F87" s="18">
        <v>16</v>
      </c>
      <c r="G87" s="7"/>
      <c r="H87" s="7">
        <v>150</v>
      </c>
    </row>
    <row r="88" spans="1:8" ht="15" customHeight="1" x14ac:dyDescent="0.25">
      <c r="A88" s="17">
        <v>86</v>
      </c>
      <c r="B88" s="17" t="s">
        <v>471</v>
      </c>
      <c r="C88" s="9" t="s">
        <v>108</v>
      </c>
      <c r="D88" s="18" t="s">
        <v>472</v>
      </c>
      <c r="E88" s="19">
        <v>45176</v>
      </c>
      <c r="F88" s="18">
        <v>16</v>
      </c>
      <c r="G88" s="7"/>
      <c r="H88" s="7">
        <v>150</v>
      </c>
    </row>
    <row r="89" spans="1:8" ht="15" customHeight="1" x14ac:dyDescent="0.25">
      <c r="A89" s="17">
        <v>87</v>
      </c>
      <c r="B89" s="17" t="s">
        <v>473</v>
      </c>
      <c r="C89" s="9" t="s">
        <v>108</v>
      </c>
      <c r="D89" s="18" t="s">
        <v>474</v>
      </c>
      <c r="E89" s="19">
        <v>42295</v>
      </c>
      <c r="F89" s="18">
        <v>16</v>
      </c>
      <c r="G89" s="7"/>
      <c r="H89" s="7">
        <v>150</v>
      </c>
    </row>
    <row r="90" spans="1:8" ht="15" customHeight="1" x14ac:dyDescent="0.25">
      <c r="A90" s="17">
        <v>88</v>
      </c>
      <c r="B90" s="17" t="s">
        <v>475</v>
      </c>
      <c r="C90" s="9" t="s">
        <v>108</v>
      </c>
      <c r="D90" s="18" t="s">
        <v>476</v>
      </c>
      <c r="E90" s="19">
        <v>44549</v>
      </c>
      <c r="F90" s="18">
        <v>16</v>
      </c>
      <c r="G90" s="7"/>
      <c r="H90" s="7">
        <v>150</v>
      </c>
    </row>
    <row r="91" spans="1:8" ht="15" customHeight="1" x14ac:dyDescent="0.25">
      <c r="A91" s="17">
        <v>89</v>
      </c>
      <c r="B91" s="17" t="s">
        <v>477</v>
      </c>
      <c r="C91" s="9" t="s">
        <v>108</v>
      </c>
      <c r="D91" s="18" t="s">
        <v>478</v>
      </c>
      <c r="E91" s="19">
        <v>44286</v>
      </c>
      <c r="F91" s="18">
        <v>16</v>
      </c>
      <c r="G91" s="7"/>
      <c r="H91" s="7">
        <v>150</v>
      </c>
    </row>
    <row r="92" spans="1:8" ht="15" customHeight="1" x14ac:dyDescent="0.25">
      <c r="A92" s="17">
        <v>90</v>
      </c>
      <c r="B92" s="17" t="s">
        <v>479</v>
      </c>
      <c r="C92" s="9" t="s">
        <v>108</v>
      </c>
      <c r="D92" s="18" t="s">
        <v>480</v>
      </c>
      <c r="E92" s="19">
        <v>44682</v>
      </c>
      <c r="F92" s="18">
        <v>16</v>
      </c>
      <c r="G92" s="7"/>
      <c r="H92" s="7">
        <v>150</v>
      </c>
    </row>
    <row r="93" spans="1:8" ht="15" customHeight="1" x14ac:dyDescent="0.25">
      <c r="A93" s="17">
        <v>91</v>
      </c>
      <c r="B93" s="17" t="s">
        <v>481</v>
      </c>
      <c r="C93" s="9" t="s">
        <v>108</v>
      </c>
      <c r="D93" s="18" t="s">
        <v>482</v>
      </c>
      <c r="E93" s="19">
        <v>44419</v>
      </c>
      <c r="F93" s="18">
        <v>16</v>
      </c>
      <c r="G93" s="7"/>
      <c r="H93" s="7">
        <v>150</v>
      </c>
    </row>
    <row r="94" spans="1:8" ht="15" customHeight="1" x14ac:dyDescent="0.25">
      <c r="A94" s="17">
        <v>92</v>
      </c>
      <c r="B94" s="17" t="s">
        <v>483</v>
      </c>
      <c r="C94" s="9" t="s">
        <v>108</v>
      </c>
      <c r="D94" s="18" t="s">
        <v>484</v>
      </c>
      <c r="E94" s="19">
        <v>44589</v>
      </c>
      <c r="F94" s="18">
        <v>16</v>
      </c>
      <c r="G94" s="7"/>
      <c r="H94" s="7">
        <v>150</v>
      </c>
    </row>
    <row r="95" spans="1:8" ht="15" customHeight="1" x14ac:dyDescent="0.25">
      <c r="A95" s="17">
        <v>93</v>
      </c>
      <c r="B95" s="17" t="s">
        <v>485</v>
      </c>
      <c r="C95" s="9" t="s">
        <v>108</v>
      </c>
      <c r="D95" s="18" t="s">
        <v>486</v>
      </c>
      <c r="E95" s="19">
        <v>44389</v>
      </c>
      <c r="F95" s="18">
        <v>16</v>
      </c>
      <c r="G95" s="7"/>
      <c r="H95" s="7">
        <v>150</v>
      </c>
    </row>
    <row r="96" spans="1:8" ht="15" customHeight="1" x14ac:dyDescent="0.25">
      <c r="A96" s="17">
        <v>94</v>
      </c>
      <c r="B96" s="20" t="s">
        <v>1153</v>
      </c>
      <c r="C96" s="21" t="s">
        <v>109</v>
      </c>
      <c r="D96" s="18" t="s">
        <v>487</v>
      </c>
      <c r="E96" s="19">
        <v>45596</v>
      </c>
      <c r="F96" s="18">
        <v>16</v>
      </c>
      <c r="G96" s="7"/>
      <c r="H96" s="7">
        <v>150</v>
      </c>
    </row>
    <row r="97" spans="1:10" ht="15" customHeight="1" x14ac:dyDescent="0.25">
      <c r="A97" s="17">
        <v>95</v>
      </c>
      <c r="B97" s="20" t="s">
        <v>1175</v>
      </c>
      <c r="C97" s="21" t="s">
        <v>488</v>
      </c>
      <c r="D97" s="18" t="s">
        <v>489</v>
      </c>
      <c r="E97" s="19">
        <v>45866</v>
      </c>
      <c r="F97" s="18">
        <v>16</v>
      </c>
      <c r="G97" s="7"/>
      <c r="H97" s="7">
        <v>150</v>
      </c>
    </row>
    <row r="98" spans="1:10" ht="15" customHeight="1" x14ac:dyDescent="0.25">
      <c r="A98" s="17">
        <v>96</v>
      </c>
      <c r="B98" s="17" t="s">
        <v>130</v>
      </c>
      <c r="C98" s="9" t="s">
        <v>125</v>
      </c>
      <c r="D98" s="18" t="s">
        <v>489</v>
      </c>
      <c r="E98" s="19">
        <v>45866</v>
      </c>
      <c r="F98" s="18">
        <v>4</v>
      </c>
      <c r="G98" s="7"/>
      <c r="H98" s="7">
        <v>150</v>
      </c>
    </row>
    <row r="99" spans="1:10" ht="15" customHeight="1" x14ac:dyDescent="0.25">
      <c r="A99" s="17">
        <v>97</v>
      </c>
      <c r="B99" s="17" t="s">
        <v>138</v>
      </c>
      <c r="C99" s="9" t="s">
        <v>104</v>
      </c>
      <c r="D99" s="18" t="s">
        <v>490</v>
      </c>
      <c r="E99" s="19">
        <v>45500</v>
      </c>
      <c r="F99" s="18">
        <v>24</v>
      </c>
      <c r="G99" s="7" t="s">
        <v>491</v>
      </c>
      <c r="H99" s="7">
        <v>168</v>
      </c>
    </row>
    <row r="100" spans="1:10" x14ac:dyDescent="0.25">
      <c r="A100" s="17">
        <v>98</v>
      </c>
      <c r="B100" s="17" t="s">
        <v>492</v>
      </c>
      <c r="C100" s="9" t="s">
        <v>104</v>
      </c>
      <c r="D100" s="18" t="s">
        <v>493</v>
      </c>
      <c r="E100" s="19">
        <v>45914</v>
      </c>
      <c r="F100" s="18">
        <v>24</v>
      </c>
      <c r="G100" s="7" t="s">
        <v>491</v>
      </c>
      <c r="H100" s="7">
        <v>168</v>
      </c>
    </row>
    <row r="101" spans="1:10" x14ac:dyDescent="0.25">
      <c r="A101" s="17">
        <v>99</v>
      </c>
      <c r="B101" s="17" t="s">
        <v>494</v>
      </c>
      <c r="C101" s="9" t="s">
        <v>104</v>
      </c>
      <c r="D101" s="18" t="s">
        <v>495</v>
      </c>
      <c r="E101" s="19">
        <v>44833</v>
      </c>
      <c r="F101" s="18">
        <v>24</v>
      </c>
      <c r="G101" s="7" t="s">
        <v>491</v>
      </c>
      <c r="H101" s="7">
        <v>168</v>
      </c>
    </row>
    <row r="102" spans="1:10" x14ac:dyDescent="0.25">
      <c r="A102" s="17">
        <v>100</v>
      </c>
      <c r="B102" s="17" t="s">
        <v>496</v>
      </c>
      <c r="C102" s="9" t="s">
        <v>104</v>
      </c>
      <c r="D102" s="18" t="s">
        <v>497</v>
      </c>
      <c r="E102" s="19">
        <v>45599</v>
      </c>
      <c r="F102" s="18">
        <v>24</v>
      </c>
      <c r="G102" s="7" t="s">
        <v>491</v>
      </c>
      <c r="H102" s="7">
        <v>168</v>
      </c>
    </row>
    <row r="103" spans="1:10" x14ac:dyDescent="0.25">
      <c r="A103" s="17">
        <v>101</v>
      </c>
      <c r="B103" s="17" t="s">
        <v>498</v>
      </c>
      <c r="C103" s="9" t="s">
        <v>104</v>
      </c>
      <c r="D103" s="18" t="s">
        <v>499</v>
      </c>
      <c r="E103" s="19">
        <v>43645</v>
      </c>
      <c r="F103" s="18">
        <v>24</v>
      </c>
      <c r="G103" s="7" t="s">
        <v>491</v>
      </c>
      <c r="H103" s="7">
        <v>168</v>
      </c>
    </row>
    <row r="104" spans="1:10" x14ac:dyDescent="0.25">
      <c r="A104" s="17">
        <v>102</v>
      </c>
      <c r="B104" s="17" t="s">
        <v>500</v>
      </c>
      <c r="C104" s="9" t="s">
        <v>104</v>
      </c>
      <c r="D104" s="18" t="s">
        <v>501</v>
      </c>
      <c r="E104" s="19">
        <v>44126</v>
      </c>
      <c r="F104" s="18">
        <v>24</v>
      </c>
      <c r="G104" s="7" t="s">
        <v>491</v>
      </c>
      <c r="H104" s="7">
        <v>168</v>
      </c>
    </row>
    <row r="105" spans="1:10" x14ac:dyDescent="0.25">
      <c r="A105" s="17">
        <v>103</v>
      </c>
      <c r="B105" s="17" t="s">
        <v>502</v>
      </c>
      <c r="C105" s="9" t="s">
        <v>104</v>
      </c>
      <c r="D105" s="18" t="s">
        <v>503</v>
      </c>
      <c r="E105" s="19">
        <v>45165</v>
      </c>
      <c r="F105" s="18">
        <v>24</v>
      </c>
      <c r="G105" s="7" t="s">
        <v>491</v>
      </c>
      <c r="H105" s="7">
        <v>168</v>
      </c>
    </row>
    <row r="106" spans="1:10" x14ac:dyDescent="0.25">
      <c r="A106" s="17">
        <v>104</v>
      </c>
      <c r="B106" s="17" t="s">
        <v>504</v>
      </c>
      <c r="C106" s="9" t="s">
        <v>104</v>
      </c>
      <c r="D106" s="18" t="s">
        <v>505</v>
      </c>
      <c r="E106" s="19">
        <v>45595</v>
      </c>
      <c r="F106" s="18">
        <v>24</v>
      </c>
      <c r="G106" s="7" t="s">
        <v>491</v>
      </c>
      <c r="H106" s="7">
        <v>168</v>
      </c>
    </row>
    <row r="107" spans="1:10" x14ac:dyDescent="0.25">
      <c r="A107" s="17">
        <v>105</v>
      </c>
      <c r="B107" s="17" t="s">
        <v>506</v>
      </c>
      <c r="C107" s="9" t="s">
        <v>104</v>
      </c>
      <c r="D107" s="18" t="s">
        <v>507</v>
      </c>
      <c r="E107" s="19">
        <v>44801</v>
      </c>
      <c r="F107" s="18">
        <v>24</v>
      </c>
      <c r="G107" s="7" t="s">
        <v>491</v>
      </c>
      <c r="H107" s="7">
        <v>168</v>
      </c>
    </row>
    <row r="108" spans="1:10" x14ac:dyDescent="0.25">
      <c r="A108" s="17">
        <v>106</v>
      </c>
      <c r="B108" s="17" t="s">
        <v>508</v>
      </c>
      <c r="C108" s="9" t="s">
        <v>104</v>
      </c>
      <c r="D108" s="18" t="s">
        <v>509</v>
      </c>
      <c r="E108" s="19">
        <v>45163</v>
      </c>
      <c r="F108" s="18">
        <v>24</v>
      </c>
      <c r="G108" s="7" t="s">
        <v>491</v>
      </c>
      <c r="H108" s="7">
        <v>168</v>
      </c>
    </row>
    <row r="109" spans="1:10" x14ac:dyDescent="0.25">
      <c r="A109" s="17">
        <v>107</v>
      </c>
      <c r="B109" s="17" t="s">
        <v>510</v>
      </c>
      <c r="C109" s="9" t="s">
        <v>104</v>
      </c>
      <c r="D109" s="18" t="s">
        <v>511</v>
      </c>
      <c r="E109" s="19">
        <v>44646</v>
      </c>
      <c r="F109" s="18">
        <v>24</v>
      </c>
      <c r="G109" s="7" t="s">
        <v>491</v>
      </c>
      <c r="H109" s="7">
        <v>168</v>
      </c>
    </row>
    <row r="110" spans="1:10" x14ac:dyDescent="0.25">
      <c r="A110" s="17">
        <v>108</v>
      </c>
      <c r="B110" s="17" t="s">
        <v>512</v>
      </c>
      <c r="C110" s="9" t="s">
        <v>104</v>
      </c>
      <c r="D110" s="18" t="s">
        <v>513</v>
      </c>
      <c r="E110" s="19">
        <v>44463</v>
      </c>
      <c r="F110" s="18">
        <v>24</v>
      </c>
      <c r="G110" s="7" t="s">
        <v>491</v>
      </c>
      <c r="H110" s="7">
        <v>168</v>
      </c>
    </row>
    <row r="111" spans="1:10" ht="30" customHeight="1" x14ac:dyDescent="0.25">
      <c r="A111" s="17">
        <v>109</v>
      </c>
      <c r="B111" s="17" t="s">
        <v>4</v>
      </c>
      <c r="C111" s="9" t="s">
        <v>6</v>
      </c>
      <c r="D111" s="18" t="s">
        <v>514</v>
      </c>
      <c r="E111" s="19">
        <v>45381</v>
      </c>
      <c r="F111" s="18">
        <v>14</v>
      </c>
      <c r="G111" s="7" t="s">
        <v>515</v>
      </c>
      <c r="H111" s="7">
        <v>126</v>
      </c>
      <c r="J111" t="str">
        <f>VLOOKUP("GA-07-F-3712", VehLicense, 3, FALSE)</f>
        <v>RTA/ENFNENFN/SCP/201400012</v>
      </c>
    </row>
    <row r="112" spans="1:10" ht="30" x14ac:dyDescent="0.25">
      <c r="A112" s="17">
        <v>110</v>
      </c>
      <c r="B112" s="17" t="s">
        <v>7</v>
      </c>
      <c r="C112" s="9" t="s">
        <v>6</v>
      </c>
      <c r="D112" s="18" t="s">
        <v>516</v>
      </c>
      <c r="E112" s="19">
        <v>45136</v>
      </c>
      <c r="F112" s="18">
        <v>14</v>
      </c>
      <c r="G112" s="7" t="s">
        <v>515</v>
      </c>
      <c r="H112" s="7">
        <v>126</v>
      </c>
    </row>
    <row r="113" spans="1:8" ht="30" x14ac:dyDescent="0.25">
      <c r="A113" s="17">
        <v>111</v>
      </c>
      <c r="B113" s="17" t="s">
        <v>47</v>
      </c>
      <c r="C113" s="9" t="s">
        <v>6</v>
      </c>
      <c r="D113" s="18" t="s">
        <v>517</v>
      </c>
      <c r="E113" s="19">
        <v>44543</v>
      </c>
      <c r="F113" s="18">
        <v>14</v>
      </c>
      <c r="G113" s="7" t="s">
        <v>515</v>
      </c>
      <c r="H113" s="7">
        <v>126</v>
      </c>
    </row>
    <row r="114" spans="1:8" ht="30" x14ac:dyDescent="0.25">
      <c r="A114" s="17">
        <v>112</v>
      </c>
      <c r="B114" s="17" t="s">
        <v>55</v>
      </c>
      <c r="C114" s="9" t="s">
        <v>6</v>
      </c>
      <c r="D114" s="18" t="s">
        <v>518</v>
      </c>
      <c r="E114" s="19">
        <v>45170</v>
      </c>
      <c r="F114" s="18">
        <v>14</v>
      </c>
      <c r="G114" s="7" t="s">
        <v>515</v>
      </c>
      <c r="H114" s="7">
        <v>126</v>
      </c>
    </row>
    <row r="115" spans="1:8" ht="30" x14ac:dyDescent="0.25">
      <c r="A115" s="17">
        <v>113</v>
      </c>
      <c r="B115" s="17" t="s">
        <v>70</v>
      </c>
      <c r="C115" s="9" t="s">
        <v>6</v>
      </c>
      <c r="D115" s="18" t="s">
        <v>519</v>
      </c>
      <c r="E115" s="19">
        <v>45183</v>
      </c>
      <c r="F115" s="18">
        <v>14</v>
      </c>
      <c r="G115" s="7" t="s">
        <v>515</v>
      </c>
      <c r="H115" s="7">
        <v>126</v>
      </c>
    </row>
    <row r="116" spans="1:8" ht="30" x14ac:dyDescent="0.25">
      <c r="A116" s="17">
        <v>114</v>
      </c>
      <c r="B116" s="17" t="s">
        <v>84</v>
      </c>
      <c r="C116" s="9" t="s">
        <v>6</v>
      </c>
      <c r="D116" s="18" t="s">
        <v>520</v>
      </c>
      <c r="E116" s="19">
        <v>45166</v>
      </c>
      <c r="F116" s="18">
        <v>14</v>
      </c>
      <c r="G116" s="7" t="s">
        <v>515</v>
      </c>
      <c r="H116" s="7">
        <v>126</v>
      </c>
    </row>
    <row r="117" spans="1:8" ht="45" x14ac:dyDescent="0.25">
      <c r="A117" s="17">
        <v>115</v>
      </c>
      <c r="B117" s="17" t="s">
        <v>521</v>
      </c>
      <c r="C117" s="9" t="s">
        <v>522</v>
      </c>
      <c r="D117" s="18" t="s">
        <v>523</v>
      </c>
      <c r="E117" s="19">
        <v>43951</v>
      </c>
      <c r="F117" s="18"/>
      <c r="G117" s="7" t="s">
        <v>515</v>
      </c>
      <c r="H117" s="7">
        <v>126</v>
      </c>
    </row>
    <row r="118" spans="1:8" ht="15" customHeight="1" x14ac:dyDescent="0.25">
      <c r="A118" s="17">
        <v>116</v>
      </c>
      <c r="B118" s="17" t="s">
        <v>524</v>
      </c>
      <c r="C118" s="9" t="s">
        <v>111</v>
      </c>
      <c r="D118" s="18" t="s">
        <v>525</v>
      </c>
      <c r="E118" s="19">
        <v>44742</v>
      </c>
      <c r="F118" s="18">
        <v>18</v>
      </c>
      <c r="G118" s="7" t="s">
        <v>526</v>
      </c>
      <c r="H118" s="7">
        <v>198</v>
      </c>
    </row>
    <row r="119" spans="1:8" x14ac:dyDescent="0.25">
      <c r="A119" s="17">
        <v>117</v>
      </c>
      <c r="B119" s="17" t="s">
        <v>527</v>
      </c>
      <c r="C119" s="9" t="s">
        <v>111</v>
      </c>
      <c r="D119" s="18" t="s">
        <v>528</v>
      </c>
      <c r="E119" s="19">
        <v>45746</v>
      </c>
      <c r="F119" s="18">
        <v>18</v>
      </c>
      <c r="G119" s="7" t="s">
        <v>526</v>
      </c>
      <c r="H119" s="7">
        <v>198</v>
      </c>
    </row>
    <row r="120" spans="1:8" x14ac:dyDescent="0.25">
      <c r="A120" s="17">
        <v>118</v>
      </c>
      <c r="B120" s="17" t="s">
        <v>529</v>
      </c>
      <c r="C120" s="9" t="s">
        <v>111</v>
      </c>
      <c r="D120" s="18" t="s">
        <v>530</v>
      </c>
      <c r="E120" s="19">
        <v>45170</v>
      </c>
      <c r="F120" s="18">
        <v>18</v>
      </c>
      <c r="G120" s="7" t="s">
        <v>526</v>
      </c>
      <c r="H120" s="7">
        <v>198</v>
      </c>
    </row>
    <row r="121" spans="1:8" x14ac:dyDescent="0.25">
      <c r="A121" s="17">
        <v>119</v>
      </c>
      <c r="B121" s="17" t="s">
        <v>531</v>
      </c>
      <c r="C121" s="9" t="s">
        <v>111</v>
      </c>
      <c r="D121" s="18" t="s">
        <v>532</v>
      </c>
      <c r="E121" s="19">
        <v>45349</v>
      </c>
      <c r="F121" s="18">
        <v>18</v>
      </c>
      <c r="G121" s="7" t="s">
        <v>526</v>
      </c>
      <c r="H121" s="7">
        <v>198</v>
      </c>
    </row>
    <row r="122" spans="1:8" x14ac:dyDescent="0.25">
      <c r="A122" s="17">
        <v>120</v>
      </c>
      <c r="B122" s="17" t="s">
        <v>533</v>
      </c>
      <c r="C122" s="9" t="s">
        <v>111</v>
      </c>
      <c r="D122" s="18" t="s">
        <v>534</v>
      </c>
      <c r="E122" s="19">
        <v>44639</v>
      </c>
      <c r="F122" s="18">
        <v>18</v>
      </c>
      <c r="G122" s="7" t="s">
        <v>526</v>
      </c>
      <c r="H122" s="7">
        <v>198</v>
      </c>
    </row>
    <row r="123" spans="1:8" x14ac:dyDescent="0.25">
      <c r="A123" s="17">
        <v>121</v>
      </c>
      <c r="B123" s="17" t="s">
        <v>535</v>
      </c>
      <c r="C123" s="9" t="s">
        <v>111</v>
      </c>
      <c r="D123" s="18" t="s">
        <v>347</v>
      </c>
      <c r="E123" s="19">
        <v>44772</v>
      </c>
      <c r="F123" s="18">
        <v>18</v>
      </c>
      <c r="G123" s="7" t="s">
        <v>526</v>
      </c>
      <c r="H123" s="7">
        <v>198</v>
      </c>
    </row>
    <row r="124" spans="1:8" x14ac:dyDescent="0.25">
      <c r="A124" s="17">
        <v>122</v>
      </c>
      <c r="B124" s="17" t="s">
        <v>536</v>
      </c>
      <c r="C124" s="9" t="s">
        <v>111</v>
      </c>
      <c r="D124" s="18" t="s">
        <v>537</v>
      </c>
      <c r="E124" s="19">
        <v>44043</v>
      </c>
      <c r="F124" s="18">
        <v>18</v>
      </c>
      <c r="G124" s="7" t="s">
        <v>526</v>
      </c>
      <c r="H124" s="7">
        <v>198</v>
      </c>
    </row>
    <row r="125" spans="1:8" x14ac:dyDescent="0.25">
      <c r="A125" s="17">
        <v>123</v>
      </c>
      <c r="B125" s="17" t="s">
        <v>538</v>
      </c>
      <c r="C125" s="9" t="s">
        <v>111</v>
      </c>
      <c r="D125" s="18" t="s">
        <v>539</v>
      </c>
      <c r="E125" s="19">
        <v>44376</v>
      </c>
      <c r="F125" s="18">
        <v>18</v>
      </c>
      <c r="G125" s="7" t="s">
        <v>526</v>
      </c>
      <c r="H125" s="7">
        <v>198</v>
      </c>
    </row>
    <row r="126" spans="1:8" x14ac:dyDescent="0.25">
      <c r="A126" s="17">
        <v>124</v>
      </c>
      <c r="B126" s="17" t="s">
        <v>540</v>
      </c>
      <c r="C126" s="9" t="s">
        <v>111</v>
      </c>
      <c r="D126" s="18" t="s">
        <v>541</v>
      </c>
      <c r="E126" s="19">
        <v>44647</v>
      </c>
      <c r="F126" s="18">
        <v>18</v>
      </c>
      <c r="G126" s="7" t="s">
        <v>526</v>
      </c>
      <c r="H126" s="7">
        <v>198</v>
      </c>
    </row>
    <row r="127" spans="1:8" x14ac:dyDescent="0.25">
      <c r="A127" s="17">
        <v>125</v>
      </c>
      <c r="B127" s="17" t="s">
        <v>542</v>
      </c>
      <c r="C127" s="9" t="s">
        <v>111</v>
      </c>
      <c r="D127" s="18" t="s">
        <v>543</v>
      </c>
      <c r="E127" s="19">
        <v>45381</v>
      </c>
      <c r="F127" s="18">
        <v>18</v>
      </c>
      <c r="G127" s="7" t="s">
        <v>526</v>
      </c>
      <c r="H127" s="7">
        <v>198</v>
      </c>
    </row>
    <row r="128" spans="1:8" x14ac:dyDescent="0.25">
      <c r="A128" s="17">
        <v>126</v>
      </c>
      <c r="B128" s="17" t="s">
        <v>544</v>
      </c>
      <c r="C128" s="9" t="s">
        <v>111</v>
      </c>
      <c r="D128" s="18" t="s">
        <v>545</v>
      </c>
      <c r="E128" s="19">
        <v>45170</v>
      </c>
      <c r="F128" s="18">
        <v>18</v>
      </c>
      <c r="G128" s="7" t="s">
        <v>526</v>
      </c>
      <c r="H128" s="7">
        <v>198</v>
      </c>
    </row>
    <row r="129" spans="1:8" x14ac:dyDescent="0.25">
      <c r="A129" s="17">
        <v>127</v>
      </c>
      <c r="B129" s="17" t="s">
        <v>546</v>
      </c>
      <c r="C129" s="9" t="s">
        <v>111</v>
      </c>
      <c r="D129" s="18" t="s">
        <v>547</v>
      </c>
      <c r="E129" s="19">
        <v>43787</v>
      </c>
      <c r="F129" s="18">
        <v>18</v>
      </c>
      <c r="G129" s="7" t="s">
        <v>526</v>
      </c>
      <c r="H129" s="7">
        <v>198</v>
      </c>
    </row>
    <row r="130" spans="1:8" x14ac:dyDescent="0.25">
      <c r="A130" s="17">
        <v>128</v>
      </c>
      <c r="B130" s="17" t="s">
        <v>548</v>
      </c>
      <c r="C130" s="9" t="s">
        <v>111</v>
      </c>
      <c r="D130" s="18" t="s">
        <v>549</v>
      </c>
      <c r="E130" s="19">
        <v>44222</v>
      </c>
      <c r="F130" s="18">
        <v>18</v>
      </c>
      <c r="G130" s="7" t="s">
        <v>526</v>
      </c>
      <c r="H130" s="7">
        <v>198</v>
      </c>
    </row>
    <row r="131" spans="1:8" x14ac:dyDescent="0.25">
      <c r="A131" s="17">
        <v>129</v>
      </c>
      <c r="B131" s="20" t="s">
        <v>550</v>
      </c>
      <c r="C131" s="21" t="s">
        <v>551</v>
      </c>
      <c r="D131" s="18" t="s">
        <v>552</v>
      </c>
      <c r="E131" s="19">
        <v>43769</v>
      </c>
      <c r="F131" s="18">
        <v>18</v>
      </c>
      <c r="G131" s="7" t="s">
        <v>526</v>
      </c>
      <c r="H131" s="7">
        <v>198</v>
      </c>
    </row>
    <row r="132" spans="1:8" ht="15" customHeight="1" x14ac:dyDescent="0.25">
      <c r="A132" s="17">
        <v>130</v>
      </c>
      <c r="B132" s="17" t="s">
        <v>553</v>
      </c>
      <c r="C132" s="9" t="s">
        <v>126</v>
      </c>
      <c r="D132" s="18" t="s">
        <v>554</v>
      </c>
      <c r="E132" s="19">
        <v>45261</v>
      </c>
      <c r="F132" s="18">
        <v>20</v>
      </c>
      <c r="G132" s="7" t="s">
        <v>555</v>
      </c>
      <c r="H132" s="7">
        <v>200</v>
      </c>
    </row>
    <row r="133" spans="1:8" ht="15" customHeight="1" x14ac:dyDescent="0.25">
      <c r="A133" s="17">
        <v>131</v>
      </c>
      <c r="B133" s="17" t="s">
        <v>556</v>
      </c>
      <c r="C133" s="9" t="s">
        <v>126</v>
      </c>
      <c r="D133" s="18" t="s">
        <v>557</v>
      </c>
      <c r="E133" s="19">
        <v>45326</v>
      </c>
      <c r="F133" s="18">
        <v>20</v>
      </c>
      <c r="G133" s="7" t="s">
        <v>555</v>
      </c>
      <c r="H133" s="7">
        <v>200</v>
      </c>
    </row>
    <row r="134" spans="1:8" ht="15" customHeight="1" x14ac:dyDescent="0.25">
      <c r="A134" s="17">
        <v>132</v>
      </c>
      <c r="B134" s="17" t="s">
        <v>558</v>
      </c>
      <c r="C134" s="9" t="s">
        <v>126</v>
      </c>
      <c r="D134" s="18" t="s">
        <v>559</v>
      </c>
      <c r="E134" s="19">
        <v>45170</v>
      </c>
      <c r="F134" s="18">
        <v>20</v>
      </c>
      <c r="G134" s="7" t="s">
        <v>555</v>
      </c>
      <c r="H134" s="7">
        <v>200</v>
      </c>
    </row>
    <row r="135" spans="1:8" ht="15" customHeight="1" x14ac:dyDescent="0.25">
      <c r="A135" s="17">
        <v>133</v>
      </c>
      <c r="B135" s="17" t="s">
        <v>560</v>
      </c>
      <c r="C135" s="9" t="s">
        <v>126</v>
      </c>
      <c r="D135" s="18" t="s">
        <v>561</v>
      </c>
      <c r="E135" s="19">
        <v>44645</v>
      </c>
      <c r="F135" s="18">
        <v>20</v>
      </c>
      <c r="G135" s="7" t="s">
        <v>555</v>
      </c>
      <c r="H135" s="7">
        <v>200</v>
      </c>
    </row>
    <row r="136" spans="1:8" ht="15" customHeight="1" x14ac:dyDescent="0.25">
      <c r="A136" s="17">
        <v>134</v>
      </c>
      <c r="B136" s="17" t="s">
        <v>562</v>
      </c>
      <c r="C136" s="9" t="s">
        <v>126</v>
      </c>
      <c r="D136" s="18" t="s">
        <v>563</v>
      </c>
      <c r="E136" s="19">
        <v>44498</v>
      </c>
      <c r="F136" s="18">
        <v>20</v>
      </c>
      <c r="G136" s="7" t="s">
        <v>555</v>
      </c>
      <c r="H136" s="7">
        <v>200</v>
      </c>
    </row>
    <row r="137" spans="1:8" ht="15" customHeight="1" x14ac:dyDescent="0.25">
      <c r="A137" s="17">
        <v>135</v>
      </c>
      <c r="B137" s="17" t="s">
        <v>564</v>
      </c>
      <c r="C137" s="9" t="s">
        <v>126</v>
      </c>
      <c r="D137" s="18" t="s">
        <v>565</v>
      </c>
      <c r="E137" s="19">
        <v>45170</v>
      </c>
      <c r="F137" s="18">
        <v>20</v>
      </c>
      <c r="G137" s="7" t="s">
        <v>555</v>
      </c>
      <c r="H137" s="7">
        <v>200</v>
      </c>
    </row>
    <row r="138" spans="1:8" ht="15" customHeight="1" x14ac:dyDescent="0.25">
      <c r="A138" s="17">
        <v>136</v>
      </c>
      <c r="B138" s="17" t="s">
        <v>566</v>
      </c>
      <c r="C138" s="9" t="s">
        <v>126</v>
      </c>
      <c r="D138" s="18" t="s">
        <v>567</v>
      </c>
      <c r="E138" s="19">
        <v>45442</v>
      </c>
      <c r="F138" s="18">
        <v>20</v>
      </c>
      <c r="G138" s="7" t="s">
        <v>555</v>
      </c>
      <c r="H138" s="7">
        <v>200</v>
      </c>
    </row>
    <row r="139" spans="1:8" ht="15" customHeight="1" x14ac:dyDescent="0.25">
      <c r="A139" s="17">
        <v>137</v>
      </c>
      <c r="B139" s="17" t="s">
        <v>568</v>
      </c>
      <c r="C139" s="9" t="s">
        <v>126</v>
      </c>
      <c r="D139" s="18" t="s">
        <v>569</v>
      </c>
      <c r="E139" s="19">
        <v>45656</v>
      </c>
      <c r="F139" s="18">
        <v>20</v>
      </c>
      <c r="G139" s="7" t="s">
        <v>555</v>
      </c>
      <c r="H139" s="7">
        <v>200</v>
      </c>
    </row>
    <row r="140" spans="1:8" ht="15" customHeight="1" x14ac:dyDescent="0.25">
      <c r="A140" s="17">
        <v>138</v>
      </c>
      <c r="B140" s="17" t="s">
        <v>570</v>
      </c>
      <c r="C140" s="9" t="s">
        <v>126</v>
      </c>
      <c r="D140" s="18" t="s">
        <v>571</v>
      </c>
      <c r="E140" s="19">
        <v>45869</v>
      </c>
      <c r="F140" s="18">
        <v>20</v>
      </c>
      <c r="G140" s="7" t="s">
        <v>555</v>
      </c>
      <c r="H140" s="7">
        <v>200</v>
      </c>
    </row>
    <row r="141" spans="1:8" ht="15" customHeight="1" x14ac:dyDescent="0.25">
      <c r="A141" s="17">
        <v>139</v>
      </c>
      <c r="B141" s="17" t="s">
        <v>572</v>
      </c>
      <c r="C141" s="9" t="s">
        <v>126</v>
      </c>
      <c r="D141" s="18" t="s">
        <v>573</v>
      </c>
      <c r="E141" s="19">
        <v>45589</v>
      </c>
      <c r="F141" s="18">
        <v>20</v>
      </c>
      <c r="G141" s="7" t="s">
        <v>555</v>
      </c>
      <c r="H141" s="7">
        <v>200</v>
      </c>
    </row>
    <row r="142" spans="1:8" ht="15" customHeight="1" x14ac:dyDescent="0.25">
      <c r="A142" s="17">
        <v>140</v>
      </c>
      <c r="B142" s="17" t="s">
        <v>574</v>
      </c>
      <c r="C142" s="9" t="s">
        <v>126</v>
      </c>
      <c r="D142" s="18" t="s">
        <v>575</v>
      </c>
      <c r="E142" s="19">
        <v>45605</v>
      </c>
      <c r="F142" s="18">
        <v>20</v>
      </c>
      <c r="G142" s="7" t="s">
        <v>555</v>
      </c>
      <c r="H142" s="7">
        <v>200</v>
      </c>
    </row>
    <row r="143" spans="1:8" ht="15" customHeight="1" x14ac:dyDescent="0.25">
      <c r="A143" s="17">
        <v>141</v>
      </c>
      <c r="B143" s="17" t="s">
        <v>576</v>
      </c>
      <c r="C143" s="9" t="s">
        <v>126</v>
      </c>
      <c r="D143" s="18" t="s">
        <v>577</v>
      </c>
      <c r="E143" s="19">
        <v>45469</v>
      </c>
      <c r="F143" s="18">
        <v>20</v>
      </c>
      <c r="G143" s="7" t="s">
        <v>555</v>
      </c>
      <c r="H143" s="7">
        <v>200</v>
      </c>
    </row>
    <row r="144" spans="1:8" ht="15" customHeight="1" x14ac:dyDescent="0.25">
      <c r="A144" s="17">
        <v>142</v>
      </c>
      <c r="B144" s="17" t="s">
        <v>578</v>
      </c>
      <c r="C144" s="9" t="s">
        <v>126</v>
      </c>
      <c r="D144" s="18" t="s">
        <v>579</v>
      </c>
      <c r="E144" s="19">
        <v>45465</v>
      </c>
      <c r="F144" s="18">
        <v>20</v>
      </c>
      <c r="G144" s="7" t="s">
        <v>555</v>
      </c>
      <c r="H144" s="7">
        <v>200</v>
      </c>
    </row>
    <row r="145" spans="1:8" ht="15" customHeight="1" x14ac:dyDescent="0.25">
      <c r="A145" s="17">
        <v>143</v>
      </c>
      <c r="B145" s="17" t="s">
        <v>580</v>
      </c>
      <c r="C145" s="9" t="s">
        <v>126</v>
      </c>
      <c r="D145" s="18" t="s">
        <v>581</v>
      </c>
      <c r="E145" s="19">
        <v>43523</v>
      </c>
      <c r="F145" s="18">
        <v>20</v>
      </c>
      <c r="G145" s="7" t="s">
        <v>555</v>
      </c>
      <c r="H145" s="7">
        <v>200</v>
      </c>
    </row>
    <row r="146" spans="1:8" ht="15" customHeight="1" x14ac:dyDescent="0.25">
      <c r="A146" s="17">
        <v>144</v>
      </c>
      <c r="B146" s="17" t="s">
        <v>582</v>
      </c>
      <c r="C146" s="9" t="s">
        <v>123</v>
      </c>
      <c r="D146" s="18" t="s">
        <v>583</v>
      </c>
      <c r="E146" s="19">
        <v>45868</v>
      </c>
      <c r="F146" s="18">
        <v>6</v>
      </c>
      <c r="G146" s="7"/>
      <c r="H146" s="7">
        <v>150</v>
      </c>
    </row>
    <row r="147" spans="1:8" x14ac:dyDescent="0.25">
      <c r="A147" s="17">
        <v>145</v>
      </c>
      <c r="B147" s="17" t="s">
        <v>584</v>
      </c>
      <c r="C147" s="9" t="s">
        <v>123</v>
      </c>
      <c r="D147" s="18" t="s">
        <v>585</v>
      </c>
      <c r="E147" s="19">
        <v>44646</v>
      </c>
      <c r="F147" s="18">
        <v>6</v>
      </c>
      <c r="G147" s="7"/>
      <c r="H147" s="7">
        <v>150</v>
      </c>
    </row>
    <row r="148" spans="1:8" x14ac:dyDescent="0.25">
      <c r="A148" s="17">
        <v>146</v>
      </c>
      <c r="B148" s="17" t="s">
        <v>586</v>
      </c>
      <c r="C148" s="9" t="s">
        <v>123</v>
      </c>
      <c r="D148" s="18" t="s">
        <v>587</v>
      </c>
      <c r="E148" s="19">
        <v>45355</v>
      </c>
      <c r="F148" s="18">
        <v>6</v>
      </c>
      <c r="G148" s="7"/>
      <c r="H148" s="7">
        <v>150</v>
      </c>
    </row>
    <row r="149" spans="1:8" x14ac:dyDescent="0.25">
      <c r="A149" s="17">
        <v>147</v>
      </c>
      <c r="B149" s="17" t="s">
        <v>588</v>
      </c>
      <c r="C149" s="9" t="s">
        <v>123</v>
      </c>
      <c r="D149" s="18" t="s">
        <v>589</v>
      </c>
      <c r="E149" s="19">
        <v>45595</v>
      </c>
      <c r="F149" s="18">
        <v>6</v>
      </c>
      <c r="G149" s="7"/>
      <c r="H149" s="7">
        <v>150</v>
      </c>
    </row>
    <row r="150" spans="1:8" x14ac:dyDescent="0.25">
      <c r="A150" s="17">
        <v>148</v>
      </c>
      <c r="B150" s="17" t="s">
        <v>590</v>
      </c>
      <c r="C150" s="9" t="s">
        <v>123</v>
      </c>
      <c r="D150" s="18" t="s">
        <v>591</v>
      </c>
      <c r="E150" s="19">
        <v>45353</v>
      </c>
      <c r="F150" s="18">
        <v>6</v>
      </c>
      <c r="G150" s="7"/>
      <c r="H150" s="7">
        <v>150</v>
      </c>
    </row>
    <row r="151" spans="1:8" x14ac:dyDescent="0.25">
      <c r="A151" s="17">
        <v>149</v>
      </c>
      <c r="B151" s="17" t="s">
        <v>592</v>
      </c>
      <c r="C151" s="9" t="s">
        <v>123</v>
      </c>
      <c r="D151" s="18" t="s">
        <v>593</v>
      </c>
      <c r="E151" s="19">
        <v>44154</v>
      </c>
      <c r="F151" s="18">
        <v>6</v>
      </c>
      <c r="G151" s="7"/>
      <c r="H151" s="7">
        <v>150</v>
      </c>
    </row>
    <row r="152" spans="1:8" ht="30" x14ac:dyDescent="0.25">
      <c r="A152" s="17">
        <v>150</v>
      </c>
      <c r="B152" s="17" t="s">
        <v>594</v>
      </c>
      <c r="C152" s="9" t="s">
        <v>595</v>
      </c>
      <c r="D152" s="18" t="s">
        <v>596</v>
      </c>
      <c r="E152" s="19">
        <v>43982</v>
      </c>
      <c r="F152" s="18">
        <v>6</v>
      </c>
      <c r="G152" s="7"/>
      <c r="H152" s="7">
        <v>150</v>
      </c>
    </row>
    <row r="153" spans="1:8" ht="45" x14ac:dyDescent="0.25">
      <c r="A153" s="17">
        <v>151</v>
      </c>
      <c r="B153" s="17" t="s">
        <v>597</v>
      </c>
      <c r="C153" s="9" t="s">
        <v>124</v>
      </c>
      <c r="D153" s="18" t="s">
        <v>598</v>
      </c>
      <c r="E153" s="19">
        <v>45170</v>
      </c>
      <c r="F153" s="18">
        <v>10</v>
      </c>
      <c r="G153" s="7"/>
      <c r="H153" s="7">
        <v>150</v>
      </c>
    </row>
    <row r="154" spans="1:8" ht="30" x14ac:dyDescent="0.25">
      <c r="A154" s="17">
        <v>152</v>
      </c>
      <c r="B154" s="17" t="s">
        <v>599</v>
      </c>
      <c r="C154" s="9" t="s">
        <v>105</v>
      </c>
      <c r="D154" s="18" t="s">
        <v>600</v>
      </c>
      <c r="E154" s="19">
        <v>45166</v>
      </c>
      <c r="F154" s="18">
        <v>24</v>
      </c>
      <c r="G154" s="7"/>
      <c r="H154" s="7">
        <v>150</v>
      </c>
    </row>
    <row r="155" spans="1:8" x14ac:dyDescent="0.25">
      <c r="A155" s="17">
        <v>153</v>
      </c>
      <c r="B155" s="17" t="s">
        <v>601</v>
      </c>
      <c r="C155" s="9" t="s">
        <v>116</v>
      </c>
      <c r="D155" s="18" t="s">
        <v>602</v>
      </c>
      <c r="E155" s="19">
        <v>45595</v>
      </c>
      <c r="F155" s="18">
        <v>10</v>
      </c>
      <c r="G155" s="7"/>
      <c r="H155" s="7">
        <v>150</v>
      </c>
    </row>
    <row r="156" spans="1:8" x14ac:dyDescent="0.25">
      <c r="A156" s="17"/>
      <c r="B156" s="25">
        <v>153</v>
      </c>
      <c r="C156" s="26" t="s">
        <v>603</v>
      </c>
      <c r="D156" s="27">
        <v>153</v>
      </c>
      <c r="E156" s="7"/>
      <c r="F156" s="18"/>
      <c r="G156" s="7"/>
      <c r="H156" s="7"/>
    </row>
    <row r="157" spans="1:8" x14ac:dyDescent="0.25">
      <c r="A157" s="28"/>
      <c r="B157" s="29"/>
      <c r="C157" s="30"/>
    </row>
    <row r="158" spans="1:8" ht="15.75" x14ac:dyDescent="0.25">
      <c r="A158" s="302" t="s">
        <v>262</v>
      </c>
      <c r="B158" s="302"/>
      <c r="C158" s="303"/>
    </row>
    <row r="159" spans="1:8" x14ac:dyDescent="0.25">
      <c r="A159" s="31" t="s">
        <v>253</v>
      </c>
      <c r="B159" s="11" t="s">
        <v>604</v>
      </c>
      <c r="C159" s="11" t="s">
        <v>5</v>
      </c>
    </row>
    <row r="160" spans="1:8" ht="31.5" x14ac:dyDescent="0.25">
      <c r="A160" s="6">
        <v>1</v>
      </c>
      <c r="B160" s="6" t="s">
        <v>605</v>
      </c>
      <c r="C160" s="12" t="s">
        <v>263</v>
      </c>
    </row>
    <row r="161" spans="1:3" ht="15.75" x14ac:dyDescent="0.25">
      <c r="A161" s="6">
        <v>2</v>
      </c>
      <c r="B161" s="6" t="s">
        <v>605</v>
      </c>
      <c r="C161" s="13" t="s">
        <v>264</v>
      </c>
    </row>
    <row r="162" spans="1:3" ht="15.75" x14ac:dyDescent="0.25">
      <c r="A162" s="6">
        <v>3</v>
      </c>
      <c r="B162" s="6" t="s">
        <v>605</v>
      </c>
      <c r="C162" s="13" t="s">
        <v>265</v>
      </c>
    </row>
    <row r="163" spans="1:3" ht="15.75" x14ac:dyDescent="0.25">
      <c r="A163" s="6">
        <v>4</v>
      </c>
      <c r="B163" s="6" t="s">
        <v>605</v>
      </c>
      <c r="C163" s="13" t="s">
        <v>266</v>
      </c>
    </row>
    <row r="164" spans="1:3" ht="15.75" x14ac:dyDescent="0.25">
      <c r="A164" s="6">
        <v>5</v>
      </c>
      <c r="B164" s="6" t="s">
        <v>605</v>
      </c>
      <c r="C164" s="13" t="s">
        <v>267</v>
      </c>
    </row>
    <row r="165" spans="1:3" ht="15.75" x14ac:dyDescent="0.25">
      <c r="A165" s="6">
        <v>6</v>
      </c>
      <c r="B165" s="6" t="s">
        <v>605</v>
      </c>
      <c r="C165" s="13" t="s">
        <v>268</v>
      </c>
    </row>
    <row r="166" spans="1:3" ht="15.75" x14ac:dyDescent="0.25">
      <c r="A166" s="6">
        <v>7</v>
      </c>
      <c r="B166" s="6" t="s">
        <v>605</v>
      </c>
      <c r="C166" s="13" t="s">
        <v>269</v>
      </c>
    </row>
    <row r="167" spans="1:3" ht="15.75" x14ac:dyDescent="0.25">
      <c r="A167" s="6">
        <v>8</v>
      </c>
      <c r="B167" s="6" t="s">
        <v>605</v>
      </c>
      <c r="C167" s="13" t="s">
        <v>270</v>
      </c>
    </row>
    <row r="168" spans="1:3" ht="31.5" x14ac:dyDescent="0.25">
      <c r="A168" s="6">
        <v>9</v>
      </c>
      <c r="B168" s="6" t="s">
        <v>605</v>
      </c>
      <c r="C168" s="14" t="s">
        <v>271</v>
      </c>
    </row>
    <row r="169" spans="1:3" ht="15.75" x14ac:dyDescent="0.25">
      <c r="A169" s="6">
        <v>10</v>
      </c>
      <c r="B169" s="6" t="s">
        <v>605</v>
      </c>
      <c r="C169" s="13" t="s">
        <v>272</v>
      </c>
    </row>
    <row r="170" spans="1:3" ht="15.75" x14ac:dyDescent="0.25">
      <c r="A170" s="6">
        <v>11</v>
      </c>
      <c r="B170" s="6" t="s">
        <v>605</v>
      </c>
      <c r="C170" s="13" t="s">
        <v>267</v>
      </c>
    </row>
    <row r="171" spans="1:3" ht="15.75" x14ac:dyDescent="0.25">
      <c r="A171" s="6">
        <v>12</v>
      </c>
      <c r="B171" s="6" t="s">
        <v>605</v>
      </c>
      <c r="C171" s="13" t="s">
        <v>273</v>
      </c>
    </row>
    <row r="172" spans="1:3" ht="15.75" x14ac:dyDescent="0.25">
      <c r="A172" s="6">
        <v>13</v>
      </c>
      <c r="B172" s="6" t="s">
        <v>605</v>
      </c>
      <c r="C172" s="13" t="s">
        <v>274</v>
      </c>
    </row>
    <row r="173" spans="1:3" ht="15.75" x14ac:dyDescent="0.25">
      <c r="A173" s="6">
        <v>14</v>
      </c>
      <c r="B173" s="6" t="s">
        <v>605</v>
      </c>
      <c r="C173" s="13" t="s">
        <v>275</v>
      </c>
    </row>
    <row r="174" spans="1:3" ht="15.75" x14ac:dyDescent="0.25">
      <c r="A174" s="6">
        <v>15</v>
      </c>
      <c r="B174" s="6" t="s">
        <v>605</v>
      </c>
      <c r="C174" s="13" t="s">
        <v>276</v>
      </c>
    </row>
    <row r="175" spans="1:3" ht="15.75" x14ac:dyDescent="0.25">
      <c r="A175" s="6">
        <v>16</v>
      </c>
      <c r="B175" s="6" t="s">
        <v>605</v>
      </c>
      <c r="C175" s="13" t="s">
        <v>606</v>
      </c>
    </row>
    <row r="176" spans="1:3" ht="31.5" x14ac:dyDescent="0.25">
      <c r="A176" s="6">
        <v>17</v>
      </c>
      <c r="B176" s="6" t="s">
        <v>605</v>
      </c>
      <c r="C176" s="14" t="s">
        <v>277</v>
      </c>
    </row>
    <row r="177" spans="1:3" ht="15.75" x14ac:dyDescent="0.25">
      <c r="A177" s="6">
        <v>18</v>
      </c>
      <c r="B177" s="6" t="s">
        <v>605</v>
      </c>
      <c r="C177" s="13" t="s">
        <v>278</v>
      </c>
    </row>
    <row r="178" spans="1:3" ht="15.75" x14ac:dyDescent="0.25">
      <c r="A178" s="6">
        <v>19</v>
      </c>
      <c r="B178" s="6" t="s">
        <v>605</v>
      </c>
      <c r="C178" s="13" t="s">
        <v>279</v>
      </c>
    </row>
    <row r="179" spans="1:3" ht="15.75" x14ac:dyDescent="0.25">
      <c r="A179" s="6">
        <v>20</v>
      </c>
      <c r="B179" s="6" t="s">
        <v>605</v>
      </c>
      <c r="C179" s="13" t="s">
        <v>279</v>
      </c>
    </row>
    <row r="180" spans="1:3" ht="15.75" x14ac:dyDescent="0.25">
      <c r="A180" s="6">
        <v>21</v>
      </c>
      <c r="B180" s="6" t="s">
        <v>605</v>
      </c>
      <c r="C180" s="13" t="s">
        <v>279</v>
      </c>
    </row>
    <row r="181" spans="1:3" ht="15.75" x14ac:dyDescent="0.25">
      <c r="A181" s="6">
        <v>22</v>
      </c>
      <c r="B181" s="6" t="s">
        <v>605</v>
      </c>
      <c r="C181" s="13" t="s">
        <v>279</v>
      </c>
    </row>
    <row r="182" spans="1:3" ht="15.75" x14ac:dyDescent="0.25">
      <c r="A182" s="6">
        <v>23</v>
      </c>
      <c r="B182" s="6" t="s">
        <v>605</v>
      </c>
      <c r="C182" s="13" t="s">
        <v>280</v>
      </c>
    </row>
    <row r="183" spans="1:3" ht="15.75" x14ac:dyDescent="0.25">
      <c r="A183" s="6">
        <v>24</v>
      </c>
      <c r="B183" s="6" t="s">
        <v>605</v>
      </c>
      <c r="C183" s="13" t="s">
        <v>264</v>
      </c>
    </row>
    <row r="184" spans="1:3" ht="15.75" x14ac:dyDescent="0.25">
      <c r="A184" s="6">
        <v>25</v>
      </c>
      <c r="B184" s="6" t="s">
        <v>605</v>
      </c>
      <c r="C184" s="13" t="s">
        <v>264</v>
      </c>
    </row>
    <row r="185" spans="1:3" ht="15.75" x14ac:dyDescent="0.25">
      <c r="A185" s="6">
        <v>26</v>
      </c>
      <c r="B185" s="6" t="s">
        <v>605</v>
      </c>
      <c r="C185" s="13" t="s">
        <v>264</v>
      </c>
    </row>
    <row r="186" spans="1:3" ht="15.75" x14ac:dyDescent="0.25">
      <c r="A186" s="6">
        <v>27</v>
      </c>
      <c r="B186" s="6" t="s">
        <v>605</v>
      </c>
      <c r="C186" s="13" t="s">
        <v>281</v>
      </c>
    </row>
    <row r="187" spans="1:3" ht="15.75" x14ac:dyDescent="0.25">
      <c r="A187" s="6">
        <v>28</v>
      </c>
      <c r="B187" s="6" t="s">
        <v>605</v>
      </c>
      <c r="C187" s="13" t="s">
        <v>282</v>
      </c>
    </row>
    <row r="188" spans="1:3" ht="15.75" x14ac:dyDescent="0.25">
      <c r="A188" s="6">
        <v>29</v>
      </c>
      <c r="B188" s="6" t="s">
        <v>605</v>
      </c>
      <c r="C188" s="13" t="s">
        <v>283</v>
      </c>
    </row>
    <row r="189" spans="1:3" ht="15.75" x14ac:dyDescent="0.25">
      <c r="A189" s="6">
        <v>30</v>
      </c>
      <c r="B189" s="6" t="s">
        <v>605</v>
      </c>
      <c r="C189" s="13" t="s">
        <v>284</v>
      </c>
    </row>
    <row r="190" spans="1:3" ht="15.75" x14ac:dyDescent="0.25">
      <c r="A190" s="6">
        <v>31</v>
      </c>
      <c r="B190" s="6" t="s">
        <v>605</v>
      </c>
      <c r="C190" s="13" t="s">
        <v>285</v>
      </c>
    </row>
    <row r="191" spans="1:3" ht="15.75" x14ac:dyDescent="0.25">
      <c r="A191" s="6">
        <v>32</v>
      </c>
      <c r="B191" s="6" t="s">
        <v>605</v>
      </c>
      <c r="C191" s="13" t="s">
        <v>286</v>
      </c>
    </row>
    <row r="192" spans="1:3" ht="15.75" x14ac:dyDescent="0.25">
      <c r="A192" s="6">
        <v>33</v>
      </c>
      <c r="B192" s="6" t="s">
        <v>605</v>
      </c>
      <c r="C192" s="13" t="s">
        <v>287</v>
      </c>
    </row>
    <row r="193" spans="1:3" ht="15.75" x14ac:dyDescent="0.25">
      <c r="A193" s="6">
        <v>34</v>
      </c>
      <c r="B193" s="6" t="s">
        <v>605</v>
      </c>
      <c r="C193" s="13" t="s">
        <v>287</v>
      </c>
    </row>
    <row r="194" spans="1:3" ht="15.75" x14ac:dyDescent="0.25">
      <c r="A194" s="6">
        <v>35</v>
      </c>
      <c r="B194" s="6" t="s">
        <v>605</v>
      </c>
      <c r="C194" s="13" t="s">
        <v>284</v>
      </c>
    </row>
    <row r="195" spans="1:3" ht="15.75" x14ac:dyDescent="0.25">
      <c r="A195" s="6">
        <v>36</v>
      </c>
      <c r="B195" s="6" t="s">
        <v>605</v>
      </c>
      <c r="C195" s="13" t="s">
        <v>288</v>
      </c>
    </row>
    <row r="196" spans="1:3" x14ac:dyDescent="0.25">
      <c r="A196" s="7"/>
      <c r="B196" s="11">
        <v>36</v>
      </c>
      <c r="C196" s="32" t="s">
        <v>261</v>
      </c>
    </row>
  </sheetData>
  <mergeCells count="2">
    <mergeCell ref="A1:C1"/>
    <mergeCell ref="A158:C158"/>
  </mergeCells>
  <pageMargins left="0.7" right="0.7" top="0.75" bottom="0.75" header="0.3" footer="0.3"/>
  <pageSetup paperSize="5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8"/>
  <sheetViews>
    <sheetView workbookViewId="0">
      <selection activeCell="C11" sqref="C11"/>
    </sheetView>
  </sheetViews>
  <sheetFormatPr defaultRowHeight="15" x14ac:dyDescent="0.25"/>
  <cols>
    <col min="1" max="1" width="6.7109375" customWidth="1"/>
    <col min="2" max="2" width="26.5703125" customWidth="1"/>
    <col min="3" max="3" width="27.5703125" customWidth="1"/>
    <col min="4" max="4" width="20.28515625" customWidth="1"/>
    <col min="5" max="5" width="19.7109375" customWidth="1"/>
  </cols>
  <sheetData>
    <row r="1" spans="1:6" ht="15.75" x14ac:dyDescent="0.25">
      <c r="A1" s="226" t="s">
        <v>289</v>
      </c>
      <c r="B1" s="227"/>
      <c r="C1" s="227"/>
    </row>
    <row r="2" spans="1:6" ht="17.25" x14ac:dyDescent="0.3">
      <c r="A2" s="213" t="s">
        <v>1682</v>
      </c>
      <c r="B2" s="214"/>
      <c r="C2" s="214"/>
      <c r="D2" s="214"/>
      <c r="E2" s="214"/>
    </row>
    <row r="4" spans="1:6" ht="16.5" x14ac:dyDescent="0.25">
      <c r="B4" s="215" t="s">
        <v>608</v>
      </c>
      <c r="C4" s="216"/>
    </row>
    <row r="5" spans="1:6" ht="17.25" thickBot="1" x14ac:dyDescent="0.3">
      <c r="B5" s="217" t="s">
        <v>601</v>
      </c>
      <c r="C5" s="218"/>
      <c r="F5">
        <v>1</v>
      </c>
    </row>
    <row r="6" spans="1:6" ht="35.25" thickBot="1" x14ac:dyDescent="0.3">
      <c r="B6" s="59" t="s">
        <v>1683</v>
      </c>
      <c r="C6" s="60" t="s">
        <v>1684</v>
      </c>
    </row>
    <row r="7" spans="1:6" ht="18" thickBot="1" x14ac:dyDescent="0.3">
      <c r="B7" s="61" t="s">
        <v>1685</v>
      </c>
      <c r="C7" s="62" t="s">
        <v>972</v>
      </c>
    </row>
    <row r="8" spans="1:6" ht="18" thickBot="1" x14ac:dyDescent="0.3">
      <c r="B8" s="61" t="s">
        <v>784</v>
      </c>
      <c r="C8" s="62" t="s">
        <v>773</v>
      </c>
    </row>
    <row r="9" spans="1:6" ht="18" thickBot="1" x14ac:dyDescent="0.3">
      <c r="B9" s="61" t="s">
        <v>1686</v>
      </c>
      <c r="C9" s="62" t="s">
        <v>1687</v>
      </c>
    </row>
    <row r="10" spans="1:6" ht="18" thickBot="1" x14ac:dyDescent="0.3">
      <c r="B10" s="61" t="s">
        <v>1541</v>
      </c>
      <c r="C10" s="62" t="s">
        <v>1688</v>
      </c>
    </row>
    <row r="11" spans="1:6" ht="18" thickBot="1" x14ac:dyDescent="0.3">
      <c r="B11" s="61" t="s">
        <v>1540</v>
      </c>
      <c r="C11" s="62" t="s">
        <v>1689</v>
      </c>
    </row>
    <row r="12" spans="1:6" ht="18" thickBot="1" x14ac:dyDescent="0.3">
      <c r="B12" s="61" t="s">
        <v>807</v>
      </c>
      <c r="C12" s="62" t="s">
        <v>875</v>
      </c>
    </row>
    <row r="13" spans="1:6" ht="18" thickBot="1" x14ac:dyDescent="0.3">
      <c r="B13" s="61" t="s">
        <v>777</v>
      </c>
      <c r="C13" s="62" t="s">
        <v>1690</v>
      </c>
    </row>
    <row r="14" spans="1:6" ht="18" thickBot="1" x14ac:dyDescent="0.3">
      <c r="B14" s="61" t="s">
        <v>840</v>
      </c>
      <c r="C14" s="62" t="s">
        <v>1691</v>
      </c>
    </row>
    <row r="15" spans="1:6" ht="18" thickBot="1" x14ac:dyDescent="0.3">
      <c r="B15" s="61" t="s">
        <v>618</v>
      </c>
      <c r="C15" s="62" t="s">
        <v>1692</v>
      </c>
    </row>
    <row r="16" spans="1:6" ht="18" thickBot="1" x14ac:dyDescent="0.3">
      <c r="B16" s="61" t="s">
        <v>779</v>
      </c>
      <c r="C16" s="62" t="s">
        <v>1693</v>
      </c>
    </row>
    <row r="17" spans="2:3" ht="18" thickBot="1" x14ac:dyDescent="0.3">
      <c r="B17" s="61" t="s">
        <v>988</v>
      </c>
      <c r="C17" s="62" t="s">
        <v>1694</v>
      </c>
    </row>
    <row r="18" spans="2:3" ht="18" thickBot="1" x14ac:dyDescent="0.3">
      <c r="B18" s="61" t="s">
        <v>843</v>
      </c>
      <c r="C18" s="62" t="s">
        <v>1695</v>
      </c>
    </row>
  </sheetData>
  <mergeCells count="4">
    <mergeCell ref="A1:C1"/>
    <mergeCell ref="A2:E2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F19"/>
  <sheetViews>
    <sheetView workbookViewId="0">
      <selection activeCell="C8" sqref="C8"/>
    </sheetView>
  </sheetViews>
  <sheetFormatPr defaultRowHeight="15" x14ac:dyDescent="0.25"/>
  <cols>
    <col min="1" max="1" width="6.5703125" customWidth="1"/>
    <col min="2" max="2" width="9.140625" customWidth="1"/>
    <col min="3" max="5" width="21.5703125" customWidth="1"/>
    <col min="6" max="6" width="19.42578125" customWidth="1"/>
  </cols>
  <sheetData>
    <row r="2" spans="2:6" ht="18.75" x14ac:dyDescent="0.3">
      <c r="B2" s="195" t="s">
        <v>1710</v>
      </c>
      <c r="C2" s="195"/>
      <c r="D2" s="195"/>
      <c r="E2" s="195"/>
      <c r="F2" s="195"/>
    </row>
    <row r="3" spans="2:6" ht="18.75" x14ac:dyDescent="0.3">
      <c r="B3" s="196"/>
      <c r="C3" s="196"/>
      <c r="D3" s="196"/>
      <c r="E3" s="196"/>
      <c r="F3" s="196"/>
    </row>
    <row r="4" spans="2:6" ht="18.75" x14ac:dyDescent="0.3">
      <c r="B4" s="197" t="s">
        <v>253</v>
      </c>
      <c r="C4" s="197" t="s">
        <v>1711</v>
      </c>
      <c r="D4" s="197" t="s">
        <v>1712</v>
      </c>
      <c r="E4" s="197" t="s">
        <v>1713</v>
      </c>
    </row>
    <row r="5" spans="2:6" ht="18.75" x14ac:dyDescent="0.3">
      <c r="B5" s="198">
        <v>1</v>
      </c>
      <c r="C5" s="199" t="s">
        <v>590</v>
      </c>
      <c r="D5" s="199"/>
      <c r="E5" s="199" t="s">
        <v>1714</v>
      </c>
    </row>
    <row r="6" spans="2:6" ht="18.75" x14ac:dyDescent="0.3">
      <c r="B6" s="198">
        <v>2</v>
      </c>
      <c r="C6" s="199" t="s">
        <v>500</v>
      </c>
      <c r="D6" s="199" t="s">
        <v>1715</v>
      </c>
      <c r="E6" s="199" t="s">
        <v>1714</v>
      </c>
    </row>
    <row r="7" spans="2:6" ht="18.75" x14ac:dyDescent="0.3">
      <c r="B7" s="198">
        <v>3</v>
      </c>
      <c r="C7" s="199" t="s">
        <v>588</v>
      </c>
      <c r="D7" s="199"/>
      <c r="E7" s="199" t="s">
        <v>1714</v>
      </c>
    </row>
    <row r="8" spans="2:6" ht="18.75" x14ac:dyDescent="0.3">
      <c r="B8" s="198">
        <v>4</v>
      </c>
      <c r="C8" s="199" t="s">
        <v>416</v>
      </c>
      <c r="D8" s="199"/>
      <c r="E8" s="199" t="s">
        <v>1714</v>
      </c>
    </row>
    <row r="9" spans="2:6" ht="18.75" x14ac:dyDescent="0.3">
      <c r="B9" s="198">
        <v>5</v>
      </c>
      <c r="C9" s="199" t="s">
        <v>586</v>
      </c>
      <c r="D9" s="199" t="s">
        <v>594</v>
      </c>
      <c r="E9" s="199" t="s">
        <v>1714</v>
      </c>
    </row>
    <row r="10" spans="2:6" ht="18.75" x14ac:dyDescent="0.3">
      <c r="B10" s="198">
        <v>6</v>
      </c>
      <c r="C10" s="199" t="s">
        <v>130</v>
      </c>
      <c r="D10" s="199"/>
      <c r="E10" s="199" t="s">
        <v>1714</v>
      </c>
    </row>
    <row r="11" spans="2:6" ht="18.75" x14ac:dyDescent="0.3">
      <c r="B11" s="198">
        <v>7</v>
      </c>
      <c r="C11" s="199" t="s">
        <v>1716</v>
      </c>
      <c r="D11" s="199"/>
      <c r="E11" s="199" t="s">
        <v>1714</v>
      </c>
    </row>
    <row r="12" spans="2:6" ht="18.75" x14ac:dyDescent="0.3">
      <c r="B12" s="198">
        <v>8</v>
      </c>
      <c r="C12" s="199" t="s">
        <v>592</v>
      </c>
      <c r="D12" s="199"/>
      <c r="E12" s="199" t="s">
        <v>1714</v>
      </c>
    </row>
    <row r="13" spans="2:6" ht="18.75" x14ac:dyDescent="0.3">
      <c r="B13" s="198">
        <v>9</v>
      </c>
      <c r="C13" s="199" t="s">
        <v>1717</v>
      </c>
      <c r="D13" s="199" t="s">
        <v>586</v>
      </c>
      <c r="E13" s="199" t="s">
        <v>1714</v>
      </c>
    </row>
    <row r="14" spans="2:6" ht="18.75" x14ac:dyDescent="0.3">
      <c r="B14" s="198">
        <v>10</v>
      </c>
      <c r="C14" s="199" t="s">
        <v>1718</v>
      </c>
      <c r="D14" s="199"/>
      <c r="E14" s="199" t="s">
        <v>1714</v>
      </c>
    </row>
    <row r="15" spans="2:6" ht="18.75" x14ac:dyDescent="0.3">
      <c r="B15" s="198">
        <v>11</v>
      </c>
      <c r="C15" s="199" t="s">
        <v>424</v>
      </c>
      <c r="D15" s="199"/>
      <c r="E15" s="199" t="s">
        <v>1714</v>
      </c>
    </row>
    <row r="16" spans="2:6" ht="18.75" x14ac:dyDescent="0.3">
      <c r="B16" s="198">
        <v>12</v>
      </c>
      <c r="C16" s="199" t="s">
        <v>404</v>
      </c>
      <c r="D16" s="199"/>
      <c r="E16" s="199" t="s">
        <v>1714</v>
      </c>
    </row>
    <row r="17" spans="2:5" ht="18.75" x14ac:dyDescent="0.3">
      <c r="B17" s="198">
        <v>13</v>
      </c>
      <c r="C17" s="199" t="s">
        <v>420</v>
      </c>
      <c r="D17" s="199"/>
      <c r="E17" s="199" t="s">
        <v>1714</v>
      </c>
    </row>
    <row r="18" spans="2:5" ht="18.75" x14ac:dyDescent="0.3">
      <c r="B18" s="198">
        <v>14</v>
      </c>
      <c r="C18" s="199" t="s">
        <v>422</v>
      </c>
      <c r="D18" s="199"/>
      <c r="E18" s="199" t="s">
        <v>1714</v>
      </c>
    </row>
    <row r="19" spans="2:5" ht="18.75" x14ac:dyDescent="0.3">
      <c r="B19" s="198">
        <v>15</v>
      </c>
      <c r="C19" s="199" t="s">
        <v>1719</v>
      </c>
      <c r="D19" s="199" t="s">
        <v>1715</v>
      </c>
      <c r="E19" s="199" t="s">
        <v>1714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2"/>
  <sheetViews>
    <sheetView workbookViewId="0">
      <selection activeCell="E16" sqref="E16"/>
    </sheetView>
  </sheetViews>
  <sheetFormatPr defaultRowHeight="15" x14ac:dyDescent="0.25"/>
  <cols>
    <col min="2" max="2" width="71.7109375" customWidth="1"/>
  </cols>
  <sheetData>
    <row r="1" spans="1:2" ht="15.75" x14ac:dyDescent="0.25">
      <c r="A1" s="226" t="s">
        <v>252</v>
      </c>
      <c r="B1" s="227"/>
    </row>
    <row r="2" spans="1:2" ht="17.25" x14ac:dyDescent="0.3">
      <c r="A2" s="4" t="s">
        <v>253</v>
      </c>
      <c r="B2" s="4" t="s">
        <v>5</v>
      </c>
    </row>
    <row r="3" spans="1:2" x14ac:dyDescent="0.25">
      <c r="A3" s="6">
        <v>1</v>
      </c>
      <c r="B3" s="7" t="s">
        <v>114</v>
      </c>
    </row>
    <row r="4" spans="1:2" x14ac:dyDescent="0.25">
      <c r="A4" s="6">
        <v>2</v>
      </c>
      <c r="B4" s="7" t="s">
        <v>110</v>
      </c>
    </row>
    <row r="5" spans="1:2" x14ac:dyDescent="0.25">
      <c r="A5" s="6">
        <v>3</v>
      </c>
      <c r="B5" s="7" t="s">
        <v>122</v>
      </c>
    </row>
    <row r="6" spans="1:2" x14ac:dyDescent="0.25">
      <c r="A6" s="6">
        <v>4</v>
      </c>
      <c r="B6" s="7" t="s">
        <v>119</v>
      </c>
    </row>
    <row r="7" spans="1:2" ht="18" customHeight="1" x14ac:dyDescent="0.25">
      <c r="A7" s="6">
        <v>5</v>
      </c>
      <c r="B7" s="8" t="s">
        <v>256</v>
      </c>
    </row>
    <row r="8" spans="1:2" x14ac:dyDescent="0.25">
      <c r="A8" s="6">
        <v>6</v>
      </c>
      <c r="B8" s="7" t="s">
        <v>127</v>
      </c>
    </row>
    <row r="9" spans="1:2" x14ac:dyDescent="0.25">
      <c r="A9" s="6">
        <v>7</v>
      </c>
      <c r="B9" s="7" t="s">
        <v>107</v>
      </c>
    </row>
    <row r="10" spans="1:2" x14ac:dyDescent="0.25">
      <c r="A10" s="6">
        <v>8</v>
      </c>
      <c r="B10" s="7" t="s">
        <v>106</v>
      </c>
    </row>
    <row r="11" spans="1:2" x14ac:dyDescent="0.25">
      <c r="A11" s="6">
        <v>9</v>
      </c>
      <c r="B11" s="7" t="s">
        <v>257</v>
      </c>
    </row>
    <row r="12" spans="1:2" x14ac:dyDescent="0.25">
      <c r="A12" s="6">
        <v>10</v>
      </c>
      <c r="B12" s="7" t="s">
        <v>258</v>
      </c>
    </row>
    <row r="13" spans="1:2" x14ac:dyDescent="0.25">
      <c r="A13" s="6">
        <v>11</v>
      </c>
      <c r="B13" s="7" t="s">
        <v>108</v>
      </c>
    </row>
    <row r="14" spans="1:2" x14ac:dyDescent="0.25">
      <c r="A14" s="6">
        <v>12</v>
      </c>
      <c r="B14" s="7" t="s">
        <v>259</v>
      </c>
    </row>
    <row r="15" spans="1:2" x14ac:dyDescent="0.25">
      <c r="A15" s="6">
        <v>13</v>
      </c>
      <c r="B15" s="7" t="s">
        <v>104</v>
      </c>
    </row>
    <row r="16" spans="1:2" ht="18" customHeight="1" x14ac:dyDescent="0.25">
      <c r="A16" s="6">
        <v>14</v>
      </c>
      <c r="B16" s="8" t="s">
        <v>6</v>
      </c>
    </row>
    <row r="17" spans="1:2" x14ac:dyDescent="0.25">
      <c r="A17" s="6">
        <v>15</v>
      </c>
      <c r="B17" s="7" t="s">
        <v>111</v>
      </c>
    </row>
    <row r="18" spans="1:2" x14ac:dyDescent="0.25">
      <c r="A18" s="6">
        <v>16</v>
      </c>
      <c r="B18" s="7" t="s">
        <v>126</v>
      </c>
    </row>
    <row r="19" spans="1:2" x14ac:dyDescent="0.25">
      <c r="A19" s="6">
        <v>17</v>
      </c>
      <c r="B19" s="7" t="s">
        <v>123</v>
      </c>
    </row>
    <row r="20" spans="1:2" x14ac:dyDescent="0.25">
      <c r="A20" s="6">
        <v>18</v>
      </c>
      <c r="B20" s="7" t="s">
        <v>260</v>
      </c>
    </row>
    <row r="21" spans="1:2" ht="28.5" customHeight="1" x14ac:dyDescent="0.25">
      <c r="A21" s="17">
        <v>19</v>
      </c>
      <c r="B21" s="9" t="s">
        <v>116</v>
      </c>
    </row>
    <row r="22" spans="1:2" x14ac:dyDescent="0.25">
      <c r="A22" s="10"/>
      <c r="B22" s="20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7" tint="0.39997558519241921"/>
  </sheetPr>
  <dimension ref="A1:H64"/>
  <sheetViews>
    <sheetView view="pageBreakPreview" topLeftCell="A15" zoomScaleNormal="100" zoomScaleSheetLayoutView="100" workbookViewId="0">
      <selection activeCell="B18" sqref="B18:E18"/>
    </sheetView>
  </sheetViews>
  <sheetFormatPr defaultRowHeight="15" x14ac:dyDescent="0.25"/>
  <cols>
    <col min="1" max="1" width="6.7109375" customWidth="1"/>
    <col min="2" max="2" width="28.140625" customWidth="1"/>
    <col min="3" max="3" width="28" customWidth="1"/>
    <col min="4" max="4" width="24" customWidth="1"/>
    <col min="5" max="5" width="24.85546875" customWidth="1"/>
  </cols>
  <sheetData>
    <row r="1" spans="1:8" ht="15.75" x14ac:dyDescent="0.25">
      <c r="A1" s="211" t="s">
        <v>289</v>
      </c>
      <c r="B1" s="212"/>
      <c r="C1" s="212"/>
    </row>
    <row r="2" spans="1:8" ht="17.25" x14ac:dyDescent="0.3">
      <c r="A2" s="213" t="s">
        <v>1152</v>
      </c>
      <c r="B2" s="214"/>
      <c r="C2" s="214"/>
      <c r="D2" s="214"/>
      <c r="E2" s="214"/>
    </row>
    <row r="3" spans="1:8" ht="17.25" x14ac:dyDescent="0.3">
      <c r="A3" s="138"/>
      <c r="B3" s="139"/>
      <c r="C3" s="139"/>
      <c r="D3" s="139"/>
      <c r="E3" s="139"/>
    </row>
    <row r="4" spans="1:8" ht="17.25" x14ac:dyDescent="0.3">
      <c r="A4" s="138"/>
      <c r="B4" s="215" t="s">
        <v>608</v>
      </c>
      <c r="C4" s="216"/>
      <c r="D4" s="139"/>
      <c r="E4" s="139"/>
      <c r="H4">
        <v>1</v>
      </c>
    </row>
    <row r="5" spans="1:8" ht="18" thickBot="1" x14ac:dyDescent="0.35">
      <c r="A5" s="138"/>
      <c r="B5" s="217" t="s">
        <v>1153</v>
      </c>
      <c r="C5" s="218"/>
      <c r="D5" s="139"/>
      <c r="E5" s="139"/>
    </row>
    <row r="6" spans="1:8" ht="21" customHeight="1" thickBot="1" x14ac:dyDescent="0.35">
      <c r="A6" s="138"/>
      <c r="B6" s="59" t="s">
        <v>1154</v>
      </c>
      <c r="C6" s="60" t="s">
        <v>1155</v>
      </c>
      <c r="D6" s="139"/>
      <c r="E6" s="139"/>
    </row>
    <row r="7" spans="1:8" ht="35.25" thickBot="1" x14ac:dyDescent="0.35">
      <c r="A7" s="138"/>
      <c r="B7" s="149" t="s">
        <v>1156</v>
      </c>
      <c r="C7" s="150" t="s">
        <v>1157</v>
      </c>
      <c r="D7" s="139" t="s">
        <v>1745</v>
      </c>
      <c r="E7" s="139"/>
    </row>
    <row r="8" spans="1:8" ht="18" customHeight="1" thickBot="1" x14ac:dyDescent="0.35">
      <c r="A8" s="138"/>
      <c r="B8" s="149" t="s">
        <v>1158</v>
      </c>
      <c r="C8" s="150" t="s">
        <v>1159</v>
      </c>
      <c r="D8" s="139"/>
      <c r="E8" s="139"/>
    </row>
    <row r="9" spans="1:8" ht="18" customHeight="1" thickBot="1" x14ac:dyDescent="0.35">
      <c r="A9" s="138"/>
      <c r="B9" s="149" t="s">
        <v>1160</v>
      </c>
      <c r="C9" s="150" t="s">
        <v>1161</v>
      </c>
      <c r="D9" s="139"/>
      <c r="E9" s="139"/>
    </row>
    <row r="10" spans="1:8" ht="18" thickBot="1" x14ac:dyDescent="0.35">
      <c r="A10" s="138"/>
      <c r="B10" s="149" t="s">
        <v>1162</v>
      </c>
      <c r="C10" s="150" t="s">
        <v>1163</v>
      </c>
      <c r="D10" s="139"/>
      <c r="E10" s="139"/>
    </row>
    <row r="11" spans="1:8" ht="18" customHeight="1" thickBot="1" x14ac:dyDescent="0.35">
      <c r="A11" s="138"/>
      <c r="B11" s="149" t="s">
        <v>1164</v>
      </c>
      <c r="C11" s="150" t="s">
        <v>1165</v>
      </c>
      <c r="D11" s="139"/>
      <c r="E11" s="139"/>
    </row>
    <row r="12" spans="1:8" ht="18" thickBot="1" x14ac:dyDescent="0.35">
      <c r="A12" s="138"/>
      <c r="B12" s="149" t="s">
        <v>1166</v>
      </c>
      <c r="C12" s="150" t="s">
        <v>1167</v>
      </c>
      <c r="D12" s="139"/>
      <c r="E12" s="139"/>
    </row>
    <row r="13" spans="1:8" ht="18" thickBot="1" x14ac:dyDescent="0.35">
      <c r="A13" s="138"/>
      <c r="B13" s="149" t="s">
        <v>1168</v>
      </c>
      <c r="C13" s="150" t="s">
        <v>1169</v>
      </c>
      <c r="D13" s="139"/>
      <c r="E13" s="139"/>
    </row>
    <row r="14" spans="1:8" ht="18" thickBot="1" x14ac:dyDescent="0.35">
      <c r="A14" s="138"/>
      <c r="B14" s="149" t="s">
        <v>1170</v>
      </c>
      <c r="C14" s="150" t="s">
        <v>1171</v>
      </c>
      <c r="D14" s="139"/>
      <c r="E14" s="139"/>
    </row>
    <row r="15" spans="1:8" ht="18" thickBot="1" x14ac:dyDescent="0.35">
      <c r="A15" s="138"/>
      <c r="B15" s="149" t="s">
        <v>1172</v>
      </c>
      <c r="C15" s="150" t="s">
        <v>1173</v>
      </c>
      <c r="D15" s="139"/>
      <c r="E15" s="139"/>
    </row>
    <row r="16" spans="1:8" ht="17.25" x14ac:dyDescent="0.3">
      <c r="A16" s="138"/>
      <c r="B16" s="139"/>
      <c r="C16" s="139"/>
      <c r="D16" s="139"/>
      <c r="E16" s="139"/>
    </row>
    <row r="17" spans="2:8" ht="35.25" thickBot="1" x14ac:dyDescent="0.3">
      <c r="B17" s="306" t="s">
        <v>1765</v>
      </c>
    </row>
    <row r="18" spans="2:8" ht="16.5" thickBot="1" x14ac:dyDescent="0.3">
      <c r="B18" s="219" t="s">
        <v>1174</v>
      </c>
      <c r="C18" s="220"/>
      <c r="D18" s="220"/>
      <c r="E18" s="221"/>
      <c r="F18" s="305" t="s">
        <v>1764</v>
      </c>
    </row>
    <row r="19" spans="2:8" ht="16.5" thickBot="1" x14ac:dyDescent="0.3">
      <c r="B19" s="151" t="s">
        <v>463</v>
      </c>
      <c r="C19" s="152" t="s">
        <v>473</v>
      </c>
      <c r="D19" s="152" t="s">
        <v>1175</v>
      </c>
      <c r="E19" s="153" t="s">
        <v>469</v>
      </c>
      <c r="H19">
        <v>14</v>
      </c>
    </row>
    <row r="20" spans="2:8" ht="16.5" thickBot="1" x14ac:dyDescent="0.3">
      <c r="B20" s="154" t="s">
        <v>1176</v>
      </c>
      <c r="C20" s="155" t="s">
        <v>1176</v>
      </c>
      <c r="D20" s="155" t="s">
        <v>1176</v>
      </c>
      <c r="E20" s="155" t="s">
        <v>1176</v>
      </c>
    </row>
    <row r="21" spans="2:8" ht="24" customHeight="1" x14ac:dyDescent="0.25">
      <c r="B21" s="144" t="s">
        <v>1177</v>
      </c>
      <c r="C21" s="141" t="s">
        <v>1178</v>
      </c>
      <c r="D21" s="141" t="s">
        <v>1179</v>
      </c>
      <c r="E21" s="141" t="s">
        <v>1180</v>
      </c>
    </row>
    <row r="22" spans="2:8" ht="22.5" customHeight="1" x14ac:dyDescent="0.25">
      <c r="B22" s="144" t="s">
        <v>1181</v>
      </c>
      <c r="C22" s="141" t="s">
        <v>1182</v>
      </c>
      <c r="D22" s="141" t="s">
        <v>1183</v>
      </c>
      <c r="E22" s="141" t="s">
        <v>1184</v>
      </c>
    </row>
    <row r="23" spans="2:8" ht="23.25" customHeight="1" x14ac:dyDescent="0.25">
      <c r="B23" s="144" t="s">
        <v>1185</v>
      </c>
      <c r="C23" s="141" t="s">
        <v>1186</v>
      </c>
      <c r="D23" s="141" t="s">
        <v>1187</v>
      </c>
      <c r="E23" s="141" t="s">
        <v>1188</v>
      </c>
    </row>
    <row r="24" spans="2:8" ht="15.75" x14ac:dyDescent="0.25">
      <c r="B24" s="144" t="s">
        <v>1189</v>
      </c>
      <c r="C24" s="141" t="s">
        <v>1190</v>
      </c>
      <c r="D24" s="141" t="s">
        <v>1191</v>
      </c>
      <c r="E24" s="141" t="s">
        <v>1192</v>
      </c>
    </row>
    <row r="25" spans="2:8" ht="15.75" x14ac:dyDescent="0.25">
      <c r="B25" s="144" t="s">
        <v>1193</v>
      </c>
      <c r="C25" s="141" t="s">
        <v>1194</v>
      </c>
      <c r="D25" s="141" t="s">
        <v>1195</v>
      </c>
      <c r="E25" s="141" t="s">
        <v>1196</v>
      </c>
    </row>
    <row r="26" spans="2:8" ht="15.75" x14ac:dyDescent="0.25">
      <c r="B26" s="144" t="s">
        <v>1197</v>
      </c>
      <c r="C26" s="141" t="s">
        <v>1198</v>
      </c>
      <c r="D26" s="141" t="s">
        <v>1199</v>
      </c>
      <c r="E26" s="141" t="s">
        <v>1200</v>
      </c>
    </row>
    <row r="27" spans="2:8" ht="15.75" x14ac:dyDescent="0.25">
      <c r="B27" s="144" t="s">
        <v>1201</v>
      </c>
      <c r="C27" s="141" t="s">
        <v>1202</v>
      </c>
      <c r="D27" s="141" t="s">
        <v>1203</v>
      </c>
      <c r="E27" s="141" t="s">
        <v>1204</v>
      </c>
    </row>
    <row r="28" spans="2:8" ht="15.75" x14ac:dyDescent="0.25">
      <c r="B28" s="144" t="s">
        <v>1205</v>
      </c>
      <c r="C28" s="141" t="s">
        <v>1206</v>
      </c>
      <c r="D28" s="141" t="s">
        <v>1207</v>
      </c>
      <c r="E28" s="141" t="s">
        <v>1208</v>
      </c>
    </row>
    <row r="29" spans="2:8" ht="16.5" thickBot="1" x14ac:dyDescent="0.3">
      <c r="B29" s="145" t="s">
        <v>1209</v>
      </c>
      <c r="C29" s="143" t="s">
        <v>1210</v>
      </c>
      <c r="D29" s="143" t="s">
        <v>1211</v>
      </c>
      <c r="E29" s="143" t="s">
        <v>1212</v>
      </c>
    </row>
    <row r="30" spans="2:8" ht="16.5" thickBot="1" x14ac:dyDescent="0.3">
      <c r="B30" s="83" t="s">
        <v>485</v>
      </c>
      <c r="C30" s="84" t="s">
        <v>479</v>
      </c>
      <c r="D30" s="84" t="s">
        <v>483</v>
      </c>
      <c r="E30" s="84" t="s">
        <v>465</v>
      </c>
    </row>
    <row r="31" spans="2:8" ht="15.75" x14ac:dyDescent="0.25">
      <c r="B31" s="144" t="s">
        <v>1213</v>
      </c>
      <c r="C31" s="141" t="s">
        <v>1214</v>
      </c>
      <c r="D31" s="141" t="s">
        <v>1215</v>
      </c>
      <c r="E31" s="141" t="s">
        <v>1216</v>
      </c>
    </row>
    <row r="32" spans="2:8" ht="15.75" x14ac:dyDescent="0.25">
      <c r="B32" s="144" t="s">
        <v>1217</v>
      </c>
      <c r="C32" s="141" t="s">
        <v>1218</v>
      </c>
      <c r="D32" s="141" t="s">
        <v>1219</v>
      </c>
      <c r="E32" s="141" t="s">
        <v>1220</v>
      </c>
    </row>
    <row r="33" spans="2:5" ht="15.75" x14ac:dyDescent="0.25">
      <c r="B33" s="144" t="s">
        <v>1221</v>
      </c>
      <c r="C33" s="141" t="s">
        <v>1222</v>
      </c>
      <c r="D33" s="141" t="s">
        <v>1223</v>
      </c>
      <c r="E33" s="141" t="s">
        <v>1224</v>
      </c>
    </row>
    <row r="34" spans="2:5" ht="15.75" x14ac:dyDescent="0.25">
      <c r="B34" s="144" t="s">
        <v>1225</v>
      </c>
      <c r="C34" s="141" t="s">
        <v>1226</v>
      </c>
      <c r="D34" s="141" t="s">
        <v>1227</v>
      </c>
      <c r="E34" s="141" t="s">
        <v>1228</v>
      </c>
    </row>
    <row r="35" spans="2:5" ht="15.75" x14ac:dyDescent="0.25">
      <c r="B35" s="144" t="s">
        <v>1229</v>
      </c>
      <c r="C35" s="141" t="s">
        <v>1230</v>
      </c>
      <c r="D35" s="141" t="s">
        <v>1231</v>
      </c>
      <c r="E35" s="141" t="s">
        <v>1232</v>
      </c>
    </row>
    <row r="36" spans="2:5" ht="15.75" x14ac:dyDescent="0.25">
      <c r="B36" s="144" t="s">
        <v>1233</v>
      </c>
      <c r="C36" s="141" t="s">
        <v>1234</v>
      </c>
      <c r="D36" s="141" t="s">
        <v>1235</v>
      </c>
      <c r="E36" s="141" t="s">
        <v>1236</v>
      </c>
    </row>
    <row r="37" spans="2:5" ht="15.75" x14ac:dyDescent="0.25">
      <c r="B37" s="144" t="s">
        <v>1237</v>
      </c>
      <c r="C37" s="141" t="s">
        <v>1238</v>
      </c>
      <c r="D37" s="141" t="s">
        <v>1239</v>
      </c>
      <c r="E37" s="141" t="s">
        <v>1240</v>
      </c>
    </row>
    <row r="38" spans="2:5" ht="15.75" x14ac:dyDescent="0.25">
      <c r="B38" s="144" t="s">
        <v>1241</v>
      </c>
      <c r="C38" s="141" t="s">
        <v>1242</v>
      </c>
      <c r="D38" s="141" t="s">
        <v>1243</v>
      </c>
      <c r="E38" s="141" t="s">
        <v>1244</v>
      </c>
    </row>
    <row r="39" spans="2:5" ht="16.5" thickBot="1" x14ac:dyDescent="0.3">
      <c r="B39" s="145" t="s">
        <v>1245</v>
      </c>
      <c r="C39" s="143" t="s">
        <v>1246</v>
      </c>
      <c r="D39" s="143" t="s">
        <v>1247</v>
      </c>
      <c r="E39" s="143" t="s">
        <v>1248</v>
      </c>
    </row>
    <row r="40" spans="2:5" ht="16.5" thickBot="1" x14ac:dyDescent="0.3">
      <c r="B40" s="83" t="s">
        <v>461</v>
      </c>
      <c r="C40" s="84" t="s">
        <v>481</v>
      </c>
      <c r="D40" s="84" t="s">
        <v>477</v>
      </c>
      <c r="E40" s="84" t="s">
        <v>471</v>
      </c>
    </row>
    <row r="41" spans="2:5" ht="15.75" x14ac:dyDescent="0.25">
      <c r="B41" s="144" t="s">
        <v>1249</v>
      </c>
      <c r="C41" s="141" t="s">
        <v>1250</v>
      </c>
      <c r="D41" s="141" t="s">
        <v>1251</v>
      </c>
      <c r="E41" s="141" t="s">
        <v>1252</v>
      </c>
    </row>
    <row r="42" spans="2:5" ht="15.75" x14ac:dyDescent="0.25">
      <c r="B42" s="144" t="s">
        <v>1253</v>
      </c>
      <c r="C42" s="141" t="s">
        <v>1254</v>
      </c>
      <c r="D42" s="141" t="s">
        <v>1255</v>
      </c>
      <c r="E42" s="141" t="s">
        <v>1256</v>
      </c>
    </row>
    <row r="43" spans="2:5" ht="15.75" x14ac:dyDescent="0.25">
      <c r="B43" s="144" t="s">
        <v>1257</v>
      </c>
      <c r="C43" s="141" t="s">
        <v>1258</v>
      </c>
      <c r="D43" s="141" t="s">
        <v>1259</v>
      </c>
      <c r="E43" s="141" t="s">
        <v>1260</v>
      </c>
    </row>
    <row r="44" spans="2:5" ht="15.75" x14ac:dyDescent="0.25">
      <c r="B44" s="144" t="s">
        <v>1261</v>
      </c>
      <c r="C44" s="141" t="s">
        <v>1262</v>
      </c>
      <c r="D44" s="141" t="s">
        <v>1263</v>
      </c>
      <c r="E44" s="141" t="s">
        <v>1264</v>
      </c>
    </row>
    <row r="45" spans="2:5" ht="15.75" x14ac:dyDescent="0.25">
      <c r="B45" s="144" t="s">
        <v>1265</v>
      </c>
      <c r="C45" s="141" t="s">
        <v>1266</v>
      </c>
      <c r="D45" s="141" t="s">
        <v>1267</v>
      </c>
      <c r="E45" s="141" t="s">
        <v>1268</v>
      </c>
    </row>
    <row r="46" spans="2:5" ht="15.75" x14ac:dyDescent="0.25">
      <c r="B46" s="144" t="s">
        <v>1269</v>
      </c>
      <c r="C46" s="141" t="s">
        <v>1270</v>
      </c>
      <c r="D46" s="141" t="s">
        <v>1271</v>
      </c>
      <c r="E46" s="141" t="s">
        <v>1272</v>
      </c>
    </row>
    <row r="47" spans="2:5" ht="15.75" x14ac:dyDescent="0.25">
      <c r="B47" s="144" t="s">
        <v>1273</v>
      </c>
      <c r="C47" s="141" t="s">
        <v>1274</v>
      </c>
      <c r="D47" s="141" t="s">
        <v>1275</v>
      </c>
      <c r="E47" s="141" t="s">
        <v>1276</v>
      </c>
    </row>
    <row r="48" spans="2:5" ht="15.75" x14ac:dyDescent="0.25">
      <c r="B48" s="144" t="s">
        <v>1277</v>
      </c>
      <c r="C48" s="141" t="s">
        <v>1278</v>
      </c>
      <c r="D48" s="141" t="s">
        <v>1279</v>
      </c>
      <c r="E48" s="141" t="s">
        <v>1280</v>
      </c>
    </row>
    <row r="49" spans="2:5" ht="16.5" thickBot="1" x14ac:dyDescent="0.3">
      <c r="B49" s="145" t="s">
        <v>1281</v>
      </c>
      <c r="C49" s="143" t="s">
        <v>1282</v>
      </c>
      <c r="D49" s="143" t="s">
        <v>1283</v>
      </c>
      <c r="E49" s="143" t="s">
        <v>1284</v>
      </c>
    </row>
    <row r="50" spans="2:5" ht="16.5" thickBot="1" x14ac:dyDescent="0.3">
      <c r="B50" s="83"/>
      <c r="C50" s="84" t="s">
        <v>475</v>
      </c>
      <c r="D50" s="84" t="s">
        <v>467</v>
      </c>
      <c r="E50" s="84"/>
    </row>
    <row r="51" spans="2:5" ht="15.75" x14ac:dyDescent="0.25">
      <c r="B51" s="222"/>
      <c r="C51" s="141" t="s">
        <v>1285</v>
      </c>
      <c r="D51" s="141" t="s">
        <v>1241</v>
      </c>
      <c r="E51" s="222"/>
    </row>
    <row r="52" spans="2:5" ht="15.75" x14ac:dyDescent="0.25">
      <c r="B52" s="223"/>
      <c r="C52" s="141" t="s">
        <v>1286</v>
      </c>
      <c r="D52" s="141" t="s">
        <v>1287</v>
      </c>
      <c r="E52" s="223"/>
    </row>
    <row r="53" spans="2:5" ht="15.75" x14ac:dyDescent="0.25">
      <c r="B53" s="223"/>
      <c r="C53" s="141" t="s">
        <v>1288</v>
      </c>
      <c r="D53" s="141" t="s">
        <v>1289</v>
      </c>
      <c r="E53" s="223"/>
    </row>
    <row r="54" spans="2:5" ht="15.75" x14ac:dyDescent="0.25">
      <c r="B54" s="223"/>
      <c r="C54" s="141" t="s">
        <v>1290</v>
      </c>
      <c r="D54" s="141" t="s">
        <v>1291</v>
      </c>
      <c r="E54" s="223"/>
    </row>
    <row r="55" spans="2:5" ht="15.75" x14ac:dyDescent="0.25">
      <c r="B55" s="223"/>
      <c r="C55" s="141" t="s">
        <v>1292</v>
      </c>
      <c r="D55" s="141" t="s">
        <v>1293</v>
      </c>
      <c r="E55" s="223"/>
    </row>
    <row r="56" spans="2:5" ht="15.75" x14ac:dyDescent="0.25">
      <c r="B56" s="223"/>
      <c r="C56" s="141" t="s">
        <v>1294</v>
      </c>
      <c r="D56" s="141" t="s">
        <v>1295</v>
      </c>
      <c r="E56" s="223"/>
    </row>
    <row r="57" spans="2:5" ht="15.75" x14ac:dyDescent="0.25">
      <c r="B57" s="223"/>
      <c r="C57" s="141" t="s">
        <v>1296</v>
      </c>
      <c r="D57" s="141" t="s">
        <v>1297</v>
      </c>
      <c r="E57" s="223"/>
    </row>
    <row r="58" spans="2:5" ht="15.75" x14ac:dyDescent="0.25">
      <c r="B58" s="223"/>
      <c r="C58" s="141" t="s">
        <v>1298</v>
      </c>
      <c r="D58" s="141" t="s">
        <v>1299</v>
      </c>
      <c r="E58" s="223"/>
    </row>
    <row r="59" spans="2:5" ht="15.75" x14ac:dyDescent="0.25">
      <c r="B59" s="223"/>
      <c r="C59" s="141" t="s">
        <v>1300</v>
      </c>
      <c r="D59" s="141" t="s">
        <v>1301</v>
      </c>
      <c r="E59" s="223"/>
    </row>
    <row r="60" spans="2:5" ht="16.5" thickBot="1" x14ac:dyDescent="0.3">
      <c r="B60" s="224"/>
      <c r="C60" s="147"/>
      <c r="D60" s="143" t="s">
        <v>1302</v>
      </c>
      <c r="E60" s="224"/>
    </row>
    <row r="61" spans="2:5" ht="15.75" x14ac:dyDescent="0.25">
      <c r="B61" s="156"/>
      <c r="C61" s="157"/>
      <c r="D61" s="156"/>
      <c r="E61" s="156"/>
    </row>
    <row r="62" spans="2:5" x14ac:dyDescent="0.25">
      <c r="B62" s="209" t="s">
        <v>1303</v>
      </c>
      <c r="C62" s="210"/>
      <c r="D62" s="210"/>
      <c r="E62" s="210"/>
    </row>
    <row r="63" spans="2:5" x14ac:dyDescent="0.25">
      <c r="B63" s="210"/>
      <c r="C63" s="210"/>
      <c r="D63" s="210"/>
      <c r="E63" s="210"/>
    </row>
    <row r="64" spans="2:5" x14ac:dyDescent="0.25">
      <c r="B64" s="210"/>
      <c r="C64" s="210"/>
      <c r="D64" s="210"/>
      <c r="E64" s="210"/>
    </row>
  </sheetData>
  <mergeCells count="8">
    <mergeCell ref="B62:E64"/>
    <mergeCell ref="A1:C1"/>
    <mergeCell ref="A2:E2"/>
    <mergeCell ref="B4:C4"/>
    <mergeCell ref="B5:C5"/>
    <mergeCell ref="B18:E18"/>
    <mergeCell ref="B51:B60"/>
    <mergeCell ref="E51:E60"/>
  </mergeCells>
  <pageMargins left="0.70866141732283472" right="0.70866141732283472" top="0.74803149606299213" bottom="0.74803149606299213" header="0.31496062992125984" footer="0.31496062992125984"/>
  <pageSetup paperSize="9" scale="70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39997558519241921"/>
  </sheetPr>
  <dimension ref="A1:F8"/>
  <sheetViews>
    <sheetView workbookViewId="0">
      <selection activeCell="F11" sqref="F11"/>
    </sheetView>
  </sheetViews>
  <sheetFormatPr defaultRowHeight="15" x14ac:dyDescent="0.25"/>
  <cols>
    <col min="1" max="1" width="6.7109375" customWidth="1"/>
    <col min="2" max="2" width="20.140625" customWidth="1"/>
    <col min="3" max="3" width="22.140625" customWidth="1"/>
    <col min="4" max="4" width="20.28515625" customWidth="1"/>
    <col min="5" max="5" width="19.7109375" customWidth="1"/>
  </cols>
  <sheetData>
    <row r="1" spans="1:6" ht="15.75" x14ac:dyDescent="0.25">
      <c r="A1" s="211" t="s">
        <v>289</v>
      </c>
      <c r="B1" s="212"/>
      <c r="C1" s="212"/>
    </row>
    <row r="2" spans="1:6" ht="17.25" x14ac:dyDescent="0.3">
      <c r="A2" s="213" t="s">
        <v>966</v>
      </c>
      <c r="B2" s="214"/>
      <c r="C2" s="214"/>
      <c r="D2" s="214"/>
      <c r="E2" s="214"/>
    </row>
    <row r="4" spans="1:6" ht="16.5" x14ac:dyDescent="0.25">
      <c r="B4" s="215" t="s">
        <v>608</v>
      </c>
      <c r="C4" s="216"/>
    </row>
    <row r="5" spans="1:6" ht="17.25" thickBot="1" x14ac:dyDescent="0.3">
      <c r="B5" s="217" t="s">
        <v>967</v>
      </c>
      <c r="C5" s="218"/>
      <c r="D5" t="s">
        <v>1736</v>
      </c>
      <c r="F5">
        <v>1</v>
      </c>
    </row>
    <row r="6" spans="1:6" ht="48" thickBot="1" x14ac:dyDescent="0.3">
      <c r="B6" s="49" t="s">
        <v>968</v>
      </c>
      <c r="C6" s="50" t="s">
        <v>611</v>
      </c>
      <c r="D6" s="205" t="s">
        <v>1728</v>
      </c>
      <c r="E6" s="204" t="s">
        <v>1730</v>
      </c>
    </row>
    <row r="7" spans="1:6" ht="22.5" customHeight="1" thickBot="1" x14ac:dyDescent="0.3">
      <c r="B7" s="3" t="s">
        <v>867</v>
      </c>
      <c r="C7" s="89" t="s">
        <v>894</v>
      </c>
    </row>
    <row r="8" spans="1:6" ht="21.75" customHeight="1" x14ac:dyDescent="0.25">
      <c r="B8" s="225" t="s">
        <v>969</v>
      </c>
      <c r="C8" s="225"/>
    </row>
  </sheetData>
  <mergeCells count="5">
    <mergeCell ref="A1:C1"/>
    <mergeCell ref="A2:E2"/>
    <mergeCell ref="B4:C4"/>
    <mergeCell ref="B5:C5"/>
    <mergeCell ref="B8:C8"/>
  </mergeCells>
  <pageMargins left="0.70866141732283472" right="0.70866141732283472" top="0.74803149606299213" bottom="0.74803149606299213" header="0.31496062992125984" footer="0.31496062992125984"/>
  <pageSetup paperSize="9" scale="8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F60"/>
  <sheetViews>
    <sheetView topLeftCell="A34" workbookViewId="0">
      <selection activeCell="G46" sqref="G46"/>
    </sheetView>
  </sheetViews>
  <sheetFormatPr defaultRowHeight="15" x14ac:dyDescent="0.25"/>
  <cols>
    <col min="1" max="1" width="6.7109375" customWidth="1"/>
    <col min="2" max="2" width="26.7109375" customWidth="1"/>
    <col min="3" max="3" width="25.7109375" customWidth="1"/>
    <col min="4" max="4" width="20.28515625" customWidth="1"/>
    <col min="5" max="5" width="19.7109375" customWidth="1"/>
  </cols>
  <sheetData>
    <row r="1" spans="1:6" ht="15.75" x14ac:dyDescent="0.25">
      <c r="A1" s="226" t="s">
        <v>289</v>
      </c>
      <c r="B1" s="227"/>
      <c r="C1" s="227"/>
    </row>
    <row r="2" spans="1:6" ht="17.25" x14ac:dyDescent="0.3">
      <c r="A2" s="213" t="s">
        <v>1667</v>
      </c>
      <c r="B2" s="214"/>
      <c r="C2" s="214"/>
      <c r="D2" s="214"/>
      <c r="E2" s="214"/>
    </row>
    <row r="4" spans="1:6" ht="16.5" x14ac:dyDescent="0.25">
      <c r="B4" s="215" t="s">
        <v>608</v>
      </c>
      <c r="C4" s="216"/>
    </row>
    <row r="5" spans="1:6" ht="17.25" thickBot="1" x14ac:dyDescent="0.3">
      <c r="B5" s="217" t="s">
        <v>582</v>
      </c>
      <c r="C5" s="218"/>
      <c r="D5" t="s">
        <v>1736</v>
      </c>
      <c r="F5">
        <v>1</v>
      </c>
    </row>
    <row r="6" spans="1:6" ht="18" thickBot="1" x14ac:dyDescent="0.3">
      <c r="B6" s="168" t="s">
        <v>850</v>
      </c>
      <c r="C6" s="163" t="s">
        <v>1668</v>
      </c>
      <c r="D6" s="204" t="s">
        <v>1731</v>
      </c>
      <c r="E6" s="204" t="s">
        <v>1729</v>
      </c>
    </row>
    <row r="7" spans="1:6" ht="17.25" thickBot="1" x14ac:dyDescent="0.3">
      <c r="B7" s="172" t="s">
        <v>629</v>
      </c>
      <c r="C7" s="171" t="s">
        <v>85</v>
      </c>
    </row>
    <row r="8" spans="1:6" ht="17.25" thickBot="1" x14ac:dyDescent="0.3">
      <c r="B8" s="172" t="s">
        <v>632</v>
      </c>
      <c r="C8" s="171" t="s">
        <v>811</v>
      </c>
    </row>
    <row r="9" spans="1:6" ht="17.25" thickBot="1" x14ac:dyDescent="0.3">
      <c r="B9" s="172" t="s">
        <v>958</v>
      </c>
      <c r="C9" s="171" t="s">
        <v>1011</v>
      </c>
    </row>
    <row r="10" spans="1:6" ht="17.25" thickBot="1" x14ac:dyDescent="0.3">
      <c r="B10" s="172" t="s">
        <v>739</v>
      </c>
      <c r="C10" s="171" t="s">
        <v>79</v>
      </c>
    </row>
    <row r="11" spans="1:6" ht="17.25" thickBot="1" x14ac:dyDescent="0.3">
      <c r="B11" s="172" t="s">
        <v>680</v>
      </c>
      <c r="C11" s="171" t="s">
        <v>58</v>
      </c>
    </row>
    <row r="12" spans="1:6" ht="17.25" thickBot="1" x14ac:dyDescent="0.3">
      <c r="B12" s="172" t="s">
        <v>36</v>
      </c>
      <c r="C12" s="171" t="s">
        <v>11</v>
      </c>
    </row>
    <row r="13" spans="1:6" ht="17.25" thickBot="1" x14ac:dyDescent="0.3">
      <c r="B13" s="172" t="s">
        <v>732</v>
      </c>
      <c r="C13" s="171" t="s">
        <v>1669</v>
      </c>
    </row>
    <row r="14" spans="1:6" ht="17.25" thickBot="1" x14ac:dyDescent="0.3">
      <c r="B14" s="172" t="s">
        <v>91</v>
      </c>
      <c r="C14" s="171" t="s">
        <v>1670</v>
      </c>
    </row>
    <row r="15" spans="1:6" ht="17.25" thickBot="1" x14ac:dyDescent="0.3">
      <c r="B15" s="172" t="s">
        <v>1671</v>
      </c>
      <c r="C15" s="171" t="s">
        <v>1672</v>
      </c>
    </row>
    <row r="16" spans="1:6" ht="17.25" thickBot="1" x14ac:dyDescent="0.3">
      <c r="B16" s="172" t="s">
        <v>1673</v>
      </c>
      <c r="C16" s="171" t="s">
        <v>1674</v>
      </c>
    </row>
    <row r="19" spans="2:6" ht="16.5" x14ac:dyDescent="0.25">
      <c r="B19" s="215" t="s">
        <v>608</v>
      </c>
      <c r="C19" s="216"/>
    </row>
    <row r="20" spans="2:6" ht="17.25" thickBot="1" x14ac:dyDescent="0.3">
      <c r="B20" s="217" t="s">
        <v>584</v>
      </c>
      <c r="C20" s="218"/>
      <c r="D20" t="s">
        <v>1736</v>
      </c>
      <c r="F20">
        <v>1</v>
      </c>
    </row>
    <row r="21" spans="2:6" ht="18" thickBot="1" x14ac:dyDescent="0.3">
      <c r="B21" s="168" t="s">
        <v>850</v>
      </c>
      <c r="C21" s="163" t="s">
        <v>1668</v>
      </c>
      <c r="D21" s="204" t="s">
        <v>1731</v>
      </c>
      <c r="E21" s="204" t="s">
        <v>1729</v>
      </c>
    </row>
    <row r="22" spans="2:6" ht="17.25" thickBot="1" x14ac:dyDescent="0.3">
      <c r="B22" s="172" t="s">
        <v>864</v>
      </c>
      <c r="C22" s="171" t="s">
        <v>630</v>
      </c>
    </row>
    <row r="23" spans="2:6" ht="17.25" thickBot="1" x14ac:dyDescent="0.3">
      <c r="B23" s="172" t="s">
        <v>1363</v>
      </c>
      <c r="C23" s="171" t="s">
        <v>831</v>
      </c>
    </row>
    <row r="24" spans="2:6" ht="17.25" thickBot="1" x14ac:dyDescent="0.3">
      <c r="B24" s="172" t="s">
        <v>95</v>
      </c>
      <c r="C24" s="171" t="s">
        <v>739</v>
      </c>
    </row>
    <row r="25" spans="2:6" ht="17.25" thickBot="1" x14ac:dyDescent="0.3">
      <c r="B25" s="172" t="s">
        <v>41</v>
      </c>
      <c r="C25" s="171" t="s">
        <v>680</v>
      </c>
    </row>
    <row r="26" spans="2:6" ht="17.25" thickBot="1" x14ac:dyDescent="0.3">
      <c r="B26" s="172" t="s">
        <v>58</v>
      </c>
      <c r="C26" s="171" t="s">
        <v>730</v>
      </c>
    </row>
    <row r="27" spans="2:6" ht="17.25" thickBot="1" x14ac:dyDescent="0.3">
      <c r="B27" s="172" t="s">
        <v>11</v>
      </c>
      <c r="C27" s="171" t="s">
        <v>916</v>
      </c>
    </row>
    <row r="28" spans="2:6" ht="17.25" thickBot="1" x14ac:dyDescent="0.3">
      <c r="B28" s="172" t="s">
        <v>828</v>
      </c>
      <c r="C28" s="171" t="s">
        <v>1675</v>
      </c>
    </row>
    <row r="29" spans="2:6" ht="17.25" thickBot="1" x14ac:dyDescent="0.3">
      <c r="B29" s="172" t="s">
        <v>665</v>
      </c>
      <c r="C29" s="171" t="s">
        <v>1676</v>
      </c>
    </row>
    <row r="30" spans="2:6" ht="17.25" thickBot="1" x14ac:dyDescent="0.3">
      <c r="B30" s="172" t="s">
        <v>1677</v>
      </c>
      <c r="C30" s="171" t="s">
        <v>1678</v>
      </c>
    </row>
    <row r="33" spans="2:6" ht="16.5" x14ac:dyDescent="0.25">
      <c r="B33" s="215" t="s">
        <v>608</v>
      </c>
      <c r="C33" s="216"/>
    </row>
    <row r="34" spans="2:6" ht="17.25" thickBot="1" x14ac:dyDescent="0.3">
      <c r="B34" s="228" t="s">
        <v>588</v>
      </c>
      <c r="C34" s="229"/>
      <c r="D34" t="s">
        <v>1736</v>
      </c>
      <c r="F34">
        <v>1</v>
      </c>
    </row>
    <row r="35" spans="2:6" ht="18" thickBot="1" x14ac:dyDescent="0.3">
      <c r="B35" s="190" t="s">
        <v>1679</v>
      </c>
      <c r="C35" s="191" t="s">
        <v>1463</v>
      </c>
      <c r="D35" s="205" t="s">
        <v>1727</v>
      </c>
      <c r="E35" s="205" t="s">
        <v>1726</v>
      </c>
    </row>
    <row r="36" spans="2:6" ht="17.25" thickBot="1" x14ac:dyDescent="0.3">
      <c r="B36" s="192" t="s">
        <v>727</v>
      </c>
      <c r="C36" s="193" t="s">
        <v>631</v>
      </c>
    </row>
    <row r="37" spans="2:6" ht="17.25" thickBot="1" x14ac:dyDescent="0.3">
      <c r="B37" s="192" t="s">
        <v>631</v>
      </c>
      <c r="C37" s="193" t="s">
        <v>734</v>
      </c>
    </row>
    <row r="38" spans="2:6" ht="16.5" x14ac:dyDescent="0.25">
      <c r="B38" s="230" t="s">
        <v>969</v>
      </c>
      <c r="C38" s="231"/>
    </row>
    <row r="41" spans="2:6" ht="16.5" x14ac:dyDescent="0.25">
      <c r="B41" s="215" t="s">
        <v>608</v>
      </c>
      <c r="C41" s="216"/>
    </row>
    <row r="42" spans="2:6" ht="17.25" thickBot="1" x14ac:dyDescent="0.3">
      <c r="B42" s="228" t="s">
        <v>594</v>
      </c>
      <c r="C42" s="229"/>
      <c r="D42" t="s">
        <v>1736</v>
      </c>
      <c r="F42">
        <v>1</v>
      </c>
    </row>
    <row r="43" spans="2:6" ht="36.75" customHeight="1" thickBot="1" x14ac:dyDescent="0.3">
      <c r="B43" s="190" t="s">
        <v>1680</v>
      </c>
      <c r="C43" s="191" t="s">
        <v>1668</v>
      </c>
      <c r="D43" t="s">
        <v>1740</v>
      </c>
      <c r="F43" s="204" t="s">
        <v>1732</v>
      </c>
    </row>
    <row r="44" spans="2:6" ht="17.25" thickBot="1" x14ac:dyDescent="0.3">
      <c r="B44" s="192" t="s">
        <v>891</v>
      </c>
      <c r="C44" s="193" t="s">
        <v>833</v>
      </c>
    </row>
    <row r="45" spans="2:6" ht="17.25" thickBot="1" x14ac:dyDescent="0.3">
      <c r="B45" s="193" t="s">
        <v>999</v>
      </c>
      <c r="C45" s="193" t="s">
        <v>101</v>
      </c>
    </row>
    <row r="46" spans="2:6" ht="16.5" x14ac:dyDescent="0.25">
      <c r="B46" s="230" t="s">
        <v>969</v>
      </c>
      <c r="C46" s="231"/>
    </row>
    <row r="49" spans="2:6" ht="16.5" x14ac:dyDescent="0.25">
      <c r="B49" s="215" t="s">
        <v>608</v>
      </c>
      <c r="C49" s="216"/>
    </row>
    <row r="50" spans="2:6" ht="17.25" thickBot="1" x14ac:dyDescent="0.3">
      <c r="B50" s="217" t="s">
        <v>586</v>
      </c>
      <c r="C50" s="218"/>
      <c r="D50" t="s">
        <v>1736</v>
      </c>
      <c r="F50">
        <v>1</v>
      </c>
    </row>
    <row r="51" spans="2:6" ht="18" thickBot="1" x14ac:dyDescent="0.3">
      <c r="B51" s="168" t="s">
        <v>850</v>
      </c>
      <c r="C51" s="163" t="s">
        <v>1668</v>
      </c>
      <c r="D51" s="204" t="s">
        <v>1731</v>
      </c>
      <c r="E51" s="204" t="s">
        <v>1729</v>
      </c>
    </row>
    <row r="52" spans="2:6" ht="17.25" thickBot="1" x14ac:dyDescent="0.3">
      <c r="B52" s="172" t="s">
        <v>85</v>
      </c>
      <c r="C52" s="171" t="s">
        <v>632</v>
      </c>
    </row>
    <row r="53" spans="2:6" ht="17.25" thickBot="1" x14ac:dyDescent="0.3">
      <c r="B53" s="172" t="s">
        <v>910</v>
      </c>
      <c r="C53" s="171" t="s">
        <v>997</v>
      </c>
    </row>
    <row r="54" spans="2:6" ht="17.25" thickBot="1" x14ac:dyDescent="0.3">
      <c r="B54" s="172" t="s">
        <v>1364</v>
      </c>
      <c r="C54" s="171" t="s">
        <v>72</v>
      </c>
    </row>
    <row r="55" spans="2:6" ht="17.25" thickBot="1" x14ac:dyDescent="0.3">
      <c r="B55" s="172" t="s">
        <v>28</v>
      </c>
      <c r="C55" s="171" t="s">
        <v>42</v>
      </c>
    </row>
    <row r="56" spans="2:6" ht="17.25" thickBot="1" x14ac:dyDescent="0.3">
      <c r="B56" s="172" t="s">
        <v>670</v>
      </c>
      <c r="C56" s="171" t="s">
        <v>740</v>
      </c>
    </row>
    <row r="57" spans="2:6" ht="17.25" thickBot="1" x14ac:dyDescent="0.3">
      <c r="B57" s="172" t="s">
        <v>97</v>
      </c>
      <c r="C57" s="171" t="s">
        <v>1515</v>
      </c>
    </row>
    <row r="58" spans="2:6" ht="17.25" thickBot="1" x14ac:dyDescent="0.3">
      <c r="B58" s="172" t="s">
        <v>828</v>
      </c>
      <c r="C58" s="171" t="s">
        <v>99</v>
      </c>
    </row>
    <row r="59" spans="2:6" ht="17.25" thickBot="1" x14ac:dyDescent="0.3">
      <c r="B59" s="172" t="s">
        <v>92</v>
      </c>
      <c r="C59" s="171" t="s">
        <v>1000</v>
      </c>
    </row>
    <row r="60" spans="2:6" ht="17.25" thickBot="1" x14ac:dyDescent="0.3">
      <c r="B60" s="172" t="s">
        <v>1681</v>
      </c>
      <c r="C60" s="171" t="s">
        <v>15</v>
      </c>
    </row>
  </sheetData>
  <mergeCells count="14">
    <mergeCell ref="B49:C49"/>
    <mergeCell ref="B50:C50"/>
    <mergeCell ref="B33:C33"/>
    <mergeCell ref="B34:C34"/>
    <mergeCell ref="B38:C38"/>
    <mergeCell ref="B41:C41"/>
    <mergeCell ref="B42:C42"/>
    <mergeCell ref="B46:C46"/>
    <mergeCell ref="B20:C20"/>
    <mergeCell ref="A1:C1"/>
    <mergeCell ref="A2:E2"/>
    <mergeCell ref="B4:C4"/>
    <mergeCell ref="B5:C5"/>
    <mergeCell ref="B19:C19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0.39997558519241921"/>
  </sheetPr>
  <dimension ref="A1:F263"/>
  <sheetViews>
    <sheetView workbookViewId="0">
      <selection activeCell="B8" sqref="B8"/>
    </sheetView>
  </sheetViews>
  <sheetFormatPr defaultRowHeight="15" x14ac:dyDescent="0.25"/>
  <cols>
    <col min="1" max="1" width="6.7109375" customWidth="1"/>
    <col min="2" max="2" width="28.42578125" customWidth="1"/>
    <col min="3" max="3" width="27.140625" customWidth="1"/>
    <col min="4" max="4" width="21.140625" customWidth="1"/>
    <col min="5" max="5" width="20.140625" customWidth="1"/>
  </cols>
  <sheetData>
    <row r="1" spans="1:6" ht="15.75" x14ac:dyDescent="0.25">
      <c r="A1" s="211" t="s">
        <v>289</v>
      </c>
      <c r="B1" s="212"/>
      <c r="C1" s="212"/>
    </row>
    <row r="2" spans="1:6" ht="17.25" x14ac:dyDescent="0.3">
      <c r="A2" s="213" t="s">
        <v>1304</v>
      </c>
      <c r="B2" s="214"/>
      <c r="C2" s="214"/>
      <c r="D2" s="214"/>
      <c r="E2" s="214"/>
    </row>
    <row r="3" spans="1:6" ht="17.25" x14ac:dyDescent="0.3">
      <c r="A3" s="138"/>
      <c r="B3" s="139"/>
      <c r="C3" s="139"/>
      <c r="D3" s="139"/>
      <c r="E3" s="139"/>
    </row>
    <row r="5" spans="1:6" ht="16.5" x14ac:dyDescent="0.25">
      <c r="B5" s="215" t="s">
        <v>608</v>
      </c>
      <c r="C5" s="216"/>
    </row>
    <row r="6" spans="1:6" ht="17.25" thickBot="1" x14ac:dyDescent="0.3">
      <c r="B6" s="217" t="s">
        <v>130</v>
      </c>
      <c r="C6" s="218"/>
      <c r="F6">
        <v>1</v>
      </c>
    </row>
    <row r="7" spans="1:6" ht="16.5" x14ac:dyDescent="0.25">
      <c r="B7" s="158"/>
      <c r="C7" s="159"/>
    </row>
    <row r="8" spans="1:6" ht="33.75" thickBot="1" x14ac:dyDescent="0.3">
      <c r="B8" s="160" t="s">
        <v>1305</v>
      </c>
      <c r="C8" s="161" t="s">
        <v>1306</v>
      </c>
    </row>
    <row r="9" spans="1:6" ht="17.25" thickBot="1" x14ac:dyDescent="0.3">
      <c r="B9" s="162" t="s">
        <v>132</v>
      </c>
      <c r="C9" s="2" t="s">
        <v>94</v>
      </c>
    </row>
    <row r="10" spans="1:6" ht="17.25" thickBot="1" x14ac:dyDescent="0.3">
      <c r="B10" s="162" t="s">
        <v>133</v>
      </c>
      <c r="C10" s="2"/>
    </row>
    <row r="11" spans="1:6" ht="17.25" thickBot="1" x14ac:dyDescent="0.3">
      <c r="B11" s="162" t="s">
        <v>1307</v>
      </c>
      <c r="C11" s="2" t="s">
        <v>1308</v>
      </c>
    </row>
    <row r="12" spans="1:6" ht="17.25" thickBot="1" x14ac:dyDescent="0.3">
      <c r="B12" s="162" t="s">
        <v>1307</v>
      </c>
      <c r="C12" s="2" t="s">
        <v>136</v>
      </c>
    </row>
    <row r="13" spans="1:6" ht="17.25" thickBot="1" x14ac:dyDescent="0.3">
      <c r="B13" s="162" t="s">
        <v>134</v>
      </c>
      <c r="C13" s="2" t="s">
        <v>1309</v>
      </c>
    </row>
    <row r="14" spans="1:6" ht="17.25" thickBot="1" x14ac:dyDescent="0.3">
      <c r="B14" s="162" t="s">
        <v>1310</v>
      </c>
      <c r="C14" s="2" t="s">
        <v>937</v>
      </c>
    </row>
    <row r="15" spans="1:6" ht="17.25" thickBot="1" x14ac:dyDescent="0.3">
      <c r="B15" s="162" t="s">
        <v>936</v>
      </c>
      <c r="C15" s="2" t="s">
        <v>1311</v>
      </c>
    </row>
    <row r="18" spans="2:6" ht="17.25" thickBot="1" x14ac:dyDescent="0.3">
      <c r="B18" s="215" t="s">
        <v>608</v>
      </c>
      <c r="C18" s="216"/>
    </row>
    <row r="19" spans="2:6" ht="17.25" thickBot="1" x14ac:dyDescent="0.3">
      <c r="B19" s="232" t="s">
        <v>1312</v>
      </c>
      <c r="C19" s="233"/>
      <c r="F19">
        <v>1</v>
      </c>
    </row>
    <row r="20" spans="2:6" ht="33.75" thickBot="1" x14ac:dyDescent="0.3">
      <c r="B20" s="78" t="s">
        <v>1313</v>
      </c>
      <c r="C20" s="79" t="s">
        <v>996</v>
      </c>
    </row>
    <row r="21" spans="2:6" ht="16.5" thickBot="1" x14ac:dyDescent="0.3">
      <c r="B21" s="3" t="s">
        <v>139</v>
      </c>
      <c r="C21" s="89" t="s">
        <v>132</v>
      </c>
    </row>
    <row r="22" spans="2:6" ht="16.5" thickBot="1" x14ac:dyDescent="0.3">
      <c r="B22" s="3" t="s">
        <v>140</v>
      </c>
      <c r="C22" s="89" t="s">
        <v>153</v>
      </c>
    </row>
    <row r="23" spans="2:6" ht="16.5" thickBot="1" x14ac:dyDescent="0.3">
      <c r="B23" s="3" t="s">
        <v>141</v>
      </c>
      <c r="C23" s="89" t="s">
        <v>154</v>
      </c>
    </row>
    <row r="24" spans="2:6" ht="16.5" thickBot="1" x14ac:dyDescent="0.3">
      <c r="B24" s="3" t="s">
        <v>142</v>
      </c>
      <c r="C24" s="89" t="s">
        <v>155</v>
      </c>
    </row>
    <row r="25" spans="2:6" ht="16.5" thickBot="1" x14ac:dyDescent="0.3">
      <c r="B25" s="3" t="s">
        <v>143</v>
      </c>
      <c r="C25" s="89" t="s">
        <v>156</v>
      </c>
    </row>
    <row r="26" spans="2:6" ht="16.5" thickBot="1" x14ac:dyDescent="0.3">
      <c r="B26" s="3" t="s">
        <v>144</v>
      </c>
      <c r="C26" s="89" t="s">
        <v>157</v>
      </c>
    </row>
    <row r="27" spans="2:6" ht="16.5" thickBot="1" x14ac:dyDescent="0.3">
      <c r="B27" s="3" t="s">
        <v>145</v>
      </c>
      <c r="C27" s="89" t="s">
        <v>158</v>
      </c>
    </row>
    <row r="28" spans="2:6" ht="16.5" thickBot="1" x14ac:dyDescent="0.3">
      <c r="B28" s="3" t="s">
        <v>146</v>
      </c>
      <c r="C28" s="89" t="s">
        <v>159</v>
      </c>
    </row>
    <row r="29" spans="2:6" ht="16.5" thickBot="1" x14ac:dyDescent="0.3">
      <c r="B29" s="3" t="s">
        <v>147</v>
      </c>
      <c r="C29" s="89" t="s">
        <v>160</v>
      </c>
    </row>
    <row r="30" spans="2:6" ht="16.5" thickBot="1" x14ac:dyDescent="0.3">
      <c r="B30" s="3" t="s">
        <v>148</v>
      </c>
      <c r="C30" s="89" t="s">
        <v>161</v>
      </c>
    </row>
    <row r="31" spans="2:6" ht="16.5" thickBot="1" x14ac:dyDescent="0.3">
      <c r="B31" s="3" t="s">
        <v>149</v>
      </c>
      <c r="C31" s="89" t="s">
        <v>162</v>
      </c>
    </row>
    <row r="32" spans="2:6" ht="16.5" thickBot="1" x14ac:dyDescent="0.3">
      <c r="B32" s="3" t="s">
        <v>150</v>
      </c>
      <c r="C32" s="89" t="s">
        <v>163</v>
      </c>
    </row>
    <row r="33" spans="2:6" ht="16.5" thickBot="1" x14ac:dyDescent="0.3">
      <c r="B33" s="3" t="s">
        <v>151</v>
      </c>
      <c r="C33" s="89" t="s">
        <v>164</v>
      </c>
    </row>
    <row r="36" spans="2:6" ht="17.25" thickBot="1" x14ac:dyDescent="0.3">
      <c r="B36" s="215" t="s">
        <v>608</v>
      </c>
      <c r="C36" s="216"/>
    </row>
    <row r="37" spans="2:6" ht="17.25" thickBot="1" x14ac:dyDescent="0.3">
      <c r="B37" s="232" t="s">
        <v>1314</v>
      </c>
      <c r="C37" s="233"/>
      <c r="F37">
        <v>1</v>
      </c>
    </row>
    <row r="38" spans="2:6" ht="33.75" thickBot="1" x14ac:dyDescent="0.3">
      <c r="B38" s="78" t="s">
        <v>1313</v>
      </c>
      <c r="C38" s="79" t="s">
        <v>996</v>
      </c>
    </row>
    <row r="39" spans="2:6" ht="16.5" thickBot="1" x14ac:dyDescent="0.3">
      <c r="B39" s="3" t="s">
        <v>94</v>
      </c>
      <c r="C39" s="89" t="s">
        <v>1315</v>
      </c>
    </row>
    <row r="40" spans="2:6" ht="16.5" thickBot="1" x14ac:dyDescent="0.3">
      <c r="B40" s="3" t="s">
        <v>1316</v>
      </c>
      <c r="C40" s="89" t="s">
        <v>1317</v>
      </c>
    </row>
    <row r="41" spans="2:6" ht="16.5" thickBot="1" x14ac:dyDescent="0.3">
      <c r="B41" s="3" t="s">
        <v>1318</v>
      </c>
      <c r="C41" s="89" t="s">
        <v>1319</v>
      </c>
    </row>
    <row r="42" spans="2:6" ht="16.5" thickBot="1" x14ac:dyDescent="0.3">
      <c r="B42" s="3" t="s">
        <v>1320</v>
      </c>
      <c r="C42" s="89" t="s">
        <v>1321</v>
      </c>
    </row>
    <row r="43" spans="2:6" ht="16.5" thickBot="1" x14ac:dyDescent="0.3">
      <c r="B43" s="3" t="s">
        <v>1322</v>
      </c>
      <c r="C43" s="89" t="s">
        <v>1323</v>
      </c>
    </row>
    <row r="44" spans="2:6" ht="16.5" thickBot="1" x14ac:dyDescent="0.3">
      <c r="B44" s="3" t="s">
        <v>1324</v>
      </c>
      <c r="C44" s="89" t="s">
        <v>1325</v>
      </c>
    </row>
    <row r="45" spans="2:6" ht="16.5" thickBot="1" x14ac:dyDescent="0.3">
      <c r="B45" s="3" t="s">
        <v>1326</v>
      </c>
      <c r="C45" s="89" t="s">
        <v>1327</v>
      </c>
    </row>
    <row r="46" spans="2:6" ht="16.5" thickBot="1" x14ac:dyDescent="0.3">
      <c r="B46" s="3" t="s">
        <v>1328</v>
      </c>
      <c r="C46" s="89" t="s">
        <v>1329</v>
      </c>
    </row>
    <row r="47" spans="2:6" ht="16.5" thickBot="1" x14ac:dyDescent="0.3">
      <c r="B47" s="3" t="s">
        <v>1330</v>
      </c>
      <c r="C47" s="89" t="s">
        <v>1331</v>
      </c>
    </row>
    <row r="48" spans="2:6" ht="16.5" thickBot="1" x14ac:dyDescent="0.3">
      <c r="B48" s="3" t="s">
        <v>1332</v>
      </c>
      <c r="C48" s="89" t="s">
        <v>1333</v>
      </c>
    </row>
    <row r="49" spans="2:3" ht="16.5" thickBot="1" x14ac:dyDescent="0.3">
      <c r="B49" s="3" t="s">
        <v>1334</v>
      </c>
      <c r="C49" s="89" t="s">
        <v>1335</v>
      </c>
    </row>
    <row r="50" spans="2:3" ht="16.5" thickBot="1" x14ac:dyDescent="0.3">
      <c r="B50" s="3" t="s">
        <v>1336</v>
      </c>
      <c r="C50" s="89" t="s">
        <v>1337</v>
      </c>
    </row>
    <row r="51" spans="2:3" ht="15.75" x14ac:dyDescent="0.25">
      <c r="B51" s="98"/>
      <c r="C51" s="98"/>
    </row>
    <row r="52" spans="2:3" ht="15.75" x14ac:dyDescent="0.25">
      <c r="B52" s="98"/>
      <c r="C52" s="98"/>
    </row>
    <row r="53" spans="2:3" ht="15.75" x14ac:dyDescent="0.25">
      <c r="B53" s="98"/>
      <c r="C53" s="98"/>
    </row>
    <row r="54" spans="2:3" ht="15.75" x14ac:dyDescent="0.25">
      <c r="B54" s="98"/>
      <c r="C54" s="98"/>
    </row>
    <row r="55" spans="2:3" ht="15.75" x14ac:dyDescent="0.25">
      <c r="B55" s="98"/>
      <c r="C55" s="98"/>
    </row>
    <row r="56" spans="2:3" ht="15.75" x14ac:dyDescent="0.25">
      <c r="B56" s="98"/>
      <c r="C56" s="98"/>
    </row>
    <row r="57" spans="2:3" ht="15.75" x14ac:dyDescent="0.25">
      <c r="B57" s="98"/>
      <c r="C57" s="98"/>
    </row>
    <row r="58" spans="2:3" ht="15.75" x14ac:dyDescent="0.25">
      <c r="B58" s="98"/>
      <c r="C58" s="98"/>
    </row>
    <row r="59" spans="2:3" ht="15.75" x14ac:dyDescent="0.25">
      <c r="B59" s="98"/>
      <c r="C59" s="98"/>
    </row>
    <row r="60" spans="2:3" ht="15.75" x14ac:dyDescent="0.25">
      <c r="B60" s="98"/>
      <c r="C60" s="98"/>
    </row>
    <row r="61" spans="2:3" ht="15.75" x14ac:dyDescent="0.25">
      <c r="B61" s="98"/>
      <c r="C61" s="98"/>
    </row>
    <row r="62" spans="2:3" ht="15.75" x14ac:dyDescent="0.25">
      <c r="B62" s="98"/>
      <c r="C62" s="98"/>
    </row>
    <row r="63" spans="2:3" ht="15.75" x14ac:dyDescent="0.25">
      <c r="B63" s="98"/>
      <c r="C63" s="98"/>
    </row>
    <row r="66" spans="2:6" ht="17.25" thickBot="1" x14ac:dyDescent="0.3">
      <c r="B66" s="215" t="s">
        <v>608</v>
      </c>
      <c r="C66" s="216"/>
    </row>
    <row r="67" spans="2:6" ht="17.25" thickBot="1" x14ac:dyDescent="0.3">
      <c r="B67" s="232" t="s">
        <v>1338</v>
      </c>
      <c r="C67" s="233"/>
      <c r="F67">
        <v>1</v>
      </c>
    </row>
    <row r="68" spans="2:6" ht="33.75" thickBot="1" x14ac:dyDescent="0.3">
      <c r="B68" s="78" t="s">
        <v>1313</v>
      </c>
      <c r="C68" s="79" t="s">
        <v>996</v>
      </c>
    </row>
    <row r="69" spans="2:6" ht="16.5" thickBot="1" x14ac:dyDescent="0.3">
      <c r="B69" s="3" t="s">
        <v>913</v>
      </c>
      <c r="C69" s="89" t="s">
        <v>913</v>
      </c>
    </row>
    <row r="70" spans="2:6" ht="16.5" thickBot="1" x14ac:dyDescent="0.3">
      <c r="B70" s="3" t="s">
        <v>1339</v>
      </c>
      <c r="C70" s="89" t="s">
        <v>1340</v>
      </c>
    </row>
    <row r="71" spans="2:6" ht="16.5" thickBot="1" x14ac:dyDescent="0.3">
      <c r="B71" s="3" t="s">
        <v>1341</v>
      </c>
      <c r="C71" s="89" t="s">
        <v>1342</v>
      </c>
    </row>
    <row r="72" spans="2:6" ht="16.5" thickBot="1" x14ac:dyDescent="0.3">
      <c r="B72" s="3" t="s">
        <v>1343</v>
      </c>
      <c r="C72" s="89" t="s">
        <v>1344</v>
      </c>
    </row>
    <row r="73" spans="2:6" ht="16.5" thickBot="1" x14ac:dyDescent="0.3">
      <c r="B73" s="3" t="s">
        <v>1345</v>
      </c>
      <c r="C73" s="89" t="s">
        <v>1346</v>
      </c>
    </row>
    <row r="74" spans="2:6" ht="16.5" thickBot="1" x14ac:dyDescent="0.3">
      <c r="B74" s="3" t="s">
        <v>1347</v>
      </c>
      <c r="C74" s="89" t="s">
        <v>1348</v>
      </c>
    </row>
    <row r="75" spans="2:6" ht="16.5" thickBot="1" x14ac:dyDescent="0.3">
      <c r="B75" s="3" t="s">
        <v>1349</v>
      </c>
      <c r="C75" s="89" t="s">
        <v>1350</v>
      </c>
    </row>
    <row r="76" spans="2:6" ht="16.5" thickBot="1" x14ac:dyDescent="0.3">
      <c r="B76" s="3" t="s">
        <v>1351</v>
      </c>
      <c r="C76" s="89" t="s">
        <v>1352</v>
      </c>
    </row>
    <row r="77" spans="2:6" ht="16.5" thickBot="1" x14ac:dyDescent="0.3">
      <c r="B77" s="3" t="s">
        <v>1353</v>
      </c>
      <c r="C77" s="89" t="s">
        <v>1354</v>
      </c>
    </row>
    <row r="78" spans="2:6" ht="16.5" thickBot="1" x14ac:dyDescent="0.3">
      <c r="B78" s="3" t="s">
        <v>1355</v>
      </c>
      <c r="C78" s="89" t="s">
        <v>1356</v>
      </c>
    </row>
    <row r="79" spans="2:6" ht="16.5" thickBot="1" x14ac:dyDescent="0.3">
      <c r="B79" s="3" t="s">
        <v>1357</v>
      </c>
      <c r="C79" s="89" t="s">
        <v>1358</v>
      </c>
    </row>
    <row r="80" spans="2:6" ht="16.5" thickBot="1" x14ac:dyDescent="0.3">
      <c r="B80" s="3" t="s">
        <v>1359</v>
      </c>
      <c r="C80" s="89" t="s">
        <v>1360</v>
      </c>
    </row>
    <row r="81" spans="2:6" ht="16.5" thickBot="1" x14ac:dyDescent="0.3">
      <c r="B81" s="3" t="s">
        <v>734</v>
      </c>
      <c r="C81" s="89" t="s">
        <v>631</v>
      </c>
    </row>
    <row r="82" spans="2:6" ht="15.75" x14ac:dyDescent="0.25">
      <c r="B82" s="98"/>
      <c r="C82" s="98"/>
    </row>
    <row r="83" spans="2:6" ht="15.75" x14ac:dyDescent="0.25">
      <c r="B83" s="98"/>
      <c r="C83" s="98"/>
    </row>
    <row r="84" spans="2:6" ht="17.25" thickBot="1" x14ac:dyDescent="0.3">
      <c r="B84" s="215" t="s">
        <v>608</v>
      </c>
      <c r="C84" s="216"/>
    </row>
    <row r="85" spans="2:6" ht="17.25" thickBot="1" x14ac:dyDescent="0.3">
      <c r="B85" s="232" t="s">
        <v>1361</v>
      </c>
      <c r="C85" s="233"/>
      <c r="F85">
        <v>1</v>
      </c>
    </row>
    <row r="86" spans="2:6" ht="50.25" thickBot="1" x14ac:dyDescent="0.3">
      <c r="B86" s="78" t="s">
        <v>1362</v>
      </c>
      <c r="C86" s="79" t="s">
        <v>996</v>
      </c>
    </row>
    <row r="87" spans="2:6" ht="16.5" thickBot="1" x14ac:dyDescent="0.3">
      <c r="B87" s="145" t="s">
        <v>903</v>
      </c>
      <c r="C87" s="143" t="s">
        <v>1363</v>
      </c>
    </row>
    <row r="88" spans="2:6" ht="16.5" thickBot="1" x14ac:dyDescent="0.3">
      <c r="B88" s="145" t="s">
        <v>831</v>
      </c>
      <c r="C88" s="143" t="s">
        <v>669</v>
      </c>
    </row>
    <row r="89" spans="2:6" ht="16.5" thickBot="1" x14ac:dyDescent="0.3">
      <c r="B89" s="145" t="s">
        <v>1364</v>
      </c>
      <c r="C89" s="143" t="s">
        <v>87</v>
      </c>
    </row>
    <row r="90" spans="2:6" ht="16.5" thickBot="1" x14ac:dyDescent="0.3">
      <c r="B90" s="145" t="s">
        <v>19</v>
      </c>
      <c r="C90" s="143" t="s">
        <v>920</v>
      </c>
    </row>
    <row r="91" spans="2:6" ht="16.5" thickBot="1" x14ac:dyDescent="0.3">
      <c r="B91" s="145" t="s">
        <v>64</v>
      </c>
      <c r="C91" s="143" t="s">
        <v>42</v>
      </c>
    </row>
    <row r="92" spans="2:6" ht="16.5" thickBot="1" x14ac:dyDescent="0.3">
      <c r="B92" s="145" t="s">
        <v>670</v>
      </c>
      <c r="C92" s="143" t="s">
        <v>740</v>
      </c>
    </row>
    <row r="93" spans="2:6" ht="16.5" thickBot="1" x14ac:dyDescent="0.3">
      <c r="B93" s="145" t="s">
        <v>30</v>
      </c>
      <c r="C93" s="143" t="s">
        <v>1365</v>
      </c>
    </row>
    <row r="94" spans="2:6" ht="16.5" thickBot="1" x14ac:dyDescent="0.3">
      <c r="B94" s="145" t="s">
        <v>924</v>
      </c>
      <c r="C94" s="143" t="s">
        <v>1366</v>
      </c>
    </row>
    <row r="95" spans="2:6" ht="16.5" thickBot="1" x14ac:dyDescent="0.3">
      <c r="B95" s="145" t="s">
        <v>979</v>
      </c>
      <c r="C95" s="143" t="s">
        <v>1367</v>
      </c>
    </row>
    <row r="96" spans="2:6" ht="16.5" thickBot="1" x14ac:dyDescent="0.3">
      <c r="B96" s="145" t="s">
        <v>1012</v>
      </c>
      <c r="C96" s="143" t="s">
        <v>917</v>
      </c>
    </row>
    <row r="97" spans="2:6" ht="16.5" thickBot="1" x14ac:dyDescent="0.3">
      <c r="B97" s="145" t="s">
        <v>994</v>
      </c>
      <c r="C97" s="143" t="s">
        <v>671</v>
      </c>
    </row>
    <row r="98" spans="2:6" ht="16.5" thickBot="1" x14ac:dyDescent="0.3">
      <c r="B98" s="145" t="s">
        <v>835</v>
      </c>
      <c r="C98" s="143" t="s">
        <v>918</v>
      </c>
    </row>
    <row r="99" spans="2:6" ht="15.75" x14ac:dyDescent="0.25">
      <c r="B99" s="98"/>
      <c r="C99" s="98"/>
    </row>
    <row r="100" spans="2:6" ht="17.25" thickBot="1" x14ac:dyDescent="0.3">
      <c r="B100" s="215" t="s">
        <v>608</v>
      </c>
      <c r="C100" s="216"/>
    </row>
    <row r="101" spans="2:6" ht="17.25" thickBot="1" x14ac:dyDescent="0.3">
      <c r="B101" s="232" t="s">
        <v>1368</v>
      </c>
      <c r="C101" s="233"/>
      <c r="F101">
        <v>1</v>
      </c>
    </row>
    <row r="102" spans="2:6" ht="50.25" thickBot="1" x14ac:dyDescent="0.3">
      <c r="B102" s="78" t="s">
        <v>1362</v>
      </c>
      <c r="C102" s="79" t="s">
        <v>996</v>
      </c>
    </row>
    <row r="103" spans="2:6" ht="16.5" thickBot="1" x14ac:dyDescent="0.3">
      <c r="B103" s="145" t="s">
        <v>668</v>
      </c>
      <c r="C103" s="143" t="s">
        <v>660</v>
      </c>
    </row>
    <row r="104" spans="2:6" ht="16.5" thickBot="1" x14ac:dyDescent="0.3">
      <c r="B104" s="145" t="s">
        <v>846</v>
      </c>
      <c r="C104" s="143" t="s">
        <v>811</v>
      </c>
    </row>
    <row r="105" spans="2:6" ht="16.5" thickBot="1" x14ac:dyDescent="0.3">
      <c r="B105" s="145" t="s">
        <v>9</v>
      </c>
      <c r="C105" s="143" t="s">
        <v>95</v>
      </c>
    </row>
    <row r="106" spans="2:6" ht="16.5" thickBot="1" x14ac:dyDescent="0.3">
      <c r="B106" s="145" t="s">
        <v>28</v>
      </c>
      <c r="C106" s="143" t="s">
        <v>72</v>
      </c>
    </row>
    <row r="107" spans="2:6" ht="16.5" thickBot="1" x14ac:dyDescent="0.3">
      <c r="B107" s="145" t="s">
        <v>978</v>
      </c>
      <c r="C107" s="143" t="s">
        <v>1369</v>
      </c>
    </row>
    <row r="108" spans="2:6" ht="16.5" thickBot="1" x14ac:dyDescent="0.3">
      <c r="B108" s="145" t="s">
        <v>36</v>
      </c>
      <c r="C108" s="143" t="s">
        <v>884</v>
      </c>
    </row>
    <row r="109" spans="2:6" ht="16.5" thickBot="1" x14ac:dyDescent="0.3">
      <c r="B109" s="145" t="s">
        <v>21</v>
      </c>
      <c r="C109" s="143" t="s">
        <v>869</v>
      </c>
    </row>
    <row r="110" spans="2:6" ht="16.5" thickBot="1" x14ac:dyDescent="0.3">
      <c r="B110" s="145" t="s">
        <v>848</v>
      </c>
      <c r="C110" s="143" t="s">
        <v>834</v>
      </c>
    </row>
    <row r="111" spans="2:6" ht="16.5" thickBot="1" x14ac:dyDescent="0.3">
      <c r="B111" s="145" t="s">
        <v>38</v>
      </c>
      <c r="C111" s="143" t="s">
        <v>1370</v>
      </c>
    </row>
    <row r="112" spans="2:6" ht="16.5" thickBot="1" x14ac:dyDescent="0.3">
      <c r="B112" s="145" t="s">
        <v>912</v>
      </c>
      <c r="C112" s="143" t="s">
        <v>635</v>
      </c>
    </row>
    <row r="113" spans="2:6" ht="16.5" thickBot="1" x14ac:dyDescent="0.3">
      <c r="B113" s="145" t="s">
        <v>14</v>
      </c>
      <c r="C113" s="143" t="s">
        <v>1371</v>
      </c>
    </row>
    <row r="114" spans="2:6" ht="16.5" thickBot="1" x14ac:dyDescent="0.3">
      <c r="B114" s="145" t="s">
        <v>940</v>
      </c>
      <c r="C114" s="143" t="s">
        <v>100</v>
      </c>
    </row>
    <row r="115" spans="2:6" ht="16.5" thickBot="1" x14ac:dyDescent="0.3">
      <c r="B115" s="145"/>
      <c r="C115" s="143" t="s">
        <v>39</v>
      </c>
    </row>
    <row r="116" spans="2:6" ht="15.75" x14ac:dyDescent="0.25">
      <c r="B116" s="156"/>
      <c r="C116" s="156"/>
    </row>
    <row r="117" spans="2:6" ht="15.75" x14ac:dyDescent="0.25">
      <c r="B117" s="156"/>
      <c r="C117" s="156"/>
    </row>
    <row r="118" spans="2:6" ht="15.75" x14ac:dyDescent="0.25">
      <c r="B118" s="156"/>
      <c r="C118" s="156"/>
    </row>
    <row r="119" spans="2:6" ht="15.75" x14ac:dyDescent="0.25">
      <c r="B119" s="156"/>
      <c r="C119" s="156"/>
    </row>
    <row r="120" spans="2:6" ht="15.75" x14ac:dyDescent="0.25">
      <c r="B120" s="156"/>
      <c r="C120" s="156"/>
    </row>
    <row r="121" spans="2:6" ht="15.75" x14ac:dyDescent="0.25">
      <c r="B121" s="156"/>
      <c r="C121" s="156"/>
    </row>
    <row r="122" spans="2:6" ht="15.75" x14ac:dyDescent="0.25">
      <c r="B122" s="156"/>
      <c r="C122" s="156"/>
    </row>
    <row r="123" spans="2:6" ht="15.75" x14ac:dyDescent="0.25">
      <c r="B123" s="98"/>
      <c r="C123" s="98"/>
    </row>
    <row r="124" spans="2:6" ht="17.25" thickBot="1" x14ac:dyDescent="0.3">
      <c r="B124" s="215" t="s">
        <v>608</v>
      </c>
      <c r="C124" s="216"/>
    </row>
    <row r="125" spans="2:6" ht="17.25" thickBot="1" x14ac:dyDescent="0.3">
      <c r="B125" s="232" t="s">
        <v>1372</v>
      </c>
      <c r="C125" s="233"/>
      <c r="F125">
        <v>1</v>
      </c>
    </row>
    <row r="126" spans="2:6" ht="50.25" thickBot="1" x14ac:dyDescent="0.3">
      <c r="B126" s="78" t="s">
        <v>1362</v>
      </c>
      <c r="C126" s="79" t="s">
        <v>996</v>
      </c>
    </row>
    <row r="127" spans="2:6" ht="16.5" thickBot="1" x14ac:dyDescent="0.3">
      <c r="B127" s="145" t="s">
        <v>132</v>
      </c>
      <c r="C127" s="143" t="s">
        <v>139</v>
      </c>
    </row>
    <row r="128" spans="2:6" ht="16.5" thickBot="1" x14ac:dyDescent="0.3">
      <c r="B128" s="145" t="s">
        <v>867</v>
      </c>
      <c r="C128" s="143" t="s">
        <v>662</v>
      </c>
    </row>
    <row r="129" spans="2:6" ht="16.5" thickBot="1" x14ac:dyDescent="0.3">
      <c r="B129" s="145" t="s">
        <v>728</v>
      </c>
      <c r="C129" s="143" t="s">
        <v>1011</v>
      </c>
    </row>
    <row r="130" spans="2:6" ht="16.5" thickBot="1" x14ac:dyDescent="0.3">
      <c r="B130" s="145" t="s">
        <v>739</v>
      </c>
      <c r="C130" s="143" t="s">
        <v>41</v>
      </c>
    </row>
    <row r="131" spans="2:6" ht="16.5" thickBot="1" x14ac:dyDescent="0.3">
      <c r="B131" s="145" t="s">
        <v>79</v>
      </c>
      <c r="C131" s="143" t="s">
        <v>832</v>
      </c>
    </row>
    <row r="132" spans="2:6" ht="16.5" thickBot="1" x14ac:dyDescent="0.3">
      <c r="B132" s="145" t="s">
        <v>907</v>
      </c>
      <c r="C132" s="143" t="s">
        <v>51</v>
      </c>
    </row>
    <row r="133" spans="2:6" ht="16.5" thickBot="1" x14ac:dyDescent="0.3">
      <c r="B133" s="145" t="s">
        <v>833</v>
      </c>
      <c r="C133" s="143" t="s">
        <v>89</v>
      </c>
    </row>
    <row r="134" spans="2:6" ht="16.5" thickBot="1" x14ac:dyDescent="0.3">
      <c r="B134" s="145" t="s">
        <v>813</v>
      </c>
      <c r="C134" s="143" t="s">
        <v>965</v>
      </c>
    </row>
    <row r="135" spans="2:6" ht="16.5" thickBot="1" x14ac:dyDescent="0.3">
      <c r="B135" s="145" t="s">
        <v>732</v>
      </c>
      <c r="C135" s="143" t="s">
        <v>1373</v>
      </c>
    </row>
    <row r="136" spans="2:6" ht="16.5" thickBot="1" x14ac:dyDescent="0.3">
      <c r="B136" s="145" t="s">
        <v>828</v>
      </c>
      <c r="C136" s="143" t="s">
        <v>91</v>
      </c>
    </row>
    <row r="137" spans="2:6" ht="16.5" thickBot="1" x14ac:dyDescent="0.3">
      <c r="B137" s="145" t="s">
        <v>665</v>
      </c>
      <c r="C137" s="143" t="s">
        <v>870</v>
      </c>
    </row>
    <row r="138" spans="2:6" ht="16.5" thickBot="1" x14ac:dyDescent="0.3">
      <c r="B138" s="145" t="s">
        <v>894</v>
      </c>
      <c r="C138" s="143" t="s">
        <v>137</v>
      </c>
    </row>
    <row r="139" spans="2:6" ht="16.5" thickBot="1" x14ac:dyDescent="0.3">
      <c r="B139" s="145" t="s">
        <v>164</v>
      </c>
      <c r="C139" s="143" t="s">
        <v>151</v>
      </c>
    </row>
    <row r="140" spans="2:6" ht="15.75" x14ac:dyDescent="0.25">
      <c r="B140" s="156"/>
      <c r="C140" s="156"/>
    </row>
    <row r="142" spans="2:6" ht="17.25" thickBot="1" x14ac:dyDescent="0.3">
      <c r="B142" s="215" t="s">
        <v>608</v>
      </c>
      <c r="C142" s="216"/>
    </row>
    <row r="143" spans="2:6" ht="17.25" thickBot="1" x14ac:dyDescent="0.3">
      <c r="B143" s="232" t="s">
        <v>1374</v>
      </c>
      <c r="C143" s="233"/>
      <c r="F143">
        <v>1</v>
      </c>
    </row>
    <row r="144" spans="2:6" ht="50.25" thickBot="1" x14ac:dyDescent="0.3">
      <c r="B144" s="78" t="s">
        <v>1362</v>
      </c>
      <c r="C144" s="79" t="s">
        <v>996</v>
      </c>
    </row>
    <row r="145" spans="2:6" ht="16.5" thickBot="1" x14ac:dyDescent="0.3">
      <c r="B145" s="145" t="s">
        <v>913</v>
      </c>
      <c r="C145" s="143" t="s">
        <v>630</v>
      </c>
    </row>
    <row r="146" spans="2:6" ht="16.5" thickBot="1" x14ac:dyDescent="0.3">
      <c r="B146" s="145" t="s">
        <v>727</v>
      </c>
      <c r="C146" s="143" t="s">
        <v>958</v>
      </c>
    </row>
    <row r="147" spans="2:6" ht="16.5" thickBot="1" x14ac:dyDescent="0.3">
      <c r="B147" s="145" t="s">
        <v>678</v>
      </c>
      <c r="C147" s="143" t="s">
        <v>1004</v>
      </c>
    </row>
    <row r="148" spans="2:6" ht="16.5" thickBot="1" x14ac:dyDescent="0.3">
      <c r="B148" s="145" t="s">
        <v>63</v>
      </c>
      <c r="C148" s="143" t="s">
        <v>634</v>
      </c>
    </row>
    <row r="149" spans="2:6" ht="16.5" thickBot="1" x14ac:dyDescent="0.3">
      <c r="B149" s="145" t="s">
        <v>50</v>
      </c>
      <c r="C149" s="143" t="s">
        <v>868</v>
      </c>
    </row>
    <row r="150" spans="2:6" ht="16.5" thickBot="1" x14ac:dyDescent="0.3">
      <c r="B150" s="145" t="s">
        <v>29</v>
      </c>
      <c r="C150" s="143" t="s">
        <v>827</v>
      </c>
    </row>
    <row r="151" spans="2:6" ht="16.5" thickBot="1" x14ac:dyDescent="0.3">
      <c r="B151" s="145" t="s">
        <v>892</v>
      </c>
      <c r="C151" s="143" t="s">
        <v>916</v>
      </c>
    </row>
    <row r="152" spans="2:6" ht="16.5" thickBot="1" x14ac:dyDescent="0.3">
      <c r="B152" s="145" t="s">
        <v>134</v>
      </c>
      <c r="C152" s="143" t="s">
        <v>12</v>
      </c>
    </row>
    <row r="153" spans="2:6" ht="16.5" thickBot="1" x14ac:dyDescent="0.3">
      <c r="B153" s="145" t="s">
        <v>905</v>
      </c>
      <c r="C153" s="143" t="s">
        <v>1375</v>
      </c>
    </row>
    <row r="154" spans="2:6" ht="16.5" thickBot="1" x14ac:dyDescent="0.3">
      <c r="B154" s="145" t="s">
        <v>13</v>
      </c>
      <c r="C154" s="143" t="s">
        <v>32</v>
      </c>
    </row>
    <row r="155" spans="2:6" ht="16.5" thickBot="1" x14ac:dyDescent="0.3">
      <c r="B155" s="145" t="s">
        <v>23</v>
      </c>
      <c r="C155" s="143" t="s">
        <v>1376</v>
      </c>
    </row>
    <row r="156" spans="2:6" ht="16.5" thickBot="1" x14ac:dyDescent="0.3">
      <c r="B156" s="145" t="s">
        <v>733</v>
      </c>
      <c r="C156" s="143" t="s">
        <v>908</v>
      </c>
    </row>
    <row r="157" spans="2:6" ht="15.75" x14ac:dyDescent="0.25">
      <c r="B157" s="156"/>
      <c r="C157" s="156"/>
    </row>
    <row r="159" spans="2:6" ht="17.25" thickBot="1" x14ac:dyDescent="0.3">
      <c r="B159" s="215" t="s">
        <v>608</v>
      </c>
      <c r="C159" s="216"/>
    </row>
    <row r="160" spans="2:6" ht="17.25" customHeight="1" thickBot="1" x14ac:dyDescent="0.3">
      <c r="B160" s="232" t="s">
        <v>1377</v>
      </c>
      <c r="C160" s="233"/>
      <c r="F160">
        <v>1</v>
      </c>
    </row>
    <row r="161" spans="2:3" ht="50.25" thickBot="1" x14ac:dyDescent="0.3">
      <c r="B161" s="78" t="s">
        <v>1362</v>
      </c>
      <c r="C161" s="79" t="s">
        <v>996</v>
      </c>
    </row>
    <row r="162" spans="2:3" ht="16.5" thickBot="1" x14ac:dyDescent="0.3">
      <c r="B162" s="145" t="s">
        <v>85</v>
      </c>
      <c r="C162" s="143" t="s">
        <v>632</v>
      </c>
    </row>
    <row r="163" spans="2:3" ht="16.5" thickBot="1" x14ac:dyDescent="0.3">
      <c r="B163" s="145" t="s">
        <v>910</v>
      </c>
      <c r="C163" s="143" t="s">
        <v>997</v>
      </c>
    </row>
    <row r="164" spans="2:3" ht="16.5" thickBot="1" x14ac:dyDescent="0.3">
      <c r="B164" s="145" t="s">
        <v>1378</v>
      </c>
      <c r="C164" s="143" t="s">
        <v>812</v>
      </c>
    </row>
    <row r="165" spans="2:3" ht="16.5" thickBot="1" x14ac:dyDescent="0.3">
      <c r="B165" s="145" t="s">
        <v>34</v>
      </c>
      <c r="C165" s="143" t="s">
        <v>933</v>
      </c>
    </row>
    <row r="166" spans="2:3" ht="16.5" thickBot="1" x14ac:dyDescent="0.3">
      <c r="B166" s="145" t="s">
        <v>998</v>
      </c>
      <c r="C166" s="143" t="s">
        <v>680</v>
      </c>
    </row>
    <row r="167" spans="2:3" ht="16.5" thickBot="1" x14ac:dyDescent="0.3">
      <c r="B167" s="145" t="s">
        <v>58</v>
      </c>
      <c r="C167" s="143" t="s">
        <v>730</v>
      </c>
    </row>
    <row r="168" spans="2:3" ht="16.5" thickBot="1" x14ac:dyDescent="0.3">
      <c r="B168" s="145" t="s">
        <v>11</v>
      </c>
      <c r="C168" s="143" t="s">
        <v>999</v>
      </c>
    </row>
    <row r="169" spans="2:3" ht="16.5" thickBot="1" x14ac:dyDescent="0.3">
      <c r="B169" s="145" t="s">
        <v>97</v>
      </c>
      <c r="C169" s="143" t="s">
        <v>1379</v>
      </c>
    </row>
    <row r="170" spans="2:3" ht="16.5" thickBot="1" x14ac:dyDescent="0.3">
      <c r="B170" s="145" t="s">
        <v>31</v>
      </c>
      <c r="C170" s="143" t="s">
        <v>1380</v>
      </c>
    </row>
    <row r="171" spans="2:3" ht="16.5" thickBot="1" x14ac:dyDescent="0.3">
      <c r="B171" s="145" t="s">
        <v>885</v>
      </c>
      <c r="C171" s="143" t="s">
        <v>814</v>
      </c>
    </row>
    <row r="172" spans="2:3" ht="16.5" thickBot="1" x14ac:dyDescent="0.3">
      <c r="B172" s="145" t="s">
        <v>99</v>
      </c>
      <c r="C172" s="143" t="s">
        <v>92</v>
      </c>
    </row>
    <row r="173" spans="2:3" ht="16.5" thickBot="1" x14ac:dyDescent="0.3">
      <c r="B173" s="145" t="s">
        <v>1000</v>
      </c>
      <c r="C173" s="143" t="s">
        <v>636</v>
      </c>
    </row>
    <row r="184" spans="2:6" ht="17.25" thickBot="1" x14ac:dyDescent="0.3">
      <c r="B184" s="215" t="s">
        <v>608</v>
      </c>
      <c r="C184" s="216"/>
    </row>
    <row r="185" spans="2:6" ht="17.25" thickBot="1" x14ac:dyDescent="0.3">
      <c r="B185" s="232" t="s">
        <v>1381</v>
      </c>
      <c r="C185" s="233"/>
      <c r="F185">
        <v>1</v>
      </c>
    </row>
    <row r="186" spans="2:6" ht="33.75" thickBot="1" x14ac:dyDescent="0.3">
      <c r="B186" s="78" t="s">
        <v>1313</v>
      </c>
      <c r="C186" s="79" t="s">
        <v>996</v>
      </c>
    </row>
    <row r="187" spans="2:6" ht="16.5" thickBot="1" x14ac:dyDescent="0.3">
      <c r="B187" s="145" t="s">
        <v>864</v>
      </c>
      <c r="C187" s="143" t="s">
        <v>903</v>
      </c>
    </row>
    <row r="188" spans="2:6" ht="16.5" thickBot="1" x14ac:dyDescent="0.3">
      <c r="B188" s="145" t="s">
        <v>1382</v>
      </c>
      <c r="C188" s="143" t="s">
        <v>1383</v>
      </c>
    </row>
    <row r="189" spans="2:6" ht="16.5" thickBot="1" x14ac:dyDescent="0.3">
      <c r="B189" s="145" t="s">
        <v>1384</v>
      </c>
      <c r="C189" s="143" t="s">
        <v>1385</v>
      </c>
    </row>
    <row r="190" spans="2:6" ht="16.5" thickBot="1" x14ac:dyDescent="0.3">
      <c r="B190" s="145" t="s">
        <v>1386</v>
      </c>
      <c r="C190" s="143" t="s">
        <v>1387</v>
      </c>
    </row>
    <row r="191" spans="2:6" ht="16.5" thickBot="1" x14ac:dyDescent="0.3">
      <c r="B191" s="145" t="s">
        <v>1388</v>
      </c>
      <c r="C191" s="143" t="s">
        <v>1389</v>
      </c>
    </row>
    <row r="192" spans="2:6" ht="16.5" thickBot="1" x14ac:dyDescent="0.3">
      <c r="B192" s="145" t="s">
        <v>1390</v>
      </c>
      <c r="C192" s="143" t="s">
        <v>1391</v>
      </c>
    </row>
    <row r="193" spans="2:6" ht="16.5" thickBot="1" x14ac:dyDescent="0.3">
      <c r="B193" s="145" t="s">
        <v>1392</v>
      </c>
      <c r="C193" s="143" t="s">
        <v>1393</v>
      </c>
    </row>
    <row r="194" spans="2:6" ht="16.5" thickBot="1" x14ac:dyDescent="0.3">
      <c r="B194" s="145" t="s">
        <v>1394</v>
      </c>
      <c r="C194" s="143" t="s">
        <v>1395</v>
      </c>
    </row>
    <row r="195" spans="2:6" ht="16.5" thickBot="1" x14ac:dyDescent="0.3">
      <c r="B195" s="145" t="s">
        <v>1396</v>
      </c>
      <c r="C195" s="143" t="s">
        <v>1397</v>
      </c>
    </row>
    <row r="196" spans="2:6" ht="16.5" thickBot="1" x14ac:dyDescent="0.3">
      <c r="B196" s="145" t="s">
        <v>1398</v>
      </c>
      <c r="C196" s="143" t="s">
        <v>1399</v>
      </c>
    </row>
    <row r="197" spans="2:6" ht="16.5" thickBot="1" x14ac:dyDescent="0.3">
      <c r="B197" s="145" t="s">
        <v>1400</v>
      </c>
      <c r="C197" s="143" t="s">
        <v>1401</v>
      </c>
    </row>
    <row r="198" spans="2:6" ht="16.5" thickBot="1" x14ac:dyDescent="0.3">
      <c r="B198" s="145" t="s">
        <v>1402</v>
      </c>
      <c r="C198" s="143" t="s">
        <v>1403</v>
      </c>
    </row>
    <row r="199" spans="2:6" ht="16.5" thickBot="1" x14ac:dyDescent="0.3">
      <c r="B199" s="145" t="s">
        <v>918</v>
      </c>
      <c r="C199" s="143" t="s">
        <v>836</v>
      </c>
    </row>
    <row r="200" spans="2:6" ht="16.5" thickBot="1" x14ac:dyDescent="0.3">
      <c r="B200" s="145" t="s">
        <v>1013</v>
      </c>
      <c r="C200" s="143" t="s">
        <v>1404</v>
      </c>
    </row>
    <row r="203" spans="2:6" ht="17.25" thickBot="1" x14ac:dyDescent="0.3">
      <c r="B203" s="215" t="s">
        <v>608</v>
      </c>
      <c r="C203" s="216"/>
    </row>
    <row r="204" spans="2:6" ht="17.25" thickBot="1" x14ac:dyDescent="0.3">
      <c r="B204" s="232" t="s">
        <v>1405</v>
      </c>
      <c r="C204" s="233"/>
      <c r="F204">
        <v>1</v>
      </c>
    </row>
    <row r="205" spans="2:6" ht="33.75" thickBot="1" x14ac:dyDescent="0.3">
      <c r="B205" s="78" t="s">
        <v>1313</v>
      </c>
      <c r="C205" s="79" t="s">
        <v>996</v>
      </c>
    </row>
    <row r="206" spans="2:6" ht="16.5" thickBot="1" x14ac:dyDescent="0.3">
      <c r="B206" s="145" t="s">
        <v>883</v>
      </c>
      <c r="C206" s="143" t="s">
        <v>94</v>
      </c>
    </row>
    <row r="207" spans="2:6" ht="16.5" thickBot="1" x14ac:dyDescent="0.3">
      <c r="B207" s="145" t="s">
        <v>1315</v>
      </c>
      <c r="C207" s="143" t="s">
        <v>1316</v>
      </c>
    </row>
    <row r="208" spans="2:6" ht="16.5" thickBot="1" x14ac:dyDescent="0.3">
      <c r="B208" s="145" t="s">
        <v>1317</v>
      </c>
      <c r="C208" s="143" t="s">
        <v>1318</v>
      </c>
    </row>
    <row r="209" spans="2:6" ht="16.5" thickBot="1" x14ac:dyDescent="0.3">
      <c r="B209" s="145" t="s">
        <v>1319</v>
      </c>
      <c r="C209" s="143" t="s">
        <v>1320</v>
      </c>
    </row>
    <row r="210" spans="2:6" ht="16.5" thickBot="1" x14ac:dyDescent="0.3">
      <c r="B210" s="145" t="s">
        <v>1321</v>
      </c>
      <c r="C210" s="143" t="s">
        <v>1322</v>
      </c>
    </row>
    <row r="211" spans="2:6" ht="16.5" thickBot="1" x14ac:dyDescent="0.3">
      <c r="B211" s="145" t="s">
        <v>1406</v>
      </c>
      <c r="C211" s="143" t="s">
        <v>1324</v>
      </c>
    </row>
    <row r="212" spans="2:6" ht="16.5" thickBot="1" x14ac:dyDescent="0.3">
      <c r="B212" s="145" t="s">
        <v>1325</v>
      </c>
      <c r="C212" s="143" t="s">
        <v>1326</v>
      </c>
    </row>
    <row r="213" spans="2:6" ht="16.5" thickBot="1" x14ac:dyDescent="0.3">
      <c r="B213" s="145" t="s">
        <v>1407</v>
      </c>
      <c r="C213" s="143" t="s">
        <v>1328</v>
      </c>
    </row>
    <row r="214" spans="2:6" ht="16.5" thickBot="1" x14ac:dyDescent="0.3">
      <c r="B214" s="145" t="s">
        <v>1329</v>
      </c>
      <c r="C214" s="143" t="s">
        <v>1408</v>
      </c>
    </row>
    <row r="215" spans="2:6" ht="16.5" thickBot="1" x14ac:dyDescent="0.3">
      <c r="B215" s="145" t="s">
        <v>1331</v>
      </c>
      <c r="C215" s="143" t="s">
        <v>1332</v>
      </c>
    </row>
    <row r="216" spans="2:6" ht="16.5" thickBot="1" x14ac:dyDescent="0.3">
      <c r="B216" s="145" t="s">
        <v>1333</v>
      </c>
      <c r="C216" s="143" t="s">
        <v>1334</v>
      </c>
    </row>
    <row r="217" spans="2:6" ht="16.5" thickBot="1" x14ac:dyDescent="0.3">
      <c r="B217" s="145" t="s">
        <v>1335</v>
      </c>
      <c r="C217" s="143" t="s">
        <v>1336</v>
      </c>
    </row>
    <row r="220" spans="2:6" ht="17.25" thickBot="1" x14ac:dyDescent="0.3">
      <c r="B220" s="215" t="s">
        <v>608</v>
      </c>
      <c r="C220" s="216"/>
    </row>
    <row r="221" spans="2:6" ht="17.25" thickBot="1" x14ac:dyDescent="0.3">
      <c r="B221" s="232" t="s">
        <v>1409</v>
      </c>
      <c r="C221" s="233"/>
      <c r="F221">
        <v>1</v>
      </c>
    </row>
    <row r="222" spans="2:6" ht="33.75" thickBot="1" x14ac:dyDescent="0.3">
      <c r="B222" s="78" t="s">
        <v>1313</v>
      </c>
      <c r="C222" s="79" t="s">
        <v>996</v>
      </c>
    </row>
    <row r="223" spans="2:6" ht="16.5" thickBot="1" x14ac:dyDescent="0.3">
      <c r="B223" s="3" t="s">
        <v>660</v>
      </c>
      <c r="C223" s="89" t="s">
        <v>668</v>
      </c>
    </row>
    <row r="224" spans="2:6" ht="16.5" thickBot="1" x14ac:dyDescent="0.3">
      <c r="B224" s="3" t="s">
        <v>1410</v>
      </c>
      <c r="C224" s="89" t="s">
        <v>1411</v>
      </c>
    </row>
    <row r="225" spans="2:3" ht="16.5" thickBot="1" x14ac:dyDescent="0.3">
      <c r="B225" s="3" t="s">
        <v>1412</v>
      </c>
      <c r="C225" s="89" t="s">
        <v>1413</v>
      </c>
    </row>
    <row r="226" spans="2:3" ht="16.5" thickBot="1" x14ac:dyDescent="0.3">
      <c r="B226" s="3" t="s">
        <v>1414</v>
      </c>
      <c r="C226" s="89" t="s">
        <v>1415</v>
      </c>
    </row>
    <row r="227" spans="2:3" ht="16.5" thickBot="1" x14ac:dyDescent="0.3">
      <c r="B227" s="3" t="s">
        <v>1416</v>
      </c>
      <c r="C227" s="89" t="s">
        <v>1417</v>
      </c>
    </row>
    <row r="228" spans="2:3" ht="16.5" thickBot="1" x14ac:dyDescent="0.3">
      <c r="B228" s="3" t="s">
        <v>1418</v>
      </c>
      <c r="C228" s="89" t="s">
        <v>1419</v>
      </c>
    </row>
    <row r="229" spans="2:3" ht="16.5" thickBot="1" x14ac:dyDescent="0.3">
      <c r="B229" s="3" t="s">
        <v>1420</v>
      </c>
      <c r="C229" s="89" t="s">
        <v>1421</v>
      </c>
    </row>
    <row r="230" spans="2:3" ht="16.5" thickBot="1" x14ac:dyDescent="0.3">
      <c r="B230" s="3" t="s">
        <v>1422</v>
      </c>
      <c r="C230" s="89" t="s">
        <v>1423</v>
      </c>
    </row>
    <row r="231" spans="2:3" ht="16.5" thickBot="1" x14ac:dyDescent="0.3">
      <c r="B231" s="3" t="s">
        <v>1424</v>
      </c>
      <c r="C231" s="89" t="s">
        <v>1425</v>
      </c>
    </row>
    <row r="232" spans="2:3" ht="16.5" thickBot="1" x14ac:dyDescent="0.3">
      <c r="B232" s="3" t="s">
        <v>1426</v>
      </c>
      <c r="C232" s="89" t="s">
        <v>1427</v>
      </c>
    </row>
    <row r="233" spans="2:3" ht="16.5" thickBot="1" x14ac:dyDescent="0.3">
      <c r="B233" s="3" t="s">
        <v>1428</v>
      </c>
      <c r="C233" s="89" t="s">
        <v>1429</v>
      </c>
    </row>
    <row r="234" spans="2:3" ht="16.5" thickBot="1" x14ac:dyDescent="0.3">
      <c r="B234" s="3" t="s">
        <v>1430</v>
      </c>
      <c r="C234" s="89" t="s">
        <v>1431</v>
      </c>
    </row>
    <row r="235" spans="2:3" ht="16.5" thickBot="1" x14ac:dyDescent="0.3">
      <c r="B235" s="3" t="s">
        <v>39</v>
      </c>
      <c r="C235" s="89" t="s">
        <v>1432</v>
      </c>
    </row>
    <row r="236" spans="2:3" ht="16.5" thickBot="1" x14ac:dyDescent="0.3">
      <c r="B236" s="3" t="s">
        <v>1433</v>
      </c>
      <c r="C236" s="89" t="s">
        <v>1434</v>
      </c>
    </row>
    <row r="247" spans="2:6" ht="17.25" thickBot="1" x14ac:dyDescent="0.3">
      <c r="B247" s="215" t="s">
        <v>608</v>
      </c>
      <c r="C247" s="216"/>
    </row>
    <row r="248" spans="2:6" ht="17.25" thickBot="1" x14ac:dyDescent="0.3">
      <c r="B248" s="232" t="s">
        <v>1435</v>
      </c>
      <c r="C248" s="233"/>
      <c r="F248">
        <v>1</v>
      </c>
    </row>
    <row r="249" spans="2:6" ht="33.75" thickBot="1" x14ac:dyDescent="0.3">
      <c r="B249" s="78" t="s">
        <v>1313</v>
      </c>
      <c r="C249" s="79" t="s">
        <v>996</v>
      </c>
    </row>
    <row r="250" spans="2:6" ht="16.5" thickBot="1" x14ac:dyDescent="0.3">
      <c r="B250" s="145" t="s">
        <v>891</v>
      </c>
      <c r="C250" s="143" t="s">
        <v>85</v>
      </c>
    </row>
    <row r="251" spans="2:6" ht="16.5" thickBot="1" x14ac:dyDescent="0.3">
      <c r="B251" s="145" t="s">
        <v>632</v>
      </c>
      <c r="C251" s="143" t="s">
        <v>1436</v>
      </c>
    </row>
    <row r="252" spans="2:6" ht="16.5" thickBot="1" x14ac:dyDescent="0.3">
      <c r="B252" s="145" t="s">
        <v>1437</v>
      </c>
      <c r="C252" s="143" t="s">
        <v>1438</v>
      </c>
    </row>
    <row r="253" spans="2:6" ht="16.5" thickBot="1" x14ac:dyDescent="0.3">
      <c r="B253" s="145" t="s">
        <v>1439</v>
      </c>
      <c r="C253" s="143" t="s">
        <v>1440</v>
      </c>
    </row>
    <row r="254" spans="2:6" ht="16.5" thickBot="1" x14ac:dyDescent="0.3">
      <c r="B254" s="145" t="s">
        <v>1441</v>
      </c>
      <c r="C254" s="143" t="s">
        <v>1442</v>
      </c>
    </row>
    <row r="255" spans="2:6" ht="16.5" thickBot="1" x14ac:dyDescent="0.3">
      <c r="B255" s="145" t="s">
        <v>1443</v>
      </c>
      <c r="C255" s="143" t="s">
        <v>1444</v>
      </c>
    </row>
    <row r="256" spans="2:6" ht="16.5" thickBot="1" x14ac:dyDescent="0.3">
      <c r="B256" s="145" t="s">
        <v>1445</v>
      </c>
      <c r="C256" s="143" t="s">
        <v>1446</v>
      </c>
    </row>
    <row r="257" spans="2:3" ht="16.5" thickBot="1" x14ac:dyDescent="0.3">
      <c r="B257" s="145" t="s">
        <v>1447</v>
      </c>
      <c r="C257" s="143" t="s">
        <v>1448</v>
      </c>
    </row>
    <row r="258" spans="2:3" ht="16.5" thickBot="1" x14ac:dyDescent="0.3">
      <c r="B258" s="145" t="s">
        <v>1449</v>
      </c>
      <c r="C258" s="143" t="s">
        <v>1450</v>
      </c>
    </row>
    <row r="259" spans="2:3" ht="16.5" thickBot="1" x14ac:dyDescent="0.3">
      <c r="B259" s="145" t="s">
        <v>1451</v>
      </c>
      <c r="C259" s="143" t="s">
        <v>1452</v>
      </c>
    </row>
    <row r="260" spans="2:3" ht="16.5" thickBot="1" x14ac:dyDescent="0.3">
      <c r="B260" s="145" t="s">
        <v>1453</v>
      </c>
      <c r="C260" s="143" t="s">
        <v>1454</v>
      </c>
    </row>
    <row r="261" spans="2:3" ht="16.5" thickBot="1" x14ac:dyDescent="0.3">
      <c r="B261" s="145" t="s">
        <v>1455</v>
      </c>
      <c r="C261" s="143" t="s">
        <v>1456</v>
      </c>
    </row>
    <row r="262" spans="2:3" ht="16.5" thickBot="1" x14ac:dyDescent="0.3">
      <c r="B262" s="145" t="s">
        <v>1457</v>
      </c>
      <c r="C262" s="143" t="s">
        <v>1458</v>
      </c>
    </row>
    <row r="263" spans="2:3" ht="16.5" thickBot="1" x14ac:dyDescent="0.3">
      <c r="B263" s="145" t="s">
        <v>1459</v>
      </c>
      <c r="C263" s="143" t="s">
        <v>1460</v>
      </c>
    </row>
  </sheetData>
  <mergeCells count="28">
    <mergeCell ref="B220:C220"/>
    <mergeCell ref="B221:C221"/>
    <mergeCell ref="B247:C247"/>
    <mergeCell ref="B248:C248"/>
    <mergeCell ref="B159:C159"/>
    <mergeCell ref="B160:C160"/>
    <mergeCell ref="B184:C184"/>
    <mergeCell ref="B185:C185"/>
    <mergeCell ref="B203:C203"/>
    <mergeCell ref="B204:C204"/>
    <mergeCell ref="B143:C143"/>
    <mergeCell ref="B36:C36"/>
    <mergeCell ref="B37:C37"/>
    <mergeCell ref="B66:C66"/>
    <mergeCell ref="B67:C67"/>
    <mergeCell ref="B84:C84"/>
    <mergeCell ref="B85:C85"/>
    <mergeCell ref="B100:C100"/>
    <mergeCell ref="B101:C101"/>
    <mergeCell ref="B124:C124"/>
    <mergeCell ref="B125:C125"/>
    <mergeCell ref="B142:C142"/>
    <mergeCell ref="B19:C19"/>
    <mergeCell ref="A1:C1"/>
    <mergeCell ref="A2:E2"/>
    <mergeCell ref="B5:C5"/>
    <mergeCell ref="B6:C6"/>
    <mergeCell ref="B18:C18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F172"/>
  <sheetViews>
    <sheetView workbookViewId="0">
      <selection activeCell="D121" sqref="D121"/>
    </sheetView>
  </sheetViews>
  <sheetFormatPr defaultRowHeight="15" x14ac:dyDescent="0.25"/>
  <cols>
    <col min="1" max="1" width="6.7109375" customWidth="1"/>
    <col min="2" max="2" width="24" customWidth="1"/>
    <col min="3" max="3" width="24.7109375" customWidth="1"/>
    <col min="4" max="4" width="20.28515625" customWidth="1"/>
    <col min="5" max="5" width="19.7109375" customWidth="1"/>
  </cols>
  <sheetData>
    <row r="1" spans="1:6" ht="15.75" x14ac:dyDescent="0.25">
      <c r="A1" s="226" t="s">
        <v>289</v>
      </c>
      <c r="B1" s="227"/>
      <c r="C1" s="227"/>
    </row>
    <row r="2" spans="1:6" ht="17.25" x14ac:dyDescent="0.3">
      <c r="A2" s="213" t="s">
        <v>1470</v>
      </c>
      <c r="B2" s="214"/>
      <c r="C2" s="214"/>
      <c r="D2" s="214"/>
      <c r="E2" s="214"/>
    </row>
    <row r="3" spans="1:6" ht="17.25" x14ac:dyDescent="0.3">
      <c r="A3" s="138"/>
      <c r="B3" s="139"/>
      <c r="C3" s="139"/>
      <c r="D3" s="139"/>
      <c r="E3" s="139"/>
    </row>
    <row r="4" spans="1:6" ht="16.5" x14ac:dyDescent="0.25">
      <c r="B4" s="215" t="s">
        <v>608</v>
      </c>
      <c r="C4" s="216"/>
    </row>
    <row r="5" spans="1:6" ht="17.25" thickBot="1" x14ac:dyDescent="0.3">
      <c r="B5" s="217" t="s">
        <v>527</v>
      </c>
      <c r="C5" s="218"/>
      <c r="D5" t="s">
        <v>1736</v>
      </c>
      <c r="F5">
        <v>1</v>
      </c>
    </row>
    <row r="6" spans="1:6" ht="35.25" thickBot="1" x14ac:dyDescent="0.3">
      <c r="B6" s="163" t="s">
        <v>1471</v>
      </c>
      <c r="C6" s="168" t="s">
        <v>111</v>
      </c>
      <c r="D6" s="205" t="s">
        <v>191</v>
      </c>
      <c r="E6" s="205" t="s">
        <v>169</v>
      </c>
    </row>
    <row r="7" spans="1:6" ht="17.25" thickBot="1" x14ac:dyDescent="0.3">
      <c r="B7" s="171" t="s">
        <v>1472</v>
      </c>
      <c r="C7" s="172" t="s">
        <v>915</v>
      </c>
    </row>
    <row r="8" spans="1:6" ht="17.25" thickBot="1" x14ac:dyDescent="0.3">
      <c r="B8" s="171" t="s">
        <v>669</v>
      </c>
      <c r="C8" s="172" t="s">
        <v>1473</v>
      </c>
    </row>
    <row r="9" spans="1:6" ht="17.25" thickBot="1" x14ac:dyDescent="0.3">
      <c r="B9" s="171" t="s">
        <v>933</v>
      </c>
      <c r="C9" s="172" t="s">
        <v>1364</v>
      </c>
    </row>
    <row r="10" spans="1:6" ht="17.25" thickBot="1" x14ac:dyDescent="0.3">
      <c r="B10" s="171" t="s">
        <v>1474</v>
      </c>
      <c r="C10" s="172" t="s">
        <v>1369</v>
      </c>
    </row>
    <row r="11" spans="1:6" ht="17.25" thickBot="1" x14ac:dyDescent="0.3">
      <c r="B11" s="171" t="s">
        <v>1475</v>
      </c>
      <c r="C11" s="172" t="s">
        <v>1476</v>
      </c>
    </row>
    <row r="12" spans="1:6" ht="17.25" thickBot="1" x14ac:dyDescent="0.3">
      <c r="B12" s="171" t="s">
        <v>1477</v>
      </c>
      <c r="C12" s="172" t="s">
        <v>1478</v>
      </c>
    </row>
    <row r="13" spans="1:6" ht="17.25" thickBot="1" x14ac:dyDescent="0.3">
      <c r="B13" s="171" t="s">
        <v>61</v>
      </c>
      <c r="C13" s="172" t="s">
        <v>1479</v>
      </c>
    </row>
    <row r="14" spans="1:6" ht="17.25" thickBot="1" x14ac:dyDescent="0.3">
      <c r="B14" s="171" t="s">
        <v>1480</v>
      </c>
      <c r="C14" s="172" t="s">
        <v>68</v>
      </c>
    </row>
    <row r="15" spans="1:6" ht="17.25" thickBot="1" x14ac:dyDescent="0.3">
      <c r="B15" s="171" t="s">
        <v>1481</v>
      </c>
      <c r="C15" s="172" t="s">
        <v>1482</v>
      </c>
    </row>
    <row r="16" spans="1:6" ht="16.5" x14ac:dyDescent="0.25">
      <c r="B16" s="173"/>
      <c r="C16" s="173"/>
    </row>
    <row r="18" spans="2:6" ht="16.5" x14ac:dyDescent="0.25">
      <c r="B18" s="215" t="s">
        <v>608</v>
      </c>
      <c r="C18" s="216"/>
    </row>
    <row r="19" spans="2:6" ht="17.25" thickBot="1" x14ac:dyDescent="0.3">
      <c r="B19" s="217" t="s">
        <v>529</v>
      </c>
      <c r="C19" s="218"/>
      <c r="D19" t="s">
        <v>1736</v>
      </c>
      <c r="F19">
        <v>1</v>
      </c>
    </row>
    <row r="20" spans="2:6" ht="35.25" thickBot="1" x14ac:dyDescent="0.3">
      <c r="B20" s="168" t="s">
        <v>111</v>
      </c>
      <c r="C20" s="163" t="s">
        <v>1471</v>
      </c>
      <c r="D20" s="205" t="s">
        <v>169</v>
      </c>
      <c r="E20" s="205" t="s">
        <v>191</v>
      </c>
    </row>
    <row r="21" spans="2:6" ht="17.25" thickBot="1" x14ac:dyDescent="0.3">
      <c r="B21" s="165" t="s">
        <v>1483</v>
      </c>
      <c r="C21" s="166" t="s">
        <v>1484</v>
      </c>
    </row>
    <row r="22" spans="2:6" ht="17.25" thickBot="1" x14ac:dyDescent="0.3">
      <c r="B22" s="165" t="s">
        <v>1485</v>
      </c>
      <c r="C22" s="166" t="s">
        <v>1486</v>
      </c>
    </row>
    <row r="23" spans="2:6" ht="17.25" thickBot="1" x14ac:dyDescent="0.3">
      <c r="B23" s="165" t="s">
        <v>739</v>
      </c>
      <c r="C23" s="166" t="s">
        <v>28</v>
      </c>
    </row>
    <row r="24" spans="2:6" ht="17.25" thickBot="1" x14ac:dyDescent="0.3">
      <c r="B24" s="165" t="s">
        <v>35</v>
      </c>
      <c r="C24" s="166" t="s">
        <v>1487</v>
      </c>
    </row>
    <row r="25" spans="2:6" ht="17.25" thickBot="1" x14ac:dyDescent="0.3">
      <c r="B25" s="165" t="s">
        <v>740</v>
      </c>
      <c r="C25" s="166" t="s">
        <v>916</v>
      </c>
    </row>
    <row r="26" spans="2:6" ht="17.25" thickBot="1" x14ac:dyDescent="0.3">
      <c r="B26" s="165" t="s">
        <v>848</v>
      </c>
      <c r="C26" s="166" t="s">
        <v>893</v>
      </c>
    </row>
    <row r="27" spans="2:6" ht="17.25" thickBot="1" x14ac:dyDescent="0.3">
      <c r="B27" s="165" t="s">
        <v>885</v>
      </c>
      <c r="C27" s="166" t="s">
        <v>912</v>
      </c>
    </row>
    <row r="28" spans="2:6" ht="17.25" thickBot="1" x14ac:dyDescent="0.3">
      <c r="B28" s="165" t="s">
        <v>894</v>
      </c>
      <c r="C28" s="166" t="s">
        <v>835</v>
      </c>
    </row>
    <row r="29" spans="2:6" ht="17.25" thickBot="1" x14ac:dyDescent="0.3">
      <c r="B29" s="165" t="s">
        <v>15</v>
      </c>
      <c r="C29" s="166" t="s">
        <v>836</v>
      </c>
    </row>
    <row r="30" spans="2:6" ht="16.5" x14ac:dyDescent="0.25">
      <c r="B30" s="167"/>
      <c r="C30" s="167"/>
    </row>
    <row r="31" spans="2:6" ht="16.5" x14ac:dyDescent="0.25">
      <c r="B31" s="167"/>
      <c r="C31" s="167"/>
    </row>
    <row r="32" spans="2:6" ht="16.5" x14ac:dyDescent="0.25">
      <c r="B32" s="215" t="s">
        <v>608</v>
      </c>
      <c r="C32" s="216"/>
    </row>
    <row r="33" spans="2:6" ht="17.25" thickBot="1" x14ac:dyDescent="0.3">
      <c r="B33" s="217" t="s">
        <v>531</v>
      </c>
      <c r="C33" s="218"/>
      <c r="D33" t="s">
        <v>1736</v>
      </c>
      <c r="F33">
        <v>1</v>
      </c>
    </row>
    <row r="34" spans="2:6" ht="35.25" thickBot="1" x14ac:dyDescent="0.3">
      <c r="B34" s="168" t="s">
        <v>111</v>
      </c>
      <c r="C34" s="163" t="s">
        <v>1471</v>
      </c>
      <c r="D34" s="205" t="s">
        <v>169</v>
      </c>
      <c r="E34" s="205" t="s">
        <v>191</v>
      </c>
    </row>
    <row r="35" spans="2:6" ht="17.25" thickBot="1" x14ac:dyDescent="0.3">
      <c r="B35" s="171" t="s">
        <v>997</v>
      </c>
      <c r="C35" s="172" t="s">
        <v>1488</v>
      </c>
    </row>
    <row r="36" spans="2:6" ht="17.25" thickBot="1" x14ac:dyDescent="0.3">
      <c r="B36" s="171" t="s">
        <v>739</v>
      </c>
      <c r="C36" s="172" t="s">
        <v>1486</v>
      </c>
    </row>
    <row r="37" spans="2:6" ht="17.25" thickBot="1" x14ac:dyDescent="0.3">
      <c r="B37" s="171" t="s">
        <v>35</v>
      </c>
      <c r="C37" s="172" t="s">
        <v>19</v>
      </c>
    </row>
    <row r="38" spans="2:6" ht="17.25" thickBot="1" x14ac:dyDescent="0.3">
      <c r="B38" s="171" t="s">
        <v>1489</v>
      </c>
      <c r="C38" s="172" t="s">
        <v>670</v>
      </c>
    </row>
    <row r="39" spans="2:6" ht="17.25" thickBot="1" x14ac:dyDescent="0.3">
      <c r="B39" s="171" t="s">
        <v>1490</v>
      </c>
      <c r="C39" s="172" t="s">
        <v>1491</v>
      </c>
    </row>
    <row r="40" spans="2:6" ht="17.25" thickBot="1" x14ac:dyDescent="0.3">
      <c r="B40" s="171" t="s">
        <v>53</v>
      </c>
      <c r="C40" s="172" t="s">
        <v>1492</v>
      </c>
    </row>
    <row r="41" spans="2:6" ht="17.25" thickBot="1" x14ac:dyDescent="0.3">
      <c r="B41" s="171" t="s">
        <v>1493</v>
      </c>
      <c r="C41" s="172" t="s">
        <v>1494</v>
      </c>
    </row>
    <row r="42" spans="2:6" ht="17.25" thickBot="1" x14ac:dyDescent="0.3">
      <c r="B42" s="171" t="s">
        <v>1495</v>
      </c>
      <c r="C42" s="172" t="s">
        <v>1496</v>
      </c>
    </row>
    <row r="43" spans="2:6" ht="17.25" thickBot="1" x14ac:dyDescent="0.3">
      <c r="B43" s="171" t="s">
        <v>1497</v>
      </c>
      <c r="C43" s="172" t="s">
        <v>1498</v>
      </c>
    </row>
    <row r="44" spans="2:6" ht="16.5" x14ac:dyDescent="0.25">
      <c r="B44" s="173"/>
      <c r="C44" s="173"/>
    </row>
    <row r="45" spans="2:6" ht="16.5" x14ac:dyDescent="0.25">
      <c r="B45" s="173"/>
      <c r="C45" s="173"/>
    </row>
    <row r="46" spans="2:6" ht="16.5" x14ac:dyDescent="0.25">
      <c r="B46" s="215" t="s">
        <v>608</v>
      </c>
      <c r="C46" s="216"/>
    </row>
    <row r="47" spans="2:6" ht="17.25" thickBot="1" x14ac:dyDescent="0.3">
      <c r="B47" s="217" t="s">
        <v>533</v>
      </c>
      <c r="C47" s="218"/>
      <c r="D47" t="s">
        <v>1736</v>
      </c>
      <c r="F47">
        <v>1</v>
      </c>
    </row>
    <row r="48" spans="2:6" ht="35.25" thickBot="1" x14ac:dyDescent="0.3">
      <c r="B48" s="168" t="s">
        <v>111</v>
      </c>
      <c r="C48" s="163" t="s">
        <v>1471</v>
      </c>
      <c r="D48" s="205" t="s">
        <v>169</v>
      </c>
      <c r="E48" s="205" t="s">
        <v>191</v>
      </c>
    </row>
    <row r="49" spans="2:6" ht="17.25" thickBot="1" x14ac:dyDescent="0.3">
      <c r="B49" s="172" t="s">
        <v>1499</v>
      </c>
      <c r="C49" s="171" t="s">
        <v>1500</v>
      </c>
    </row>
    <row r="50" spans="2:6" ht="17.25" thickBot="1" x14ac:dyDescent="0.3">
      <c r="B50" s="172" t="s">
        <v>811</v>
      </c>
      <c r="C50" s="171" t="s">
        <v>728</v>
      </c>
    </row>
    <row r="51" spans="2:6" ht="17.25" thickBot="1" x14ac:dyDescent="0.3">
      <c r="B51" s="172" t="s">
        <v>1004</v>
      </c>
      <c r="C51" s="171" t="s">
        <v>920</v>
      </c>
    </row>
    <row r="52" spans="2:6" ht="17.25" thickBot="1" x14ac:dyDescent="0.3">
      <c r="B52" s="172" t="s">
        <v>1501</v>
      </c>
      <c r="C52" s="171" t="s">
        <v>1502</v>
      </c>
    </row>
    <row r="53" spans="2:6" ht="17.25" thickBot="1" x14ac:dyDescent="0.3">
      <c r="B53" s="172" t="s">
        <v>869</v>
      </c>
      <c r="C53" s="171" t="s">
        <v>134</v>
      </c>
    </row>
    <row r="54" spans="2:6" ht="17.25" thickBot="1" x14ac:dyDescent="0.3">
      <c r="B54" s="172" t="s">
        <v>905</v>
      </c>
      <c r="C54" s="171" t="s">
        <v>885</v>
      </c>
    </row>
    <row r="55" spans="2:6" ht="17.25" thickBot="1" x14ac:dyDescent="0.3">
      <c r="B55" s="172" t="s">
        <v>814</v>
      </c>
      <c r="C55" s="171" t="s">
        <v>54</v>
      </c>
    </row>
    <row r="56" spans="2:6" ht="17.25" thickBot="1" x14ac:dyDescent="0.3">
      <c r="B56" s="172" t="s">
        <v>835</v>
      </c>
      <c r="C56" s="171" t="s">
        <v>75</v>
      </c>
    </row>
    <row r="57" spans="2:6" ht="17.25" thickBot="1" x14ac:dyDescent="0.3">
      <c r="B57" s="172" t="s">
        <v>1432</v>
      </c>
      <c r="C57" s="171" t="s">
        <v>1503</v>
      </c>
    </row>
    <row r="59" spans="2:6" ht="16.5" x14ac:dyDescent="0.25">
      <c r="B59" s="173"/>
      <c r="C59" s="173"/>
    </row>
    <row r="60" spans="2:6" ht="16.5" x14ac:dyDescent="0.25">
      <c r="B60" s="215" t="s">
        <v>608</v>
      </c>
      <c r="C60" s="216"/>
    </row>
    <row r="61" spans="2:6" ht="17.25" thickBot="1" x14ac:dyDescent="0.3">
      <c r="B61" s="217" t="s">
        <v>535</v>
      </c>
      <c r="C61" s="218"/>
      <c r="D61" t="s">
        <v>1736</v>
      </c>
      <c r="F61">
        <v>1</v>
      </c>
    </row>
    <row r="62" spans="2:6" ht="35.25" thickBot="1" x14ac:dyDescent="0.3">
      <c r="B62" s="168" t="s">
        <v>111</v>
      </c>
      <c r="C62" s="163" t="s">
        <v>1471</v>
      </c>
      <c r="D62" s="205" t="s">
        <v>169</v>
      </c>
      <c r="E62" s="205" t="s">
        <v>191</v>
      </c>
    </row>
    <row r="63" spans="2:6" ht="17.25" thickBot="1" x14ac:dyDescent="0.3">
      <c r="B63" s="172" t="s">
        <v>913</v>
      </c>
      <c r="C63" s="171" t="s">
        <v>632</v>
      </c>
      <c r="D63" s="174"/>
    </row>
    <row r="64" spans="2:6" ht="17.25" thickBot="1" x14ac:dyDescent="0.3">
      <c r="B64" s="172" t="s">
        <v>831</v>
      </c>
      <c r="C64" s="171" t="s">
        <v>1378</v>
      </c>
      <c r="D64" s="174"/>
    </row>
    <row r="65" spans="2:6" ht="17.25" thickBot="1" x14ac:dyDescent="0.3">
      <c r="B65" s="172" t="s">
        <v>812</v>
      </c>
      <c r="C65" s="171" t="s">
        <v>79</v>
      </c>
      <c r="D65" s="174"/>
    </row>
    <row r="66" spans="2:6" ht="17.25" thickBot="1" x14ac:dyDescent="0.3">
      <c r="B66" s="172" t="s">
        <v>868</v>
      </c>
      <c r="C66" s="171" t="s">
        <v>884</v>
      </c>
      <c r="D66" s="174"/>
    </row>
    <row r="67" spans="2:6" ht="17.25" thickBot="1" x14ac:dyDescent="0.3">
      <c r="B67" s="172" t="s">
        <v>11</v>
      </c>
      <c r="C67" s="171" t="s">
        <v>1365</v>
      </c>
      <c r="D67" s="174"/>
    </row>
    <row r="68" spans="2:6" ht="17.25" thickBot="1" x14ac:dyDescent="0.3">
      <c r="B68" s="172" t="s">
        <v>732</v>
      </c>
      <c r="C68" s="171" t="s">
        <v>38</v>
      </c>
      <c r="D68" s="174"/>
    </row>
    <row r="69" spans="2:6" ht="17.25" thickBot="1" x14ac:dyDescent="0.3">
      <c r="B69" s="172" t="s">
        <v>635</v>
      </c>
      <c r="C69" s="171" t="s">
        <v>23</v>
      </c>
      <c r="D69" s="174"/>
    </row>
    <row r="70" spans="2:6" ht="17.25" thickBot="1" x14ac:dyDescent="0.3">
      <c r="B70" s="172" t="s">
        <v>1376</v>
      </c>
      <c r="C70" s="171" t="s">
        <v>1000</v>
      </c>
      <c r="D70" s="174"/>
    </row>
    <row r="71" spans="2:6" ht="17.25" thickBot="1" x14ac:dyDescent="0.3">
      <c r="B71" s="172" t="s">
        <v>940</v>
      </c>
      <c r="C71" s="171" t="s">
        <v>886</v>
      </c>
      <c r="D71" s="174"/>
    </row>
    <row r="72" spans="2:6" ht="16.5" x14ac:dyDescent="0.25">
      <c r="B72" s="173"/>
      <c r="C72" s="173"/>
      <c r="D72" s="173"/>
    </row>
    <row r="73" spans="2:6" ht="16.5" x14ac:dyDescent="0.25">
      <c r="B73" s="173"/>
      <c r="C73" s="173"/>
    </row>
    <row r="74" spans="2:6" ht="16.5" x14ac:dyDescent="0.25">
      <c r="B74" s="215" t="s">
        <v>608</v>
      </c>
      <c r="C74" s="216"/>
    </row>
    <row r="75" spans="2:6" ht="17.25" thickBot="1" x14ac:dyDescent="0.3">
      <c r="B75" s="217" t="s">
        <v>538</v>
      </c>
      <c r="C75" s="218"/>
      <c r="D75" t="s">
        <v>1736</v>
      </c>
      <c r="F75">
        <v>1</v>
      </c>
    </row>
    <row r="76" spans="2:6" ht="35.25" thickBot="1" x14ac:dyDescent="0.3">
      <c r="B76" s="168" t="s">
        <v>111</v>
      </c>
      <c r="C76" s="163" t="s">
        <v>1471</v>
      </c>
      <c r="D76" s="205" t="s">
        <v>169</v>
      </c>
      <c r="E76" s="205" t="s">
        <v>191</v>
      </c>
    </row>
    <row r="77" spans="2:6" ht="17.25" thickBot="1" x14ac:dyDescent="0.3">
      <c r="B77" s="172" t="s">
        <v>668</v>
      </c>
      <c r="C77" s="171" t="s">
        <v>1504</v>
      </c>
    </row>
    <row r="78" spans="2:6" ht="17.25" thickBot="1" x14ac:dyDescent="0.3">
      <c r="B78" s="172" t="s">
        <v>728</v>
      </c>
      <c r="C78" s="171" t="s">
        <v>87</v>
      </c>
    </row>
    <row r="79" spans="2:6" ht="17.25" thickBot="1" x14ac:dyDescent="0.3">
      <c r="B79" s="172" t="s">
        <v>933</v>
      </c>
      <c r="C79" s="171" t="s">
        <v>680</v>
      </c>
    </row>
    <row r="80" spans="2:6" ht="17.25" thickBot="1" x14ac:dyDescent="0.3">
      <c r="B80" s="172" t="s">
        <v>51</v>
      </c>
      <c r="C80" s="171" t="s">
        <v>1505</v>
      </c>
    </row>
    <row r="81" spans="2:6" ht="17.25" thickBot="1" x14ac:dyDescent="0.3">
      <c r="B81" s="172" t="s">
        <v>134</v>
      </c>
      <c r="C81" s="171" t="s">
        <v>160</v>
      </c>
    </row>
    <row r="82" spans="2:6" ht="17.25" thickBot="1" x14ac:dyDescent="0.3">
      <c r="B82" s="172" t="s">
        <v>917</v>
      </c>
      <c r="C82" s="171" t="s">
        <v>1012</v>
      </c>
    </row>
    <row r="83" spans="2:6" ht="17.25" thickBot="1" x14ac:dyDescent="0.3">
      <c r="B83" s="172" t="s">
        <v>99</v>
      </c>
      <c r="C83" s="171" t="s">
        <v>866</v>
      </c>
    </row>
    <row r="84" spans="2:6" ht="17.25" thickBot="1" x14ac:dyDescent="0.3">
      <c r="B84" s="172" t="s">
        <v>25</v>
      </c>
      <c r="C84" s="171" t="s">
        <v>1506</v>
      </c>
    </row>
    <row r="87" spans="2:6" ht="16.5" x14ac:dyDescent="0.25">
      <c r="B87" s="215" t="s">
        <v>608</v>
      </c>
      <c r="C87" s="216"/>
    </row>
    <row r="88" spans="2:6" ht="17.25" thickBot="1" x14ac:dyDescent="0.3">
      <c r="B88" s="217" t="s">
        <v>540</v>
      </c>
      <c r="C88" s="218"/>
      <c r="D88" t="s">
        <v>1736</v>
      </c>
      <c r="F88">
        <v>1</v>
      </c>
    </row>
    <row r="89" spans="2:6" ht="35.25" thickBot="1" x14ac:dyDescent="0.3">
      <c r="B89" s="163" t="s">
        <v>1471</v>
      </c>
      <c r="C89" s="168" t="s">
        <v>111</v>
      </c>
      <c r="D89" s="205" t="s">
        <v>191</v>
      </c>
      <c r="E89" s="205" t="s">
        <v>169</v>
      </c>
    </row>
    <row r="90" spans="2:6" ht="17.25" thickBot="1" x14ac:dyDescent="0.3">
      <c r="B90" s="171" t="s">
        <v>831</v>
      </c>
      <c r="C90" s="172" t="s">
        <v>867</v>
      </c>
    </row>
    <row r="91" spans="2:6" ht="17.25" thickBot="1" x14ac:dyDescent="0.3">
      <c r="B91" s="171" t="s">
        <v>72</v>
      </c>
      <c r="C91" s="172" t="s">
        <v>1378</v>
      </c>
    </row>
    <row r="92" spans="2:6" ht="17.25" thickBot="1" x14ac:dyDescent="0.3">
      <c r="B92" s="171" t="s">
        <v>1507</v>
      </c>
      <c r="C92" s="172" t="s">
        <v>28</v>
      </c>
    </row>
    <row r="93" spans="2:6" ht="17.25" thickBot="1" x14ac:dyDescent="0.3">
      <c r="B93" s="171" t="s">
        <v>1508</v>
      </c>
      <c r="C93" s="172" t="s">
        <v>827</v>
      </c>
    </row>
    <row r="94" spans="2:6" ht="17.25" thickBot="1" x14ac:dyDescent="0.3">
      <c r="B94" s="171" t="s">
        <v>1353</v>
      </c>
      <c r="C94" s="172" t="s">
        <v>834</v>
      </c>
    </row>
    <row r="95" spans="2:6" ht="17.25" thickBot="1" x14ac:dyDescent="0.3">
      <c r="B95" s="171" t="s">
        <v>32</v>
      </c>
      <c r="C95" s="172" t="s">
        <v>38</v>
      </c>
    </row>
    <row r="96" spans="2:6" ht="17.25" thickBot="1" x14ac:dyDescent="0.3">
      <c r="B96" s="171" t="s">
        <v>14</v>
      </c>
      <c r="C96" s="172" t="s">
        <v>23</v>
      </c>
    </row>
    <row r="97" spans="2:6" ht="17.25" thickBot="1" x14ac:dyDescent="0.3">
      <c r="B97" s="171" t="s">
        <v>164</v>
      </c>
      <c r="C97" s="172" t="s">
        <v>24</v>
      </c>
    </row>
    <row r="98" spans="2:6" ht="17.25" thickBot="1" x14ac:dyDescent="0.3">
      <c r="B98" s="171" t="s">
        <v>1509</v>
      </c>
      <c r="C98" s="172" t="s">
        <v>1510</v>
      </c>
    </row>
    <row r="99" spans="2:6" ht="16.5" x14ac:dyDescent="0.25">
      <c r="B99" s="173"/>
      <c r="C99" s="173"/>
    </row>
    <row r="101" spans="2:6" ht="16.5" x14ac:dyDescent="0.25">
      <c r="B101" s="215" t="s">
        <v>608</v>
      </c>
      <c r="C101" s="216"/>
    </row>
    <row r="102" spans="2:6" ht="17.25" thickBot="1" x14ac:dyDescent="0.3">
      <c r="B102" s="217" t="s">
        <v>542</v>
      </c>
      <c r="C102" s="218"/>
      <c r="D102" t="s">
        <v>1736</v>
      </c>
      <c r="F102">
        <v>1</v>
      </c>
    </row>
    <row r="103" spans="2:6" ht="35.25" thickBot="1" x14ac:dyDescent="0.3">
      <c r="B103" s="168" t="s">
        <v>111</v>
      </c>
      <c r="C103" s="163" t="s">
        <v>1471</v>
      </c>
      <c r="D103" s="205" t="s">
        <v>169</v>
      </c>
      <c r="E103" s="205" t="s">
        <v>191</v>
      </c>
    </row>
    <row r="104" spans="2:6" ht="17.25" thickBot="1" x14ac:dyDescent="0.3">
      <c r="B104" s="165" t="s">
        <v>1472</v>
      </c>
      <c r="C104" s="166" t="s">
        <v>1511</v>
      </c>
    </row>
    <row r="105" spans="2:6" ht="17.25" thickBot="1" x14ac:dyDescent="0.3">
      <c r="B105" s="165" t="s">
        <v>1512</v>
      </c>
      <c r="C105" s="166" t="s">
        <v>78</v>
      </c>
    </row>
    <row r="106" spans="2:6" ht="17.25" thickBot="1" x14ac:dyDescent="0.3">
      <c r="B106" s="165" t="s">
        <v>72</v>
      </c>
      <c r="C106" s="166" t="s">
        <v>832</v>
      </c>
    </row>
    <row r="107" spans="2:6" ht="17.25" thickBot="1" x14ac:dyDescent="0.3">
      <c r="B107" s="165" t="s">
        <v>1513</v>
      </c>
      <c r="C107" s="166" t="s">
        <v>1514</v>
      </c>
    </row>
    <row r="108" spans="2:6" ht="17.25" thickBot="1" x14ac:dyDescent="0.3">
      <c r="B108" s="165" t="s">
        <v>664</v>
      </c>
      <c r="C108" s="166" t="s">
        <v>12</v>
      </c>
    </row>
    <row r="109" spans="2:6" ht="17.25" thickBot="1" x14ac:dyDescent="0.3">
      <c r="B109" s="165" t="s">
        <v>1515</v>
      </c>
      <c r="C109" s="166" t="s">
        <v>635</v>
      </c>
    </row>
    <row r="110" spans="2:6" ht="17.25" thickBot="1" x14ac:dyDescent="0.3">
      <c r="B110" s="165" t="s">
        <v>1516</v>
      </c>
      <c r="C110" s="166" t="s">
        <v>994</v>
      </c>
    </row>
    <row r="111" spans="2:6" ht="17.25" thickBot="1" x14ac:dyDescent="0.3">
      <c r="B111" s="165" t="s">
        <v>671</v>
      </c>
      <c r="C111" s="166" t="s">
        <v>908</v>
      </c>
    </row>
    <row r="112" spans="2:6" ht="17.25" thickBot="1" x14ac:dyDescent="0.3">
      <c r="B112" s="165" t="s">
        <v>151</v>
      </c>
      <c r="C112" s="166" t="s">
        <v>1433</v>
      </c>
    </row>
    <row r="113" spans="2:6" ht="16.5" x14ac:dyDescent="0.25">
      <c r="B113" s="167"/>
      <c r="C113" s="167"/>
    </row>
    <row r="114" spans="2:6" ht="16.5" x14ac:dyDescent="0.25">
      <c r="B114" s="167"/>
      <c r="C114" s="167"/>
    </row>
    <row r="115" spans="2:6" ht="16.5" x14ac:dyDescent="0.25">
      <c r="B115" s="167"/>
      <c r="C115" s="167"/>
    </row>
    <row r="116" spans="2:6" ht="16.5" x14ac:dyDescent="0.25">
      <c r="B116" s="167"/>
      <c r="C116" s="167"/>
    </row>
    <row r="117" spans="2:6" ht="16.5" x14ac:dyDescent="0.25">
      <c r="B117" s="167"/>
      <c r="C117" s="167"/>
    </row>
    <row r="119" spans="2:6" ht="16.5" x14ac:dyDescent="0.25">
      <c r="B119" s="215" t="s">
        <v>608</v>
      </c>
      <c r="C119" s="216"/>
    </row>
    <row r="120" spans="2:6" ht="17.25" thickBot="1" x14ac:dyDescent="0.3">
      <c r="B120" s="217" t="s">
        <v>544</v>
      </c>
      <c r="C120" s="218"/>
      <c r="D120" t="s">
        <v>1736</v>
      </c>
      <c r="E120" s="204" t="s">
        <v>16</v>
      </c>
      <c r="F120">
        <v>1</v>
      </c>
    </row>
    <row r="121" spans="2:6" ht="52.5" thickBot="1" x14ac:dyDescent="0.3">
      <c r="B121" s="163" t="s">
        <v>1462</v>
      </c>
      <c r="C121" s="163" t="s">
        <v>1463</v>
      </c>
      <c r="D121" s="164"/>
      <c r="E121" s="208" t="s">
        <v>102</v>
      </c>
    </row>
    <row r="122" spans="2:6" ht="17.25" thickBot="1" x14ac:dyDescent="0.3">
      <c r="B122" s="175" t="s">
        <v>1517</v>
      </c>
      <c r="C122" s="176" t="s">
        <v>1518</v>
      </c>
    </row>
    <row r="123" spans="2:6" ht="17.25" thickBot="1" x14ac:dyDescent="0.3">
      <c r="B123" s="165" t="s">
        <v>1485</v>
      </c>
      <c r="C123" s="166" t="s">
        <v>1519</v>
      </c>
    </row>
    <row r="124" spans="2:6" ht="17.25" thickBot="1" x14ac:dyDescent="0.3">
      <c r="B124" s="165" t="s">
        <v>34</v>
      </c>
      <c r="C124" s="166" t="s">
        <v>678</v>
      </c>
    </row>
    <row r="125" spans="2:6" ht="17.25" thickBot="1" x14ac:dyDescent="0.3">
      <c r="B125" s="165" t="s">
        <v>978</v>
      </c>
      <c r="C125" s="166" t="s">
        <v>920</v>
      </c>
    </row>
    <row r="126" spans="2:6" ht="17.25" thickBot="1" x14ac:dyDescent="0.3">
      <c r="B126" s="165" t="s">
        <v>89</v>
      </c>
      <c r="C126" s="166" t="s">
        <v>1520</v>
      </c>
    </row>
    <row r="127" spans="2:6" ht="17.25" thickBot="1" x14ac:dyDescent="0.3">
      <c r="B127" s="165" t="s">
        <v>22</v>
      </c>
      <c r="C127" s="166" t="s">
        <v>37</v>
      </c>
    </row>
    <row r="128" spans="2:6" ht="17.25" thickBot="1" x14ac:dyDescent="0.3">
      <c r="B128" s="165" t="s">
        <v>912</v>
      </c>
      <c r="C128" s="166" t="s">
        <v>98</v>
      </c>
    </row>
    <row r="129" spans="2:6" ht="17.25" thickBot="1" x14ac:dyDescent="0.3">
      <c r="B129" s="165" t="s">
        <v>24</v>
      </c>
      <c r="C129" s="166" t="s">
        <v>939</v>
      </c>
    </row>
    <row r="130" spans="2:6" ht="17.25" thickBot="1" x14ac:dyDescent="0.3">
      <c r="B130" s="165" t="s">
        <v>151</v>
      </c>
      <c r="C130" s="166" t="s">
        <v>866</v>
      </c>
    </row>
    <row r="131" spans="2:6" ht="16.5" x14ac:dyDescent="0.25">
      <c r="B131" s="167"/>
      <c r="C131" s="167"/>
    </row>
    <row r="133" spans="2:6" ht="16.5" x14ac:dyDescent="0.25">
      <c r="B133" s="215" t="s">
        <v>608</v>
      </c>
      <c r="C133" s="216"/>
    </row>
    <row r="134" spans="2:6" ht="17.25" thickBot="1" x14ac:dyDescent="0.3">
      <c r="B134" s="217" t="s">
        <v>546</v>
      </c>
      <c r="C134" s="218"/>
      <c r="D134" t="s">
        <v>1736</v>
      </c>
      <c r="F134">
        <v>1</v>
      </c>
    </row>
    <row r="135" spans="2:6" ht="35.25" thickBot="1" x14ac:dyDescent="0.3">
      <c r="B135" s="168" t="s">
        <v>111</v>
      </c>
      <c r="C135" s="163" t="s">
        <v>1471</v>
      </c>
      <c r="D135" s="205" t="s">
        <v>169</v>
      </c>
      <c r="E135" s="205" t="s">
        <v>191</v>
      </c>
    </row>
    <row r="136" spans="2:6" ht="17.25" thickBot="1" x14ac:dyDescent="0.3">
      <c r="B136" s="175" t="s">
        <v>1500</v>
      </c>
      <c r="C136" s="165" t="s">
        <v>1521</v>
      </c>
      <c r="D136" s="177"/>
    </row>
    <row r="137" spans="2:6" ht="17.25" thickBot="1" x14ac:dyDescent="0.3">
      <c r="B137" s="175" t="s">
        <v>1522</v>
      </c>
      <c r="C137" s="165" t="s">
        <v>49</v>
      </c>
      <c r="D137" s="177"/>
    </row>
    <row r="138" spans="2:6" ht="17.25" thickBot="1" x14ac:dyDescent="0.3">
      <c r="B138" s="175" t="s">
        <v>63</v>
      </c>
      <c r="C138" s="165" t="s">
        <v>1369</v>
      </c>
      <c r="D138" s="177"/>
    </row>
    <row r="139" spans="2:6" ht="17.25" thickBot="1" x14ac:dyDescent="0.3">
      <c r="B139" s="175" t="s">
        <v>42</v>
      </c>
      <c r="C139" s="165" t="s">
        <v>902</v>
      </c>
      <c r="D139" s="177"/>
    </row>
    <row r="140" spans="2:6" ht="17.25" thickBot="1" x14ac:dyDescent="0.3">
      <c r="B140" s="175" t="s">
        <v>1523</v>
      </c>
      <c r="C140" s="165" t="s">
        <v>1524</v>
      </c>
      <c r="D140" s="177"/>
    </row>
    <row r="141" spans="2:6" ht="17.25" thickBot="1" x14ac:dyDescent="0.3">
      <c r="B141" s="175" t="s">
        <v>1525</v>
      </c>
      <c r="C141" s="165" t="s">
        <v>1526</v>
      </c>
      <c r="D141" s="177"/>
    </row>
    <row r="142" spans="2:6" ht="17.25" thickBot="1" x14ac:dyDescent="0.3">
      <c r="B142" s="175" t="s">
        <v>1527</v>
      </c>
      <c r="C142" s="165" t="s">
        <v>1528</v>
      </c>
      <c r="D142" s="177"/>
    </row>
    <row r="143" spans="2:6" ht="17.25" thickBot="1" x14ac:dyDescent="0.3">
      <c r="B143" s="175" t="s">
        <v>54</v>
      </c>
      <c r="C143" s="165" t="s">
        <v>1529</v>
      </c>
      <c r="D143" s="177"/>
    </row>
    <row r="144" spans="2:6" ht="17.25" thickBot="1" x14ac:dyDescent="0.3">
      <c r="B144" s="175" t="s">
        <v>1530</v>
      </c>
      <c r="C144" s="165" t="s">
        <v>1530</v>
      </c>
      <c r="D144" s="177"/>
    </row>
    <row r="145" spans="2:6" ht="16.5" x14ac:dyDescent="0.25">
      <c r="B145" s="167"/>
      <c r="C145" s="167"/>
    </row>
    <row r="147" spans="2:6" ht="16.5" x14ac:dyDescent="0.25">
      <c r="B147" s="215" t="s">
        <v>608</v>
      </c>
      <c r="C147" s="216"/>
    </row>
    <row r="148" spans="2:6" ht="17.25" thickBot="1" x14ac:dyDescent="0.3">
      <c r="B148" s="217" t="s">
        <v>548</v>
      </c>
      <c r="C148" s="218"/>
      <c r="D148" t="s">
        <v>1736</v>
      </c>
      <c r="F148">
        <v>1</v>
      </c>
    </row>
    <row r="149" spans="2:6" ht="35.25" thickBot="1" x14ac:dyDescent="0.3">
      <c r="B149" s="168" t="s">
        <v>111</v>
      </c>
      <c r="C149" s="163" t="s">
        <v>1471</v>
      </c>
      <c r="D149" s="205" t="s">
        <v>169</v>
      </c>
      <c r="E149" s="205" t="s">
        <v>191</v>
      </c>
    </row>
    <row r="150" spans="2:6" ht="17.25" thickBot="1" x14ac:dyDescent="0.3">
      <c r="B150" s="172" t="s">
        <v>903</v>
      </c>
      <c r="C150" s="171" t="s">
        <v>133</v>
      </c>
    </row>
    <row r="151" spans="2:6" ht="17.25" thickBot="1" x14ac:dyDescent="0.3">
      <c r="B151" s="172" t="s">
        <v>669</v>
      </c>
      <c r="C151" s="171" t="s">
        <v>9</v>
      </c>
    </row>
    <row r="152" spans="2:6" ht="17.25" thickBot="1" x14ac:dyDescent="0.3">
      <c r="B152" s="172" t="s">
        <v>898</v>
      </c>
      <c r="C152" s="171" t="s">
        <v>64</v>
      </c>
    </row>
    <row r="153" spans="2:6" ht="17.25" thickBot="1" x14ac:dyDescent="0.3">
      <c r="B153" s="172" t="s">
        <v>1531</v>
      </c>
      <c r="C153" s="171" t="s">
        <v>1532</v>
      </c>
    </row>
    <row r="154" spans="2:6" ht="17.25" thickBot="1" x14ac:dyDescent="0.3">
      <c r="B154" s="172" t="s">
        <v>30</v>
      </c>
      <c r="C154" s="171" t="s">
        <v>924</v>
      </c>
    </row>
    <row r="155" spans="2:6" ht="17.25" thickBot="1" x14ac:dyDescent="0.3">
      <c r="B155" s="172" t="s">
        <v>31</v>
      </c>
      <c r="C155" s="171" t="s">
        <v>1367</v>
      </c>
    </row>
    <row r="156" spans="2:6" ht="17.25" thickBot="1" x14ac:dyDescent="0.3">
      <c r="B156" s="172" t="s">
        <v>32</v>
      </c>
      <c r="C156" s="171" t="s">
        <v>1533</v>
      </c>
    </row>
    <row r="157" spans="2:6" ht="17.25" thickBot="1" x14ac:dyDescent="0.3">
      <c r="B157" s="172" t="s">
        <v>14</v>
      </c>
      <c r="C157" s="171" t="s">
        <v>1534</v>
      </c>
    </row>
    <row r="158" spans="2:6" ht="17.25" thickBot="1" x14ac:dyDescent="0.3">
      <c r="B158" s="172" t="s">
        <v>1535</v>
      </c>
      <c r="C158" s="171" t="s">
        <v>1536</v>
      </c>
    </row>
    <row r="161" spans="2:6" ht="16.5" x14ac:dyDescent="0.25">
      <c r="B161" s="215" t="s">
        <v>608</v>
      </c>
      <c r="C161" s="216"/>
    </row>
    <row r="162" spans="2:6" ht="17.25" thickBot="1" x14ac:dyDescent="0.3">
      <c r="B162" s="217" t="s">
        <v>550</v>
      </c>
      <c r="C162" s="218"/>
      <c r="D162" t="s">
        <v>1736</v>
      </c>
      <c r="F162">
        <v>1</v>
      </c>
    </row>
    <row r="163" spans="2:6" ht="35.25" thickBot="1" x14ac:dyDescent="0.3">
      <c r="B163" s="163" t="s">
        <v>1471</v>
      </c>
      <c r="C163" s="168" t="s">
        <v>111</v>
      </c>
      <c r="D163" s="205" t="s">
        <v>191</v>
      </c>
      <c r="E163" s="205" t="s">
        <v>169</v>
      </c>
    </row>
    <row r="164" spans="2:6" ht="17.25" thickBot="1" x14ac:dyDescent="0.3">
      <c r="B164" s="171" t="s">
        <v>1537</v>
      </c>
      <c r="C164" s="172" t="s">
        <v>872</v>
      </c>
    </row>
    <row r="165" spans="2:6" ht="17.25" thickBot="1" x14ac:dyDescent="0.3">
      <c r="B165" s="171" t="s">
        <v>1538</v>
      </c>
      <c r="C165" s="172" t="s">
        <v>1539</v>
      </c>
    </row>
    <row r="166" spans="2:6" ht="17.25" thickBot="1" x14ac:dyDescent="0.3">
      <c r="B166" s="171" t="s">
        <v>1540</v>
      </c>
      <c r="C166" s="172" t="s">
        <v>1541</v>
      </c>
    </row>
    <row r="167" spans="2:6" ht="17.25" thickBot="1" x14ac:dyDescent="0.3">
      <c r="B167" s="171" t="s">
        <v>1542</v>
      </c>
      <c r="C167" s="172" t="s">
        <v>839</v>
      </c>
    </row>
    <row r="168" spans="2:6" ht="17.25" thickBot="1" x14ac:dyDescent="0.3">
      <c r="B168" s="171" t="s">
        <v>1543</v>
      </c>
      <c r="C168" s="172" t="s">
        <v>1544</v>
      </c>
    </row>
    <row r="169" spans="2:6" ht="17.25" thickBot="1" x14ac:dyDescent="0.3">
      <c r="B169" s="171" t="s">
        <v>790</v>
      </c>
      <c r="C169" s="172" t="s">
        <v>778</v>
      </c>
    </row>
    <row r="170" spans="2:6" ht="17.25" thickBot="1" x14ac:dyDescent="0.3">
      <c r="B170" s="171" t="s">
        <v>1545</v>
      </c>
      <c r="C170" s="172" t="s">
        <v>1546</v>
      </c>
    </row>
    <row r="171" spans="2:6" ht="17.25" thickBot="1" x14ac:dyDescent="0.3">
      <c r="B171" s="171" t="s">
        <v>620</v>
      </c>
      <c r="C171" s="172" t="s">
        <v>1547</v>
      </c>
    </row>
    <row r="172" spans="2:6" ht="17.25" thickBot="1" x14ac:dyDescent="0.3">
      <c r="B172" s="171" t="s">
        <v>793</v>
      </c>
      <c r="C172" s="172" t="s">
        <v>1548</v>
      </c>
    </row>
  </sheetData>
  <mergeCells count="26">
    <mergeCell ref="B161:C161"/>
    <mergeCell ref="B162:C162"/>
    <mergeCell ref="B119:C119"/>
    <mergeCell ref="B120:C120"/>
    <mergeCell ref="B133:C133"/>
    <mergeCell ref="B134:C134"/>
    <mergeCell ref="B147:C147"/>
    <mergeCell ref="B148:C148"/>
    <mergeCell ref="B102:C102"/>
    <mergeCell ref="B32:C32"/>
    <mergeCell ref="B33:C33"/>
    <mergeCell ref="B46:C46"/>
    <mergeCell ref="B47:C47"/>
    <mergeCell ref="B60:C60"/>
    <mergeCell ref="B61:C61"/>
    <mergeCell ref="B74:C74"/>
    <mergeCell ref="B75:C75"/>
    <mergeCell ref="B87:C87"/>
    <mergeCell ref="B88:C88"/>
    <mergeCell ref="B101:C101"/>
    <mergeCell ref="B19:C19"/>
    <mergeCell ref="A1:C1"/>
    <mergeCell ref="A2:E2"/>
    <mergeCell ref="B4:C4"/>
    <mergeCell ref="B5:C5"/>
    <mergeCell ref="B18:C18"/>
  </mergeCells>
  <dataValidations count="1">
    <dataValidation type="list" allowBlank="1" showDropDown="1" showInputMessage="1" showErrorMessage="1" sqref="E121" xr:uid="{27232A29-8E17-434B-8779-BD639F429341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45"/>
  <sheetViews>
    <sheetView tabSelected="1" topLeftCell="A131" workbookViewId="0">
      <selection activeCell="E135" sqref="E135"/>
    </sheetView>
  </sheetViews>
  <sheetFormatPr defaultRowHeight="15" x14ac:dyDescent="0.25"/>
  <cols>
    <col min="1" max="1" width="6.7109375" customWidth="1"/>
    <col min="2" max="2" width="30.7109375" customWidth="1"/>
    <col min="3" max="3" width="32.28515625" customWidth="1"/>
    <col min="4" max="4" width="20.28515625" customWidth="1"/>
    <col min="5" max="5" width="19.7109375" customWidth="1"/>
  </cols>
  <sheetData>
    <row r="1" spans="1:6" ht="15.75" x14ac:dyDescent="0.25">
      <c r="A1" s="226" t="s">
        <v>289</v>
      </c>
      <c r="B1" s="227"/>
      <c r="C1" s="227"/>
    </row>
    <row r="2" spans="1:6" ht="17.25" x14ac:dyDescent="0.3">
      <c r="A2" s="213" t="s">
        <v>1549</v>
      </c>
      <c r="B2" s="214"/>
      <c r="C2" s="214"/>
      <c r="D2" s="214"/>
      <c r="E2" s="214"/>
    </row>
    <row r="3" spans="1:6" ht="17.25" x14ac:dyDescent="0.3">
      <c r="A3" s="138"/>
      <c r="B3" s="139"/>
      <c r="C3" s="139"/>
      <c r="D3" s="139"/>
      <c r="E3" s="139"/>
    </row>
    <row r="4" spans="1:6" ht="17.25" x14ac:dyDescent="0.3">
      <c r="A4" s="138"/>
      <c r="B4" s="215" t="s">
        <v>608</v>
      </c>
      <c r="C4" s="216"/>
      <c r="D4" s="139"/>
      <c r="E4" s="139"/>
    </row>
    <row r="5" spans="1:6" ht="18" thickBot="1" x14ac:dyDescent="0.35">
      <c r="A5" s="138"/>
      <c r="B5" s="217" t="s">
        <v>553</v>
      </c>
      <c r="C5" s="218"/>
      <c r="D5" s="139"/>
      <c r="E5" s="139" t="s">
        <v>1760</v>
      </c>
      <c r="F5">
        <v>1</v>
      </c>
    </row>
    <row r="6" spans="1:6" ht="35.25" thickBot="1" x14ac:dyDescent="0.35">
      <c r="A6" s="138"/>
      <c r="B6" s="59" t="s">
        <v>1550</v>
      </c>
      <c r="C6" s="60" t="s">
        <v>625</v>
      </c>
      <c r="D6" s="139"/>
      <c r="E6" s="139"/>
    </row>
    <row r="7" spans="1:6" ht="18" thickBot="1" x14ac:dyDescent="0.35">
      <c r="A7" s="138"/>
      <c r="B7" s="61" t="s">
        <v>1551</v>
      </c>
      <c r="C7" s="62" t="s">
        <v>1552</v>
      </c>
      <c r="D7" s="139"/>
      <c r="E7" s="139"/>
    </row>
    <row r="8" spans="1:6" ht="18" thickBot="1" x14ac:dyDescent="0.35">
      <c r="A8" s="138"/>
      <c r="B8" s="61" t="s">
        <v>1553</v>
      </c>
      <c r="C8" s="62" t="s">
        <v>1554</v>
      </c>
      <c r="D8" s="139"/>
      <c r="E8" s="139"/>
    </row>
    <row r="9" spans="1:6" ht="18" thickBot="1" x14ac:dyDescent="0.35">
      <c r="A9" s="138"/>
      <c r="B9" s="61" t="s">
        <v>1555</v>
      </c>
      <c r="C9" s="62" t="s">
        <v>1556</v>
      </c>
      <c r="D9" s="139"/>
      <c r="E9" s="139"/>
    </row>
    <row r="10" spans="1:6" ht="18" thickBot="1" x14ac:dyDescent="0.35">
      <c r="A10" s="138"/>
      <c r="B10" s="61" t="s">
        <v>1557</v>
      </c>
      <c r="C10" s="62" t="s">
        <v>817</v>
      </c>
      <c r="D10" s="139"/>
      <c r="E10" s="139"/>
    </row>
    <row r="11" spans="1:6" ht="18" thickBot="1" x14ac:dyDescent="0.35">
      <c r="A11" s="138"/>
      <c r="B11" s="61" t="s">
        <v>1558</v>
      </c>
      <c r="C11" s="62" t="s">
        <v>801</v>
      </c>
      <c r="D11" s="139"/>
      <c r="E11" s="139"/>
    </row>
    <row r="12" spans="1:6" ht="18" thickBot="1" x14ac:dyDescent="0.35">
      <c r="A12" s="138"/>
      <c r="B12" s="61" t="s">
        <v>1559</v>
      </c>
      <c r="C12" s="62" t="s">
        <v>1560</v>
      </c>
      <c r="D12" s="139"/>
      <c r="E12" s="139"/>
    </row>
    <row r="13" spans="1:6" ht="18" thickBot="1" x14ac:dyDescent="0.35">
      <c r="A13" s="138"/>
      <c r="B13" s="61" t="s">
        <v>1561</v>
      </c>
      <c r="C13" s="62" t="s">
        <v>1562</v>
      </c>
      <c r="D13" s="139"/>
      <c r="E13" s="139"/>
    </row>
    <row r="14" spans="1:6" ht="18" thickBot="1" x14ac:dyDescent="0.35">
      <c r="A14" s="138"/>
      <c r="B14" s="61" t="s">
        <v>808</v>
      </c>
      <c r="C14" s="62" t="s">
        <v>619</v>
      </c>
      <c r="D14" s="139"/>
      <c r="E14" s="139"/>
    </row>
    <row r="15" spans="1:6" ht="17.25" x14ac:dyDescent="0.3">
      <c r="A15" s="138"/>
      <c r="B15" s="139"/>
      <c r="C15" s="139"/>
      <c r="D15" s="139"/>
      <c r="E15" s="139"/>
    </row>
    <row r="17" spans="2:6" ht="16.5" x14ac:dyDescent="0.25">
      <c r="B17" s="215" t="s">
        <v>608</v>
      </c>
      <c r="C17" s="216"/>
    </row>
    <row r="18" spans="2:6" ht="17.25" thickBot="1" x14ac:dyDescent="0.3">
      <c r="B18" s="217" t="s">
        <v>556</v>
      </c>
      <c r="C18" s="218"/>
      <c r="F18">
        <v>1</v>
      </c>
    </row>
    <row r="19" spans="2:6" ht="35.25" thickBot="1" x14ac:dyDescent="0.3">
      <c r="B19" s="93" t="s">
        <v>1563</v>
      </c>
      <c r="C19" s="94" t="s">
        <v>1564</v>
      </c>
      <c r="E19" t="s">
        <v>1759</v>
      </c>
    </row>
    <row r="20" spans="2:6" ht="18" thickBot="1" x14ac:dyDescent="0.3">
      <c r="B20" s="61" t="s">
        <v>867</v>
      </c>
      <c r="C20" s="62" t="s">
        <v>997</v>
      </c>
    </row>
    <row r="21" spans="2:6" ht="18" thickBot="1" x14ac:dyDescent="0.3">
      <c r="B21" s="61" t="s">
        <v>678</v>
      </c>
      <c r="C21" s="62" t="s">
        <v>812</v>
      </c>
    </row>
    <row r="22" spans="2:6" ht="18" thickBot="1" x14ac:dyDescent="0.3">
      <c r="B22" s="61" t="s">
        <v>63</v>
      </c>
      <c r="C22" s="62" t="s">
        <v>933</v>
      </c>
    </row>
    <row r="23" spans="2:6" ht="18" thickBot="1" x14ac:dyDescent="0.3">
      <c r="B23" s="61" t="s">
        <v>50</v>
      </c>
      <c r="C23" s="62" t="s">
        <v>1507</v>
      </c>
    </row>
    <row r="24" spans="2:6" ht="18" thickBot="1" x14ac:dyDescent="0.3">
      <c r="B24" s="61" t="s">
        <v>51</v>
      </c>
      <c r="C24" s="62" t="s">
        <v>740</v>
      </c>
    </row>
    <row r="25" spans="2:6" ht="18" thickBot="1" x14ac:dyDescent="0.3">
      <c r="B25" s="61" t="s">
        <v>813</v>
      </c>
      <c r="C25" s="62" t="s">
        <v>31</v>
      </c>
    </row>
    <row r="26" spans="2:6" ht="18" thickBot="1" x14ac:dyDescent="0.3">
      <c r="B26" s="61" t="s">
        <v>828</v>
      </c>
      <c r="C26" s="62" t="s">
        <v>1516</v>
      </c>
    </row>
    <row r="27" spans="2:6" ht="18" thickBot="1" x14ac:dyDescent="0.3">
      <c r="B27" s="61" t="s">
        <v>870</v>
      </c>
      <c r="C27" s="62" t="s">
        <v>671</v>
      </c>
    </row>
    <row r="28" spans="2:6" ht="18" thickBot="1" x14ac:dyDescent="0.3">
      <c r="B28" s="61" t="s">
        <v>908</v>
      </c>
      <c r="C28" s="62" t="s">
        <v>15</v>
      </c>
    </row>
    <row r="29" spans="2:6" ht="17.25" x14ac:dyDescent="0.25">
      <c r="B29" s="96"/>
      <c r="C29" s="96"/>
    </row>
    <row r="30" spans="2:6" ht="17.25" x14ac:dyDescent="0.25">
      <c r="B30" s="96"/>
      <c r="C30" s="96"/>
    </row>
    <row r="31" spans="2:6" ht="16.5" x14ac:dyDescent="0.25">
      <c r="B31" s="215" t="s">
        <v>608</v>
      </c>
      <c r="C31" s="216"/>
    </row>
    <row r="32" spans="2:6" ht="17.25" thickBot="1" x14ac:dyDescent="0.3">
      <c r="B32" s="217" t="s">
        <v>560</v>
      </c>
      <c r="C32" s="218"/>
      <c r="E32" t="s">
        <v>1761</v>
      </c>
      <c r="F32">
        <v>1</v>
      </c>
    </row>
    <row r="33" spans="2:6" ht="18" thickBot="1" x14ac:dyDescent="0.3">
      <c r="B33" s="59" t="s">
        <v>1565</v>
      </c>
      <c r="C33" s="60" t="s">
        <v>611</v>
      </c>
      <c r="E33" t="s">
        <v>1758</v>
      </c>
    </row>
    <row r="34" spans="2:6" ht="18" thickBot="1" x14ac:dyDescent="0.3">
      <c r="B34" s="61" t="s">
        <v>883</v>
      </c>
      <c r="C34" s="62" t="s">
        <v>94</v>
      </c>
    </row>
    <row r="35" spans="2:6" ht="18" thickBot="1" x14ac:dyDescent="0.3">
      <c r="B35" s="61" t="s">
        <v>662</v>
      </c>
      <c r="C35" s="62" t="s">
        <v>669</v>
      </c>
    </row>
    <row r="36" spans="2:6" ht="18" thickBot="1" x14ac:dyDescent="0.3">
      <c r="B36" s="61" t="s">
        <v>1364</v>
      </c>
      <c r="C36" s="62" t="s">
        <v>87</v>
      </c>
    </row>
    <row r="37" spans="2:6" ht="18" thickBot="1" x14ac:dyDescent="0.3">
      <c r="B37" s="61" t="s">
        <v>634</v>
      </c>
      <c r="C37" s="62" t="s">
        <v>1566</v>
      </c>
    </row>
    <row r="38" spans="2:6" ht="18" thickBot="1" x14ac:dyDescent="0.3">
      <c r="B38" s="61" t="s">
        <v>978</v>
      </c>
      <c r="C38" s="62" t="s">
        <v>1520</v>
      </c>
    </row>
    <row r="39" spans="2:6" ht="18" thickBot="1" x14ac:dyDescent="0.3">
      <c r="B39" s="61" t="s">
        <v>833</v>
      </c>
      <c r="C39" s="62" t="s">
        <v>97</v>
      </c>
    </row>
    <row r="40" spans="2:6" ht="18" thickBot="1" x14ac:dyDescent="0.3">
      <c r="B40" s="61" t="s">
        <v>1567</v>
      </c>
      <c r="C40" s="62" t="s">
        <v>98</v>
      </c>
    </row>
    <row r="41" spans="2:6" ht="18" thickBot="1" x14ac:dyDescent="0.3">
      <c r="B41" s="61" t="s">
        <v>665</v>
      </c>
      <c r="C41" s="62" t="s">
        <v>994</v>
      </c>
    </row>
    <row r="42" spans="2:6" ht="18" thickBot="1" x14ac:dyDescent="0.3">
      <c r="B42" s="61" t="s">
        <v>733</v>
      </c>
      <c r="C42" s="62" t="s">
        <v>636</v>
      </c>
    </row>
    <row r="45" spans="2:6" ht="16.5" x14ac:dyDescent="0.25">
      <c r="B45" s="215" t="s">
        <v>608</v>
      </c>
      <c r="C45" s="216"/>
    </row>
    <row r="46" spans="2:6" ht="17.25" thickBot="1" x14ac:dyDescent="0.3">
      <c r="B46" s="217" t="s">
        <v>562</v>
      </c>
      <c r="C46" s="218"/>
      <c r="F46">
        <v>1</v>
      </c>
    </row>
    <row r="47" spans="2:6" ht="18" thickBot="1" x14ac:dyDescent="0.3">
      <c r="B47" s="59" t="s">
        <v>611</v>
      </c>
      <c r="C47" s="60" t="s">
        <v>1568</v>
      </c>
    </row>
    <row r="48" spans="2:6" ht="18" thickBot="1" x14ac:dyDescent="0.3">
      <c r="B48" s="61" t="s">
        <v>1569</v>
      </c>
      <c r="C48" s="62" t="s">
        <v>1570</v>
      </c>
    </row>
    <row r="49" spans="2:6" ht="35.25" thickBot="1" x14ac:dyDescent="0.3">
      <c r="B49" s="61" t="s">
        <v>1571</v>
      </c>
      <c r="C49" s="62" t="s">
        <v>1572</v>
      </c>
    </row>
    <row r="50" spans="2:6" ht="18" thickBot="1" x14ac:dyDescent="0.3">
      <c r="B50" s="61" t="s">
        <v>1573</v>
      </c>
      <c r="C50" s="62" t="s">
        <v>1574</v>
      </c>
    </row>
    <row r="51" spans="2:6" ht="18" thickBot="1" x14ac:dyDescent="0.3">
      <c r="B51" s="61" t="s">
        <v>1575</v>
      </c>
      <c r="C51" s="62" t="s">
        <v>1576</v>
      </c>
    </row>
    <row r="52" spans="2:6" ht="18" thickBot="1" x14ac:dyDescent="0.3">
      <c r="B52" s="61" t="s">
        <v>1577</v>
      </c>
      <c r="C52" s="62" t="s">
        <v>1578</v>
      </c>
    </row>
    <row r="53" spans="2:6" ht="18" thickBot="1" x14ac:dyDescent="0.3">
      <c r="B53" s="61" t="s">
        <v>1579</v>
      </c>
      <c r="C53" s="62" t="s">
        <v>1580</v>
      </c>
    </row>
    <row r="54" spans="2:6" ht="18" thickBot="1" x14ac:dyDescent="0.3">
      <c r="B54" s="61" t="s">
        <v>1581</v>
      </c>
      <c r="C54" s="62" t="s">
        <v>1582</v>
      </c>
    </row>
    <row r="55" spans="2:6" ht="18" thickBot="1" x14ac:dyDescent="0.3">
      <c r="B55" s="61" t="s">
        <v>1583</v>
      </c>
      <c r="C55" s="62" t="s">
        <v>1584</v>
      </c>
    </row>
    <row r="56" spans="2:6" ht="18" thickBot="1" x14ac:dyDescent="0.3">
      <c r="B56" s="61" t="s">
        <v>1585</v>
      </c>
      <c r="C56" s="62" t="s">
        <v>1586</v>
      </c>
    </row>
    <row r="57" spans="2:6" ht="17.25" x14ac:dyDescent="0.25">
      <c r="B57" s="96"/>
      <c r="C57" s="96"/>
    </row>
    <row r="59" spans="2:6" ht="16.5" x14ac:dyDescent="0.25">
      <c r="B59" s="215" t="s">
        <v>608</v>
      </c>
      <c r="C59" s="216"/>
    </row>
    <row r="60" spans="2:6" ht="17.25" thickBot="1" x14ac:dyDescent="0.3">
      <c r="B60" s="217" t="s">
        <v>564</v>
      </c>
      <c r="C60" s="218"/>
      <c r="E60" t="s">
        <v>1762</v>
      </c>
      <c r="F60">
        <v>1</v>
      </c>
    </row>
    <row r="61" spans="2:6" ht="15.75" x14ac:dyDescent="0.25">
      <c r="B61" s="234" t="s">
        <v>1587</v>
      </c>
      <c r="C61" s="178" t="s">
        <v>1588</v>
      </c>
    </row>
    <row r="62" spans="2:6" ht="16.5" thickBot="1" x14ac:dyDescent="0.3">
      <c r="B62" s="235"/>
      <c r="C62" s="84" t="s">
        <v>1589</v>
      </c>
    </row>
    <row r="63" spans="2:6" ht="16.5" thickBot="1" x14ac:dyDescent="0.3">
      <c r="B63" s="3" t="s">
        <v>867</v>
      </c>
      <c r="C63" s="89" t="s">
        <v>728</v>
      </c>
    </row>
    <row r="64" spans="2:6" ht="16.5" thickBot="1" x14ac:dyDescent="0.3">
      <c r="B64" s="3" t="s">
        <v>1011</v>
      </c>
      <c r="C64" s="89" t="s">
        <v>1590</v>
      </c>
    </row>
    <row r="65" spans="2:6" ht="16.5" thickBot="1" x14ac:dyDescent="0.3">
      <c r="B65" s="3" t="s">
        <v>79</v>
      </c>
      <c r="C65" s="89" t="s">
        <v>907</v>
      </c>
    </row>
    <row r="66" spans="2:6" ht="16.5" thickBot="1" x14ac:dyDescent="0.3">
      <c r="B66" s="3" t="s">
        <v>51</v>
      </c>
      <c r="C66" s="89" t="s">
        <v>89</v>
      </c>
    </row>
    <row r="67" spans="2:6" ht="16.5" thickBot="1" x14ac:dyDescent="0.3">
      <c r="B67" s="3" t="s">
        <v>813</v>
      </c>
      <c r="C67" s="89" t="s">
        <v>732</v>
      </c>
    </row>
    <row r="68" spans="2:6" ht="16.5" thickBot="1" x14ac:dyDescent="0.3">
      <c r="B68" s="3" t="s">
        <v>1515</v>
      </c>
      <c r="C68" s="89" t="s">
        <v>91</v>
      </c>
    </row>
    <row r="69" spans="2:6" ht="16.5" thickBot="1" x14ac:dyDescent="0.3">
      <c r="B69" s="3" t="s">
        <v>665</v>
      </c>
      <c r="C69" s="89" t="s">
        <v>894</v>
      </c>
    </row>
    <row r="70" spans="2:6" ht="16.5" thickBot="1" x14ac:dyDescent="0.3">
      <c r="B70" s="3" t="s">
        <v>100</v>
      </c>
      <c r="C70" s="89" t="s">
        <v>151</v>
      </c>
    </row>
    <row r="71" spans="2:6" ht="16.5" thickBot="1" x14ac:dyDescent="0.3">
      <c r="B71" s="3" t="s">
        <v>25</v>
      </c>
      <c r="C71" s="89" t="s">
        <v>1591</v>
      </c>
    </row>
    <row r="72" spans="2:6" ht="15.75" x14ac:dyDescent="0.25">
      <c r="B72" s="98"/>
      <c r="C72" s="98"/>
    </row>
    <row r="74" spans="2:6" ht="16.5" x14ac:dyDescent="0.25">
      <c r="B74" s="215" t="s">
        <v>608</v>
      </c>
      <c r="C74" s="216"/>
    </row>
    <row r="75" spans="2:6" ht="17.25" thickBot="1" x14ac:dyDescent="0.3">
      <c r="B75" s="217" t="s">
        <v>566</v>
      </c>
      <c r="C75" s="218"/>
      <c r="F75">
        <v>1</v>
      </c>
    </row>
    <row r="76" spans="2:6" ht="35.25" thickBot="1" x14ac:dyDescent="0.3">
      <c r="B76" s="93" t="s">
        <v>1563</v>
      </c>
      <c r="C76" s="94" t="s">
        <v>1564</v>
      </c>
    </row>
    <row r="77" spans="2:6" ht="18" thickBot="1" x14ac:dyDescent="0.3">
      <c r="B77" s="61" t="s">
        <v>1592</v>
      </c>
      <c r="C77" s="62" t="s">
        <v>1593</v>
      </c>
    </row>
    <row r="78" spans="2:6" ht="18" thickBot="1" x14ac:dyDescent="0.3">
      <c r="B78" s="61" t="s">
        <v>1594</v>
      </c>
      <c r="C78" s="62" t="s">
        <v>1595</v>
      </c>
    </row>
    <row r="79" spans="2:6" ht="18" thickBot="1" x14ac:dyDescent="0.3">
      <c r="B79" s="61" t="s">
        <v>1596</v>
      </c>
      <c r="C79" s="62" t="s">
        <v>1597</v>
      </c>
    </row>
    <row r="80" spans="2:6" ht="18" thickBot="1" x14ac:dyDescent="0.3">
      <c r="B80" s="61" t="s">
        <v>1598</v>
      </c>
      <c r="C80" s="62" t="s">
        <v>1599</v>
      </c>
    </row>
    <row r="81" spans="2:6" ht="18" thickBot="1" x14ac:dyDescent="0.3">
      <c r="B81" s="61" t="s">
        <v>1600</v>
      </c>
      <c r="C81" s="62" t="s">
        <v>1601</v>
      </c>
    </row>
    <row r="82" spans="2:6" ht="18" thickBot="1" x14ac:dyDescent="0.3">
      <c r="B82" s="61" t="s">
        <v>1602</v>
      </c>
      <c r="C82" s="62" t="s">
        <v>1603</v>
      </c>
    </row>
    <row r="83" spans="2:6" ht="18" thickBot="1" x14ac:dyDescent="0.3">
      <c r="B83" s="61" t="s">
        <v>1604</v>
      </c>
      <c r="C83" s="62" t="s">
        <v>1605</v>
      </c>
    </row>
    <row r="84" spans="2:6" ht="18" thickBot="1" x14ac:dyDescent="0.3">
      <c r="B84" s="61" t="s">
        <v>1606</v>
      </c>
      <c r="C84" s="62" t="s">
        <v>1607</v>
      </c>
    </row>
    <row r="85" spans="2:6" ht="18" thickBot="1" x14ac:dyDescent="0.3">
      <c r="B85" s="61" t="s">
        <v>1608</v>
      </c>
      <c r="C85" s="62" t="s">
        <v>1609</v>
      </c>
    </row>
    <row r="86" spans="2:6" ht="17.25" x14ac:dyDescent="0.25">
      <c r="B86" s="96"/>
      <c r="C86" s="96"/>
    </row>
    <row r="88" spans="2:6" ht="16.5" x14ac:dyDescent="0.25">
      <c r="B88" s="215" t="s">
        <v>608</v>
      </c>
      <c r="C88" s="216"/>
    </row>
    <row r="89" spans="2:6" ht="17.25" thickBot="1" x14ac:dyDescent="0.3">
      <c r="B89" s="217" t="s">
        <v>574</v>
      </c>
      <c r="C89" s="218"/>
      <c r="F89">
        <v>1</v>
      </c>
    </row>
    <row r="90" spans="2:6" ht="18" thickBot="1" x14ac:dyDescent="0.3">
      <c r="B90" s="59" t="s">
        <v>861</v>
      </c>
      <c r="C90" s="60" t="s">
        <v>1610</v>
      </c>
    </row>
    <row r="91" spans="2:6" ht="18" thickBot="1" x14ac:dyDescent="0.3">
      <c r="B91" s="61" t="s">
        <v>1611</v>
      </c>
      <c r="C91" s="62" t="s">
        <v>1612</v>
      </c>
    </row>
    <row r="92" spans="2:6" ht="18" thickBot="1" x14ac:dyDescent="0.3">
      <c r="B92" s="61" t="s">
        <v>1613</v>
      </c>
      <c r="C92" s="62" t="s">
        <v>1614</v>
      </c>
    </row>
    <row r="93" spans="2:6" ht="18" thickBot="1" x14ac:dyDescent="0.3">
      <c r="B93" s="61" t="s">
        <v>1615</v>
      </c>
      <c r="C93" s="62" t="s">
        <v>1616</v>
      </c>
    </row>
    <row r="94" spans="2:6" ht="18" thickBot="1" x14ac:dyDescent="0.3">
      <c r="B94" s="61" t="s">
        <v>1617</v>
      </c>
      <c r="C94" s="62" t="s">
        <v>1618</v>
      </c>
    </row>
    <row r="95" spans="2:6" ht="18" thickBot="1" x14ac:dyDescent="0.3">
      <c r="B95" s="61" t="s">
        <v>1619</v>
      </c>
      <c r="C95" s="62" t="s">
        <v>1620</v>
      </c>
    </row>
    <row r="96" spans="2:6" ht="18" thickBot="1" x14ac:dyDescent="0.3">
      <c r="B96" s="61" t="s">
        <v>1621</v>
      </c>
      <c r="C96" s="62" t="s">
        <v>1622</v>
      </c>
    </row>
    <row r="97" spans="2:6" ht="18" thickBot="1" x14ac:dyDescent="0.3">
      <c r="B97" s="61" t="s">
        <v>1623</v>
      </c>
      <c r="C97" s="62" t="s">
        <v>1624</v>
      </c>
    </row>
    <row r="98" spans="2:6" ht="18" thickBot="1" x14ac:dyDescent="0.3">
      <c r="B98" s="61" t="s">
        <v>1625</v>
      </c>
      <c r="C98" s="62" t="s">
        <v>1626</v>
      </c>
    </row>
    <row r="99" spans="2:6" ht="18" thickBot="1" x14ac:dyDescent="0.3">
      <c r="B99" s="61" t="s">
        <v>1627</v>
      </c>
      <c r="C99" s="62" t="s">
        <v>1628</v>
      </c>
    </row>
    <row r="102" spans="2:6" ht="16.5" x14ac:dyDescent="0.25">
      <c r="B102" s="215" t="s">
        <v>608</v>
      </c>
      <c r="C102" s="216"/>
    </row>
    <row r="103" spans="2:6" ht="16.5" x14ac:dyDescent="0.25">
      <c r="B103" s="217" t="s">
        <v>576</v>
      </c>
      <c r="C103" s="218"/>
      <c r="F103">
        <v>1</v>
      </c>
    </row>
    <row r="104" spans="2:6" ht="17.25" thickBot="1" x14ac:dyDescent="0.3">
      <c r="B104" s="68" t="s">
        <v>688</v>
      </c>
      <c r="C104" s="69" t="s">
        <v>1565</v>
      </c>
    </row>
    <row r="105" spans="2:6" ht="17.25" thickBot="1" x14ac:dyDescent="0.3">
      <c r="B105" s="70" t="s">
        <v>1629</v>
      </c>
      <c r="C105" s="71" t="s">
        <v>1630</v>
      </c>
    </row>
    <row r="106" spans="2:6" ht="17.25" thickBot="1" x14ac:dyDescent="0.3">
      <c r="B106" s="70" t="s">
        <v>1631</v>
      </c>
      <c r="C106" s="71" t="s">
        <v>1632</v>
      </c>
    </row>
    <row r="107" spans="2:6" ht="17.25" thickBot="1" x14ac:dyDescent="0.3">
      <c r="B107" s="179" t="s">
        <v>1633</v>
      </c>
      <c r="C107" s="180" t="s">
        <v>1634</v>
      </c>
    </row>
    <row r="108" spans="2:6" ht="17.25" thickBot="1" x14ac:dyDescent="0.3">
      <c r="B108" s="179" t="s">
        <v>1635</v>
      </c>
      <c r="C108" s="180" t="s">
        <v>1636</v>
      </c>
    </row>
    <row r="109" spans="2:6" ht="33.75" thickBot="1" x14ac:dyDescent="0.3">
      <c r="B109" s="70" t="s">
        <v>1637</v>
      </c>
      <c r="C109" s="180" t="s">
        <v>1638</v>
      </c>
    </row>
    <row r="110" spans="2:6" ht="17.25" thickBot="1" x14ac:dyDescent="0.3">
      <c r="B110" s="179" t="s">
        <v>1639</v>
      </c>
      <c r="C110" s="180" t="s">
        <v>1640</v>
      </c>
    </row>
    <row r="111" spans="2:6" ht="17.25" thickBot="1" x14ac:dyDescent="0.3">
      <c r="B111" s="179" t="s">
        <v>1641</v>
      </c>
      <c r="C111" s="180" t="s">
        <v>1642</v>
      </c>
    </row>
    <row r="112" spans="2:6" ht="17.25" thickBot="1" x14ac:dyDescent="0.3">
      <c r="B112" s="179" t="s">
        <v>1643</v>
      </c>
      <c r="C112" s="180" t="s">
        <v>1644</v>
      </c>
    </row>
    <row r="113" spans="2:6" ht="17.25" thickBot="1" x14ac:dyDescent="0.3">
      <c r="B113" s="181" t="s">
        <v>1645</v>
      </c>
      <c r="C113" s="182" t="s">
        <v>1646</v>
      </c>
    </row>
    <row r="114" spans="2:6" ht="16.5" x14ac:dyDescent="0.25">
      <c r="B114" s="183"/>
      <c r="C114" s="183"/>
    </row>
    <row r="115" spans="2:6" ht="16.5" x14ac:dyDescent="0.25">
      <c r="B115" s="183"/>
      <c r="C115" s="183"/>
    </row>
    <row r="116" spans="2:6" ht="16.5" x14ac:dyDescent="0.25">
      <c r="B116" s="183"/>
      <c r="C116" s="183"/>
    </row>
    <row r="117" spans="2:6" ht="16.5" x14ac:dyDescent="0.25">
      <c r="B117" s="183"/>
      <c r="C117" s="183"/>
    </row>
    <row r="119" spans="2:6" ht="15.75" thickBot="1" x14ac:dyDescent="0.3"/>
    <row r="120" spans="2:6" ht="16.5" x14ac:dyDescent="0.25">
      <c r="B120" s="236" t="s">
        <v>608</v>
      </c>
      <c r="C120" s="237"/>
      <c r="D120" s="238"/>
    </row>
    <row r="121" spans="2:6" ht="17.25" thickBot="1" x14ac:dyDescent="0.3">
      <c r="B121" s="239" t="s">
        <v>578</v>
      </c>
      <c r="C121" s="240"/>
      <c r="D121" s="241"/>
      <c r="F121">
        <v>1</v>
      </c>
    </row>
    <row r="122" spans="2:6" ht="35.25" thickBot="1" x14ac:dyDescent="0.3">
      <c r="B122" s="184" t="s">
        <v>1647</v>
      </c>
      <c r="C122" s="185" t="s">
        <v>611</v>
      </c>
      <c r="D122" s="185" t="s">
        <v>1648</v>
      </c>
    </row>
    <row r="123" spans="2:6" ht="35.25" thickBot="1" x14ac:dyDescent="0.3">
      <c r="B123" s="186" t="s">
        <v>1649</v>
      </c>
      <c r="C123" s="187" t="s">
        <v>1650</v>
      </c>
      <c r="D123" s="187" t="s">
        <v>1651</v>
      </c>
    </row>
    <row r="124" spans="2:6" ht="35.25" thickBot="1" x14ac:dyDescent="0.3">
      <c r="B124" s="188" t="s">
        <v>631</v>
      </c>
      <c r="C124" s="187" t="s">
        <v>1652</v>
      </c>
      <c r="D124" s="187" t="s">
        <v>1653</v>
      </c>
    </row>
    <row r="125" spans="2:6" ht="18" thickBot="1" x14ac:dyDescent="0.3">
      <c r="B125" s="188" t="s">
        <v>731</v>
      </c>
      <c r="C125" s="187" t="s">
        <v>1654</v>
      </c>
      <c r="D125" s="189"/>
    </row>
    <row r="126" spans="2:6" ht="35.25" thickBot="1" x14ac:dyDescent="0.3">
      <c r="B126" s="186" t="s">
        <v>1655</v>
      </c>
      <c r="C126" s="187" t="s">
        <v>1656</v>
      </c>
      <c r="D126" s="187" t="s">
        <v>1657</v>
      </c>
    </row>
    <row r="127" spans="2:6" ht="35.25" thickBot="1" x14ac:dyDescent="0.3">
      <c r="B127" s="188" t="s">
        <v>631</v>
      </c>
      <c r="C127" s="187" t="s">
        <v>1658</v>
      </c>
      <c r="D127" s="187" t="s">
        <v>1659</v>
      </c>
    </row>
    <row r="128" spans="2:6" ht="35.25" thickBot="1" x14ac:dyDescent="0.3">
      <c r="B128" s="188" t="s">
        <v>628</v>
      </c>
      <c r="C128" s="187" t="s">
        <v>1660</v>
      </c>
      <c r="D128" s="187" t="s">
        <v>1661</v>
      </c>
    </row>
    <row r="129" spans="2:6" ht="35.25" thickBot="1" x14ac:dyDescent="0.3">
      <c r="B129" s="188" t="s">
        <v>628</v>
      </c>
      <c r="C129" s="187" t="s">
        <v>1662</v>
      </c>
      <c r="D129" s="187" t="s">
        <v>1663</v>
      </c>
    </row>
    <row r="130" spans="2:6" ht="35.25" thickBot="1" x14ac:dyDescent="0.3">
      <c r="B130" s="188" t="s">
        <v>631</v>
      </c>
      <c r="C130" s="187" t="s">
        <v>1664</v>
      </c>
      <c r="D130" s="187" t="s">
        <v>1665</v>
      </c>
    </row>
    <row r="131" spans="2:6" ht="18" thickBot="1" x14ac:dyDescent="0.3">
      <c r="B131" s="188" t="s">
        <v>628</v>
      </c>
      <c r="C131" s="187" t="s">
        <v>1666</v>
      </c>
      <c r="D131" s="189" t="s">
        <v>631</v>
      </c>
    </row>
    <row r="134" spans="2:6" ht="16.5" x14ac:dyDescent="0.25">
      <c r="B134" s="215" t="s">
        <v>608</v>
      </c>
      <c r="C134" s="216"/>
    </row>
    <row r="135" spans="2:6" ht="17.25" thickBot="1" x14ac:dyDescent="0.3">
      <c r="B135" s="217" t="s">
        <v>580</v>
      </c>
      <c r="C135" s="218"/>
      <c r="E135" t="s">
        <v>1763</v>
      </c>
      <c r="F135">
        <v>1</v>
      </c>
    </row>
    <row r="136" spans="2:6" ht="18" thickBot="1" x14ac:dyDescent="0.3">
      <c r="B136" s="59" t="s">
        <v>1565</v>
      </c>
      <c r="C136" s="60" t="s">
        <v>611</v>
      </c>
    </row>
    <row r="137" spans="2:6" ht="18" thickBot="1" x14ac:dyDescent="0.3">
      <c r="B137" s="61" t="s">
        <v>629</v>
      </c>
      <c r="C137" s="62" t="s">
        <v>668</v>
      </c>
    </row>
    <row r="138" spans="2:6" ht="18" thickBot="1" x14ac:dyDescent="0.3">
      <c r="B138" s="61" t="s">
        <v>910</v>
      </c>
      <c r="C138" s="62" t="s">
        <v>95</v>
      </c>
    </row>
    <row r="139" spans="2:6" ht="18" thickBot="1" x14ac:dyDescent="0.3">
      <c r="B139" s="61" t="s">
        <v>812</v>
      </c>
      <c r="C139" s="62" t="s">
        <v>28</v>
      </c>
    </row>
    <row r="140" spans="2:6" ht="18" thickBot="1" x14ac:dyDescent="0.3">
      <c r="B140" s="61" t="s">
        <v>998</v>
      </c>
      <c r="C140" s="62" t="s">
        <v>884</v>
      </c>
    </row>
    <row r="141" spans="2:6" ht="18" thickBot="1" x14ac:dyDescent="0.3">
      <c r="B141" s="61" t="s">
        <v>730</v>
      </c>
      <c r="C141" s="62" t="s">
        <v>21</v>
      </c>
    </row>
    <row r="142" spans="2:6" ht="18" thickBot="1" x14ac:dyDescent="0.3">
      <c r="B142" s="61" t="s">
        <v>97</v>
      </c>
      <c r="C142" s="62" t="s">
        <v>1567</v>
      </c>
    </row>
    <row r="143" spans="2:6" ht="18" thickBot="1" x14ac:dyDescent="0.3">
      <c r="B143" s="61" t="s">
        <v>899</v>
      </c>
      <c r="C143" s="62" t="s">
        <v>912</v>
      </c>
    </row>
    <row r="144" spans="2:6" ht="18" thickBot="1" x14ac:dyDescent="0.3">
      <c r="B144" s="61" t="s">
        <v>99</v>
      </c>
      <c r="C144" s="62" t="s">
        <v>100</v>
      </c>
    </row>
    <row r="145" spans="2:3" ht="18" thickBot="1" x14ac:dyDescent="0.3">
      <c r="B145" s="61" t="s">
        <v>636</v>
      </c>
      <c r="C145" s="62" t="s">
        <v>962</v>
      </c>
    </row>
  </sheetData>
  <mergeCells count="23">
    <mergeCell ref="B103:C103"/>
    <mergeCell ref="B120:D120"/>
    <mergeCell ref="B121:D121"/>
    <mergeCell ref="B134:C134"/>
    <mergeCell ref="B135:C135"/>
    <mergeCell ref="B102:C102"/>
    <mergeCell ref="B31:C31"/>
    <mergeCell ref="B32:C32"/>
    <mergeCell ref="B45:C45"/>
    <mergeCell ref="B46:C46"/>
    <mergeCell ref="B59:C59"/>
    <mergeCell ref="B60:C60"/>
    <mergeCell ref="B61:B62"/>
    <mergeCell ref="B74:C74"/>
    <mergeCell ref="B75:C75"/>
    <mergeCell ref="B88:C88"/>
    <mergeCell ref="B89:C89"/>
    <mergeCell ref="B18:C18"/>
    <mergeCell ref="A1:C1"/>
    <mergeCell ref="A2:E2"/>
    <mergeCell ref="B4:C4"/>
    <mergeCell ref="B5:C5"/>
    <mergeCell ref="B17:C17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J36"/>
  <sheetViews>
    <sheetView workbookViewId="0">
      <selection activeCell="G2" sqref="G2"/>
    </sheetView>
  </sheetViews>
  <sheetFormatPr defaultRowHeight="15" x14ac:dyDescent="0.25"/>
  <cols>
    <col min="2" max="2" width="18" customWidth="1"/>
    <col min="3" max="3" width="18.140625" customWidth="1"/>
    <col min="4" max="4" width="20.5703125" customWidth="1"/>
    <col min="5" max="5" width="15.85546875" customWidth="1"/>
  </cols>
  <sheetData>
    <row r="1" spans="1:10" ht="15.75" x14ac:dyDescent="0.25">
      <c r="A1" s="226" t="s">
        <v>289</v>
      </c>
      <c r="B1" s="227"/>
      <c r="C1" s="227"/>
    </row>
    <row r="2" spans="1:10" ht="17.25" x14ac:dyDescent="0.3">
      <c r="A2" s="247" t="s">
        <v>860</v>
      </c>
      <c r="B2" s="248"/>
      <c r="C2" s="248"/>
      <c r="D2" s="248"/>
      <c r="E2" s="248"/>
    </row>
    <row r="3" spans="1:10" ht="17.25" x14ac:dyDescent="0.3">
      <c r="A3" s="87"/>
      <c r="B3" s="88"/>
      <c r="C3" s="88"/>
      <c r="D3" s="88"/>
      <c r="E3" s="88"/>
    </row>
    <row r="4" spans="1:10" ht="18" thickBot="1" x14ac:dyDescent="0.35">
      <c r="A4" s="87"/>
      <c r="B4" s="242" t="s">
        <v>608</v>
      </c>
      <c r="C4" s="243"/>
      <c r="D4" s="240"/>
      <c r="E4" s="88"/>
    </row>
    <row r="5" spans="1:10" ht="17.25" x14ac:dyDescent="0.3">
      <c r="A5" s="87"/>
      <c r="B5" s="249" t="s">
        <v>354</v>
      </c>
      <c r="C5" s="250"/>
      <c r="D5" s="251"/>
      <c r="E5" s="88" t="s">
        <v>1736</v>
      </c>
      <c r="H5">
        <v>1</v>
      </c>
    </row>
    <row r="6" spans="1:10" ht="18" thickBot="1" x14ac:dyDescent="0.35">
      <c r="A6" s="87"/>
      <c r="B6" s="83" t="s">
        <v>861</v>
      </c>
      <c r="C6" s="84" t="s">
        <v>862</v>
      </c>
      <c r="D6" s="84" t="s">
        <v>863</v>
      </c>
      <c r="E6" s="88"/>
    </row>
    <row r="7" spans="1:10" ht="18" thickBot="1" x14ac:dyDescent="0.3">
      <c r="A7" s="87"/>
      <c r="B7" s="3" t="s">
        <v>864</v>
      </c>
      <c r="C7" s="89" t="s">
        <v>811</v>
      </c>
      <c r="D7" s="89" t="s">
        <v>731</v>
      </c>
      <c r="E7" s="204" t="s">
        <v>1721</v>
      </c>
      <c r="F7" s="204" t="s">
        <v>1722</v>
      </c>
    </row>
    <row r="8" spans="1:10" ht="18" thickBot="1" x14ac:dyDescent="0.35">
      <c r="A8" s="87"/>
      <c r="B8" s="3" t="s">
        <v>34</v>
      </c>
      <c r="C8" s="89" t="s">
        <v>35</v>
      </c>
      <c r="D8" s="89" t="s">
        <v>865</v>
      </c>
      <c r="E8" s="88"/>
    </row>
    <row r="9" spans="1:10" ht="18" thickBot="1" x14ac:dyDescent="0.35">
      <c r="A9" s="87"/>
      <c r="B9" s="3" t="s">
        <v>740</v>
      </c>
      <c r="C9" s="89" t="s">
        <v>741</v>
      </c>
      <c r="D9" s="89" t="s">
        <v>731</v>
      </c>
      <c r="E9" s="88"/>
    </row>
    <row r="10" spans="1:10" ht="18" thickBot="1" x14ac:dyDescent="0.3">
      <c r="A10" s="87"/>
      <c r="B10" s="3" t="s">
        <v>99</v>
      </c>
      <c r="C10" s="89" t="s">
        <v>865</v>
      </c>
      <c r="D10" s="89" t="s">
        <v>866</v>
      </c>
      <c r="E10" s="205" t="s">
        <v>1720</v>
      </c>
      <c r="F10" s="204" t="s">
        <v>1723</v>
      </c>
    </row>
    <row r="11" spans="1:10" ht="17.25" x14ac:dyDescent="0.3">
      <c r="A11" s="87"/>
      <c r="B11" s="88"/>
      <c r="C11" s="88"/>
      <c r="D11" s="88"/>
      <c r="E11" s="88"/>
    </row>
    <row r="12" spans="1:10" ht="18" thickBot="1" x14ac:dyDescent="0.35">
      <c r="A12" s="87"/>
      <c r="B12" s="88"/>
      <c r="C12" s="88"/>
      <c r="D12" s="88"/>
      <c r="E12" s="88"/>
    </row>
    <row r="13" spans="1:10" ht="18" thickBot="1" x14ac:dyDescent="0.3">
      <c r="A13" s="87"/>
      <c r="B13" s="252" t="s">
        <v>608</v>
      </c>
      <c r="C13" s="252"/>
      <c r="D13" s="253"/>
      <c r="E13" s="253"/>
    </row>
    <row r="14" spans="1:10" ht="18" thickBot="1" x14ac:dyDescent="0.3">
      <c r="A14" s="87"/>
      <c r="B14" s="254" t="s">
        <v>356</v>
      </c>
      <c r="C14" s="254"/>
      <c r="D14" s="254"/>
      <c r="E14" s="253"/>
      <c r="F14" t="s">
        <v>1736</v>
      </c>
      <c r="H14">
        <v>1</v>
      </c>
      <c r="J14" s="205"/>
    </row>
    <row r="15" spans="1:10" ht="18" thickBot="1" x14ac:dyDescent="0.3">
      <c r="A15" s="87"/>
      <c r="B15" s="49" t="s">
        <v>861</v>
      </c>
      <c r="C15" s="49" t="s">
        <v>862</v>
      </c>
      <c r="D15" s="49" t="s">
        <v>863</v>
      </c>
      <c r="E15" s="49" t="s">
        <v>861</v>
      </c>
      <c r="J15" s="204"/>
    </row>
    <row r="16" spans="1:10" ht="18" thickBot="1" x14ac:dyDescent="0.3">
      <c r="A16" s="87"/>
      <c r="B16" s="3" t="s">
        <v>629</v>
      </c>
      <c r="C16" s="89" t="s">
        <v>731</v>
      </c>
      <c r="D16" s="89" t="s">
        <v>867</v>
      </c>
      <c r="E16" s="89" t="s">
        <v>812</v>
      </c>
      <c r="F16" s="205" t="s">
        <v>1720</v>
      </c>
      <c r="G16" s="204" t="s">
        <v>1723</v>
      </c>
      <c r="J16" s="204"/>
    </row>
    <row r="17" spans="1:10" ht="18" thickBot="1" x14ac:dyDescent="0.35">
      <c r="A17" s="87"/>
      <c r="B17" s="3" t="s">
        <v>731</v>
      </c>
      <c r="C17" s="89" t="s">
        <v>868</v>
      </c>
      <c r="D17" s="89" t="s">
        <v>865</v>
      </c>
      <c r="E17" s="90" t="s">
        <v>731</v>
      </c>
      <c r="F17" s="204" t="s">
        <v>1721</v>
      </c>
      <c r="G17" s="204" t="s">
        <v>1722</v>
      </c>
      <c r="J17" s="204"/>
    </row>
    <row r="18" spans="1:10" ht="18" thickBot="1" x14ac:dyDescent="0.3">
      <c r="A18" s="87"/>
      <c r="B18" s="3" t="s">
        <v>731</v>
      </c>
      <c r="C18" s="89" t="s">
        <v>731</v>
      </c>
      <c r="D18" s="89" t="s">
        <v>731</v>
      </c>
      <c r="E18" s="89" t="s">
        <v>869</v>
      </c>
      <c r="F18" s="204" t="s">
        <v>1721</v>
      </c>
      <c r="J18" s="204"/>
    </row>
    <row r="19" spans="1:10" ht="18" thickBot="1" x14ac:dyDescent="0.3">
      <c r="A19" s="87"/>
      <c r="B19" s="3" t="s">
        <v>731</v>
      </c>
      <c r="C19" s="89" t="s">
        <v>13</v>
      </c>
      <c r="D19" s="89" t="s">
        <v>731</v>
      </c>
      <c r="E19" s="89" t="s">
        <v>731</v>
      </c>
      <c r="G19" s="204" t="s">
        <v>1722</v>
      </c>
      <c r="J19" s="204"/>
    </row>
    <row r="20" spans="1:10" ht="18" thickBot="1" x14ac:dyDescent="0.3">
      <c r="A20" s="87"/>
      <c r="B20" s="3" t="s">
        <v>731</v>
      </c>
      <c r="C20" s="89" t="s">
        <v>731</v>
      </c>
      <c r="D20" s="89" t="s">
        <v>731</v>
      </c>
      <c r="E20" s="89" t="s">
        <v>870</v>
      </c>
      <c r="F20" s="205" t="s">
        <v>1720</v>
      </c>
      <c r="J20" s="205"/>
    </row>
    <row r="21" spans="1:10" ht="18" thickBot="1" x14ac:dyDescent="0.35">
      <c r="A21" s="87"/>
      <c r="B21" s="3" t="s">
        <v>731</v>
      </c>
      <c r="C21" s="89" t="s">
        <v>865</v>
      </c>
      <c r="D21" s="89" t="s">
        <v>39</v>
      </c>
      <c r="E21" s="90" t="s">
        <v>731</v>
      </c>
      <c r="G21" s="204" t="s">
        <v>1723</v>
      </c>
      <c r="J21" s="204"/>
    </row>
    <row r="22" spans="1:10" ht="17.25" x14ac:dyDescent="0.3">
      <c r="A22" s="87"/>
      <c r="B22" s="88"/>
      <c r="C22" s="88"/>
      <c r="D22" s="88"/>
      <c r="E22" s="88"/>
    </row>
    <row r="23" spans="1:10" ht="17.25" x14ac:dyDescent="0.3">
      <c r="A23" s="87"/>
      <c r="B23" s="88"/>
      <c r="C23" s="88"/>
      <c r="D23" s="88"/>
      <c r="E23" s="88"/>
    </row>
    <row r="24" spans="1:10" ht="15" customHeight="1" thickBot="1" x14ac:dyDescent="0.35">
      <c r="A24" s="87"/>
      <c r="B24" s="242" t="s">
        <v>608</v>
      </c>
      <c r="C24" s="243"/>
      <c r="D24" s="240"/>
      <c r="E24" s="88"/>
    </row>
    <row r="25" spans="1:10" ht="17.25" thickBot="1" x14ac:dyDescent="0.3">
      <c r="B25" s="244" t="s">
        <v>359</v>
      </c>
      <c r="C25" s="245"/>
      <c r="D25" s="246"/>
      <c r="H25">
        <v>1</v>
      </c>
    </row>
    <row r="26" spans="1:10" ht="16.5" thickBot="1" x14ac:dyDescent="0.3">
      <c r="B26" s="83" t="s">
        <v>871</v>
      </c>
      <c r="C26" s="84" t="s">
        <v>861</v>
      </c>
      <c r="D26" s="84" t="s">
        <v>862</v>
      </c>
    </row>
    <row r="27" spans="1:10" ht="16.5" thickBot="1" x14ac:dyDescent="0.3">
      <c r="B27" s="91" t="s">
        <v>796</v>
      </c>
      <c r="C27" s="92" t="s">
        <v>872</v>
      </c>
      <c r="D27" s="92" t="s">
        <v>873</v>
      </c>
      <c r="E27" s="204" t="s">
        <v>1724</v>
      </c>
      <c r="F27" s="204" t="s">
        <v>1721</v>
      </c>
      <c r="G27" s="204" t="s">
        <v>1722</v>
      </c>
      <c r="I27" s="204"/>
    </row>
    <row r="28" spans="1:10" ht="16.5" thickBot="1" x14ac:dyDescent="0.3">
      <c r="B28" s="3"/>
      <c r="C28" s="89" t="s">
        <v>816</v>
      </c>
      <c r="D28" s="89" t="s">
        <v>874</v>
      </c>
      <c r="E28" s="204" t="s">
        <v>1721</v>
      </c>
      <c r="F28" s="204" t="s">
        <v>1722</v>
      </c>
      <c r="I28" s="204"/>
    </row>
    <row r="29" spans="1:10" ht="16.5" thickBot="1" x14ac:dyDescent="0.3">
      <c r="B29" s="3"/>
      <c r="C29" s="89" t="s">
        <v>875</v>
      </c>
      <c r="D29" s="89" t="s">
        <v>789</v>
      </c>
      <c r="E29" s="204" t="s">
        <v>1721</v>
      </c>
      <c r="F29" s="204" t="s">
        <v>1722</v>
      </c>
      <c r="I29" s="204"/>
    </row>
    <row r="30" spans="1:10" ht="16.5" thickBot="1" x14ac:dyDescent="0.3">
      <c r="B30" s="3"/>
      <c r="C30" s="89" t="s">
        <v>876</v>
      </c>
      <c r="D30" s="89" t="s">
        <v>877</v>
      </c>
      <c r="E30" s="204" t="s">
        <v>1721</v>
      </c>
      <c r="F30" s="204" t="s">
        <v>1722</v>
      </c>
      <c r="I30" s="204"/>
    </row>
    <row r="31" spans="1:10" ht="33.950000000000003" customHeight="1" thickBot="1" x14ac:dyDescent="0.3">
      <c r="B31" s="3"/>
      <c r="C31" s="89" t="s">
        <v>878</v>
      </c>
      <c r="D31" s="89"/>
      <c r="E31" s="206" t="s">
        <v>1725</v>
      </c>
      <c r="I31" s="204"/>
    </row>
    <row r="32" spans="1:10" x14ac:dyDescent="0.25">
      <c r="I32" s="204"/>
    </row>
    <row r="33" spans="9:9" x14ac:dyDescent="0.25">
      <c r="I33" s="204"/>
    </row>
    <row r="34" spans="9:9" x14ac:dyDescent="0.25">
      <c r="I34" s="204"/>
    </row>
    <row r="35" spans="9:9" x14ac:dyDescent="0.25">
      <c r="I35" s="204"/>
    </row>
    <row r="36" spans="9:9" x14ac:dyDescent="0.25">
      <c r="I36" s="206"/>
    </row>
  </sheetData>
  <mergeCells count="8">
    <mergeCell ref="B24:D24"/>
    <mergeCell ref="B25:D25"/>
    <mergeCell ref="A1:C1"/>
    <mergeCell ref="A2:E2"/>
    <mergeCell ref="B4:D4"/>
    <mergeCell ref="B5:D5"/>
    <mergeCell ref="B13:E13"/>
    <mergeCell ref="B14:E14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R o u t e S t a g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 R o u t e S t a g e s 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R o u t e S t a g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 R o u t e S t a g e s 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 R o u t e S t a g e s 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 C o l u m n s \ D e s t i n a t i o n 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f 1 f 5 2 d 0 7 - c 4 c d - 4 6 8 f - b c 3 e - 0 e 0 4 3 7 0 4 d 7 1 e "   x m l n s = " h t t p : / / s c h e m a s . m i c r o s o f t . c o m / D a t a M a s h u p " > A A A A A K A F A A B Q S w M E F A A C A A g A B i V t V W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B i V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l b V W f L 1 l Q m g I A A L w M A A A T A B w A R m 9 y b X V s Y X M v U 2 V j d G l v b j E u b S C i G A A o o B Q A A A A A A A A A A A A A A A A A A A A A A A A A A A D t V k 1 r 2 0 A Q v R v 8 H x b 1 o o A Q O D G 9 p C k Y O Y E e m o A t k o P x Y S 1 N 4 y X S r l m t G g f h / 9 5 d 6 2 t X K 7 m t G + g l v h j P k 9 / M v J 0 3 2 g w i Q R h F y / J 7 c j 0 e j U f Z F n O I U U h S Q p + z B e w Y F + g G J S D G I y Q / S 5 b z C G T k d h 9 B 4 g c 5 5 0 D F E + M v G 8 Z e 3 I t i d Y 9 T u H E W 4 a z i c N a H V c C o k I + t v Z L k k x N s M X 1 W e d 5 2 4 E i 2 E G 8 S 8 E O O a f a D 8 T R g S Z 5 S B W Z u m d E r C u c R t i R K A N 0 z 3 / G Q k C g S s B c H D x X O g u U C r O g c d i j c i / 5 4 O g j d c Z Y 2 A E m h B n z 0 S P B k E L k c R K 4 G k a m F z D g 3 Y o e L R r U F p O y n V K 2 U J 2 u F K 4 E q 7 H b k 9 X Q d 9 N Y N Z s Z j 4 P 3 c R 6 g l 7 1 b h t e p 3 j k g X 0 9 D P k M x Q y R D m q E V P / 7 e c M 2 6 1 v 2 C v 2 R M R 2 x J 1 + 5 o y D l g j X s o p l 4 8 p h p Z V B V 0 r q R r E u t 0 H R e / P s g h o L E e 9 O z 9 d + H A x H h H a l 1 O 3 3 g N 9 x T w + p g h Y D N l Z 7 l P / / o 4 z A f z 9 7 K e o L b s Y V q m D h k u 0 4 G V f 8 K o v O L W C I b N C p V L o 2 C z S q 8 P 0 T X v A 3 h U g c k 5 P r 5 C a Y k 4 y g W m k 4 t + o + D z 1 l S o l k n O s 9 q a J v I d b q 1 Z q b W s 5 a w V r 0 W q d S m m q r k w 1 W m N q f e i V 1 1 o Y Z V P 5 5 9 6 y F X B q D 2 i K O 8 0 A O 4 N n 5 W i / d O H u S C K O t u 3 4 E R L 5 p l I x 1 6 7 S Q 4 C j L V o 1 a d f o y 1 d E 8 y S R R x l 3 4 4 5 z 9 l I x i 2 v m p u r C c H i H W T d 5 K f u H y T 9 M / n c m H 7 b R K Z N X E v 3 L m 7 R j 9 U Z g Z E z / + U t E f 7 v W J 6 f v k P + 4 H g y m y X A r n c 1 Q 9 E l k L T 1 z X 3 R S G T d y n s N v 9 k V Z V s D S D a H g F t 2 L h G d t n T + 6 A b W 7 w e j D v t x Y w z X P d w m J s A C N U o 0 o o Z G 6 W O k p G 2 u W p 9 2 7 R j W 6 6 1 9 Q S w E C L Q A U A A I A C A A G J W 1 V a 0 w Q g K Q A A A D 2 A A A A E g A A A A A A A A A A A A A A A A A A A A A A Q 2 9 u Z m l n L 1 B h Y 2 t h Z 2 U u e G 1 s U E s B A i 0 A F A A C A A g A B i V t V Q / K 6 a u k A A A A 6 Q A A A B M A A A A A A A A A A A A A A A A A 8 A A A A F t D b 2 5 0 Z W 5 0 X 1 R 5 c G V z X S 5 4 b W x Q S w E C L Q A U A A I A C A A G J W 1 V n y 9 Z U J o C A A C 8 D A A A E w A A A A A A A A A A A A A A A A D h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L A A A A A A A A F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W 1 p b m d z U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p b W l u Z 3 N S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J U M D c 6 M z Q 6 M T k u O T I z O D g 4 N l o i I C 8 + P E V u d H J 5 I F R 5 c G U 9 I k Z p b G x D b 2 x 1 b W 5 U e X B l c y I g V m F s d W U 9 I n N C Z 1 l L Q 2 d v S 0 N n b z 0 i I C 8 + P E V u d H J 5 I F R 5 c G U 9 I k Z p b G x D b 2 x 1 b W 5 O Y W 1 l c y I g V m F s d W U 9 I n N b J n F 1 b 3 Q 7 U m 9 1 d G U m c X V v d D s s J n F 1 b 3 Q 7 V m V o a W N s Z S B O b y 4 m c X V v d D s s J n F 1 b 3 Q 7 R G V w I E Z y b 2 0 m c X V v d D s s J n F 1 b 3 Q 7 R G V w L i B W a W E x J n F 1 b 3 Q 7 L C Z x d W 9 0 O 0 R l c C 4 g V m l h M i Z x d W 9 0 O y w m c X V v d D t E Z X A u I F Z p Y T M m c X V v d D s s J n F 1 b 3 Q 7 R G V w L i B W a W E 0 J n F 1 b 3 Q 7 L C Z x d W 9 0 O 0 F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b W l u Z 3 N S Z X B v c n Q v Q X V 0 b 1 J l b W 9 2 Z W R D b 2 x 1 b W 5 z M S 5 7 U m 9 1 d G U s M H 0 m c X V v d D s s J n F 1 b 3 Q 7 U 2 V j d G l v b j E v V G l t a W 5 n c 1 J l c G 9 y d C 9 B d X R v U m V t b 3 Z l Z E N v b H V t b n M x L n t W Z W h p Y 2 x l I E 5 v L i w x f S Z x d W 9 0 O y w m c X V v d D t T Z W N 0 a W 9 u M S 9 U a W 1 p b m d z U m V w b 3 J 0 L 0 F 1 d G 9 S Z W 1 v d m V k Q 2 9 s d W 1 u c z E u e 0 R l c C B G c m 9 t L D J 9 J n F 1 b 3 Q 7 L C Z x d W 9 0 O 1 N l Y 3 R p b 2 4 x L 1 R p b W l u Z 3 N S Z X B v c n Q v Q X V 0 b 1 J l b W 9 2 Z W R D b 2 x 1 b W 5 z M S 5 7 R G V w L i B W a W E x L D N 9 J n F 1 b 3 Q 7 L C Z x d W 9 0 O 1 N l Y 3 R p b 2 4 x L 1 R p b W l u Z 3 N S Z X B v c n Q v Q X V 0 b 1 J l b W 9 2 Z W R D b 2 x 1 b W 5 z M S 5 7 R G V w L i B W a W E y L D R 9 J n F 1 b 3 Q 7 L C Z x d W 9 0 O 1 N l Y 3 R p b 2 4 x L 1 R p b W l u Z 3 N S Z X B v c n Q v Q X V 0 b 1 J l b W 9 2 Z W R D b 2 x 1 b W 5 z M S 5 7 R G V w L i B W a W E z L D V 9 J n F 1 b 3 Q 7 L C Z x d W 9 0 O 1 N l Y 3 R p b 2 4 x L 1 R p b W l u Z 3 N S Z X B v c n Q v Q X V 0 b 1 J l b W 9 2 Z W R D b 2 x 1 b W 5 z M S 5 7 R G V w L i B W a W E 0 L D Z 9 J n F 1 b 3 Q 7 L C Z x d W 9 0 O 1 N l Y 3 R p b 2 4 x L 1 R p b W l u Z 3 N S Z X B v c n Q v Q X V 0 b 1 J l b W 9 2 Z W R D b 2 x 1 b W 5 z M S 5 7 Q X J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p b W l u Z 3 N S Z X B v c n Q v Q X V 0 b 1 J l b W 9 2 Z W R D b 2 x 1 b W 5 z M S 5 7 U m 9 1 d G U s M H 0 m c X V v d D s s J n F 1 b 3 Q 7 U 2 V j d G l v b j E v V G l t a W 5 n c 1 J l c G 9 y d C 9 B d X R v U m V t b 3 Z l Z E N v b H V t b n M x L n t W Z W h p Y 2 x l I E 5 v L i w x f S Z x d W 9 0 O y w m c X V v d D t T Z W N 0 a W 9 u M S 9 U a W 1 p b m d z U m V w b 3 J 0 L 0 F 1 d G 9 S Z W 1 v d m V k Q 2 9 s d W 1 u c z E u e 0 R l c C B G c m 9 t L D J 9 J n F 1 b 3 Q 7 L C Z x d W 9 0 O 1 N l Y 3 R p b 2 4 x L 1 R p b W l u Z 3 N S Z X B v c n Q v Q X V 0 b 1 J l b W 9 2 Z W R D b 2 x 1 b W 5 z M S 5 7 R G V w L i B W a W E x L D N 9 J n F 1 b 3 Q 7 L C Z x d W 9 0 O 1 N l Y 3 R p b 2 4 x L 1 R p b W l u Z 3 N S Z X B v c n Q v Q X V 0 b 1 J l b W 9 2 Z W R D b 2 x 1 b W 5 z M S 5 7 R G V w L i B W a W E y L D R 9 J n F 1 b 3 Q 7 L C Z x d W 9 0 O 1 N l Y 3 R p b 2 4 x L 1 R p b W l u Z 3 N S Z X B v c n Q v Q X V 0 b 1 J l b W 9 2 Z W R D b 2 x 1 b W 5 z M S 5 7 R G V w L i B W a W E z L D V 9 J n F 1 b 3 Q 7 L C Z x d W 9 0 O 1 N l Y 3 R p b 2 4 x L 1 R p b W l u Z 3 N S Z X B v c n Q v Q X V 0 b 1 J l b W 9 2 Z W R D b 2 x 1 b W 5 z M S 5 7 R G V w L i B W a W E 0 L D Z 9 J n F 1 b 3 Q 7 L C Z x d W 9 0 O 1 N l Y 3 R p b 2 4 x L 1 R p b W l u Z 3 N S Z X B v c n Q v Q X V 0 b 1 J l b W 9 2 Z W R D b 2 x 1 b W 5 z M S 5 7 Q X J y L D d 9 J n F 1 b 3 Q 7 X S w m c X V v d D t S Z W x h d G l v b n N o a X B J b m Z v J n F 1 b 3 Q 7 O l t d f S I g L z 4 8 R W 5 0 c n k g V H l w Z T 0 i U X V l c n l J R C I g V m F s d W U 9 I n M z Z W I w N W R l Y S 0 w N W F h L T R j N j Q t Y T J j Y y 0 4 M 2 M 5 O D c y N W Y 5 Z j c i I C 8 + P C 9 T d G F i b G V F b n R y a W V z P j w v S X R l b T 4 8 S X R l b T 4 8 S X R l b U x v Y 2 F 0 a W 9 u P j x J d G V t V H l w Z T 5 G b 3 J t d W x h P C 9 J d G V t V H l w Z T 4 8 S X R l b V B h d G g + U 2 V j d G l v b j E v V G l t a W 5 n c 1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p b m d z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a W 5 n c 1 J l c G 9 y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l u Z 3 N S Z X B v c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l u Z 3 N S Z X B v c n Q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l u Z 3 N S Z X B v c n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d 2 F y Z F J v d X R l Q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2 5 3 Y X J k U m 9 1 d G V D b 2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M l Q w O T o y O T o z M C 4 1 N z Q y N z g 3 W i I g L z 4 8 R W 5 0 c n k g V H l w Z T 0 i R m l s b E N v b H V t b l R 5 c G V z I i B W Y W x 1 Z T 0 i c 0 J n Q T 0 i I C 8 + P E V u d H J 5 I F R 5 c G U 9 I k Z p b G x D b 2 x 1 b W 5 O Y W 1 l c y I g V m F s d W U 9 I n N b J n F 1 b 3 Q 7 U m 9 1 d G V D b 2 R l J n F 1 b 3 Q 7 L C Z x d W 9 0 O 1 J v d X R l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d h c m R S b 3 V 0 Z U N v Z G V z L 0 F 1 d G 9 S Z W 1 v d m V k Q 2 9 s d W 1 u c z E u e 1 J v d X R l Q 2 9 k Z S w w f S Z x d W 9 0 O y w m c X V v d D t T Z W N 0 a W 9 u M S 9 P b n d h c m R S b 3 V 0 Z U N v Z G V z L 0 F 1 d G 9 S Z W 1 v d m V k Q 2 9 s d W 1 u c z E u e 1 J v d X R l I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2 5 3 Y X J k U m 9 1 d G V D b 2 R l c y 9 B d X R v U m V t b 3 Z l Z E N v b H V t b n M x L n t S b 3 V 0 Z U N v Z G U s M H 0 m c X V v d D s s J n F 1 b 3 Q 7 U 2 V j d G l v b j E v T 2 5 3 Y X J k U m 9 1 d G V D b 2 R l c y 9 B d X R v U m V t b 3 Z l Z E N v b H V t b n M x L n t S b 3 V 0 Z S B O Y W 1 l L D F 9 J n F 1 b 3 Q 7 X S w m c X V v d D t S Z W x h d G l v b n N o a X B J b m Z v J n F 1 b 3 Q 7 O l t d f S I g L z 4 8 R W 5 0 c n k g V H l w Z T 0 i U X V l c n l J R C I g V m F s d W U 9 I n N i M 2 I w Y z B j N C 0 y Y z B m L T R k M W M t O D I 2 N S 0 5 Y T V l N W M 0 Y 2 Z i Z T U i I C 8 + P C 9 T d G F i b G V F b n R y a W V z P j w v S X R l b T 4 8 S X R l b T 4 8 S X R l b U x v Y 2 F 0 a W 9 u P j x J d G V t V H l w Z T 5 G b 3 J t d W x h P C 9 J d G V t V H l w Z T 4 8 S X R l b V B h d G g + U 2 V j d G l v b j E v T 2 5 3 Y X J k U m 9 1 d G V D b 2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d h c m R S b 3 V 0 Z U N v Z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3 Y X J k U m 9 1 d G V D b 2 R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l J v d X R l Q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0 d X J u U m 9 1 d G V D b 2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J U M D k 6 M j k 6 M z A u N T Q 1 M j c 5 N V o i I C 8 + P E V u d H J 5 I F R 5 c G U 9 I k Z p b G x D b 2 x 1 b W 5 U e X B l c y I g V m F s d W U 9 I n N C Z 0 E 9 I i A v P j x F b n R y e S B U e X B l P S J G a W x s Q 2 9 s d W 1 u T m F t Z X M i I F Z h b H V l P S J z W y Z x d W 9 0 O 1 J v d X R l Q 2 9 k Z S Z x d W 9 0 O y w m c X V v d D t S b 3 V 0 Z S B O Y W 1 l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S b 3 V 0 Z U N v Z G V z L 0 F 1 d G 9 S Z W 1 v d m V k Q 2 9 s d W 1 u c z E u e 1 J v d X R l Q 2 9 k Z S w w f S Z x d W 9 0 O y w m c X V v d D t T Z W N 0 a W 9 u M S 9 S Z X R 1 c m 5 S b 3 V 0 Z U N v Z G V z L 0 F 1 d G 9 S Z W 1 v d m V k Q 2 9 s d W 1 u c z E u e 1 J v d X R l I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0 d X J u U m 9 1 d G V D b 2 R l c y 9 B d X R v U m V t b 3 Z l Z E N v b H V t b n M x L n t S b 3 V 0 Z U N v Z G U s M H 0 m c X V v d D s s J n F 1 b 3 Q 7 U 2 V j d G l v b j E v U m V 0 d X J u U m 9 1 d G V D b 2 R l c y 9 B d X R v U m V t b 3 Z l Z E N v b H V t b n M x L n t S b 3 V 0 Z S B O Y W 1 l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M T F j Y m U y N 2 I t N D E 3 M S 0 0 Y j R j L W E 5 N W E t N z k y Z D J m Y T U x N D Y w I i A v P j w v U 3 R h Y m x l R W 5 0 c m l l c z 4 8 L 0 l 0 Z W 0 + P E l 0 Z W 0 + P E l 0 Z W 1 M b 2 N h d G l v b j 4 8 S X R l b V R 5 c G U + R m 9 y b X V s Y T w v S X R l b V R 5 c G U + P E l 0 Z W 1 Q Y X R o P l N l Y 3 R p b 2 4 x L 1 J l d H V y b l J v d X R l Q 2 9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U m 9 1 d G V D b 2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l J v d X R l Q 2 9 k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d h c m R S b 3 V 0 Z U N v Z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U m 9 1 d G V D b 2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d W V S b 3 V 0 Z U N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y d W V S b 3 V 0 Z U N v Z G V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m 9 1 d G V D b 2 R l J n F 1 b 3 Q 7 L C Z x d W 9 0 O 1 J v d X R l I E 5 h b W U m c X V v d D t d I i A v P j x F b n R y e S B U e X B l P S J G a W x s Q 2 9 s d W 1 u V H l w Z X M i I F Z h b H V l P S J z Q m d B P S I g L z 4 8 R W 5 0 c n k g V H l w Z T 0 i R m l s b E x h c 3 R V c G R h d G V k I i B W Y W x 1 Z T 0 i Z D I w M j I t M T E t M T J U M j M 6 M T A 6 M T M u M D A 0 M D Y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x Z G E y Z j V l O S 0 4 O T B j L T Q 5 N D c t Y T c 4 M C 0 x N D h j M T N h Y z h i Y z A i I C 8 + P E V u d H J 5 I F R 5 c G U 9 I k Z p b G x D b 3 V u d C I g V m F s d W U 9 I m w x N D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d W V S b 3 V 0 Z U N v Z G V z L 0 F 1 d G 9 S Z W 1 v d m V k Q 2 9 s d W 1 u c z E u e 1 J v d X R l Q 2 9 k Z S w w f S Z x d W 9 0 O y w m c X V v d D t T Z W N 0 a W 9 u M S 9 U c n V l U m 9 1 d G V D b 2 R l c y 9 B d X R v U m V t b 3 Z l Z E N v b H V t b n M x L n t S b 3 V 0 Z S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d W V S b 3 V 0 Z U N v Z G V z L 0 F 1 d G 9 S Z W 1 v d m V k Q 2 9 s d W 1 u c z E u e 1 J v d X R l Q 2 9 k Z S w w f S Z x d W 9 0 O y w m c X V v d D t T Z W N 0 a W 9 u M S 9 U c n V l U m 9 1 d G V D b 2 R l c y 9 B d X R v U m V t b 3 Z l Z E N v b H V t b n M x L n t S b 3 V 0 Z S B O Y W 1 l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d W V S b 3 V 0 Z U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d 2 F y Z F J v d X R l Q 2 9 k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U m 9 1 d G V D b 2 R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d h c m R S b 3 V 0 Z U N v Z G V z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S b 3 V 0 Z U N v Z G V z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S b 3 V 0 Z U N v Z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d W V S b 3 V 0 Z U N v Z G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n V l U m 9 1 d G V D b 2 R l c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/ / j L T Z y o R S 7 l 5 v 2 9 H z 8 Y t A A A A A A I A A A A A A A N m A A D A A A A A E A A A A A E z a 6 f g u 7 D l a d k K R t P p d X c A A A A A B I A A A K A A A A A Q A A A A 6 3 y D n b d R 4 K k W C f C 6 c v y x U 1 A A A A D Z 0 Z p a R I T v / H Z a T B / 0 X 8 Z r t 6 J 1 4 S f C H z d x / d f V j s O 1 2 o R O + M D c O H m M K 1 N 8 e q S P L q Q n X j U i 7 C n K q L u d O v f + i 6 n k 8 8 a f / 8 t M U 0 7 2 b S r k 1 f z X 5 h Q A A A A B n t G S Q 7 v 9 U p k 2 z g J Y 0 a L o W F p a t w = = < / D a t a M a s h u p > 
</file>

<file path=customXml/item2.xml>��< ? x m l   v e r s i o n = " 1 . 0 "   e n c o d i n g = " U T F - 1 6 " ? > < G e m i n i   x m l n s = " h t t p : / / g e m i n i / p i v o t c u s t o m i z a t i o n / T a b l e X M L _ R o u t e S t a g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 K m 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< / s t r i n g > < / k e y > < v a l u e > < i n t > 7 3 < / i n t > < / v a l u e > < / i t e m > < i t e m > < k e y > < s t r i n g > K m < / s t r i n g > < / k e y > < v a l u e > < i n t > 5 6 < / i n t > < / v a l u e > < / i t e m > < i t e m > < k e y > < s t r i n g > S t o p < / s t r i n g > < / k e y > < v a l u e > < i n t > 6 4 < / i n t > < / v a l u e > < / i t e m > < i t e m > < k e y > < s t r i n g > D e s t i n a t i o n < / s t r i n g > < / k e y > < v a l u e > < i n t > 1 0 6 < / i n t > < / v a l u e > < / i t e m > < i t e m > < k e y > < s t r i n g > S t a g e   C o d e < / s t r i n g > < / k e y > < v a l u e > < i n t > 1 0 5 < / i n t > < / v a l u e > < / i t e m > < i t e m > < k e y > < s t r i n g > S t a g e   N a m e < / s t r i n g > < / k e y > < v a l u e > < i n t > 1 1 0 < / i n t > < / v a l u e > < / i t e m > < / C o l u m n W i d t h s > < C o l u m n D i s p l a y I n d e x > < i t e m > < k e y > < s t r i n g > R o u t e < / s t r i n g > < / k e y > < v a l u e > < i n t > 0 < / i n t > < / v a l u e > < / i t e m > < i t e m > < k e y > < s t r i n g > K m < / s t r i n g > < / k e y > < v a l u e > < i n t > 1 < / i n t > < / v a l u e > < / i t e m > < i t e m > < k e y > < s t r i n g > S t o p < / s t r i n g > < / k e y > < v a l u e > < i n t > 2 < / i n t > < / v a l u e > < / i t e m > < i t e m > < k e y > < s t r i n g > D e s t i n a t i o n < / s t r i n g > < / k e y > < v a l u e > < i n t > 3 < / i n t > < / v a l u e > < / i t e m > < i t e m > < k e y > < s t r i n g > S t a g e   C o d e < / s t r i n g > < / k e y > < v a l u e > < i n t > 4 < / i n t > < / v a l u e > < / i t e m > < i t e m > < k e y > < s t r i n g > S t a g e  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 R o u t e S t a g e s 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 R o u t e S t a g e s 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 K m < / K e y > < / D i a g r a m O b j e c t K e y > < D i a g r a m O b j e c t K e y > < K e y > M e a s u r e s \ C o u n t   o f   K m \ T a g I n f o \ F o r m u l a < / K e y > < / D i a g r a m O b j e c t K e y > < D i a g r a m O b j e c t K e y > < K e y > M e a s u r e s \ C o u n t   o f   K m \ T a g I n f o \ V a l u e < / K e y > < / D i a g r a m O b j e c t K e y > < D i a g r a m O b j e c t K e y > < K e y > C o l u m n s \ R o u t e < / K e y > < / D i a g r a m O b j e c t K e y > < D i a g r a m O b j e c t K e y > < K e y > C o l u m n s \ K m < / K e y > < / D i a g r a m O b j e c t K e y > < D i a g r a m O b j e c t K e y > < K e y > C o l u m n s \ S t o p < / K e y > < / D i a g r a m O b j e c t K e y > < D i a g r a m O b j e c t K e y > < K e y > C o l u m n s \ D e s t i n a t i o n < / K e y > < / D i a g r a m O b j e c t K e y > < D i a g r a m O b j e c t K e y > < K e y > C o l u m n s \ S t a g e   C o d e < / K e y > < / D i a g r a m O b j e c t K e y > < D i a g r a m O b j e c t K e y > < K e y > C o l u m n s \ S t a g e   N a m e < / K e y > < / D i a g r a m O b j e c t K e y > < D i a g r a m O b j e c t K e y > < K e y > L i n k s \ & l t ; C o l u m n s \ C o u n t   o f   K m & g t ; - & l t ; M e a s u r e s \ K m & g t ; < / K e y > < / D i a g r a m O b j e c t K e y > < D i a g r a m O b j e c t K e y > < K e y > L i n k s \ & l t ; C o l u m n s \ C o u n t   o f   K m & g t ; - & l t ; M e a s u r e s \ K m & g t ; \ C O L U M N < / K e y > < / D i a g r a m O b j e c t K e y > < D i a g r a m O b j e c t K e y > < K e y > L i n k s \ & l t ; C o l u m n s \ C o u n t   o f   K m & g t ; - & l t ; M e a s u r e s \ K m & g t ; \ M E A S U R E 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 K m 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 K m \ T a g I n f o \ F o r m u l a 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 K m \ T a g I n f o \ V a l u e 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 C o l u m n s \ R o u t e 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 C o l u m n s \ D e s t i n a t i o n 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 K m & g t ; - & l t ; M e a s u r e s \ K m & g t ; 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 K m & g t ; - & l t ; M e a s u r e s \ K m & g t ; \ C O L U M N 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 K m & g t ; - & l t ; M e a s u r e s \ K m & g t ; \ M E A S U R E 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 2 0 2 2 - 1 0 - 2 2 T 1 5 : 3 8 : 5 4 . 2 1 3 7 1 5 8 + 0 5 : 3 0 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1F7CF80-F87F-4B97-B14C-5EB480409EA0}">
  <ds:schemaRefs/>
</ds:datastoreItem>
</file>

<file path=customXml/itemProps10.xml><?xml version="1.0" encoding="utf-8"?>
<ds:datastoreItem xmlns:ds="http://schemas.openxmlformats.org/officeDocument/2006/customXml" ds:itemID="{A1A6E9F2-4BE1-43FD-8D9F-68ABF899BF44}">
  <ds:schemaRefs/>
</ds:datastoreItem>
</file>

<file path=customXml/itemProps11.xml><?xml version="1.0" encoding="utf-8"?>
<ds:datastoreItem xmlns:ds="http://schemas.openxmlformats.org/officeDocument/2006/customXml" ds:itemID="{0B6821A7-E160-4BA0-B06F-38A3EBA5C21F}">
  <ds:schemaRefs/>
</ds:datastoreItem>
</file>

<file path=customXml/itemProps12.xml><?xml version="1.0" encoding="utf-8"?>
<ds:datastoreItem xmlns:ds="http://schemas.openxmlformats.org/officeDocument/2006/customXml" ds:itemID="{E910F838-1880-4BA0-964C-B819C14F3D16}">
  <ds:schemaRefs/>
</ds:datastoreItem>
</file>

<file path=customXml/itemProps13.xml><?xml version="1.0" encoding="utf-8"?>
<ds:datastoreItem xmlns:ds="http://schemas.openxmlformats.org/officeDocument/2006/customXml" ds:itemID="{B2F07704-2899-4892-BDAE-F917C8FE2F95}">
  <ds:schemaRefs/>
</ds:datastoreItem>
</file>

<file path=customXml/itemProps14.xml><?xml version="1.0" encoding="utf-8"?>
<ds:datastoreItem xmlns:ds="http://schemas.openxmlformats.org/officeDocument/2006/customXml" ds:itemID="{61E39743-2E75-4020-9C7C-E1C48FB1ADE3}">
  <ds:schemaRefs/>
</ds:datastoreItem>
</file>

<file path=customXml/itemProps15.xml><?xml version="1.0" encoding="utf-8"?>
<ds:datastoreItem xmlns:ds="http://schemas.openxmlformats.org/officeDocument/2006/customXml" ds:itemID="{7ECD5CB4-F65B-4B74-B07F-DE90AAAACC93}">
  <ds:schemaRefs/>
</ds:datastoreItem>
</file>

<file path=customXml/itemProps16.xml><?xml version="1.0" encoding="utf-8"?>
<ds:datastoreItem xmlns:ds="http://schemas.openxmlformats.org/officeDocument/2006/customXml" ds:itemID="{B4273D7B-58CD-4C55-AE54-6F412FE4E8D5}">
  <ds:schemaRefs/>
</ds:datastoreItem>
</file>

<file path=customXml/itemProps17.xml><?xml version="1.0" encoding="utf-8"?>
<ds:datastoreItem xmlns:ds="http://schemas.openxmlformats.org/officeDocument/2006/customXml" ds:itemID="{EA1DB364-8596-45CD-A50E-ED7086EE514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78944FE-32FA-4721-BB55-BF86CDE921C4}">
  <ds:schemaRefs/>
</ds:datastoreItem>
</file>

<file path=customXml/itemProps3.xml><?xml version="1.0" encoding="utf-8"?>
<ds:datastoreItem xmlns:ds="http://schemas.openxmlformats.org/officeDocument/2006/customXml" ds:itemID="{C61FF91D-724A-4DEA-83BB-C9232DF2512F}">
  <ds:schemaRefs/>
</ds:datastoreItem>
</file>

<file path=customXml/itemProps4.xml><?xml version="1.0" encoding="utf-8"?>
<ds:datastoreItem xmlns:ds="http://schemas.openxmlformats.org/officeDocument/2006/customXml" ds:itemID="{954ADCC6-1353-4F32-9A6E-A9A14E82C43E}">
  <ds:schemaRefs/>
</ds:datastoreItem>
</file>

<file path=customXml/itemProps5.xml><?xml version="1.0" encoding="utf-8"?>
<ds:datastoreItem xmlns:ds="http://schemas.openxmlformats.org/officeDocument/2006/customXml" ds:itemID="{7C4192FF-B449-4F47-9CC4-FB0A3D17256D}">
  <ds:schemaRefs/>
</ds:datastoreItem>
</file>

<file path=customXml/itemProps6.xml><?xml version="1.0" encoding="utf-8"?>
<ds:datastoreItem xmlns:ds="http://schemas.openxmlformats.org/officeDocument/2006/customXml" ds:itemID="{DCFA148E-25B3-4ED1-87F1-F4BBF29AD76E}">
  <ds:schemaRefs/>
</ds:datastoreItem>
</file>

<file path=customXml/itemProps7.xml><?xml version="1.0" encoding="utf-8"?>
<ds:datastoreItem xmlns:ds="http://schemas.openxmlformats.org/officeDocument/2006/customXml" ds:itemID="{1A4D642C-9BA0-41DD-957C-5352AF07A474}">
  <ds:schemaRefs/>
</ds:datastoreItem>
</file>

<file path=customXml/itemProps8.xml><?xml version="1.0" encoding="utf-8"?>
<ds:datastoreItem xmlns:ds="http://schemas.openxmlformats.org/officeDocument/2006/customXml" ds:itemID="{E03FFC5A-8F13-4512-83E8-678047563091}">
  <ds:schemaRefs/>
</ds:datastoreItem>
</file>

<file path=customXml/itemProps9.xml><?xml version="1.0" encoding="utf-8"?>
<ds:datastoreItem xmlns:ds="http://schemas.openxmlformats.org/officeDocument/2006/customXml" ds:itemID="{49F0DAC0-C065-49AF-B26B-B13F468D1F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ReturnRouteCodes</vt:lpstr>
      <vt:lpstr>OnwardRouteCodes</vt:lpstr>
      <vt:lpstr>Chimbel-Panaji</vt:lpstr>
      <vt:lpstr>Kundaim- Panaji</vt:lpstr>
      <vt:lpstr>Porvorim-Panaji</vt:lpstr>
      <vt:lpstr>Bam-St. Cruz-Panaji</vt:lpstr>
      <vt:lpstr>Dona Paula-Panaji</vt:lpstr>
      <vt:lpstr>Taleigao-Panaji</vt:lpstr>
      <vt:lpstr>Panaji Sankhali</vt:lpstr>
      <vt:lpstr>Carambolim- Panaji</vt:lpstr>
      <vt:lpstr>Cupa St. Est</vt:lpstr>
      <vt:lpstr>Altinho to Panaji</vt:lpstr>
      <vt:lpstr>Volvoi- Panaji</vt:lpstr>
      <vt:lpstr>Neura to Panaji</vt:lpstr>
      <vt:lpstr>Panaji Ponda Marg</vt:lpstr>
      <vt:lpstr>kumharjua-Panaji</vt:lpstr>
      <vt:lpstr>Goa Univer-Panaji</vt:lpstr>
      <vt:lpstr>Moula, Curca- Panaji</vt:lpstr>
      <vt:lpstr>Routes</vt:lpstr>
      <vt:lpstr>Veh Nos</vt:lpstr>
      <vt:lpstr>Madel-Pomburpa Ferry</vt:lpstr>
      <vt:lpstr>Sheet1 (2)</vt:lpstr>
      <vt:lpstr>Sheet2</vt:lpstr>
      <vt:lpstr>'Chimbel-Panaji'!OLE_LINK1</vt:lpstr>
      <vt:lpstr>'Chimbel-Panaji'!Print_Area</vt:lpstr>
      <vt:lpstr>VehLicense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Yash Ganthe</cp:lastModifiedBy>
  <cp:lastPrinted>2022-11-22T16:07:35Z</cp:lastPrinted>
  <dcterms:created xsi:type="dcterms:W3CDTF">2020-08-26T05:13:43Z</dcterms:created>
  <dcterms:modified xsi:type="dcterms:W3CDTF">2022-11-27T11:34:56Z</dcterms:modified>
</cp:coreProperties>
</file>