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3" autoFilterDateGrouping="1"/>
  </bookViews>
  <sheets>
    <sheet xmlns:r="http://schemas.openxmlformats.org/officeDocument/2006/relationships" name="Build_Guide" sheetId="1" state="visible" r:id="rId1"/>
    <sheet xmlns:r="http://schemas.openxmlformats.org/officeDocument/2006/relationships" name="Data KPIs" sheetId="2" state="visible" r:id="rId2"/>
    <sheet xmlns:r="http://schemas.openxmlformats.org/officeDocument/2006/relationships" name="BlinkIT Grocery Data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Grocery Data" sheetId="5" state="visible" r:id="rId5"/>
  </sheets>
  <definedNames>
    <definedName name="Slicer_Item_Type">#N/A</definedName>
    <definedName name="Slicer_Outlet_Location_Type">#N/A</definedName>
    <definedName name="Slicer_Outlet_Size">#N/A</definedName>
  </definedNames>
  <calcPr calcId="145621" fullCalcOnLoad="1"/>
  <pivotCaches>
    <pivotCache xmlns:r="http://schemas.openxmlformats.org/officeDocument/2006/relationships" cacheId="0" r:id="rId6"/>
  </pivotCaches>
</workbook>
</file>

<file path=xl/styles.xml><?xml version="1.0" encoding="utf-8"?>
<styleSheet xmlns="http://schemas.openxmlformats.org/spreadsheetml/2006/main">
  <numFmts count="6">
    <numFmt numFmtId="164" formatCode="&quot;$&quot;0"/>
    <numFmt numFmtId="165" formatCode="_(* #,##0_);_(* \(#,##0\);_(* &quot;-&quot;??_);_(@_)"/>
    <numFmt numFmtId="166" formatCode="0.0"/>
    <numFmt numFmtId="167" formatCode="&quot;$&quot;0.00,,&quot;M&quot;"/>
    <numFmt numFmtId="168" formatCode="&quot;$&quot;0.0,&quot;K&quot;"/>
    <numFmt numFmtId="169" formatCode="&quot;$&quot;0.0"/>
  </numFmts>
  <fonts count="2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  <font>
      <b val="1"/>
      <color rgb="00FFFFFF"/>
      <sz val="16"/>
    </font>
    <font>
      <b val="1"/>
      <color rgb="00111827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CCFBF1"/>
      </patternFill>
    </fill>
    <fill>
      <patternFill patternType="solid">
        <fgColor rgb="00D1FAE5"/>
      </patternFill>
    </fill>
    <fill>
      <patternFill patternType="solid">
        <fgColor rgb="00FED7AA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4" tint="0.3999755851924192"/>
      </bottom>
      <diagonal/>
    </border>
    <border>
      <left/>
      <right style="medium">
        <color indexed="64"/>
      </right>
      <top/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3" fontId="1" fillId="0" borderId="0"/>
  </cellStyleXfs>
  <cellXfs count="54">
    <xf numFmtId="0" fontId="0" fillId="0" borderId="0" pivotButton="0" quotePrefix="0" xfId="0"/>
    <xf numFmtId="0" fontId="16" fillId="33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  <xf numFmtId="0" fontId="0" fillId="0" borderId="15" pivotButton="0" quotePrefix="0" xfId="0"/>
    <xf numFmtId="164" fontId="0" fillId="0" borderId="0" pivotButton="0" quotePrefix="0" xfId="0"/>
    <xf numFmtId="165" fontId="0" fillId="0" borderId="0" pivotButton="0" quotePrefix="0" xfId="42"/>
    <xf numFmtId="166" fontId="0" fillId="0" borderId="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6" fillId="33" borderId="19" pivotButton="0" quotePrefix="0" xfId="0"/>
    <xf numFmtId="0" fontId="16" fillId="34" borderId="11" applyAlignment="1" pivotButton="0" quotePrefix="0" xfId="0">
      <alignment horizontal="center"/>
    </xf>
    <xf numFmtId="167" fontId="0" fillId="0" borderId="14" pivotButton="0" quotePrefix="0" xfId="42"/>
    <xf numFmtId="43" fontId="0" fillId="0" borderId="16" pivotButton="0" quotePrefix="0" xfId="0"/>
    <xf numFmtId="2" fontId="0" fillId="0" borderId="17" pivotButton="0" quotePrefix="0" xfId="0"/>
    <xf numFmtId="165" fontId="0" fillId="0" borderId="17" pivotButton="0" quotePrefix="0" xfId="0"/>
    <xf numFmtId="2" fontId="0" fillId="0" borderId="18" pivotButton="0" quotePrefix="0" xfId="0"/>
    <xf numFmtId="0" fontId="0" fillId="0" borderId="11" pivotButton="1" quotePrefix="0" xfId="0"/>
    <xf numFmtId="0" fontId="0" fillId="0" borderId="14" applyAlignment="1" pivotButton="0" quotePrefix="0" xfId="0">
      <alignment horizontal="left"/>
    </xf>
    <xf numFmtId="0" fontId="0" fillId="0" borderId="16" applyAlignment="1" pivotButton="0" quotePrefix="0" xfId="0">
      <alignment horizontal="left"/>
    </xf>
    <xf numFmtId="168" fontId="0" fillId="0" borderId="15" pivotButton="0" quotePrefix="0" xfId="0"/>
    <xf numFmtId="168" fontId="0" fillId="0" borderId="18" pivotButton="0" quotePrefix="0" xfId="0"/>
    <xf numFmtId="0" fontId="0" fillId="0" borderId="12" pivotButton="1" quotePrefix="0" xfId="0"/>
    <xf numFmtId="0" fontId="0" fillId="0" borderId="14" pivotButton="1" quotePrefix="0" xfId="0"/>
    <xf numFmtId="168" fontId="0" fillId="0" borderId="0" pivotButton="0" quotePrefix="0" xfId="0"/>
    <xf numFmtId="168" fontId="0" fillId="0" borderId="17" pivotButton="0" quotePrefix="0" xfId="0"/>
    <xf numFmtId="0" fontId="16" fillId="33" borderId="20" pivotButton="0" quotePrefix="0" xfId="0"/>
    <xf numFmtId="168" fontId="0" fillId="0" borderId="0" pivotButton="0" quotePrefix="0" xfId="0"/>
    <xf numFmtId="169" fontId="0" fillId="0" borderId="15" pivotButton="0" quotePrefix="0" xfId="0"/>
    <xf numFmtId="169" fontId="0" fillId="0" borderId="18" pivotButton="0" quotePrefix="0" xfId="0"/>
    <xf numFmtId="165" fontId="0" fillId="0" borderId="15" pivotButton="0" quotePrefix="0" xfId="0"/>
    <xf numFmtId="165" fontId="0" fillId="0" borderId="18" pivotButton="0" quotePrefix="0" xfId="0"/>
    <xf numFmtId="0" fontId="16" fillId="34" borderId="11" applyAlignment="1" pivotButton="0" quotePrefix="0" xfId="0">
      <alignment horizontal="center"/>
    </xf>
    <xf numFmtId="0" fontId="0" fillId="34" borderId="12" applyAlignment="1" pivotButton="0" quotePrefix="0" xfId="0">
      <alignment horizontal="center"/>
    </xf>
    <xf numFmtId="0" fontId="0" fillId="34" borderId="13" applyAlignment="1" pivotButton="0" quotePrefix="0" xfId="0">
      <alignment horizontal="center"/>
    </xf>
    <xf numFmtId="0" fontId="18" fillId="35" borderId="0" applyAlignment="1" pivotButton="0" quotePrefix="0" xfId="0">
      <alignment horizontal="center"/>
    </xf>
    <xf numFmtId="0" fontId="0" fillId="36" borderId="0" applyAlignment="1" pivotButton="0" quotePrefix="0" xfId="0">
      <alignment wrapText="1"/>
    </xf>
    <xf numFmtId="0" fontId="19" fillId="37" borderId="22" applyAlignment="1" pivotButton="0" quotePrefix="0" xfId="0">
      <alignment horizontal="left"/>
    </xf>
    <xf numFmtId="0" fontId="0" fillId="0" borderId="22" pivotButton="0" quotePrefix="0" xfId="0"/>
    <xf numFmtId="0" fontId="0" fillId="0" borderId="22" applyAlignment="1" pivotButton="0" quotePrefix="0" xfId="0">
      <alignment vertical="top" wrapText="1"/>
    </xf>
    <xf numFmtId="0" fontId="19" fillId="38" borderId="22" applyAlignment="1" pivotButton="0" quotePrefix="0" xfId="0">
      <alignment horizontal="left"/>
    </xf>
    <xf numFmtId="0" fontId="19" fillId="39" borderId="22" applyAlignment="1" pivotButton="0" quotePrefix="0" xfId="0">
      <alignment horizontal="left"/>
    </xf>
    <xf numFmtId="0" fontId="0" fillId="0" borderId="22" applyAlignment="1" pivotButton="0" quotePrefix="0" xfId="0">
      <alignment wrapText="1"/>
    </xf>
    <xf numFmtId="0" fontId="16" fillId="34" borderId="21" applyAlignment="1" pivotButton="0" quotePrefix="0" xfId="0">
      <alignment horizontal="center"/>
    </xf>
    <xf numFmtId="165" fontId="0" fillId="0" borderId="17" pivotButton="0" quotePrefix="0" xfId="0"/>
    <xf numFmtId="164" fontId="0" fillId="0" borderId="0" pivotButton="0" quotePrefix="0" xfId="0"/>
    <xf numFmtId="165" fontId="0" fillId="0" borderId="0" pivotButton="0" quotePrefix="0" xfId="42"/>
    <xf numFmtId="166" fontId="0" fillId="0" borderId="0" pivotButton="0" quotePrefix="0" xfId="0"/>
    <xf numFmtId="165" fontId="0" fillId="0" borderId="15" pivotButton="0" quotePrefix="0" xfId="0"/>
    <xf numFmtId="165" fontId="0" fillId="0" borderId="18" pivotButton="0" quotePrefix="0" xfId="0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Comma" xfId="42" builtinId="3"/>
  </cellStyles>
  <dxfs count="3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2" formatCode="0.0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&quot;$&quot;0.0,&quot;K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&quot;$&quot;0.0,&quot;K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&quot;$&quot;0.0,&quot;K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&quot;$&quot;0.0,&quot;K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(* #,##0_);_(* \(#,##0\);_(* &quot;-&quot;??_);_(@_)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&quot;$&quot;0.0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&quot;$&quot;0.0,&quot;K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&quot;$&quot;0.0,&quot;K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8" formatCode="&quot;$&quot;0.0,&quot;K&quot;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1"/>
        <color theme="1"/>
      </font>
      <border>
        <bottom style="thin">
          <color theme="7"/>
        </bottom>
        <vertical/>
        <horizontal/>
      </border>
    </dxf>
    <dxf>
      <font>
        <name val="Segoe UI Semibold"/>
        <color theme="1"/>
        <sz val="10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color theme="1"/>
      </font>
      <border>
        <bottom style="thin">
          <color theme="7"/>
        </bottom>
        <vertical/>
        <horizontal/>
      </border>
    </dxf>
    <dxf>
      <font>
        <name val="Segoe UI Semibold"/>
        <color theme="1"/>
        <sz val="10"/>
      </font>
      <fill>
        <patternFill>
          <bgColor rgb="FFFAD0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3" defaultTableStyle="TableStyleMedium2" defaultPivotStyle="PivotStyleLight16">
    <tableStyle name="Analytic Slicer 2" pivot="0" table="0" count="10">
      <tableStyleElement type="wholeTable" dxfId="38"/>
      <tableStyleElement type="headerRow" dxfId="37"/>
    </tableStyle>
    <tableStyle name="Blinkit Analysis" pivot="0" table="0" count="10">
      <tableStyleElement type="wholeTable" dxfId="36"/>
      <tableStyleElement type="headerRow" dxfId="35"/>
    </tableStyle>
    <tableStyle name="BlinkIt Analysis 2" pivot="0" table="0" count="10">
      <tableStyleElement type="wholeTable" dxfId="34"/>
      <tableStyleElement type="headerRow" dxfId="3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[BlinkIT Grocery Data Excel.xlsx]Data KPIs!PivotTable2</name>
    <fmtId val="0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/>
      <doughnutChart>
        <varyColors val="1"/>
        <ser>
          <idx val="0"/>
          <order val="0"/>
          <tx>
            <strRef>
              <f>'Data KPIs'!$B$12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explosion val="7"/>
            <spPr>
              <a:ln xmlns:a="http://schemas.openxmlformats.org/drawingml/2006/main">
                <a:prstDash val="solid"/>
              </a:ln>
            </spPr>
          </dPt>
          <cat>
            <strRef>
              <f>'Data KPIs'!$A$13:$A$14</f>
              <strCache>
                <ptCount val="2"/>
                <pt idx="0">
                  <v>Low Fat</v>
                </pt>
                <pt idx="1">
                  <v>Regular</v>
                </pt>
              </strCache>
            </strRef>
          </cat>
          <val>
            <numRef>
              <f>'Data KPIs'!$B$13:$B$14</f>
              <numCache>
                <formatCode>"$"0.0,"K"</formatCode>
                <ptCount val="2"/>
                <pt idx="0">
                  <v>776319.6884000006</v>
                </pt>
                <pt idx="1">
                  <v>425361.8043999995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layout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pivotSource>
    <name>[BlinkIT Grocery Data Excel.xlsx]Data KPIs!PivotTable3</name>
    <fmtId val="4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>
        <manualLayout>
          <layoutTarget val="inner"/>
          <xMode val="edge"/>
          <yMode val="edge"/>
          <wMode val="factor"/>
          <hMode val="factor"/>
          <x val="0.2524090851209263"/>
          <y val="0.3273734110639969"/>
          <w val="0.6918249426605785"/>
          <h val="0.5439845224348335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KPIs'!$B$24:$B$25</f>
              <strCache>
                <ptCount val="1"/>
                <pt idx="0">
                  <v>Regular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'Data KPIs'!$A$26:$A$28</f>
              <strCache>
                <ptCount val="3"/>
                <pt idx="0">
                  <v>Tier 1</v>
                </pt>
                <pt idx="1">
                  <v>Tier 2</v>
                </pt>
                <pt idx="2">
                  <v>Tier 3</v>
                </pt>
              </strCache>
            </strRef>
          </cat>
          <val>
            <numRef>
              <f>'Data KPIs'!$B$26:$B$28</f>
              <numCache>
                <formatCode>"$"0.0,"K"</formatCode>
                <ptCount val="3"/>
                <pt idx="0">
                  <v>121349.8994</v>
                </pt>
                <pt idx="1">
                  <v>138685.8681999999</v>
                </pt>
                <pt idx="2">
                  <v>165326.0368</v>
                </pt>
              </numCache>
            </numRef>
          </val>
        </ser>
        <ser>
          <idx val="1"/>
          <order val="1"/>
          <tx>
            <strRef>
              <f>'Data KPIs'!$C$24:$C$25</f>
              <strCache>
                <ptCount val="1"/>
                <pt idx="0">
                  <v>Low Fat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'Data KPIs'!$A$26:$A$28</f>
              <strCache>
                <ptCount val="3"/>
                <pt idx="0">
                  <v>Tier 1</v>
                </pt>
                <pt idx="1">
                  <v>Tier 2</v>
                </pt>
                <pt idx="2">
                  <v>Tier 3</v>
                </pt>
              </strCache>
            </strRef>
          </cat>
          <val>
            <numRef>
              <f>'Data KPIs'!$C$26:$C$28</f>
              <numCache>
                <formatCode>"$"0.0,"K"</formatCode>
                <ptCount val="3"/>
                <pt idx="0">
                  <v>215047.9126000001</v>
                </pt>
                <pt idx="1">
                  <v>254464.7794000001</v>
                </pt>
                <pt idx="2">
                  <v>306806.9964000001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9571968"/>
        <axId val="229901440"/>
      </barChart>
      <catAx>
        <axId val="229571968"/>
        <scaling>
          <orientation val="minMax"/>
        </scaling>
        <delete val="0"/>
        <axPos val="l"/>
        <majorTickMark val="out"/>
        <minorTickMark val="none"/>
        <tickLblPos val="nextTo"/>
        <crossAx val="229901440"/>
        <crosses val="autoZero"/>
        <auto val="1"/>
        <lblAlgn val="ctr"/>
        <lblOffset val="100"/>
        <noMultiLvlLbl val="0"/>
      </catAx>
      <valAx>
        <axId val="229901440"/>
        <scaling>
          <orientation val="minMax"/>
        </scaling>
        <delete val="1"/>
        <axPos val="b"/>
        <numFmt formatCode="&quot;$&quot;0.0,&quot;K&quot;" sourceLinked="1"/>
        <majorTickMark val="out"/>
        <minorTickMark val="none"/>
        <tickLblPos val="nextTo"/>
        <crossAx val="229571968"/>
        <crosses val="autoZero"/>
        <crossBetween val="between"/>
      </valAx>
    </plotArea>
    <legend>
      <legendPos val="t"/>
      <layout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pivotSource>
    <name>[BlinkIT Grocery Data Excel.xlsx]Data KPIs!PivotTable4</name>
    <fmtId val="6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>
        <manualLayout>
          <layoutTarget val="inner"/>
          <xMode val="edge"/>
          <yMode val="edge"/>
          <wMode val="factor"/>
          <hMode val="factor"/>
          <x val="0.2679201662292213"/>
          <y val="0.05092592592592592"/>
          <w val="0.7043020559930009"/>
          <h val="0.8981481481481481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KPIs'!$J$2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'Data KPIs'!$I$3:$I$18</f>
              <strCache>
                <ptCount val="16"/>
                <pt idx="0">
                  <v>Seafood</v>
                </pt>
                <pt idx="1">
                  <v>Breakfast</v>
                </pt>
                <pt idx="2">
                  <v>Starchy Foods</v>
                </pt>
                <pt idx="3">
                  <v>Others</v>
                </pt>
                <pt idx="4">
                  <v>Hard Drinks</v>
                </pt>
                <pt idx="5">
                  <v>Breads</v>
                </pt>
                <pt idx="6">
                  <v>Soft Drinks</v>
                </pt>
                <pt idx="7">
                  <v>Meat</v>
                </pt>
                <pt idx="8">
                  <v>Health and Hygiene</v>
                </pt>
                <pt idx="9">
                  <v>Baking Goods</v>
                </pt>
                <pt idx="10">
                  <v>Canned</v>
                </pt>
                <pt idx="11">
                  <v>Dairy</v>
                </pt>
                <pt idx="12">
                  <v>Frozen Foods</v>
                </pt>
                <pt idx="13">
                  <v>Household</v>
                </pt>
                <pt idx="14">
                  <v>Snack Foods</v>
                </pt>
                <pt idx="15">
                  <v>Fruits and Vegetables</v>
                </pt>
              </strCache>
            </strRef>
          </cat>
          <val>
            <numRef>
              <f>'Data KPIs'!$J$3:$J$18</f>
              <numCache>
                <formatCode>"$"0.0,"K"</formatCode>
                <ptCount val="16"/>
                <pt idx="0">
                  <v>9077.869999999999</v>
                </pt>
                <pt idx="1">
                  <v>15596.6966</v>
                </pt>
                <pt idx="2">
                  <v>21880.02739999999</v>
                </pt>
                <pt idx="3">
                  <v>22451.8916</v>
                </pt>
                <pt idx="4">
                  <v>29334.6806</v>
                </pt>
                <pt idx="5">
                  <v>35379.11980000001</v>
                </pt>
                <pt idx="6">
                  <v>58514.16699999999</v>
                </pt>
                <pt idx="7">
                  <v>59449.86379999999</v>
                </pt>
                <pt idx="8">
                  <v>68025.83880000001</v>
                </pt>
                <pt idx="9">
                  <v>81894.73640000001</v>
                </pt>
                <pt idx="10">
                  <v>90706.72899999999</v>
                </pt>
                <pt idx="11">
                  <v>101276.4616</v>
                </pt>
                <pt idx="12">
                  <v>118558.8814000001</v>
                </pt>
                <pt idx="13">
                  <v>135976.5254</v>
                </pt>
                <pt idx="14">
                  <v>175433.9224000002</v>
                </pt>
                <pt idx="15">
                  <v>178124.0809999999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9929728"/>
        <axId val="229931264"/>
      </barChart>
      <catAx>
        <axId val="229929728"/>
        <scaling>
          <orientation val="minMax"/>
        </scaling>
        <delete val="0"/>
        <axPos val="l"/>
        <majorTickMark val="out"/>
        <minorTickMark val="none"/>
        <tickLblPos val="nextTo"/>
        <crossAx val="229931264"/>
        <crosses val="autoZero"/>
        <auto val="1"/>
        <lblAlgn val="ctr"/>
        <lblOffset val="100"/>
        <noMultiLvlLbl val="0"/>
      </catAx>
      <valAx>
        <axId val="229931264"/>
        <scaling>
          <orientation val="minMax"/>
        </scaling>
        <delete val="1"/>
        <axPos val="b"/>
        <numFmt formatCode="&quot;$&quot;0.0,&quot;K&quot;" sourceLinked="1"/>
        <majorTickMark val="out"/>
        <minorTickMark val="none"/>
        <tickLblPos val="nextTo"/>
        <crossAx val="229929728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pivotSource>
    <name>[BlinkIT Grocery Data Excel.xlsx]Data KPIs!PivotTable5</name>
    <fmtId val="4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/>
      <doughnutChart>
        <varyColors val="1"/>
        <ser>
          <idx val="0"/>
          <order val="0"/>
          <tx>
            <strRef>
              <f>'Data KPIs'!$B$35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explosion val="6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explosion val="4"/>
            <spPr>
              <a:ln xmlns:a="http://schemas.openxmlformats.org/drawingml/2006/main">
                <a:prstDash val="solid"/>
              </a:ln>
            </spPr>
          </dPt>
          <cat>
            <strRef>
              <f>'Data KPIs'!$A$36:$A$38</f>
              <strCache>
                <ptCount val="3"/>
                <pt idx="0">
                  <v>High</v>
                </pt>
                <pt idx="1">
                  <v>Medium</v>
                </pt>
                <pt idx="2">
                  <v>Small</v>
                </pt>
              </strCache>
            </strRef>
          </cat>
          <val>
            <numRef>
              <f>'Data KPIs'!$B$36:$B$38</f>
              <numCache>
                <formatCode>"$"0.0,"K"</formatCode>
                <ptCount val="3"/>
                <pt idx="0">
                  <v>248991.5860000002</v>
                </pt>
                <pt idx="1">
                  <v>507895.7363999993</v>
                </pt>
                <pt idx="2">
                  <v>444794.1703999994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2"/>
      </doughnutChart>
    </plotArea>
    <legend>
      <legendPos val="t"/>
      <layout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pivotSource>
    <name>[BlinkIT Grocery Data Excel.xlsx]Data KPIs!PivotTable6</name>
    <fmtId val="7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'Data KPIs'!$B$44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'Data KPIs'!$A$45:$A$47</f>
              <strCache>
                <ptCount val="3"/>
                <pt idx="0">
                  <v>Tier 1</v>
                </pt>
                <pt idx="1">
                  <v>Tier 2</v>
                </pt>
                <pt idx="2">
                  <v>Tier 3</v>
                </pt>
              </strCache>
            </strRef>
          </cat>
          <val>
            <numRef>
              <f>'Data KPIs'!$B$45:$B$47</f>
              <numCache>
                <formatCode>"$"0.0,"K"</formatCode>
                <ptCount val="3"/>
                <pt idx="0">
                  <v>336397.8119999995</v>
                </pt>
                <pt idx="1">
                  <v>393150.6475999996</v>
                </pt>
                <pt idx="2">
                  <v>472133.0331999995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9965184"/>
        <axId val="230110336"/>
      </barChart>
      <catAx>
        <axId val="229965184"/>
        <scaling>
          <orientation val="minMax"/>
        </scaling>
        <delete val="0"/>
        <axPos val="l"/>
        <majorTickMark val="out"/>
        <minorTickMark val="none"/>
        <tickLblPos val="nextTo"/>
        <crossAx val="230110336"/>
        <crosses val="autoZero"/>
        <auto val="1"/>
        <lblAlgn val="ctr"/>
        <lblOffset val="100"/>
        <noMultiLvlLbl val="0"/>
      </catAx>
      <valAx>
        <axId val="230110336"/>
        <scaling>
          <orientation val="minMax"/>
        </scaling>
        <delete val="1"/>
        <axPos val="b"/>
        <numFmt formatCode="&quot;$&quot;0.0,&quot;K&quot;" sourceLinked="1"/>
        <majorTickMark val="out"/>
        <minorTickMark val="none"/>
        <tickLblPos val="nextTo"/>
        <crossAx val="229965184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pivotSource>
    <name>[BlinkIT Grocery Data Excel.xlsx]Data KPIs!PivotTable7</name>
    <fmtId val="8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/>
      <areaChart>
        <grouping val="standard"/>
        <varyColors val="0"/>
        <ser>
          <idx val="0"/>
          <order val="0"/>
          <tx>
            <strRef>
              <f>'Data KPIs'!$I$42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'Data KPIs'!$H$43:$H$51</f>
              <strCache>
                <ptCount val="9"/>
                <pt idx="0">
                  <v>2011</v>
                </pt>
                <pt idx="1">
                  <v>2012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  <pt idx="5">
                  <v>2017</v>
                </pt>
                <pt idx="6">
                  <v>2018</v>
                </pt>
                <pt idx="7">
                  <v>2020</v>
                </pt>
                <pt idx="8">
                  <v>2022</v>
                </pt>
              </strCache>
            </strRef>
          </cat>
          <val>
            <numRef>
              <f>'Data KPIs'!$I$43:$I$51</f>
              <numCache>
                <formatCode>"$"0.0,"K"</formatCode>
                <ptCount val="9"/>
                <pt idx="0">
                  <v>78131.56659999998</v>
                </pt>
                <pt idx="1">
                  <v>130476.8598</v>
                </pt>
                <pt idx="2">
                  <v>131809.0156000001</v>
                </pt>
                <pt idx="3">
                  <v>130942.7802</v>
                </pt>
                <pt idx="4">
                  <v>132113.3698000001</v>
                </pt>
                <pt idx="5">
                  <v>133103.9069999999</v>
                </pt>
                <pt idx="6">
                  <v>204522.2570000002</v>
                </pt>
                <pt idx="7">
                  <v>129103.9603999999</v>
                </pt>
                <pt idx="8">
                  <v>131477.7763999999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layout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explosion val="25"/>
          <cat>
            <strRef>
              <f>'Data KPIs'!$B$53:$B$55</f>
              <strCache>
                <ptCount val="3"/>
                <pt idx="0">
                  <v>Tier 1</v>
                </pt>
                <pt idx="1">
                  <v>Tier 2</v>
                </pt>
                <pt idx="2">
                  <v>Tier 3</v>
                </pt>
              </strCache>
            </strRef>
          </cat>
          <val>
            <numRef>
              <f>'Data KPIs'!$C$53:$C$55</f>
              <numCache>
                <formatCode>"$"0.0,"K"</formatCode>
                <ptCount val="3"/>
                <pt idx="0">
                  <v>336397.8119999995</v>
                </pt>
                <pt idx="1">
                  <v>393150.6475999996</v>
                </pt>
                <pt idx="2">
                  <v>472133.0331999995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pivotSource>
    <name>[BlinkIT Grocery Data Excel.xlsx]Data KPIs!PivotTable8</name>
    <fmtId val="8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>
        <manualLayout>
          <layoutTarget val="inner"/>
          <xMode val="edge"/>
          <yMode val="edge"/>
          <wMode val="factor"/>
          <hMode val="factor"/>
          <x val="0.5063536401848597"/>
          <y val="0.1320881558432226"/>
          <w val="0.4257218498610635"/>
          <h val="0.7358236883135548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'Data KPIs'!$A$63:$A$66</f>
              <strCache>
                <ptCount val="4"/>
                <pt idx="0">
                  <v>Grocery Store</v>
                </pt>
                <pt idx="1">
                  <v>Supermarket Type3</v>
                </pt>
                <pt idx="2">
                  <v>Supermarket Type2</v>
                </pt>
                <pt idx="3">
                  <v>Supermarket Type1</v>
                </pt>
              </strCache>
            </strRef>
          </cat>
          <val>
            <numRef>
              <f>'Data KPIs'!$B$63:$B$66</f>
              <numCache>
                <formatCode>"$"0.0,"K"</formatCode>
                <ptCount val="4"/>
                <pt idx="0">
                  <v>151939.149</v>
                </pt>
                <pt idx="1">
                  <v>130714.6746000001</v>
                </pt>
                <pt idx="2">
                  <v>131477.7763999999</v>
                </pt>
                <pt idx="3">
                  <v>787549.8928000013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30076416"/>
        <axId val="230077952"/>
      </barChart>
      <catAx>
        <axId val="230076416"/>
        <scaling>
          <orientation val="minMax"/>
        </scaling>
        <delete val="0"/>
        <axPos val="l"/>
        <majorTickMark val="out"/>
        <minorTickMark val="none"/>
        <tickLblPos val="nextTo"/>
        <crossAx val="230077952"/>
        <crosses val="autoZero"/>
        <auto val="1"/>
        <lblAlgn val="ctr"/>
        <lblOffset val="100"/>
        <noMultiLvlLbl val="0"/>
      </catAx>
      <valAx>
        <axId val="230077952"/>
        <scaling>
          <orientation val="minMax"/>
        </scaling>
        <delete val="1"/>
        <axPos val="b"/>
        <numFmt formatCode="&quot;$&quot;0.0,&quot;K&quot;" sourceLinked="1"/>
        <majorTickMark val="out"/>
        <minorTickMark val="none"/>
        <tickLblPos val="nextTo"/>
        <crossAx val="230076416"/>
        <crosses val="autoZero"/>
        <crossBetween val="between"/>
      </valAx>
    </plotArea>
    <plotVisOnly val="1"/>
    <dispBlanksAs val="gap"/>
  </chart>
</chartSpace>
</file>

<file path=xl/charts/chart9.xml><?xml version="1.0" encoding="utf-8"?>
<chartSpace xmlns="http://schemas.openxmlformats.org/drawingml/2006/chart">
  <pivotSource>
    <name>[BlinkIT Grocery Data Excel.xlsx]Data KPIs!PivotTable9</name>
    <fmtId val="13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>
        <manualLayout>
          <layoutTarget val="inner"/>
          <xMode val="edge"/>
          <yMode val="edge"/>
          <wMode val="factor"/>
          <hMode val="factor"/>
          <x val="0.3268988756893099"/>
          <y val="0.1048173199929471"/>
          <w val="0.6354227182717883"/>
          <h val="0.7903653600141057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KPIs'!$B$68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'Data KPIs'!$A$69:$A$72</f>
              <strCache>
                <ptCount val="4"/>
                <pt idx="0">
                  <v>Grocery Store</v>
                </pt>
                <pt idx="1">
                  <v>Supermarket Type3</v>
                </pt>
                <pt idx="2">
                  <v>Supermarket Type2</v>
                </pt>
                <pt idx="3">
                  <v>Supermarket Type1</v>
                </pt>
              </strCache>
            </strRef>
          </cat>
          <val>
            <numRef>
              <f>'Data KPIs'!$B$69:$B$72</f>
              <numCache>
                <formatCode>"$"0.0</formatCode>
                <ptCount val="4"/>
                <pt idx="0">
                  <v>140.2946897506925</v>
                </pt>
                <pt idx="1">
                  <v>139.8017910160428</v>
                </pt>
                <pt idx="2">
                  <v>141.6786383620689</v>
                </pt>
                <pt idx="3">
                  <v>141.2138950690338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9835520"/>
        <axId val="229837056"/>
      </barChart>
      <catAx>
        <axId val="229835520"/>
        <scaling>
          <orientation val="minMax"/>
        </scaling>
        <delete val="0"/>
        <axPos val="l"/>
        <majorTickMark val="out"/>
        <minorTickMark val="none"/>
        <tickLblPos val="nextTo"/>
        <crossAx val="229837056"/>
        <crosses val="autoZero"/>
        <auto val="1"/>
        <lblAlgn val="ctr"/>
        <lblOffset val="100"/>
        <noMultiLvlLbl val="0"/>
      </catAx>
      <valAx>
        <axId val="229837056"/>
        <scaling>
          <orientation val="minMax"/>
        </scaling>
        <delete val="1"/>
        <axPos val="b"/>
        <numFmt formatCode="&quot;$&quot;0.0" sourceLinked="1"/>
        <majorTickMark val="out"/>
        <minorTickMark val="none"/>
        <tickLblPos val="nextTo"/>
        <crossAx val="229835520"/>
        <crosses val="autoZero"/>
        <crossBetween val="between"/>
      </valAx>
    </plotArea>
    <plotVisOnly val="1"/>
    <dispBlanksAs val="gap"/>
  </chart>
</chartSpace>
</file>

<file path=xl/charts/chart10.xml><?xml version="1.0" encoding="utf-8"?>
<chartSpace xmlns="http://schemas.openxmlformats.org/drawingml/2006/chart">
  <pivotSource>
    <name>[BlinkIT Grocery Data Excel.xlsx]Data KPIs!PivotTable10</name>
    <fmtId val="16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'Data KPIs'!$B$74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'Data KPIs'!$A$75:$A$78</f>
              <strCache>
                <ptCount val="4"/>
                <pt idx="0">
                  <v>Grocery Store</v>
                </pt>
                <pt idx="1">
                  <v>Supermarket Type3</v>
                </pt>
                <pt idx="2">
                  <v>Supermarket Type2</v>
                </pt>
                <pt idx="3">
                  <v>Supermarket Type1</v>
                </pt>
              </strCache>
            </strRef>
          </cat>
          <val>
            <numRef>
              <f>'Data KPIs'!$B$75:$B$78</f>
              <numCache>
                <formatCode>_(* #,##0_);_(* \(#,##0\);_(* "-"??_);_(@_)</formatCode>
                <ptCount val="4"/>
                <pt idx="0">
                  <v>1083</v>
                </pt>
                <pt idx="1">
                  <v>935</v>
                </pt>
                <pt idx="2">
                  <v>928</v>
                </pt>
                <pt idx="3">
                  <v>5577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9856384"/>
        <axId val="229857920"/>
      </barChart>
      <catAx>
        <axId val="229856384"/>
        <scaling>
          <orientation val="minMax"/>
        </scaling>
        <delete val="0"/>
        <axPos val="l"/>
        <majorTickMark val="out"/>
        <minorTickMark val="none"/>
        <tickLblPos val="nextTo"/>
        <crossAx val="229857920"/>
        <crosses val="autoZero"/>
        <auto val="1"/>
        <lblAlgn val="ctr"/>
        <lblOffset val="100"/>
        <noMultiLvlLbl val="0"/>
      </catAx>
      <valAx>
        <axId val="229857920"/>
        <scaling>
          <orientation val="minMax"/>
        </scaling>
        <delete val="1"/>
        <axPos val="b"/>
        <numFmt formatCode="_(* #,##0_);_(* \(#,##0\);_(* &quot;-&quot;??_);_(@_)" sourceLinked="1"/>
        <majorTickMark val="out"/>
        <minorTickMark val="none"/>
        <tickLblPos val="nextTo"/>
        <crossAx val="229856384"/>
        <crosses val="autoZero"/>
        <crossBetween val="between"/>
      </valAx>
    </plotArea>
    <plotVisOnly val="1"/>
    <dispBlanksAs val="gap"/>
  </chart>
</chartSpace>
</file>

<file path=xl/charts/chart11.xml><?xml version="1.0" encoding="utf-8"?>
<chartSpace xmlns="http://schemas.openxmlformats.org/drawingml/2006/chart">
  <pivotSource>
    <name>[BlinkIT Grocery Data Excel.xlsx]Data KPIs!PivotTable2</name>
    <fmtId val="3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2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numFmt formatCode="0.0%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 anchor="ctr" anchorCtr="0"/>
            <a:lstStyle xmlns:a="http://schemas.openxmlformats.org/drawingml/2006/main"/>
            <a:p xmlns:a="http://schemas.openxmlformats.org/drawingml/2006/main">
              <a:pPr>
                <a:defRPr sz="900">
                  <a:solidFill>
                    <a:schemeClr val="tx1"/>
                  </a:solidFill>
                  <a:latin typeface="Bahnschrift SemiBold" panose="020B0502040204020203" pitchFamily="34" charset="0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1"/>
          <showBubbleSize val="0"/>
        </dLbl>
      </pivotFmt>
      <pivotFmt>
        <idx val="3"/>
        <spPr>
          <a:solidFill xmlns:a="http://schemas.openxmlformats.org/drawingml/2006/main">
            <a:schemeClr val="accent6">
              <a:lumMod val="75000"/>
            </a:schemeClr>
          </a:solidFill>
          <a:ln xmlns:a="http://schemas.openxmlformats.org/drawingml/2006/main">
            <a:prstDash val="solid"/>
          </a:ln>
        </spPr>
        <dLbl>
          <idx val="0"/>
          <showLegendKey val="0"/>
          <showVal val="1"/>
          <showCatName val="0"/>
          <showSerName val="0"/>
          <showPercent val="1"/>
          <showBubbleSize val="0"/>
        </dLbl>
      </pivotFmt>
      <pivotFmt>
        <idx val="4"/>
        <spPr>
          <a:solidFill xmlns:a="http://schemas.openxmlformats.org/drawingml/2006/main">
            <a:srgbClr val="D09E00"/>
          </a:solidFill>
          <a:ln xmlns:a="http://schemas.openxmlformats.org/drawingml/2006/main">
            <a:prstDash val="solid"/>
          </a:ln>
        </spPr>
        <dLbl>
          <idx val="0"/>
          <showLegendKey val="0"/>
          <showVal val="1"/>
          <showCatName val="0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156239233247846"/>
          <y val="0.1385747616482667"/>
          <w val="0.690703018742839"/>
          <h val="0.8564165062891329"/>
        </manualLayout>
      </layout>
      <doughnutChart>
        <varyColors val="1"/>
        <ser>
          <idx val="0"/>
          <order val="0"/>
          <tx>
            <strRef>
              <f>'Data KPIs'!$B$12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explosion val="2"/>
          <dPt>
            <idx val="0"/>
            <bubble3D val="0"/>
            <spPr>
              <a:solidFill xmlns:a="http://schemas.openxmlformats.org/drawingml/2006/main">
                <a:srgbClr val="D09E0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6">
                  <a:lumMod val="75000"/>
                </a:schemeClr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numFmt formatCode="0.0%"/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 anchor="ctr" anchorCtr="0"/>
              <a:lstStyle xmlns:a="http://schemas.openxmlformats.org/drawingml/2006/main"/>
              <a:p xmlns:a="http://schemas.openxmlformats.org/drawingml/2006/main">
                <a:pPr>
                  <a:defRPr sz="900">
                    <a:solidFill>
                      <a:schemeClr val="tx1"/>
                    </a:solidFill>
                    <a:latin typeface="Bahnschrift SemiBold" panose="020B0502040204020203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Ref>
              <f>'Data KPIs'!$A$13:$A$14</f>
              <strCache>
                <ptCount val="2"/>
                <pt idx="0">
                  <v>Low Fat</v>
                </pt>
                <pt idx="1">
                  <v>Regular</v>
                </pt>
              </strCache>
            </strRef>
          </cat>
          <val>
            <numRef>
              <f>'Data KPIs'!$B$13:$B$14</f>
              <numCache>
                <formatCode>"$"0.0,"K"</formatCode>
                <ptCount val="2"/>
                <pt idx="0">
                  <v>776319.6884000006</v>
                </pt>
                <pt idx="1">
                  <v>425361.8043999995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0"/>
      </doughnutChart>
    </plotArea>
    <legend>
      <legendPos val="t"/>
      <layout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>
              <a:solidFill>
                <a:schemeClr val="tx1"/>
              </a:solidFill>
              <a:latin typeface="Arial Rounded MT Bold" panose="020F070403050403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pivotSource>
    <name>[BlinkIT Grocery Data Excel.xlsx]Data KPIs!PivotTable3</name>
    <fmtId val="6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2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3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4"/>
        <spPr>
          <a:solidFill xmlns:a="http://schemas.openxmlformats.org/drawingml/2006/main">
            <a:schemeClr val="accent6">
              <a:lumMod val="75000"/>
            </a:schemeClr>
          </a:solidFill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>
                  <a:latin typeface="Bahnschrift SemiBold" panose="020B0502040204020203" pitchFamily="34" charset="0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rgbClr val="D09E00"/>
          </a:solidFill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0">
                  <a:latin typeface="Bahnschrift SemiBold" panose="020B0502040204020203" pitchFamily="34" charset="0"/>
                  <a:ea typeface="Arial Unicode MS" panose="020B0604020202020204" pitchFamily="34" charset="-128"/>
                  <a:cs typeface="Arial Unicode MS" panose="020B0604020202020204" pitchFamily="34" charset="-128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7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8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2024089754295373"/>
          <y val="0.04623064949033062"/>
          <w val="0.7418249047933446"/>
          <h val="0.9279843289960548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KPIs'!$B$24:$B$25</f>
              <strCache>
                <ptCount val="1"/>
                <pt idx="0">
                  <v>Regular</v>
                </pt>
              </strCache>
            </strRef>
          </tx>
          <spPr>
            <a:solidFill xmlns:a="http://schemas.openxmlformats.org/drawingml/2006/main">
              <a:schemeClr val="accent6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latin typeface="Bahnschrift SemiBold" panose="020B0502040204020203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KPIs'!$A$26:$A$28</f>
              <strCache>
                <ptCount val="3"/>
                <pt idx="0">
                  <v>Tier 1</v>
                </pt>
                <pt idx="1">
                  <v>Tier 2</v>
                </pt>
                <pt idx="2">
                  <v>Tier 3</v>
                </pt>
              </strCache>
            </strRef>
          </cat>
          <val>
            <numRef>
              <f>'Data KPIs'!$B$26:$B$28</f>
              <numCache>
                <formatCode>"$"0.0,"K"</formatCode>
                <ptCount val="3"/>
                <pt idx="0">
                  <v>121349.8994</v>
                </pt>
                <pt idx="1">
                  <v>138685.8681999999</v>
                </pt>
                <pt idx="2">
                  <v>165326.0368</v>
                </pt>
              </numCache>
            </numRef>
          </val>
        </ser>
        <ser>
          <idx val="1"/>
          <order val="1"/>
          <tx>
            <strRef>
              <f>'Data KPIs'!$C$24:$C$25</f>
              <strCache>
                <ptCount val="1"/>
                <pt idx="0">
                  <v>Low Fat</v>
                </pt>
              </strCache>
            </strRef>
          </tx>
          <spPr>
            <a:solidFill xmlns:a="http://schemas.openxmlformats.org/drawingml/2006/main">
              <a:srgbClr val="D09E00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>
                    <a:latin typeface="Bahnschrift SemiBold" panose="020B0502040204020203" pitchFamily="34" charset="0"/>
                    <a:ea typeface="Arial Unicode MS" panose="020B0604020202020204" pitchFamily="34" charset="-128"/>
                    <a:cs typeface="Arial Unicode MS" panose="020B0604020202020204" pitchFamily="34" charset="-128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KPIs'!$A$26:$A$28</f>
              <strCache>
                <ptCount val="3"/>
                <pt idx="0">
                  <v>Tier 1</v>
                </pt>
                <pt idx="1">
                  <v>Tier 2</v>
                </pt>
                <pt idx="2">
                  <v>Tier 3</v>
                </pt>
              </strCache>
            </strRef>
          </cat>
          <val>
            <numRef>
              <f>'Data KPIs'!$C$26:$C$28</f>
              <numCache>
                <formatCode>"$"0.0,"K"</formatCode>
                <ptCount val="3"/>
                <pt idx="0">
                  <v>215047.9126000001</v>
                </pt>
                <pt idx="1">
                  <v>254464.7794000001</v>
                </pt>
                <pt idx="2">
                  <v>306806.9964000001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5"/>
        <axId val="233386752"/>
        <axId val="233388288"/>
      </barChart>
      <catAx>
        <axId val="233386752"/>
        <scaling>
          <orientation val="minMax"/>
        </scaling>
        <delete val="0"/>
        <axPos val="l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>
                <a:latin typeface="Arial Narrow" panose="020B0606020202030204" pitchFamily="34" charset="0"/>
              </a:defRPr>
            </a:pPr>
            <a:r>
              <a:t/>
            </a:r>
            <a:endParaRPr lang="en-US"/>
          </a:p>
        </txPr>
        <crossAx val="233388288"/>
        <crosses val="autoZero"/>
        <auto val="1"/>
        <lblAlgn val="ctr"/>
        <lblOffset val="100"/>
        <noMultiLvlLbl val="0"/>
      </catAx>
      <valAx>
        <axId val="233388288"/>
        <scaling>
          <orientation val="minMax"/>
        </scaling>
        <delete val="1"/>
        <axPos val="b"/>
        <numFmt formatCode="&quot;$&quot;0.0,&quot;K&quot;" sourceLinked="1"/>
        <majorTickMark val="out"/>
        <minorTickMark val="none"/>
        <tickLblPos val="nextTo"/>
        <crossAx val="233386752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pivotSource>
    <name>[BlinkIT Grocery Data Excel.xlsx]Data KPIs!PivotTable4</name>
    <fmtId val="10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2"/>
        <spPr>
          <a:solidFill xmlns:a="http://schemas.openxmlformats.org/drawingml/2006/main">
            <a:srgbClr val="D0AC2C"/>
          </a:solidFill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>
                  <a:solidFill>
                    <a:schemeClr val="tx1">
                      <a:lumMod val="85000"/>
                      <a:lumOff val="15000"/>
                    </a:schemeClr>
                  </a:solidFill>
                  <a:latin typeface="Bahnschrift SemiBold" panose="020B0502040204020203" pitchFamily="34" charset="0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</pivotFmt>
    </pivotFmts>
    <plotArea>
      <layout>
        <manualLayout>
          <layoutTarget val="inner"/>
          <xMode val="edge"/>
          <yMode val="edge"/>
          <wMode val="factor"/>
          <hMode val="factor"/>
          <x val="0.463852614577024"/>
          <y val="0.0273261661958549"/>
          <w val="0.536147385422976"/>
          <h val="0.945347845547878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KPIs'!$J$2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D0AC2C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Bahnschrift SemiBold" panose="020B0502040204020203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KPIs'!$I$3:$I$18</f>
              <strCache>
                <ptCount val="16"/>
                <pt idx="0">
                  <v>Seafood</v>
                </pt>
                <pt idx="1">
                  <v>Breakfast</v>
                </pt>
                <pt idx="2">
                  <v>Starchy Foods</v>
                </pt>
                <pt idx="3">
                  <v>Others</v>
                </pt>
                <pt idx="4">
                  <v>Hard Drinks</v>
                </pt>
                <pt idx="5">
                  <v>Breads</v>
                </pt>
                <pt idx="6">
                  <v>Soft Drinks</v>
                </pt>
                <pt idx="7">
                  <v>Meat</v>
                </pt>
                <pt idx="8">
                  <v>Health and Hygiene</v>
                </pt>
                <pt idx="9">
                  <v>Baking Goods</v>
                </pt>
                <pt idx="10">
                  <v>Canned</v>
                </pt>
                <pt idx="11">
                  <v>Dairy</v>
                </pt>
                <pt idx="12">
                  <v>Frozen Foods</v>
                </pt>
                <pt idx="13">
                  <v>Household</v>
                </pt>
                <pt idx="14">
                  <v>Snack Foods</v>
                </pt>
                <pt idx="15">
                  <v>Fruits and Vegetables</v>
                </pt>
              </strCache>
            </strRef>
          </cat>
          <val>
            <numRef>
              <f>'Data KPIs'!$J$3:$J$18</f>
              <numCache>
                <formatCode>"$"0.0,"K"</formatCode>
                <ptCount val="16"/>
                <pt idx="0">
                  <v>9077.869999999999</v>
                </pt>
                <pt idx="1">
                  <v>15596.6966</v>
                </pt>
                <pt idx="2">
                  <v>21880.02739999999</v>
                </pt>
                <pt idx="3">
                  <v>22451.8916</v>
                </pt>
                <pt idx="4">
                  <v>29334.6806</v>
                </pt>
                <pt idx="5">
                  <v>35379.11980000001</v>
                </pt>
                <pt idx="6">
                  <v>58514.16699999999</v>
                </pt>
                <pt idx="7">
                  <v>59449.86379999999</v>
                </pt>
                <pt idx="8">
                  <v>68025.83880000001</v>
                </pt>
                <pt idx="9">
                  <v>81894.73640000001</v>
                </pt>
                <pt idx="10">
                  <v>90706.72899999999</v>
                </pt>
                <pt idx="11">
                  <v>101276.4616</v>
                </pt>
                <pt idx="12">
                  <v>118558.8814000001</v>
                </pt>
                <pt idx="13">
                  <v>135976.5254</v>
                </pt>
                <pt idx="14">
                  <v>175433.9224000002</v>
                </pt>
                <pt idx="15">
                  <v>178124.0809999999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8"/>
        <axId val="233421440"/>
        <axId val="233435520"/>
      </barChart>
      <catAx>
        <axId val="233421440"/>
        <scaling>
          <orientation val="minMax"/>
        </scaling>
        <delete val="0"/>
        <axPos val="l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chemeClr val="tx1"/>
                </a:solidFill>
                <a:latin typeface="Arial Narrow" panose="020B0606020202030204" pitchFamily="34" charset="0"/>
                <a:cs typeface="Segoe UI Semibold" panose="020B0702040204020203" pitchFamily="34" charset="0"/>
              </a:defRPr>
            </a:pPr>
            <a:r>
              <a:t/>
            </a:r>
            <a:endParaRPr lang="en-US"/>
          </a:p>
        </txPr>
        <crossAx val="233435520"/>
        <crosses val="autoZero"/>
        <auto val="1"/>
        <lblAlgn val="ctr"/>
        <lblOffset val="100"/>
        <noMultiLvlLbl val="0"/>
      </catAx>
      <valAx>
        <axId val="233435520"/>
        <scaling>
          <orientation val="minMax"/>
        </scaling>
        <delete val="1"/>
        <axPos val="b"/>
        <numFmt formatCode="&quot;$&quot;0.0,&quot;K&quot;" sourceLinked="1"/>
        <majorTickMark val="out"/>
        <minorTickMark val="none"/>
        <tickLblPos val="nextTo"/>
        <crossAx val="2334214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pivotSource>
    <name>[BlinkIT Grocery Data Excel.xlsx]Data KPIs!PivotTable5</name>
    <fmtId val="6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2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1"/>
          <showBubbleSize val="0"/>
        </dLbl>
      </pivotFmt>
      <pivotFmt>
        <idx val="3"/>
        <spPr>
          <a:solidFill xmlns:a="http://schemas.openxmlformats.org/drawingml/2006/main">
            <a:schemeClr val="accent6">
              <a:lumMod val="60000"/>
              <a:lumOff val="40000"/>
            </a:schemeClr>
          </a:solidFill>
          <a:ln xmlns:a="http://schemas.openxmlformats.org/drawingml/2006/main">
            <a:prstDash val="solid"/>
          </a:ln>
        </spPr>
        <dLbl>
          <idx val="0"/>
          <showLegendKey val="0"/>
          <showVal val="1"/>
          <showCatName val="0"/>
          <showSerName val="0"/>
          <showPercent val="1"/>
          <showBubbleSize val="0"/>
        </dLbl>
      </pivotFmt>
      <pivotFmt>
        <idx val="4"/>
        <spPr>
          <a:solidFill xmlns:a="http://schemas.openxmlformats.org/drawingml/2006/main">
            <a:schemeClr val="accent6">
              <a:lumMod val="75000"/>
            </a:schemeClr>
          </a:solidFill>
          <a:ln xmlns:a="http://schemas.openxmlformats.org/drawingml/2006/main">
            <a:prstDash val="solid"/>
          </a:ln>
        </spPr>
        <dLbl>
          <idx val="0"/>
          <showLegendKey val="0"/>
          <showVal val="1"/>
          <showCatName val="0"/>
          <showSerName val="0"/>
          <showPercent val="1"/>
          <showBubbleSize val="0"/>
        </dLbl>
      </pivotFmt>
      <pivotFmt>
        <idx val="5"/>
        <spPr>
          <a:solidFill xmlns:a="http://schemas.openxmlformats.org/drawingml/2006/main">
            <a:srgbClr val="D0AC2C"/>
          </a:solidFill>
          <a:ln xmlns:a="http://schemas.openxmlformats.org/drawingml/2006/main">
            <a:prstDash val="solid"/>
          </a:ln>
        </spPr>
        <dLbl>
          <idx val="0"/>
          <showLegendKey val="0"/>
          <showVal val="1"/>
          <showCatName val="0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516670775364579"/>
          <y val="0.1434872513179128"/>
          <w val="0.6560643315527397"/>
          <h val="0.8079305302141163"/>
        </manualLayout>
      </layout>
      <doughnutChart>
        <varyColors val="1"/>
        <ser>
          <idx val="0"/>
          <order val="0"/>
          <tx>
            <strRef>
              <f>'Data KPIs'!$B$35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explosion val="6"/>
            <spPr>
              <a:solidFill xmlns:a="http://schemas.openxmlformats.org/drawingml/2006/main">
                <a:schemeClr val="accent6">
                  <a:lumMod val="60000"/>
                  <a:lumOff val="40000"/>
                </a:schemeClr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explosion val="4"/>
            <spPr>
              <a:solidFill xmlns:a="http://schemas.openxmlformats.org/drawingml/2006/main">
                <a:schemeClr val="accent6">
                  <a:lumMod val="75000"/>
                </a:schemeClr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D0AC2C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latin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Ref>
              <f>'Data KPIs'!$A$36:$A$38</f>
              <strCache>
                <ptCount val="3"/>
                <pt idx="0">
                  <v>High</v>
                </pt>
                <pt idx="1">
                  <v>Medium</v>
                </pt>
                <pt idx="2">
                  <v>Small</v>
                </pt>
              </strCache>
            </strRef>
          </cat>
          <val>
            <numRef>
              <f>'Data KPIs'!$B$36:$B$38</f>
              <numCache>
                <formatCode>"$"0.0,"K"</formatCode>
                <ptCount val="3"/>
                <pt idx="0">
                  <v>248991.5860000002</v>
                </pt>
                <pt idx="1">
                  <v>507895.7363999993</v>
                </pt>
                <pt idx="2">
                  <v>444794.1703999994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6"/>
      </doughnutChart>
    </plotArea>
    <legend>
      <legendPos val="t"/>
      <layout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b="1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Arial Unicode MS" panose="020B0604020202020204" pitchFamily="34" charset="-128"/>
              <a:cs typeface="Segoe UI Semibold" panose="020B0702040204020203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pivotSource>
    <name>[BlinkIT Grocery Data Excel.xlsx]Data KPIs!PivotTable7</name>
    <fmtId val="10"/>
  </pivotSource>
  <chart>
    <pivotFmts>
      <pivotFmt>
        <idx val="0"/>
      </pivotFmt>
      <pivotFmt>
        <idx val="1"/>
      </pivotFmt>
      <pivotFmt>
        <idx val="2"/>
        <spPr>
          <a:solidFill xmlns:a="http://schemas.openxmlformats.org/drawingml/2006/main">
            <a:srgbClr val="D09E00"/>
          </a:solidFill>
          <a:ln xmlns:a="http://schemas.openxmlformats.org/drawingml/2006/main" w="22225">
            <a:solidFill>
              <a:schemeClr val="tx1">
                <a:lumMod val="85000"/>
                <a:lumOff val="15000"/>
              </a:schemeClr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7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8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  <pivotFmt>
        <idx val="10"/>
        <dLbl>
          <idx val="0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547252747252747"/>
          <y val="0.006880735187592138"/>
          <w val="0.929054945054945"/>
          <h val="0.8207454707696076"/>
        </manualLayout>
      </layout>
      <areaChart>
        <grouping val="standard"/>
        <varyColors val="0"/>
        <ser>
          <idx val="0"/>
          <order val="0"/>
          <tx>
            <strRef>
              <f>'Data KPIs'!$I$42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D09E00"/>
            </a:solidFill>
            <a:ln xmlns:a="http://schemas.openxmlformats.org/drawingml/2006/main" w="2222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</spP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KPIs'!$H$43:$H$51</f>
              <strCache>
                <ptCount val="9"/>
                <pt idx="0">
                  <v>2011</v>
                </pt>
                <pt idx="1">
                  <v>2012</v>
                </pt>
                <pt idx="2">
                  <v>2014</v>
                </pt>
                <pt idx="3">
                  <v>2015</v>
                </pt>
                <pt idx="4">
                  <v>2016</v>
                </pt>
                <pt idx="5">
                  <v>2017</v>
                </pt>
                <pt idx="6">
                  <v>2018</v>
                </pt>
                <pt idx="7">
                  <v>2020</v>
                </pt>
                <pt idx="8">
                  <v>2022</v>
                </pt>
              </strCache>
            </strRef>
          </cat>
          <val>
            <numRef>
              <f>'Data KPIs'!$I$43:$I$51</f>
              <numCache>
                <formatCode>"$"0.0,"K"</formatCode>
                <ptCount val="9"/>
                <pt idx="0">
                  <v>78131.56659999998</v>
                </pt>
                <pt idx="1">
                  <v>130476.8598</v>
                </pt>
                <pt idx="2">
                  <v>131809.0156000001</v>
                </pt>
                <pt idx="3">
                  <v>130942.7802</v>
                </pt>
                <pt idx="4">
                  <v>132113.3698000001</v>
                </pt>
                <pt idx="5">
                  <v>133103.9069999999</v>
                </pt>
                <pt idx="6">
                  <v>204522.2570000002</v>
                </pt>
                <pt idx="7">
                  <v>129103.9603999999</v>
                </pt>
                <pt idx="8">
                  <v>131477.7763999999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"/>
          <y val="0"/>
          <w val="0.9908849428586398"/>
          <h val="0.993717278522937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>
                  <a:lumMod val="60000"/>
                  <a:lumOff val="40000"/>
                </a:schemeClr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explosion val="11"/>
            <spPr>
              <a:solidFill xmlns:a="http://schemas.openxmlformats.org/drawingml/2006/main">
                <a:srgbClr val="D09E00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explosion val="13"/>
            <spPr>
              <a:solidFill xmlns:a="http://schemas.openxmlformats.org/drawingml/2006/main">
                <a:schemeClr val="accent6">
                  <a:lumMod val="50000"/>
                </a:schemeClr>
              </a:solidFill>
              <a:ln xmlns:a="http://schemas.openxmlformats.org/drawingml/2006/main">
                <a:prstDash val="solid"/>
              </a:ln>
            </spPr>
          </dPt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'Data KPIs'!$B$53:$B$55</f>
              <strCache>
                <ptCount val="3"/>
                <pt idx="0">
                  <v>Tier 1</v>
                </pt>
                <pt idx="1">
                  <v>Tier 2</v>
                </pt>
                <pt idx="2">
                  <v>Tier 3</v>
                </pt>
              </strCache>
            </strRef>
          </cat>
          <val>
            <numRef>
              <f>'Data KPIs'!$C$53:$C$55</f>
              <numCache>
                <formatCode>"$"0.0,"K"</formatCode>
                <ptCount val="3"/>
                <pt idx="0">
                  <v>336397.8119999995</v>
                </pt>
                <pt idx="1">
                  <v>393150.6475999996</v>
                </pt>
                <pt idx="2">
                  <v>472133.0331999995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tr"/>
      <layout>
        <manualLayout>
          <xMode val="edge"/>
          <yMode val="edge"/>
          <wMode val="factor"/>
          <hMode val="factor"/>
          <x val="0.7652725653287629"/>
          <y val="0.01256544295412575"/>
          <w val="0.2073822632471566"/>
          <h val="0.3756320442541049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>
              <a:latin typeface="Arial Unicode MS" panose="020B0604020202020204" pitchFamily="34" charset="-128"/>
              <a:ea typeface="Arial Unicode MS" panose="020B0604020202020204" pitchFamily="34" charset="-128"/>
              <a:cs typeface="Arial Unicode MS" panose="020B0604020202020204" pitchFamily="34" charset="-128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pivotSource>
    <name>[BlinkIT Grocery Data Excel.xlsx]Data KPIs!PivotTable8</name>
    <fmtId val="12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2"/>
        <spPr>
          <a:solidFill xmlns:a="http://schemas.openxmlformats.org/drawingml/2006/main">
            <a:schemeClr val="accent2">
              <a:lumMod val="75000"/>
            </a:schemeClr>
          </a:solidFill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5307193388948372"/>
          <y val="0.02823265012311398"/>
          <w val="0.4347222758658311"/>
          <h val="0.923408519210496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KPIs'!$B$62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2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latin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KPIs'!$A$63:$A$66</f>
              <strCache>
                <ptCount val="4"/>
                <pt idx="0">
                  <v>Grocery Store</v>
                </pt>
                <pt idx="1">
                  <v>Supermarket Type3</v>
                </pt>
                <pt idx="2">
                  <v>Supermarket Type2</v>
                </pt>
                <pt idx="3">
                  <v>Supermarket Type1</v>
                </pt>
              </strCache>
            </strRef>
          </cat>
          <val>
            <numRef>
              <f>'Data KPIs'!$B$63:$B$66</f>
              <numCache>
                <formatCode>"$"0.0,"K"</formatCode>
                <ptCount val="4"/>
                <pt idx="0">
                  <v>151939.149</v>
                </pt>
                <pt idx="1">
                  <v>130714.6746000001</v>
                </pt>
                <pt idx="2">
                  <v>131477.7763999999</v>
                </pt>
                <pt idx="3">
                  <v>787549.8928000013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233095168"/>
        <axId val="233096704"/>
      </barChart>
      <catAx>
        <axId val="233095168"/>
        <scaling>
          <orientation val="minMax"/>
        </scaling>
        <delete val="0"/>
        <axPos val="l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latin typeface="Segoe UI Semibold" panose="020B0702040204020203" pitchFamily="34" charset="0"/>
                <a:cs typeface="Segoe UI Semibold" panose="020B0702040204020203" pitchFamily="34" charset="0"/>
              </a:defRPr>
            </a:pPr>
            <a:r>
              <a:t/>
            </a:r>
            <a:endParaRPr lang="en-US"/>
          </a:p>
        </txPr>
        <crossAx val="233096704"/>
        <crosses val="autoZero"/>
        <auto val="1"/>
        <lblAlgn val="ctr"/>
        <lblOffset val="100"/>
        <noMultiLvlLbl val="0"/>
      </catAx>
      <valAx>
        <axId val="233096704"/>
        <scaling>
          <orientation val="minMax"/>
        </scaling>
        <delete val="1"/>
        <axPos val="b"/>
        <numFmt formatCode="&quot;$&quot;0.0,&quot;K&quot;" sourceLinked="1"/>
        <majorTickMark val="out"/>
        <minorTickMark val="none"/>
        <tickLblPos val="nextTo"/>
        <crossAx val="233095168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pivotSource>
    <name>[BlinkIT Grocery Data Excel.xlsx]Data KPIs!PivotTable9</name>
    <fmtId val="15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2"/>
        <spPr>
          <a:solidFill xmlns:a="http://schemas.openxmlformats.org/drawingml/2006/main">
            <a:srgbClr val="D0AC2C"/>
          </a:solidFill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numFmt formatCode="&quot;$&quot;0"/>
          <spPr>
            <a:noFill xmlns:a="http://schemas.openxmlformats.org/drawingml/2006/main"/>
            <a:ln xmlns:a="http://schemas.openxmlformats.org/drawingml/2006/main">
              <a:prstDash val="solid"/>
            </a:ln>
          </spPr>
          <txPr>
            <a:bodyPr xmlns:a="http://schemas.openxmlformats.org/drawingml/2006/main" rot="0" anchor="ctr" anchorCtr="1"/>
            <a:lstStyle xmlns:a="http://schemas.openxmlformats.org/drawingml/2006/main"/>
            <a:p xmlns:a="http://schemas.openxmlformats.org/drawingml/2006/main">
              <a:pPr>
                <a:defRPr sz="800"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142856408255563"/>
          <y val="0.05423728813559322"/>
          <w val="0.8857143591744437"/>
          <h val="0.9457627118644067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KPIs'!$B$68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D0AC2C"/>
            </a:solidFill>
            <a:ln xmlns:a="http://schemas.openxmlformats.org/drawingml/2006/main">
              <a:prstDash val="solid"/>
            </a:ln>
          </spPr>
          <invertIfNegative val="0"/>
          <dLbls>
            <numFmt formatCode="&quot;$&quot;0"/>
            <spPr>
              <a:noFill xmlns:a="http://schemas.openxmlformats.org/drawingml/2006/main"/>
              <a:ln xmlns:a="http://schemas.openxmlformats.org/drawingml/2006/main">
                <a:prstDash val="solid"/>
              </a:ln>
            </spPr>
            <txPr>
              <a:bodyPr xmlns:a="http://schemas.openxmlformats.org/drawingml/2006/main" rot="0" anchor="ctr" anchorCtr="1"/>
              <a:lstStyle xmlns:a="http://schemas.openxmlformats.org/drawingml/2006/main"/>
              <a:p xmlns:a="http://schemas.openxmlformats.org/drawingml/2006/main">
                <a:pPr>
                  <a:defRPr sz="800">
                    <a:latin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KPIs'!$A$69:$A$72</f>
              <strCache>
                <ptCount val="4"/>
                <pt idx="0">
                  <v>Grocery Store</v>
                </pt>
                <pt idx="1">
                  <v>Supermarket Type3</v>
                </pt>
                <pt idx="2">
                  <v>Supermarket Type2</v>
                </pt>
                <pt idx="3">
                  <v>Supermarket Type1</v>
                </pt>
              </strCache>
            </strRef>
          </cat>
          <val>
            <numRef>
              <f>'Data KPIs'!$B$69:$B$72</f>
              <numCache>
                <formatCode>"$"0.0</formatCode>
                <ptCount val="4"/>
                <pt idx="0">
                  <v>140.2946897506925</v>
                </pt>
                <pt idx="1">
                  <v>139.8017910160428</v>
                </pt>
                <pt idx="2">
                  <v>141.6786383620689</v>
                </pt>
                <pt idx="3">
                  <v>141.2138950690338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6"/>
        <axId val="233191296"/>
        <axId val="233192832"/>
      </barChart>
      <catAx>
        <axId val="233191296"/>
        <scaling>
          <orientation val="minMax"/>
        </scaling>
        <delete val="1"/>
        <axPos val="l"/>
        <majorTickMark val="out"/>
        <minorTickMark val="none"/>
        <tickLblPos val="nextTo"/>
        <crossAx val="233192832"/>
        <crosses val="autoZero"/>
        <auto val="1"/>
        <lblAlgn val="ctr"/>
        <lblOffset val="100"/>
        <noMultiLvlLbl val="0"/>
      </catAx>
      <valAx>
        <axId val="233192832"/>
        <scaling>
          <orientation val="minMax"/>
        </scaling>
        <delete val="1"/>
        <axPos val="b"/>
        <numFmt formatCode="&quot;$&quot;0.0" sourceLinked="1"/>
        <majorTickMark val="out"/>
        <minorTickMark val="none"/>
        <tickLblPos val="nextTo"/>
        <crossAx val="233191296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pivotSource>
    <name>[BlinkIT Grocery Data Excel.xlsx]Data KPIs!PivotTable10</name>
    <fmtId val="18"/>
  </pivotSource>
  <chart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</pivotFmt>
      <pivotFmt>
        <idx val="2"/>
        <spPr>
          <a:solidFill xmlns:a="http://schemas.openxmlformats.org/drawingml/2006/main">
            <a:schemeClr val="accent6">
              <a:lumMod val="75000"/>
            </a:schemeClr>
          </a:solidFill>
          <a:ln xmlns:a="http://schemas.openxmlformats.org/drawingml/2006/main"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numFmt formatCode="0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dLbl>
          <idx val="0"/>
          <numFmt formatCode="0"/>
          <spPr>
            <a:ln xmlns:a="http://schemas.openxmlformats.org/drawingml/2006/main">
              <a:prstDash val="solid"/>
            </a:ln>
          </spPr>
          <txPr>
            <a:bodyPr xmlns:a="http://schemas.openxmlformats.org/drawingml/2006/main" anchor="ctr" anchorCtr="0"/>
            <a:lstStyle xmlns:a="http://schemas.openxmlformats.org/drawingml/2006/main"/>
            <a:p xmlns:a="http://schemas.openxmlformats.org/drawingml/2006/main">
              <a:pPr>
                <a:defRPr sz="800">
                  <a:latin typeface="Segoe UI Semibold" panose="020B0702040204020203" pitchFamily="34" charset="0"/>
                  <a:cs typeface="Segoe UI Semibold" panose="020B0702040204020203" pitchFamily="34" charset="0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</pivotFmt>
    </pivotFmts>
    <plotArea>
      <layout>
        <manualLayout>
          <layoutTarget val="inner"/>
          <xMode val="edge"/>
          <yMode val="edge"/>
          <wMode val="factor"/>
          <hMode val="factor"/>
          <x val="0"/>
          <y val="0.05567009405469697"/>
          <w val="1"/>
          <h val="0.944329905945303"/>
        </manualLayout>
      </layout>
      <barChart>
        <barDir val="bar"/>
        <grouping val="clustered"/>
        <varyColors val="0"/>
        <ser>
          <idx val="0"/>
          <order val="0"/>
          <tx>
            <strRef>
              <f>'Data KPIs'!$B$74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6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dLbls>
            <dLbl>
              <idx val="3"/>
              <numFmt formatCode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anchor="ctr" anchorCtr="0"/>
                <a:lstStyle xmlns:a="http://schemas.openxmlformats.org/drawingml/2006/main"/>
                <a:p xmlns:a="http://schemas.openxmlformats.org/drawingml/2006/main">
                  <a:pPr>
                    <a:defRPr sz="800">
                      <a:latin typeface="Segoe UI Semibold" panose="020B0702040204020203" pitchFamily="34" charset="0"/>
                      <a:cs typeface="Segoe UI Semibold" panose="020B0702040204020203" pitchFamily="34" charset="0"/>
                    </a:defRPr>
                  </a:pPr>
                  <a:r>
                    <a:t/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"/>
            <spPr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latin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KPIs'!$A$75:$A$78</f>
              <strCache>
                <ptCount val="4"/>
                <pt idx="0">
                  <v>Grocery Store</v>
                </pt>
                <pt idx="1">
                  <v>Supermarket Type3</v>
                </pt>
                <pt idx="2">
                  <v>Supermarket Type2</v>
                </pt>
                <pt idx="3">
                  <v>Supermarket Type1</v>
                </pt>
              </strCache>
            </strRef>
          </cat>
          <val>
            <numRef>
              <f>'Data KPIs'!$B$75:$B$78</f>
              <numCache>
                <formatCode>_(* #,##0_);_(* \(#,##0\);_(* "-"??_);_(@_)</formatCode>
                <ptCount val="4"/>
                <pt idx="0">
                  <v>1083</v>
                </pt>
                <pt idx="1">
                  <v>935</v>
                </pt>
                <pt idx="2">
                  <v>928</v>
                </pt>
                <pt idx="3">
                  <v>5577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233227392"/>
        <axId val="233228928"/>
      </barChart>
      <catAx>
        <axId val="233227392"/>
        <scaling>
          <orientation val="minMax"/>
        </scaling>
        <delete val="1"/>
        <axPos val="l"/>
        <majorTickMark val="out"/>
        <minorTickMark val="none"/>
        <tickLblPos val="nextTo"/>
        <crossAx val="233228928"/>
        <crosses val="autoZero"/>
        <auto val="1"/>
        <lblAlgn val="ctr"/>
        <lblOffset val="100"/>
        <noMultiLvlLbl val="0"/>
      </catAx>
      <valAx>
        <axId val="233228928"/>
        <scaling>
          <orientation val="minMax"/>
        </scaling>
        <delete val="1"/>
        <axPos val="b"/>
        <numFmt formatCode="_(* #,##0_);_(* \(#,##0\);_(* &quot;-&quot;??_);_(@_)" sourceLinked="1"/>
        <majorTickMark val="out"/>
        <minorTickMark val="none"/>
        <tickLblPos val="nextTo"/>
        <crossAx val="233227392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Relationship Type="http://schemas.openxmlformats.org/officeDocument/2006/relationships/chart" Target="/xl/charts/chart16.xml" Id="rId6"/><Relationship Type="http://schemas.openxmlformats.org/officeDocument/2006/relationships/chart" Target="/xl/charts/chart17.xml" Id="rId7"/><Relationship Type="http://schemas.openxmlformats.org/officeDocument/2006/relationships/chart" Target="/xl/charts/chart18.xml" Id="rId8"/><Relationship Type="http://schemas.openxmlformats.org/officeDocument/2006/relationships/chart" Target="/xl/charts/chart19.xml" Id="rId9"/><Relationship Type="http://schemas.openxmlformats.org/officeDocument/2006/relationships/image" Target="/xl/media/image1.png" Id="rId10"/><Relationship Type="http://schemas.openxmlformats.org/officeDocument/2006/relationships/image" Target="/xl/media/image2.png" Id="rId11"/><Relationship Type="http://schemas.openxmlformats.org/officeDocument/2006/relationships/image" Target="/xl/media/image3.png" Id="rId12"/><Relationship Type="http://schemas.openxmlformats.org/officeDocument/2006/relationships/image" Target="/xl/media/image4.png" Id="rId13"/><Relationship Type="http://schemas.openxmlformats.org/officeDocument/2006/relationships/image" Target="/xl/media/image5.png" Id="rId14"/><Relationship Type="http://schemas.openxmlformats.org/officeDocument/2006/relationships/image" Target="/xl/media/image6.png" Id="rId15"/><Relationship Type="http://schemas.openxmlformats.org/officeDocument/2006/relationships/image" Target="/xl/media/image7.png" Id="rId16"/></Relationships>
</file>

<file path=xl/drawings/drawing1.xml><?xml version="1.0" encoding="utf-8"?>
<wsDr xmlns="http://schemas.openxmlformats.org/drawingml/2006/spreadsheetDrawing">
  <twoCellAnchor>
    <from>
      <col>2</col>
      <colOff>109359</colOff>
      <row>11</row>
      <rowOff>21167</rowOff>
    </from>
    <to>
      <col>4</col>
      <colOff>543278</colOff>
      <row>17</row>
      <rowOff>84668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134056</colOff>
      <row>23</row>
      <rowOff>63501</rowOff>
    </from>
    <to>
      <col>6</col>
      <colOff>24693</colOff>
      <row>29</row>
      <rowOff>154518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613832</colOff>
      <row>18</row>
      <rowOff>141110</rowOff>
    </from>
    <to>
      <col>11</col>
      <colOff>14111</colOff>
      <row>34</row>
      <rowOff>41627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102305</colOff>
      <row>33</row>
      <rowOff>78316</rowOff>
    </from>
    <to>
      <col>4</col>
      <colOff>472723</colOff>
      <row>40</row>
      <rowOff>56444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2</col>
      <colOff>74083</colOff>
      <row>43</row>
      <rowOff>14818</rowOff>
    </from>
    <to>
      <col>4</col>
      <colOff>310444</colOff>
      <row>48</row>
      <rowOff>1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9</col>
      <colOff>148166</colOff>
      <row>42</row>
      <rowOff>91722</rowOff>
    </from>
    <to>
      <col>13</col>
      <colOff>197555</colOff>
      <row>49</row>
      <rowOff>69849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</col>
      <colOff>112888</colOff>
      <row>51</row>
      <rowOff>56444</rowOff>
    </from>
    <to>
      <col>5</col>
      <colOff>324556</colOff>
      <row>57</row>
      <rowOff>169333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183446</colOff>
      <row>61</row>
      <rowOff>14112</rowOff>
    </from>
    <to>
      <col>4</col>
      <colOff>606778</colOff>
      <row>66</row>
      <rowOff>69849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250473</colOff>
      <row>67</row>
      <rowOff>705</rowOff>
    </from>
    <to>
      <col>5</col>
      <colOff>197556</colOff>
      <row>72</row>
      <rowOff>56445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2</col>
      <colOff>299862</colOff>
      <row>73</row>
      <rowOff>21874</rowOff>
    </from>
    <to>
      <col>5</col>
      <colOff>430389</colOff>
      <row>78</row>
      <rowOff>77612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380998</colOff>
      <row>14</row>
      <rowOff>105832</rowOff>
    </from>
    <to>
      <col>11</col>
      <colOff>285750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412749</colOff>
      <row>25</row>
      <rowOff>116416</rowOff>
    </from>
    <to>
      <col>11</col>
      <colOff>328084</colOff>
      <row>34</row>
      <rowOff>158749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582084</colOff>
      <row>13</row>
      <rowOff>179916</rowOff>
    </from>
    <to>
      <col>15</col>
      <colOff>433917</colOff>
      <row>35</row>
      <rowOff>52916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16</col>
      <colOff>190501</colOff>
      <row>13</row>
      <rowOff>74083</rowOff>
    </from>
    <to>
      <col>20</col>
      <colOff>381001</colOff>
      <row>24</row>
      <rowOff>52917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16</col>
      <colOff>211666</colOff>
      <row>3</row>
      <rowOff>116417</rowOff>
    </from>
    <to>
      <col>25</col>
      <colOff>84666</colOff>
      <row>11</row>
      <rowOff>194732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20</col>
      <colOff>525986</colOff>
      <row>13</row>
      <rowOff>169332</rowOff>
    </from>
    <to>
      <col>25</col>
      <colOff>31750</colOff>
      <row>23</row>
      <rowOff>179915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16</col>
      <colOff>197901</colOff>
      <row>25</row>
      <rowOff>179917</rowOff>
    </from>
    <to>
      <col>20</col>
      <colOff>84666</colOff>
      <row>34</row>
      <rowOff>190500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20</col>
      <colOff>222250</colOff>
      <row>25</row>
      <rowOff>127000</rowOff>
    </from>
    <to>
      <col>22</col>
      <colOff>381001</colOff>
      <row>34</row>
      <rowOff>42334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22</col>
      <colOff>592666</colOff>
      <row>25</row>
      <rowOff>105835</rowOff>
    </from>
    <to>
      <col>25</col>
      <colOff>116762</colOff>
      <row>34</row>
      <rowOff>74085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14</col>
      <colOff>617205</colOff>
      <row>2</row>
      <rowOff>10586</rowOff>
    </from>
    <to>
      <col>15</col>
      <colOff>476251</colOff>
      <row>4</row>
      <rowOff>137582</rowOff>
    </to>
    <pic>
      <nvPicPr>
        <cNvPr id="23" name="Picture 22" descr="C:\Users\Aayush\Documents\SQL Server Management Studio\31 Day of Data Analytic Project\Day 9 BlinkIt Grocery Sales Analysis Excel\Images\Avg Sales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803538" y="412753"/>
          <a:ext cx="515213" cy="52916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10</col>
      <colOff>340035</colOff>
      <row>7</row>
      <rowOff>148680</rowOff>
    </from>
    <to>
      <col>11</col>
      <colOff>254004</colOff>
      <row>10</row>
      <rowOff>137581</rowOff>
    </to>
    <pic>
      <nvPicPr>
        <cNvPr id="24" name="Picture 23" descr="C:\Users\Aayush\Documents\SQL Server Management Studio\31 Day of Data Analytic Project\Day 9 BlinkIt Grocery Sales Analysis Excel\Images\Items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01702" y="1556263"/>
          <a:ext cx="570135" cy="5921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635001</colOff>
      <row>7</row>
      <rowOff>116416</rowOff>
    </from>
    <to>
      <col>15</col>
      <colOff>550333</colOff>
      <row>10</row>
      <rowOff>100138</rowOff>
    </to>
    <pic>
      <nvPicPr>
        <cNvPr id="25" name="Picture 24" descr="C:\Users\Aayush\Documents\SQL Server Management Studio\31 Day of Data Analytic Project\Day 9 BlinkIt Grocery Sales Analysis Excel\Images\rating (1)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821334" y="1523999"/>
          <a:ext cx="571499" cy="58697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10</col>
      <colOff>389585</colOff>
      <row>1</row>
      <rowOff>195288</rowOff>
    </from>
    <to>
      <col>11</col>
      <colOff>264584</colOff>
      <row>4</row>
      <rowOff>137583</rowOff>
    </to>
    <pic>
      <nvPicPr>
        <cNvPr id="26" name="Picture 25" descr="C:\Users\Aayush\Documents\SQL Server Management Studio\31 Day of Data Analytic Project\Day 9 BlinkIt Grocery Sales Analysis Excel\Images\Sales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51252" y="396371"/>
          <a:ext cx="531165" cy="5455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296332</colOff>
      <row>6</row>
      <rowOff>3933</rowOff>
    </from>
    <to>
      <col>4</col>
      <colOff>570725</colOff>
      <row>7</row>
      <rowOff>84672</rowOff>
    </to>
    <pic>
      <nvPicPr>
        <cNvPr id="58" name="Picture 57" descr="C:\Users\Aayush\Downloads\setting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920999" y="1210433"/>
          <a:ext cx="274393" cy="28182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295018</colOff>
      <row>32</row>
      <rowOff>84665</rowOff>
    </from>
    <to>
      <col>5</col>
      <colOff>137582</colOff>
      <row>34</row>
      <rowOff>194732</rowOff>
    </to>
    <pic>
      <nvPicPr>
        <cNvPr id="61" name="Picture 60" descr="C:\Users\Aayush\Downloads\home (1).png">
          <a:hlinkClick xmlns:a="http://schemas.openxmlformats.org/drawingml/2006/main" xmlns:r="http://schemas.openxmlformats.org/officeDocument/2006/relationships" r:id="rId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919685" y="6519332"/>
          <a:ext cx="498730" cy="5122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5</col>
      <colOff>592666</colOff>
      <row>32</row>
      <rowOff>108041</rowOff>
    </from>
    <to>
      <col>6</col>
      <colOff>402166</colOff>
      <row>34</row>
      <rowOff>184150</rowOff>
    </to>
    <pic>
      <nvPicPr>
        <cNvPr id="62" name="Picture 61" descr="C:\Users\Aayush\Downloads\database.png">
          <a:hlinkClick xmlns:a="http://schemas.openxmlformats.org/drawingml/2006/main" xmlns:r="http://schemas.openxmlformats.org/officeDocument/2006/relationships" r:id="rId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73499" y="6542708"/>
          <a:ext cx="465667" cy="478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ayush" refreshedDate="45656.61111979167" createdVersion="4" refreshedVersion="4" minRefreshableVersion="3" recordCount="8523" r:id="rId1">
  <cacheSource type="worksheet">
    <worksheetSource name="Table1"/>
  </cacheSource>
  <cacheFields count="12">
    <cacheField name="Item Fat Content" uniqueList="1" numFmtId="0" sqlType="0" hierarchy="0" level="0" databaseField="1">
      <sharedItems count="2">
        <s v="Regular"/>
        <s v="Low Fat"/>
      </sharedItems>
    </cacheField>
    <cacheField name="Item Identifier" uniqueList="1" numFmtId="0" sqlType="0" hierarchy="0" level="0" databaseField="1">
      <sharedItems count="0"/>
    </cacheField>
    <cacheField name="Item Type" uniqueList="1" numFmtId="0" sqlType="0" hierarchy="0" level="0" databaseField="1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uniqueList="1" numFmtId="0" sqlType="0" hierarchy="0" level="0" databaseField="1">
      <sharedItems count="9" containsInteger="1" containsNumber="1" containsSemiMixedTypes="0" containsString="0" minValue="2011" maxValue="2022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uniqueList="1" numFmtId="0" sqlType="0" hierarchy="0" level="0" databaseField="1">
      <sharedItems count="0"/>
    </cacheField>
    <cacheField name="Outlet Location Type" uniqueList="1" numFmtId="0" sqlType="0" hierarchy="0" level="0" databaseField="1">
      <sharedItems count="3">
        <s v="Tier 1"/>
        <s v="Tier 3"/>
        <s v="Tier 2"/>
      </sharedItems>
    </cacheField>
    <cacheField name="Outlet Size" uniqueList="1" numFmtId="0" sqlType="0" hierarchy="0" level="0" databaseField="1">
      <sharedItems count="3">
        <s v="Medium"/>
        <s v="Small"/>
        <s v="High"/>
      </sharedItems>
    </cacheField>
    <cacheField name="Outlet Type" uniqueList="1" numFmtId="0" sqlType="0" hierarchy="0" level="0" databaseField="1">
      <sharedItems count="4">
        <s v="Supermarket Type1"/>
        <s v="Supermarket Type2"/>
        <s v="Grocery Store"/>
        <s v="Supermarket Type3"/>
      </sharedItems>
    </cacheField>
    <cacheField name="Item Visibility" uniqueList="1" numFmtId="0" sqlType="0" hierarchy="0" level="0" databaseField="1">
      <sharedItems count="0" containsNumber="1" containsSemiMixedTypes="0" containsString="0" minValue="0" maxValue="0.328390948"/>
    </cacheField>
    <cacheField name="Item Weight" uniqueList="1" numFmtId="0" sqlType="0" hierarchy="0" level="0" databaseField="1">
      <sharedItems count="0" containsBlank="1" containsNumber="1" containsString="0" minValue="4.555" maxValue="21.35"/>
    </cacheField>
    <cacheField name="Sales" uniqueList="1" numFmtId="0" sqlType="0" hierarchy="0" level="0" databaseField="1">
      <sharedItems count="0" containsNumber="1" containsSemiMixedTypes="0" containsString="0" minValue="31.29" maxValue="266.8884"/>
    </cacheField>
    <cacheField name="Rating" uniqueList="1" numFmtId="0" sqlType="0" hierarchy="0" level="0" databaseField="1">
      <sharedItems count="0" containsNumber="1" containsSemiMixedTypes="0" containsString="0" minValue="1" maxValue="5"/>
    </cacheField>
  </cacheFields>
</pivotCacheDefinition>
</file>

<file path=xl/pivotCache/pivotCacheRecords1.xml><?xml version="1.0" encoding="utf-8"?>
<pivotCacheRecords xmlns="http://schemas.openxmlformats.org/spreadsheetml/2006/main" count="8523">
  <r>
    <x v="0"/>
    <s v="FDX32"/>
    <x v="0"/>
    <x v="0"/>
    <s v="OUT049"/>
    <x v="0"/>
    <x v="0"/>
    <x v="0"/>
    <n v="0.1000135"/>
    <n v="15.1"/>
    <n v="145.4786"/>
    <n v="5"/>
  </r>
  <r>
    <x v="1"/>
    <s v="NCB42"/>
    <x v="1"/>
    <x v="1"/>
    <s v="OUT018"/>
    <x v="1"/>
    <x v="0"/>
    <x v="1"/>
    <n v="0.008596051"/>
    <n v="11.8"/>
    <n v="115.3492"/>
    <n v="5"/>
  </r>
  <r>
    <x v="0"/>
    <s v="FDR28"/>
    <x v="2"/>
    <x v="2"/>
    <s v="OUT046"/>
    <x v="0"/>
    <x v="1"/>
    <x v="0"/>
    <n v="0.025896485"/>
    <n v="13.85"/>
    <n v="165.021"/>
    <n v="5"/>
  </r>
  <r>
    <x v="0"/>
    <s v="FDL50"/>
    <x v="3"/>
    <x v="3"/>
    <s v="OUT013"/>
    <x v="1"/>
    <x v="2"/>
    <x v="0"/>
    <n v="0.042277867"/>
    <n v="12.15"/>
    <n v="126.5046"/>
    <n v="5"/>
  </r>
  <r>
    <x v="1"/>
    <s v="DRI25"/>
    <x v="4"/>
    <x v="4"/>
    <s v="OUT045"/>
    <x v="2"/>
    <x v="1"/>
    <x v="0"/>
    <n v="0.033970195"/>
    <n v="19.6"/>
    <n v="55.1614"/>
    <n v="5"/>
  </r>
  <r>
    <x v="1"/>
    <s v="FDS52"/>
    <x v="2"/>
    <x v="5"/>
    <s v="OUT017"/>
    <x v="2"/>
    <x v="1"/>
    <x v="0"/>
    <n v="0.005505481"/>
    <n v="8.890000000000001"/>
    <n v="102.4016"/>
    <n v="5"/>
  </r>
  <r>
    <x v="1"/>
    <s v="NCU05"/>
    <x v="1"/>
    <x v="6"/>
    <s v="OUT010"/>
    <x v="1"/>
    <x v="1"/>
    <x v="2"/>
    <n v="0.098312421"/>
    <n v="11.8"/>
    <n v="81.4618"/>
    <n v="5"/>
  </r>
  <r>
    <x v="1"/>
    <s v="NCD30"/>
    <x v="5"/>
    <x v="4"/>
    <s v="OUT045"/>
    <x v="2"/>
    <x v="1"/>
    <x v="0"/>
    <n v="0.026903714"/>
    <n v="19.7"/>
    <n v="96.07259999999999"/>
    <n v="5"/>
  </r>
  <r>
    <x v="1"/>
    <s v="FDW20"/>
    <x v="0"/>
    <x v="3"/>
    <s v="OUT013"/>
    <x v="1"/>
    <x v="2"/>
    <x v="0"/>
    <n v="0.024129332"/>
    <n v="20.75"/>
    <n v="124.173"/>
    <n v="5"/>
  </r>
  <r>
    <x v="1"/>
    <s v="FDX25"/>
    <x v="3"/>
    <x v="7"/>
    <s v="OUT027"/>
    <x v="1"/>
    <x v="0"/>
    <x v="3"/>
    <n v="0.101561568"/>
    <m/>
    <n v="181.9292"/>
    <n v="5"/>
  </r>
  <r>
    <x v="1"/>
    <s v="FDX21"/>
    <x v="6"/>
    <x v="7"/>
    <s v="OUT027"/>
    <x v="1"/>
    <x v="0"/>
    <x v="3"/>
    <n v="0.084554569"/>
    <m/>
    <n v="109.8912"/>
    <n v="5"/>
  </r>
  <r>
    <x v="1"/>
    <s v="NCU41"/>
    <x v="1"/>
    <x v="8"/>
    <s v="OUT035"/>
    <x v="2"/>
    <x v="1"/>
    <x v="0"/>
    <n v="0.052044976"/>
    <n v="18.85"/>
    <n v="192.1846"/>
    <n v="5"/>
  </r>
  <r>
    <x v="1"/>
    <s v="FDL20"/>
    <x v="0"/>
    <x v="1"/>
    <s v="OUT018"/>
    <x v="1"/>
    <x v="0"/>
    <x v="1"/>
    <n v="0.128937661"/>
    <n v="17.1"/>
    <n v="112.3886"/>
    <n v="5"/>
  </r>
  <r>
    <x v="1"/>
    <s v="NCR54"/>
    <x v="5"/>
    <x v="3"/>
    <s v="OUT013"/>
    <x v="1"/>
    <x v="2"/>
    <x v="0"/>
    <n v="0.09048682800000001"/>
    <n v="16.35"/>
    <n v="195.211"/>
    <n v="5"/>
  </r>
  <r>
    <x v="1"/>
    <s v="FDH19"/>
    <x v="7"/>
    <x v="7"/>
    <s v="OUT027"/>
    <x v="1"/>
    <x v="0"/>
    <x v="3"/>
    <n v="0.03292824"/>
    <m/>
    <n v="173.1738"/>
    <n v="5"/>
  </r>
  <r>
    <x v="0"/>
    <s v="FDB57"/>
    <x v="0"/>
    <x v="8"/>
    <s v="OUT035"/>
    <x v="2"/>
    <x v="1"/>
    <x v="0"/>
    <n v="0.018801549"/>
    <n v="20.25"/>
    <n v="222.1772"/>
    <n v="5"/>
  </r>
  <r>
    <x v="1"/>
    <s v="FDO23"/>
    <x v="8"/>
    <x v="1"/>
    <s v="OUT018"/>
    <x v="1"/>
    <x v="0"/>
    <x v="1"/>
    <n v="0.147023834"/>
    <n v="17.85"/>
    <n v="93.7436"/>
    <n v="5"/>
  </r>
  <r>
    <x v="1"/>
    <s v="NCB07"/>
    <x v="5"/>
    <x v="0"/>
    <s v="OUT049"/>
    <x v="0"/>
    <x v="0"/>
    <x v="0"/>
    <n v="0.077628053"/>
    <n v="19.2"/>
    <n v="197.611"/>
    <n v="5"/>
  </r>
  <r>
    <x v="1"/>
    <s v="FDJ56"/>
    <x v="0"/>
    <x v="7"/>
    <s v="OUT027"/>
    <x v="1"/>
    <x v="0"/>
    <x v="3"/>
    <n v="0.182514881"/>
    <m/>
    <n v="98.77"/>
    <n v="5"/>
  </r>
  <r>
    <x v="1"/>
    <s v="DRN47"/>
    <x v="9"/>
    <x v="1"/>
    <s v="OUT018"/>
    <x v="1"/>
    <x v="0"/>
    <x v="1"/>
    <n v="0.016895293"/>
    <n v="12.1"/>
    <n v="178.566"/>
    <n v="5"/>
  </r>
  <r>
    <x v="0"/>
    <s v="FDZ07"/>
    <x v="0"/>
    <x v="7"/>
    <s v="OUT027"/>
    <x v="1"/>
    <x v="0"/>
    <x v="3"/>
    <n v="0"/>
    <m/>
    <n v="60.2194"/>
    <n v="5"/>
  </r>
  <r>
    <x v="1"/>
    <s v="NCK31"/>
    <x v="10"/>
    <x v="7"/>
    <s v="OUT027"/>
    <x v="1"/>
    <x v="0"/>
    <x v="3"/>
    <n v="0.026916794"/>
    <m/>
    <n v="50.9666"/>
    <n v="5"/>
  </r>
  <r>
    <x v="1"/>
    <s v="FDJ41"/>
    <x v="2"/>
    <x v="1"/>
    <s v="OUT018"/>
    <x v="1"/>
    <x v="0"/>
    <x v="1"/>
    <n v="0.022976497"/>
    <n v="6.85"/>
    <n v="261.6594"/>
    <n v="5"/>
  </r>
  <r>
    <x v="1"/>
    <s v="DRI51"/>
    <x v="11"/>
    <x v="1"/>
    <s v="OUT018"/>
    <x v="1"/>
    <x v="0"/>
    <x v="1"/>
    <n v="0.042413704"/>
    <n v="17.25"/>
    <n v="173.1764"/>
    <n v="5"/>
  </r>
  <r>
    <x v="0"/>
    <s v="FDC40"/>
    <x v="11"/>
    <x v="5"/>
    <s v="OUT017"/>
    <x v="2"/>
    <x v="0"/>
    <x v="0"/>
    <n v="0.06543191700000001"/>
    <n v="16"/>
    <n v="76.1986"/>
    <n v="5"/>
  </r>
  <r>
    <x v="1"/>
    <s v="FDB53"/>
    <x v="2"/>
    <x v="5"/>
    <s v="OUT017"/>
    <x v="2"/>
    <x v="0"/>
    <x v="0"/>
    <n v="0.140241213"/>
    <n v="13.35"/>
    <n v="150.2392"/>
    <n v="5"/>
  </r>
  <r>
    <x v="1"/>
    <s v="FDA16"/>
    <x v="2"/>
    <x v="8"/>
    <s v="OUT035"/>
    <x v="2"/>
    <x v="1"/>
    <x v="0"/>
    <n v="0.033935576"/>
    <n v="6.695"/>
    <n v="221.9456"/>
    <n v="5"/>
  </r>
  <r>
    <x v="0"/>
    <s v="FDO19"/>
    <x v="0"/>
    <x v="7"/>
    <s v="OUT027"/>
    <x v="1"/>
    <x v="0"/>
    <x v="3"/>
    <n v="0.016516275"/>
    <m/>
    <n v="47.4034"/>
    <n v="5"/>
  </r>
  <r>
    <x v="1"/>
    <s v="FDO04"/>
    <x v="2"/>
    <x v="2"/>
    <s v="OUT046"/>
    <x v="0"/>
    <x v="1"/>
    <x v="0"/>
    <n v="0.026537206"/>
    <n v="16.6"/>
    <n v="57.2614"/>
    <n v="5"/>
  </r>
  <r>
    <x v="0"/>
    <s v="FDL25"/>
    <x v="12"/>
    <x v="0"/>
    <s v="OUT049"/>
    <x v="0"/>
    <x v="0"/>
    <x v="0"/>
    <n v="0.131128467"/>
    <n v="6.92"/>
    <n v="93.18040000000001"/>
    <n v="5"/>
  </r>
  <r>
    <x v="1"/>
    <s v="NCJ30"/>
    <x v="5"/>
    <x v="2"/>
    <s v="OUT046"/>
    <x v="0"/>
    <x v="1"/>
    <x v="0"/>
    <n v="0.080640478"/>
    <n v="5.82"/>
    <n v="167.779"/>
    <n v="5"/>
  </r>
  <r>
    <x v="1"/>
    <s v="NCQ41"/>
    <x v="1"/>
    <x v="3"/>
    <s v="OUT013"/>
    <x v="1"/>
    <x v="2"/>
    <x v="0"/>
    <n v="0.01946418"/>
    <n v="14.8"/>
    <n v="196.3794"/>
    <n v="5"/>
  </r>
  <r>
    <x v="1"/>
    <s v="DRJ35"/>
    <x v="9"/>
    <x v="3"/>
    <s v="OUT013"/>
    <x v="1"/>
    <x v="2"/>
    <x v="0"/>
    <n v="0.046545786"/>
    <n v="10.1"/>
    <n v="59.9878"/>
    <n v="5"/>
  </r>
  <r>
    <x v="1"/>
    <s v="NCE31"/>
    <x v="5"/>
    <x v="3"/>
    <s v="OUT013"/>
    <x v="1"/>
    <x v="2"/>
    <x v="0"/>
    <n v="0.184689756"/>
    <n v="7.67"/>
    <n v="35.4216"/>
    <n v="5"/>
  </r>
  <r>
    <x v="1"/>
    <s v="FDY09"/>
    <x v="6"/>
    <x v="5"/>
    <s v="OUT017"/>
    <x v="2"/>
    <x v="0"/>
    <x v="0"/>
    <n v="0.025342692"/>
    <n v="15.6"/>
    <n v="174.3054"/>
    <n v="5"/>
  </r>
  <r>
    <x v="1"/>
    <s v="FDZ04"/>
    <x v="2"/>
    <x v="3"/>
    <s v="OUT013"/>
    <x v="1"/>
    <x v="2"/>
    <x v="0"/>
    <n v="0.037923509"/>
    <n v="9.31"/>
    <n v="61.651"/>
    <n v="5"/>
  </r>
  <r>
    <x v="1"/>
    <s v="FDY07"/>
    <x v="0"/>
    <x v="4"/>
    <s v="OUT045"/>
    <x v="2"/>
    <x v="0"/>
    <x v="0"/>
    <n v="0.121848436"/>
    <n v="11.8"/>
    <n v="46.8402"/>
    <n v="5"/>
  </r>
  <r>
    <x v="0"/>
    <s v="FDO45"/>
    <x v="6"/>
    <x v="4"/>
    <s v="OUT045"/>
    <x v="2"/>
    <x v="0"/>
    <x v="0"/>
    <n v="0.038029746"/>
    <n v="13.15"/>
    <n v="88.68559999999999"/>
    <n v="5"/>
  </r>
  <r>
    <x v="1"/>
    <s v="FDB09"/>
    <x v="0"/>
    <x v="0"/>
    <s v="OUT049"/>
    <x v="0"/>
    <x v="0"/>
    <x v="0"/>
    <n v="0.057485328"/>
    <n v="16.25"/>
    <n v="126.2046"/>
    <n v="5"/>
  </r>
  <r>
    <x v="0"/>
    <s v="FDP51"/>
    <x v="7"/>
    <x v="2"/>
    <s v="OUT046"/>
    <x v="0"/>
    <x v="1"/>
    <x v="0"/>
    <n v="0.085274988"/>
    <n v="13.85"/>
    <n v="119.6124"/>
    <n v="5"/>
  </r>
  <r>
    <x v="0"/>
    <s v="FDT50"/>
    <x v="11"/>
    <x v="3"/>
    <s v="OUT013"/>
    <x v="1"/>
    <x v="2"/>
    <x v="0"/>
    <n v="0.108148913"/>
    <n v="6.75"/>
    <n v="95.6752"/>
    <n v="5"/>
  </r>
  <r>
    <x v="0"/>
    <s v="FDQ08"/>
    <x v="0"/>
    <x v="7"/>
    <s v="OUT027"/>
    <x v="1"/>
    <x v="0"/>
    <x v="3"/>
    <n v="0.018838681"/>
    <m/>
    <n v="62.9536"/>
    <n v="5"/>
  </r>
  <r>
    <x v="1"/>
    <s v="DRL11"/>
    <x v="9"/>
    <x v="4"/>
    <s v="OUT045"/>
    <x v="2"/>
    <x v="0"/>
    <x v="0"/>
    <n v="0.048115543"/>
    <n v="10.5"/>
    <n v="159.0946"/>
    <n v="5"/>
  </r>
  <r>
    <x v="1"/>
    <s v="FDT34"/>
    <x v="6"/>
    <x v="0"/>
    <s v="OUT049"/>
    <x v="0"/>
    <x v="0"/>
    <x v="0"/>
    <n v="0.174621343"/>
    <n v="9.300000000000001"/>
    <n v="104.2964"/>
    <n v="5"/>
  </r>
  <r>
    <x v="0"/>
    <s v="FDP01"/>
    <x v="12"/>
    <x v="6"/>
    <s v="OUT010"/>
    <x v="1"/>
    <x v="0"/>
    <x v="2"/>
    <n v="0.105994654"/>
    <n v="20.75"/>
    <n v="150.5682"/>
    <n v="5"/>
  </r>
  <r>
    <x v="1"/>
    <s v="NCJ31"/>
    <x v="10"/>
    <x v="3"/>
    <s v="OUT013"/>
    <x v="1"/>
    <x v="2"/>
    <x v="0"/>
    <n v="0.182501773"/>
    <n v="19.2"/>
    <n v="239.2196"/>
    <n v="5"/>
  </r>
  <r>
    <x v="1"/>
    <s v="NCL30"/>
    <x v="5"/>
    <x v="8"/>
    <s v="OUT035"/>
    <x v="2"/>
    <x v="1"/>
    <x v="0"/>
    <n v="0.048931174"/>
    <n v="18.1"/>
    <n v="127.3336"/>
    <n v="5"/>
  </r>
  <r>
    <x v="1"/>
    <s v="FDF04"/>
    <x v="2"/>
    <x v="0"/>
    <s v="OUT049"/>
    <x v="0"/>
    <x v="0"/>
    <x v="0"/>
    <n v="0.013658248"/>
    <n v="17.5"/>
    <n v="256.3304"/>
    <n v="5"/>
  </r>
  <r>
    <x v="1"/>
    <s v="NCZ42"/>
    <x v="5"/>
    <x v="0"/>
    <s v="OUT049"/>
    <x v="0"/>
    <x v="0"/>
    <x v="0"/>
    <n v="0.011305479"/>
    <n v="10.5"/>
    <n v="235.5248"/>
    <n v="5"/>
  </r>
  <r>
    <x v="1"/>
    <s v="FDG24"/>
    <x v="13"/>
    <x v="0"/>
    <s v="OUT049"/>
    <x v="0"/>
    <x v="0"/>
    <x v="0"/>
    <n v="0.014653896"/>
    <n v="7.975"/>
    <n v="82.425"/>
    <n v="5"/>
  </r>
  <r>
    <x v="1"/>
    <s v="FDV49"/>
    <x v="3"/>
    <x v="0"/>
    <s v="OUT049"/>
    <x v="0"/>
    <x v="0"/>
    <x v="0"/>
    <n v="0.025867353"/>
    <n v="10"/>
    <n v="264.6226"/>
    <n v="5"/>
  </r>
  <r>
    <x v="1"/>
    <s v="FDX01"/>
    <x v="3"/>
    <x v="0"/>
    <s v="OUT049"/>
    <x v="0"/>
    <x v="0"/>
    <x v="0"/>
    <n v="0.024201905"/>
    <n v="10.1"/>
    <n v="114.915"/>
    <n v="5"/>
  </r>
  <r>
    <x v="1"/>
    <s v="DRF27"/>
    <x v="11"/>
    <x v="0"/>
    <s v="OUT049"/>
    <x v="0"/>
    <x v="0"/>
    <x v="0"/>
    <n v="0.028461453"/>
    <n v="8.93"/>
    <n v="152.234"/>
    <n v="5"/>
  </r>
  <r>
    <x v="1"/>
    <s v="FDF16"/>
    <x v="2"/>
    <x v="0"/>
    <s v="OUT049"/>
    <x v="0"/>
    <x v="0"/>
    <x v="0"/>
    <n v="0.086266286"/>
    <n v="7.3"/>
    <n v="147.2076"/>
    <n v="5"/>
  </r>
  <r>
    <x v="1"/>
    <s v="FDU04"/>
    <x v="2"/>
    <x v="0"/>
    <s v="OUT049"/>
    <x v="0"/>
    <x v="0"/>
    <x v="0"/>
    <n v="0.005557062"/>
    <n v="7.93"/>
    <n v="122.1414"/>
    <n v="5"/>
  </r>
  <r>
    <x v="1"/>
    <s v="FDP04"/>
    <x v="2"/>
    <x v="0"/>
    <s v="OUT049"/>
    <x v="0"/>
    <x v="0"/>
    <x v="0"/>
    <n v="0.013834247"/>
    <n v="15.35"/>
    <n v="62.7168"/>
    <n v="5"/>
  </r>
  <r>
    <x v="1"/>
    <s v="FDD05"/>
    <x v="2"/>
    <x v="0"/>
    <s v="OUT049"/>
    <x v="0"/>
    <x v="0"/>
    <x v="0"/>
    <n v="0.016637301"/>
    <n v="19.35"/>
    <n v="120.9098"/>
    <n v="5"/>
  </r>
  <r>
    <x v="1"/>
    <s v="FDV07"/>
    <x v="0"/>
    <x v="0"/>
    <s v="OUT049"/>
    <x v="0"/>
    <x v="0"/>
    <x v="0"/>
    <n v="0.031331581"/>
    <n v="9.5"/>
    <n v="111.1228"/>
    <n v="5"/>
  </r>
  <r>
    <x v="1"/>
    <s v="FDT20"/>
    <x v="0"/>
    <x v="0"/>
    <s v="OUT049"/>
    <x v="0"/>
    <x v="0"/>
    <x v="0"/>
    <n v="0.041459804"/>
    <n v="10.5"/>
    <n v="39.2164"/>
    <n v="5"/>
  </r>
  <r>
    <x v="1"/>
    <s v="FDC44"/>
    <x v="0"/>
    <x v="0"/>
    <s v="OUT049"/>
    <x v="0"/>
    <x v="0"/>
    <x v="0"/>
    <n v="0"/>
    <n v="15.6"/>
    <n v="111.9518"/>
    <n v="5"/>
  </r>
  <r>
    <x v="1"/>
    <s v="DRM59"/>
    <x v="9"/>
    <x v="0"/>
    <s v="OUT049"/>
    <x v="0"/>
    <x v="0"/>
    <x v="0"/>
    <n v="0.003597678"/>
    <n v="5.88"/>
    <n v="153.8998"/>
    <n v="5"/>
  </r>
  <r>
    <x v="1"/>
    <s v="DRG23"/>
    <x v="9"/>
    <x v="0"/>
    <s v="OUT049"/>
    <x v="0"/>
    <x v="0"/>
    <x v="0"/>
    <n v="0.086916126"/>
    <n v="8.880000000000001"/>
    <n v="153.3682"/>
    <n v="5"/>
  </r>
  <r>
    <x v="1"/>
    <s v="NCJ29"/>
    <x v="1"/>
    <x v="0"/>
    <s v="OUT049"/>
    <x v="0"/>
    <x v="0"/>
    <x v="0"/>
    <n v="0.035247642"/>
    <n v="10.6"/>
    <n v="84.72239999999999"/>
    <n v="5"/>
  </r>
  <r>
    <x v="1"/>
    <s v="NCM42"/>
    <x v="5"/>
    <x v="0"/>
    <s v="OUT049"/>
    <x v="0"/>
    <x v="0"/>
    <x v="0"/>
    <n v="0.028365524"/>
    <n v="6.13"/>
    <n v="110.0912"/>
    <n v="5"/>
  </r>
  <r>
    <x v="1"/>
    <s v="NCY42"/>
    <x v="5"/>
    <x v="0"/>
    <s v="OUT049"/>
    <x v="0"/>
    <x v="0"/>
    <x v="0"/>
    <n v="0.015186146"/>
    <n v="6.38"/>
    <n v="144.947"/>
    <n v="5"/>
  </r>
  <r>
    <x v="1"/>
    <s v="NCX54"/>
    <x v="5"/>
    <x v="0"/>
    <s v="OUT049"/>
    <x v="0"/>
    <x v="0"/>
    <x v="0"/>
    <n v="0.048134591"/>
    <n v="9.195"/>
    <n v="107.7622"/>
    <n v="5"/>
  </r>
  <r>
    <x v="1"/>
    <s v="NCI06"/>
    <x v="5"/>
    <x v="0"/>
    <s v="OUT049"/>
    <x v="0"/>
    <x v="0"/>
    <x v="0"/>
    <n v="0.047791878"/>
    <n v="11.3"/>
    <n v="180.766"/>
    <n v="5"/>
  </r>
  <r>
    <x v="1"/>
    <s v="NCQ02"/>
    <x v="5"/>
    <x v="0"/>
    <s v="OUT049"/>
    <x v="0"/>
    <x v="0"/>
    <x v="0"/>
    <n v="0.007468056"/>
    <n v="12.6"/>
    <n v="186.9556"/>
    <n v="5"/>
  </r>
  <r>
    <x v="1"/>
    <s v="NCR38"/>
    <x v="5"/>
    <x v="0"/>
    <s v="OUT049"/>
    <x v="0"/>
    <x v="0"/>
    <x v="0"/>
    <n v="0.113694957"/>
    <n v="17.25"/>
    <n v="253.4724"/>
    <n v="5"/>
  </r>
  <r>
    <x v="1"/>
    <s v="NCM30"/>
    <x v="5"/>
    <x v="0"/>
    <s v="OUT049"/>
    <x v="0"/>
    <x v="0"/>
    <x v="0"/>
    <n v="0.067400032"/>
    <n v="19.1"/>
    <n v="41.9796"/>
    <n v="5"/>
  </r>
  <r>
    <x v="1"/>
    <s v="FDK43"/>
    <x v="7"/>
    <x v="0"/>
    <s v="OUT049"/>
    <x v="0"/>
    <x v="0"/>
    <x v="0"/>
    <n v="0.026882496"/>
    <n v="9.800000000000001"/>
    <n v="126.302"/>
    <n v="5"/>
  </r>
  <r>
    <x v="1"/>
    <s v="FDK21"/>
    <x v="6"/>
    <x v="0"/>
    <s v="OUT049"/>
    <x v="0"/>
    <x v="0"/>
    <x v="0"/>
    <n v="0.010027885"/>
    <n v="7.905"/>
    <n v="249.6408"/>
    <n v="5"/>
  </r>
  <r>
    <x v="1"/>
    <s v="FDR45"/>
    <x v="6"/>
    <x v="0"/>
    <s v="OUT049"/>
    <x v="0"/>
    <x v="0"/>
    <x v="0"/>
    <n v="0.028988288"/>
    <n v="10.8"/>
    <n v="239.2222"/>
    <n v="5"/>
  </r>
  <r>
    <x v="1"/>
    <s v="FDV09"/>
    <x v="6"/>
    <x v="0"/>
    <s v="OUT049"/>
    <x v="0"/>
    <x v="0"/>
    <x v="0"/>
    <n v="0.020600553"/>
    <n v="12.1"/>
    <n v="147.5734"/>
    <n v="5"/>
  </r>
  <r>
    <x v="0"/>
    <s v="FDU12"/>
    <x v="13"/>
    <x v="0"/>
    <s v="OUT049"/>
    <x v="0"/>
    <x v="0"/>
    <x v="0"/>
    <n v="0.07586884300000001"/>
    <n v="15.5"/>
    <n v="261.7568"/>
    <n v="5"/>
  </r>
  <r>
    <x v="0"/>
    <s v="FDZ47"/>
    <x v="13"/>
    <x v="0"/>
    <s v="OUT049"/>
    <x v="0"/>
    <x v="0"/>
    <x v="0"/>
    <n v="0.07941975499999999"/>
    <n v="20.7"/>
    <n v="99.80419999999999"/>
    <n v="5"/>
  </r>
  <r>
    <x v="0"/>
    <s v="FDO11"/>
    <x v="8"/>
    <x v="0"/>
    <s v="OUT049"/>
    <x v="0"/>
    <x v="0"/>
    <x v="0"/>
    <n v="0.030311951"/>
    <n v="8"/>
    <n v="247.4092"/>
    <n v="5"/>
  </r>
  <r>
    <x v="0"/>
    <s v="FDU49"/>
    <x v="3"/>
    <x v="0"/>
    <s v="OUT049"/>
    <x v="0"/>
    <x v="0"/>
    <x v="0"/>
    <n v="0.030742083"/>
    <n v="19.5"/>
    <n v="85.554"/>
    <n v="5"/>
  </r>
  <r>
    <x v="0"/>
    <s v="FDA02"/>
    <x v="11"/>
    <x v="0"/>
    <s v="OUT049"/>
    <x v="0"/>
    <x v="0"/>
    <x v="0"/>
    <n v="0.02976887"/>
    <n v="14"/>
    <n v="145.4786"/>
    <n v="5"/>
  </r>
  <r>
    <x v="0"/>
    <s v="FDV26"/>
    <x v="11"/>
    <x v="0"/>
    <s v="OUT049"/>
    <x v="0"/>
    <x v="0"/>
    <x v="0"/>
    <n v="0"/>
    <n v="20.25"/>
    <n v="194.2794"/>
    <n v="5"/>
  </r>
  <r>
    <x v="0"/>
    <s v="FDA04"/>
    <x v="2"/>
    <x v="0"/>
    <s v="OUT049"/>
    <x v="0"/>
    <x v="0"/>
    <x v="0"/>
    <n v="0.066833743"/>
    <n v="11.3"/>
    <n v="257.2962"/>
    <n v="5"/>
  </r>
  <r>
    <x v="0"/>
    <s v="FDO52"/>
    <x v="2"/>
    <x v="0"/>
    <s v="OUT049"/>
    <x v="0"/>
    <x v="0"/>
    <x v="0"/>
    <n v="0.077284566"/>
    <n v="11.6"/>
    <n v="172.4106"/>
    <n v="5"/>
  </r>
  <r>
    <x v="0"/>
    <s v="FDA40"/>
    <x v="2"/>
    <x v="0"/>
    <s v="OUT049"/>
    <x v="0"/>
    <x v="0"/>
    <x v="0"/>
    <n v="0.09942555"/>
    <n v="16"/>
    <n v="87.0856"/>
    <n v="5"/>
  </r>
  <r>
    <x v="0"/>
    <s v="FDS27"/>
    <x v="7"/>
    <x v="0"/>
    <s v="OUT049"/>
    <x v="0"/>
    <x v="0"/>
    <x v="0"/>
    <n v="0.012477512"/>
    <n v="10.195"/>
    <n v="197.111"/>
    <n v="5"/>
  </r>
  <r>
    <x v="0"/>
    <s v="FDU15"/>
    <x v="7"/>
    <x v="0"/>
    <s v="OUT049"/>
    <x v="0"/>
    <x v="0"/>
    <x v="0"/>
    <n v="0.026643448"/>
    <n v="13.65"/>
    <n v="37.9532"/>
    <n v="5"/>
  </r>
  <r>
    <x v="0"/>
    <s v="FDV33"/>
    <x v="6"/>
    <x v="0"/>
    <s v="OUT049"/>
    <x v="0"/>
    <x v="0"/>
    <x v="0"/>
    <n v="0.027386122"/>
    <n v="9.6"/>
    <n v="259.2304"/>
    <n v="5"/>
  </r>
  <r>
    <x v="0"/>
    <s v="FDV34"/>
    <x v="6"/>
    <x v="0"/>
    <s v="OUT049"/>
    <x v="0"/>
    <x v="0"/>
    <x v="0"/>
    <n v="0.011443222"/>
    <n v="10.695"/>
    <n v="73.5038"/>
    <n v="5"/>
  </r>
  <r>
    <x v="0"/>
    <s v="FDX46"/>
    <x v="6"/>
    <x v="0"/>
    <s v="OUT049"/>
    <x v="0"/>
    <x v="0"/>
    <x v="0"/>
    <n v="0.058207114"/>
    <n v="12.3"/>
    <n v="59.1562"/>
    <n v="5"/>
  </r>
  <r>
    <x v="1"/>
    <s v="NCA53"/>
    <x v="1"/>
    <x v="0"/>
    <s v="OUT049"/>
    <x v="0"/>
    <x v="0"/>
    <x v="0"/>
    <n v="0.009893816999999999"/>
    <n v="11.395"/>
    <n v="50.3034"/>
    <n v="5"/>
  </r>
  <r>
    <x v="0"/>
    <s v="FDT24"/>
    <x v="13"/>
    <x v="0"/>
    <s v="OUT049"/>
    <x v="0"/>
    <x v="0"/>
    <x v="0"/>
    <n v="0.18614827"/>
    <n v="12.35"/>
    <n v="78.2328"/>
    <n v="5"/>
  </r>
  <r>
    <x v="0"/>
    <s v="FDX27"/>
    <x v="11"/>
    <x v="0"/>
    <s v="OUT049"/>
    <x v="0"/>
    <x v="0"/>
    <x v="0"/>
    <n v="0.114294512"/>
    <n v="20.7"/>
    <n v="94.9436"/>
    <n v="5"/>
  </r>
  <r>
    <x v="1"/>
    <s v="NCQ38"/>
    <x v="10"/>
    <x v="7"/>
    <s v="OUT019"/>
    <x v="0"/>
    <x v="1"/>
    <x v="2"/>
    <n v="0.023402893"/>
    <m/>
    <n v="108.228"/>
    <n v="5"/>
  </r>
  <r>
    <x v="1"/>
    <s v="FDK02"/>
    <x v="3"/>
    <x v="7"/>
    <s v="OUT019"/>
    <x v="0"/>
    <x v="1"/>
    <x v="2"/>
    <n v="0.196490902"/>
    <m/>
    <n v="120.544"/>
    <n v="5"/>
  </r>
  <r>
    <x v="1"/>
    <s v="FDI15"/>
    <x v="11"/>
    <x v="7"/>
    <s v="OUT019"/>
    <x v="0"/>
    <x v="1"/>
    <x v="2"/>
    <n v="0.24749009"/>
    <m/>
    <n v="263.1884"/>
    <n v="5"/>
  </r>
  <r>
    <x v="1"/>
    <s v="FDE09"/>
    <x v="0"/>
    <x v="7"/>
    <s v="OUT019"/>
    <x v="0"/>
    <x v="1"/>
    <x v="2"/>
    <n v="0.037824735"/>
    <m/>
    <n v="109.7228"/>
    <n v="5"/>
  </r>
  <r>
    <x v="1"/>
    <s v="FDS55"/>
    <x v="0"/>
    <x v="7"/>
    <s v="OUT019"/>
    <x v="0"/>
    <x v="1"/>
    <x v="2"/>
    <n v="0.142107998"/>
    <m/>
    <n v="150.3734"/>
    <n v="5"/>
  </r>
  <r>
    <x v="1"/>
    <s v="FDZ56"/>
    <x v="0"/>
    <x v="7"/>
    <s v="OUT019"/>
    <x v="0"/>
    <x v="1"/>
    <x v="2"/>
    <n v="0.04506213"/>
    <m/>
    <n v="167.5474"/>
    <n v="5"/>
  </r>
  <r>
    <x v="1"/>
    <s v="NCA05"/>
    <x v="1"/>
    <x v="7"/>
    <s v="OUT019"/>
    <x v="0"/>
    <x v="1"/>
    <x v="2"/>
    <n v="0.044000492"/>
    <m/>
    <n v="148.2734"/>
    <n v="5"/>
  </r>
  <r>
    <x v="1"/>
    <s v="NCK29"/>
    <x v="1"/>
    <x v="7"/>
    <s v="OUT019"/>
    <x v="0"/>
    <x v="1"/>
    <x v="2"/>
    <n v="0"/>
    <m/>
    <n v="123.473"/>
    <n v="5"/>
  </r>
  <r>
    <x v="1"/>
    <s v="NCU29"/>
    <x v="1"/>
    <x v="7"/>
    <s v="OUT019"/>
    <x v="0"/>
    <x v="1"/>
    <x v="2"/>
    <n v="0.044607722"/>
    <m/>
    <n v="145.976"/>
    <n v="5"/>
  </r>
  <r>
    <x v="1"/>
    <s v="NCX41"/>
    <x v="1"/>
    <x v="7"/>
    <s v="OUT019"/>
    <x v="0"/>
    <x v="1"/>
    <x v="2"/>
    <n v="0.031024168"/>
    <m/>
    <n v="210.5244"/>
    <n v="5"/>
  </r>
  <r>
    <x v="1"/>
    <s v="NCG07"/>
    <x v="5"/>
    <x v="7"/>
    <s v="OUT019"/>
    <x v="0"/>
    <x v="1"/>
    <x v="2"/>
    <n v="0.09192431099999999"/>
    <m/>
    <n v="189.753"/>
    <n v="5"/>
  </r>
  <r>
    <x v="1"/>
    <s v="NCI30"/>
    <x v="5"/>
    <x v="7"/>
    <s v="OUT019"/>
    <x v="0"/>
    <x v="1"/>
    <x v="2"/>
    <n v="0.103188491"/>
    <m/>
    <n v="244.346"/>
    <n v="5"/>
  </r>
  <r>
    <x v="1"/>
    <s v="NCR54"/>
    <x v="5"/>
    <x v="7"/>
    <s v="OUT019"/>
    <x v="0"/>
    <x v="1"/>
    <x v="2"/>
    <n v="0.158562708"/>
    <m/>
    <n v="194.711"/>
    <n v="5"/>
  </r>
  <r>
    <x v="1"/>
    <s v="NCT06"/>
    <x v="5"/>
    <x v="7"/>
    <s v="OUT019"/>
    <x v="0"/>
    <x v="1"/>
    <x v="2"/>
    <n v="0.06782445600000001"/>
    <m/>
    <n v="167.7842"/>
    <n v="5"/>
  </r>
  <r>
    <x v="1"/>
    <s v="FDN15"/>
    <x v="7"/>
    <x v="7"/>
    <s v="OUT019"/>
    <x v="0"/>
    <x v="1"/>
    <x v="2"/>
    <n v="0.029299175"/>
    <m/>
    <n v="140.318"/>
    <n v="5"/>
  </r>
  <r>
    <x v="1"/>
    <s v="FDJ45"/>
    <x v="14"/>
    <x v="7"/>
    <s v="OUT019"/>
    <x v="0"/>
    <x v="1"/>
    <x v="2"/>
    <n v="0.128532558"/>
    <m/>
    <n v="34.2216"/>
    <n v="5"/>
  </r>
  <r>
    <x v="0"/>
    <s v="FDL13"/>
    <x v="12"/>
    <x v="7"/>
    <s v="OUT019"/>
    <x v="0"/>
    <x v="1"/>
    <x v="2"/>
    <n v="0.098606543"/>
    <m/>
    <n v="232.73"/>
    <n v="5"/>
  </r>
  <r>
    <x v="0"/>
    <s v="FDL02"/>
    <x v="3"/>
    <x v="7"/>
    <s v="OUT019"/>
    <x v="0"/>
    <x v="1"/>
    <x v="2"/>
    <n v="0.182236555"/>
    <m/>
    <n v="107.1622"/>
    <n v="5"/>
  </r>
  <r>
    <x v="0"/>
    <s v="FDF56"/>
    <x v="0"/>
    <x v="7"/>
    <s v="OUT019"/>
    <x v="0"/>
    <x v="1"/>
    <x v="2"/>
    <n v="0.209162936"/>
    <m/>
    <n v="179.1976"/>
    <n v="5"/>
  </r>
  <r>
    <x v="0"/>
    <s v="FDQ27"/>
    <x v="7"/>
    <x v="7"/>
    <s v="OUT019"/>
    <x v="0"/>
    <x v="1"/>
    <x v="2"/>
    <n v="0.077480627"/>
    <m/>
    <n v="101.399"/>
    <n v="5"/>
  </r>
  <r>
    <x v="0"/>
    <s v="FDG35"/>
    <x v="15"/>
    <x v="7"/>
    <s v="OUT019"/>
    <x v="0"/>
    <x v="1"/>
    <x v="2"/>
    <n v="0.012327847"/>
    <m/>
    <n v="173.8738"/>
    <n v="5"/>
  </r>
  <r>
    <x v="0"/>
    <s v="FDD38"/>
    <x v="3"/>
    <x v="7"/>
    <s v="OUT019"/>
    <x v="0"/>
    <x v="1"/>
    <x v="2"/>
    <n v="0.014342659"/>
    <m/>
    <n v="103.7674"/>
    <n v="5"/>
  </r>
  <r>
    <x v="0"/>
    <s v="FDE41"/>
    <x v="2"/>
    <x v="7"/>
    <s v="OUT019"/>
    <x v="0"/>
    <x v="1"/>
    <x v="2"/>
    <n v="0"/>
    <m/>
    <n v="83.75660000000001"/>
    <n v="5"/>
  </r>
  <r>
    <x v="1"/>
    <s v="FDP24"/>
    <x v="13"/>
    <x v="2"/>
    <s v="OUT046"/>
    <x v="0"/>
    <x v="1"/>
    <x v="0"/>
    <n v="0.083004078"/>
    <n v="20.6"/>
    <n v="119.4756"/>
    <n v="5"/>
  </r>
  <r>
    <x v="1"/>
    <s v="FDH38"/>
    <x v="3"/>
    <x v="2"/>
    <s v="OUT046"/>
    <x v="0"/>
    <x v="1"/>
    <x v="0"/>
    <n v="0.01043823"/>
    <n v="6.425"/>
    <n v="115.8808"/>
    <n v="5"/>
  </r>
  <r>
    <x v="1"/>
    <s v="FDT49"/>
    <x v="3"/>
    <x v="2"/>
    <s v="OUT046"/>
    <x v="0"/>
    <x v="1"/>
    <x v="0"/>
    <n v="0.151405587"/>
    <n v="7"/>
    <n v="107.728"/>
    <n v="5"/>
  </r>
  <r>
    <x v="1"/>
    <s v="FDN02"/>
    <x v="3"/>
    <x v="2"/>
    <s v="OUT046"/>
    <x v="0"/>
    <x v="1"/>
    <x v="0"/>
    <n v="0.073827748"/>
    <n v="16.5"/>
    <n v="208.8638"/>
    <n v="5"/>
  </r>
  <r>
    <x v="1"/>
    <s v="DRF27"/>
    <x v="11"/>
    <x v="2"/>
    <s v="OUT046"/>
    <x v="0"/>
    <x v="1"/>
    <x v="0"/>
    <n v="0.028417272"/>
    <n v="8.93"/>
    <n v="154.534"/>
    <n v="5"/>
  </r>
  <r>
    <x v="1"/>
    <s v="FDT02"/>
    <x v="11"/>
    <x v="2"/>
    <s v="OUT046"/>
    <x v="0"/>
    <x v="1"/>
    <x v="0"/>
    <n v="0.024194731"/>
    <n v="12.6"/>
    <n v="36.1874"/>
    <n v="5"/>
  </r>
  <r>
    <x v="1"/>
    <s v="FDF05"/>
    <x v="2"/>
    <x v="2"/>
    <s v="OUT046"/>
    <x v="0"/>
    <x v="1"/>
    <x v="0"/>
    <n v="0.02687089"/>
    <n v="17.5"/>
    <n v="264.491"/>
    <n v="5"/>
  </r>
  <r>
    <x v="1"/>
    <s v="FDI45"/>
    <x v="0"/>
    <x v="2"/>
    <s v="OUT046"/>
    <x v="0"/>
    <x v="1"/>
    <x v="0"/>
    <n v="0.037581243"/>
    <n v="13.1"/>
    <n v="175.5054"/>
    <n v="5"/>
  </r>
  <r>
    <x v="1"/>
    <s v="FDZ20"/>
    <x v="0"/>
    <x v="2"/>
    <s v="OUT046"/>
    <x v="0"/>
    <x v="1"/>
    <x v="0"/>
    <n v="0.034306962"/>
    <n v="16.1"/>
    <n v="252.3356"/>
    <n v="5"/>
  </r>
  <r>
    <x v="1"/>
    <s v="NCC42"/>
    <x v="1"/>
    <x v="2"/>
    <s v="OUT046"/>
    <x v="0"/>
    <x v="1"/>
    <x v="0"/>
    <n v="0.044908404"/>
    <n v="15"/>
    <n v="140.2838"/>
    <n v="5"/>
  </r>
  <r>
    <x v="1"/>
    <s v="NCQ53"/>
    <x v="1"/>
    <x v="2"/>
    <s v="OUT046"/>
    <x v="0"/>
    <x v="1"/>
    <x v="0"/>
    <n v="0.018905326"/>
    <n v="17.6"/>
    <n v="234.659"/>
    <n v="5"/>
  </r>
  <r>
    <x v="1"/>
    <s v="NCR54"/>
    <x v="5"/>
    <x v="2"/>
    <s v="OUT046"/>
    <x v="0"/>
    <x v="1"/>
    <x v="0"/>
    <n v="0.090562192"/>
    <n v="16.35"/>
    <n v="198.211"/>
    <n v="5"/>
  </r>
  <r>
    <x v="1"/>
    <s v="NCX06"/>
    <x v="5"/>
    <x v="2"/>
    <s v="OUT046"/>
    <x v="0"/>
    <x v="1"/>
    <x v="0"/>
    <n v="0.015687045"/>
    <n v="17.6"/>
    <n v="182.6976"/>
    <n v="5"/>
  </r>
  <r>
    <x v="1"/>
    <s v="NCO06"/>
    <x v="5"/>
    <x v="2"/>
    <s v="OUT046"/>
    <x v="0"/>
    <x v="1"/>
    <x v="0"/>
    <n v="0.108030434"/>
    <n v="19.25"/>
    <n v="32.4558"/>
    <n v="5"/>
  </r>
  <r>
    <x v="1"/>
    <s v="NCN54"/>
    <x v="5"/>
    <x v="2"/>
    <s v="OUT046"/>
    <x v="0"/>
    <x v="1"/>
    <x v="0"/>
    <n v="0.021326471"/>
    <n v="20.35"/>
    <n v="76.1328"/>
    <n v="5"/>
  </r>
  <r>
    <x v="1"/>
    <s v="FDL27"/>
    <x v="7"/>
    <x v="2"/>
    <s v="OUT046"/>
    <x v="0"/>
    <x v="1"/>
    <x v="0"/>
    <n v="0.010630949"/>
    <n v="6.17"/>
    <n v="65.98260000000001"/>
    <n v="5"/>
  </r>
  <r>
    <x v="1"/>
    <s v="FDV51"/>
    <x v="7"/>
    <x v="2"/>
    <s v="OUT046"/>
    <x v="0"/>
    <x v="1"/>
    <x v="0"/>
    <n v="0.032538896"/>
    <n v="16.35"/>
    <n v="165.7842"/>
    <n v="5"/>
  </r>
  <r>
    <x v="1"/>
    <s v="FDC46"/>
    <x v="6"/>
    <x v="2"/>
    <s v="OUT046"/>
    <x v="0"/>
    <x v="1"/>
    <x v="0"/>
    <n v="0.116542484"/>
    <n v="17.7"/>
    <n v="182.6266"/>
    <n v="5"/>
  </r>
  <r>
    <x v="1"/>
    <s v="FDZ58"/>
    <x v="6"/>
    <x v="2"/>
    <s v="OUT046"/>
    <x v="0"/>
    <x v="1"/>
    <x v="0"/>
    <n v="0.052176861"/>
    <n v="17.85"/>
    <n v="122.8072"/>
    <n v="5"/>
  </r>
  <r>
    <x v="1"/>
    <s v="FDN21"/>
    <x v="6"/>
    <x v="2"/>
    <s v="OUT046"/>
    <x v="0"/>
    <x v="1"/>
    <x v="0"/>
    <n v="0.076855628"/>
    <n v="18.6"/>
    <n v="161.0236"/>
    <n v="5"/>
  </r>
  <r>
    <x v="1"/>
    <s v="FDO58"/>
    <x v="6"/>
    <x v="2"/>
    <s v="OUT046"/>
    <x v="0"/>
    <x v="1"/>
    <x v="0"/>
    <n v="0.039577173"/>
    <n v="19.6"/>
    <n v="166.1526"/>
    <n v="5"/>
  </r>
  <r>
    <x v="1"/>
    <s v="DRD24"/>
    <x v="4"/>
    <x v="2"/>
    <s v="OUT046"/>
    <x v="0"/>
    <x v="1"/>
    <x v="0"/>
    <n v="0.030795085"/>
    <n v="13.85"/>
    <n v="143.3154"/>
    <n v="5"/>
  </r>
  <r>
    <x v="1"/>
    <s v="DRI37"/>
    <x v="4"/>
    <x v="2"/>
    <s v="OUT046"/>
    <x v="0"/>
    <x v="1"/>
    <x v="0"/>
    <n v="0.107597879"/>
    <n v="15.85"/>
    <n v="58.7904"/>
    <n v="5"/>
  </r>
  <r>
    <x v="0"/>
    <s v="FDI12"/>
    <x v="13"/>
    <x v="2"/>
    <s v="OUT046"/>
    <x v="0"/>
    <x v="1"/>
    <x v="0"/>
    <n v="0.10039894"/>
    <n v="9.395"/>
    <n v="89.68559999999999"/>
    <n v="5"/>
  </r>
  <r>
    <x v="0"/>
    <s v="FDP12"/>
    <x v="13"/>
    <x v="2"/>
    <s v="OUT046"/>
    <x v="0"/>
    <x v="1"/>
    <x v="0"/>
    <n v="0.045266806"/>
    <n v="9.800000000000001"/>
    <n v="36.9874"/>
    <n v="5"/>
  </r>
  <r>
    <x v="0"/>
    <s v="FDO01"/>
    <x v="12"/>
    <x v="2"/>
    <s v="OUT046"/>
    <x v="0"/>
    <x v="1"/>
    <x v="0"/>
    <n v="0.020718655"/>
    <n v="21.1"/>
    <n v="130.4994"/>
    <n v="5"/>
  </r>
  <r>
    <x v="0"/>
    <s v="FDZ37"/>
    <x v="3"/>
    <x v="2"/>
    <s v="OUT046"/>
    <x v="0"/>
    <x v="1"/>
    <x v="0"/>
    <n v="0.019768503"/>
    <n v="8.1"/>
    <n v="88.6198"/>
    <n v="5"/>
  </r>
  <r>
    <x v="0"/>
    <s v="FDJ15"/>
    <x v="11"/>
    <x v="2"/>
    <s v="OUT046"/>
    <x v="0"/>
    <x v="1"/>
    <x v="0"/>
    <n v="0.023322478"/>
    <n v="11.35"/>
    <n v="182.5608"/>
    <n v="5"/>
  </r>
  <r>
    <x v="0"/>
    <s v="FDM04"/>
    <x v="2"/>
    <x v="2"/>
    <s v="OUT046"/>
    <x v="0"/>
    <x v="1"/>
    <x v="0"/>
    <n v="0.04712061"/>
    <n v="9.195"/>
    <n v="53.1666"/>
    <n v="5"/>
  </r>
  <r>
    <x v="0"/>
    <s v="FDI40"/>
    <x v="2"/>
    <x v="2"/>
    <s v="OUT046"/>
    <x v="0"/>
    <x v="1"/>
    <x v="0"/>
    <n v="0.125602951"/>
    <n v="11.5"/>
    <n v="100.8358"/>
    <n v="5"/>
  </r>
  <r>
    <x v="0"/>
    <s v="FDX04"/>
    <x v="2"/>
    <x v="2"/>
    <s v="OUT046"/>
    <x v="0"/>
    <x v="1"/>
    <x v="0"/>
    <n v="0.041571557"/>
    <n v="19.6"/>
    <n v="49.9376"/>
    <n v="5"/>
  </r>
  <r>
    <x v="0"/>
    <s v="FDS15"/>
    <x v="7"/>
    <x v="2"/>
    <s v="OUT046"/>
    <x v="0"/>
    <x v="1"/>
    <x v="0"/>
    <n v="0.07806060099999999"/>
    <n v="9.195"/>
    <n v="106.3596"/>
    <n v="5"/>
  </r>
  <r>
    <x v="0"/>
    <s v="FDJ57"/>
    <x v="14"/>
    <x v="2"/>
    <s v="OUT046"/>
    <x v="0"/>
    <x v="1"/>
    <x v="0"/>
    <n v="0.021573645"/>
    <n v="7.42"/>
    <n v="184.6582"/>
    <n v="5"/>
  </r>
  <r>
    <x v="0"/>
    <s v="FDG21"/>
    <x v="14"/>
    <x v="2"/>
    <s v="OUT046"/>
    <x v="0"/>
    <x v="1"/>
    <x v="0"/>
    <n v="0.146299902"/>
    <n v="17.35"/>
    <n v="150.405"/>
    <n v="5"/>
  </r>
  <r>
    <x v="0"/>
    <s v="FDW21"/>
    <x v="6"/>
    <x v="2"/>
    <s v="OUT046"/>
    <x v="0"/>
    <x v="1"/>
    <x v="0"/>
    <n v="0.005963881"/>
    <n v="5.34"/>
    <n v="99.53579999999999"/>
    <n v="5"/>
  </r>
  <r>
    <x v="0"/>
    <s v="FDX10"/>
    <x v="6"/>
    <x v="2"/>
    <s v="OUT046"/>
    <x v="0"/>
    <x v="1"/>
    <x v="0"/>
    <n v="0.123710526"/>
    <n v="6.385"/>
    <n v="37.1874"/>
    <n v="5"/>
  </r>
  <r>
    <x v="1"/>
    <s v="DRI51"/>
    <x v="11"/>
    <x v="4"/>
    <s v="OUT045"/>
    <x v="2"/>
    <x v="0"/>
    <x v="0"/>
    <n v="0"/>
    <n v="17.25"/>
    <n v="171.5764"/>
    <n v="5"/>
  </r>
  <r>
    <x v="1"/>
    <s v="NCZ17"/>
    <x v="1"/>
    <x v="5"/>
    <s v="OUT017"/>
    <x v="2"/>
    <x v="0"/>
    <x v="0"/>
    <n v="0"/>
    <n v="12.15"/>
    <n v="39.1506"/>
    <n v="5"/>
  </r>
  <r>
    <x v="1"/>
    <s v="DRE25"/>
    <x v="4"/>
    <x v="5"/>
    <s v="OUT017"/>
    <x v="2"/>
    <x v="0"/>
    <x v="0"/>
    <n v="0.073697713"/>
    <n v="15.35"/>
    <n v="91.91200000000001"/>
    <n v="5"/>
  </r>
  <r>
    <x v="1"/>
    <s v="FDT60"/>
    <x v="13"/>
    <x v="4"/>
    <s v="OUT045"/>
    <x v="2"/>
    <x v="0"/>
    <x v="0"/>
    <n v="0.07570152400000001"/>
    <n v="12"/>
    <n v="124.6388"/>
    <n v="5"/>
  </r>
  <r>
    <x v="1"/>
    <s v="FDN24"/>
    <x v="13"/>
    <x v="4"/>
    <s v="OUT045"/>
    <x v="2"/>
    <x v="0"/>
    <x v="0"/>
    <n v="0.11349714"/>
    <n v="14.1"/>
    <n v="56.1956"/>
    <n v="5"/>
  </r>
  <r>
    <x v="1"/>
    <s v="FDO37"/>
    <x v="12"/>
    <x v="4"/>
    <s v="OUT045"/>
    <x v="2"/>
    <x v="0"/>
    <x v="0"/>
    <n v="0.021420031"/>
    <n v="8.06"/>
    <n v="232.0326"/>
    <n v="5"/>
  </r>
  <r>
    <x v="1"/>
    <s v="FDI14"/>
    <x v="3"/>
    <x v="4"/>
    <s v="OUT045"/>
    <x v="2"/>
    <x v="0"/>
    <x v="0"/>
    <n v="0.089859642"/>
    <n v="14.1"/>
    <n v="140.2496"/>
    <n v="5"/>
  </r>
  <r>
    <x v="1"/>
    <s v="FDW37"/>
    <x v="3"/>
    <x v="4"/>
    <s v="OUT045"/>
    <x v="2"/>
    <x v="0"/>
    <x v="0"/>
    <n v="0.124301968"/>
    <n v="19.2"/>
    <n v="89.7488"/>
    <n v="5"/>
  </r>
  <r>
    <x v="1"/>
    <s v="DRC27"/>
    <x v="11"/>
    <x v="4"/>
    <s v="OUT045"/>
    <x v="2"/>
    <x v="0"/>
    <x v="0"/>
    <n v="0.058220302"/>
    <n v="13.8"/>
    <n v="247.4802"/>
    <n v="5"/>
  </r>
  <r>
    <x v="1"/>
    <s v="FDK16"/>
    <x v="2"/>
    <x v="4"/>
    <s v="OUT045"/>
    <x v="2"/>
    <x v="0"/>
    <x v="0"/>
    <n v="0.115563679"/>
    <n v="9.065"/>
    <n v="96.0094"/>
    <n v="5"/>
  </r>
  <r>
    <x v="1"/>
    <s v="FDK41"/>
    <x v="2"/>
    <x v="4"/>
    <s v="OUT045"/>
    <x v="2"/>
    <x v="0"/>
    <x v="0"/>
    <n v="0.12780038"/>
    <n v="14.3"/>
    <n v="83.6224"/>
    <n v="5"/>
  </r>
  <r>
    <x v="1"/>
    <s v="FDY31"/>
    <x v="0"/>
    <x v="4"/>
    <s v="OUT045"/>
    <x v="2"/>
    <x v="0"/>
    <x v="0"/>
    <n v="0.043651198"/>
    <n v="5.98"/>
    <n v="146.1418"/>
    <n v="5"/>
  </r>
  <r>
    <x v="1"/>
    <s v="FDT20"/>
    <x v="0"/>
    <x v="4"/>
    <s v="OUT045"/>
    <x v="2"/>
    <x v="0"/>
    <x v="0"/>
    <n v="0.041479396"/>
    <n v="10.5"/>
    <n v="36.8164"/>
    <n v="5"/>
  </r>
  <r>
    <x v="1"/>
    <s v="FDI45"/>
    <x v="0"/>
    <x v="4"/>
    <s v="OUT045"/>
    <x v="2"/>
    <x v="0"/>
    <x v="0"/>
    <n v="0.037657459"/>
    <n v="13.1"/>
    <n v="175.8054"/>
    <n v="5"/>
  </r>
  <r>
    <x v="1"/>
    <s v="FDG57"/>
    <x v="0"/>
    <x v="4"/>
    <s v="OUT045"/>
    <x v="2"/>
    <x v="0"/>
    <x v="0"/>
    <n v="0.072444983"/>
    <n v="14.7"/>
    <n v="48.6034"/>
    <n v="5"/>
  </r>
  <r>
    <x v="1"/>
    <s v="FDN32"/>
    <x v="0"/>
    <x v="4"/>
    <s v="OUT045"/>
    <x v="2"/>
    <x v="0"/>
    <x v="0"/>
    <n v="0.015591925"/>
    <n v="17.5"/>
    <n v="184.8266"/>
    <n v="5"/>
  </r>
  <r>
    <x v="1"/>
    <s v="FDX19"/>
    <x v="0"/>
    <x v="4"/>
    <s v="OUT045"/>
    <x v="2"/>
    <x v="0"/>
    <x v="0"/>
    <n v="0.09692999400000001"/>
    <n v="19.1"/>
    <n v="233.8958"/>
    <n v="5"/>
  </r>
  <r>
    <x v="1"/>
    <s v="FDP20"/>
    <x v="0"/>
    <x v="4"/>
    <s v="OUT045"/>
    <x v="2"/>
    <x v="0"/>
    <x v="0"/>
    <n v="0.045761855"/>
    <n v="19.85"/>
    <n v="125.602"/>
    <n v="5"/>
  </r>
  <r>
    <x v="1"/>
    <s v="NCR17"/>
    <x v="1"/>
    <x v="4"/>
    <s v="OUT045"/>
    <x v="2"/>
    <x v="1"/>
    <x v="0"/>
    <n v="0.024432767"/>
    <n v="9.800000000000001"/>
    <n v="116.4492"/>
    <n v="5"/>
  </r>
  <r>
    <x v="1"/>
    <s v="NCT17"/>
    <x v="1"/>
    <x v="4"/>
    <s v="OUT045"/>
    <x v="2"/>
    <x v="1"/>
    <x v="0"/>
    <n v="0.041950753"/>
    <n v="10.8"/>
    <n v="190.0214"/>
    <n v="5"/>
  </r>
  <r>
    <x v="1"/>
    <s v="NCU05"/>
    <x v="1"/>
    <x v="4"/>
    <s v="OUT045"/>
    <x v="2"/>
    <x v="1"/>
    <x v="0"/>
    <n v="0.058855357"/>
    <n v="11.8"/>
    <n v="79.1618"/>
    <n v="5"/>
  </r>
  <r>
    <x v="1"/>
    <s v="NCT42"/>
    <x v="5"/>
    <x v="4"/>
    <s v="OUT045"/>
    <x v="2"/>
    <x v="1"/>
    <x v="0"/>
    <n v="0.024937792"/>
    <n v="5.88"/>
    <n v="148.4392"/>
    <n v="5"/>
  </r>
  <r>
    <x v="1"/>
    <s v="NCV18"/>
    <x v="5"/>
    <x v="4"/>
    <s v="OUT045"/>
    <x v="2"/>
    <x v="1"/>
    <x v="0"/>
    <n v="0.105459307"/>
    <n v="6.775"/>
    <n v="84.625"/>
    <n v="5"/>
  </r>
  <r>
    <x v="1"/>
    <s v="NCH43"/>
    <x v="5"/>
    <x v="4"/>
    <s v="OUT045"/>
    <x v="2"/>
    <x v="1"/>
    <x v="0"/>
    <n v="0.07071203099999999"/>
    <n v="8.42"/>
    <n v="216.4192"/>
    <n v="5"/>
  </r>
  <r>
    <x v="1"/>
    <s v="NCE18"/>
    <x v="5"/>
    <x v="4"/>
    <s v="OUT045"/>
    <x v="2"/>
    <x v="1"/>
    <x v="0"/>
    <n v="0.021468792"/>
    <n v="10"/>
    <n v="251.675"/>
    <n v="5"/>
  </r>
  <r>
    <x v="1"/>
    <s v="NCC18"/>
    <x v="5"/>
    <x v="4"/>
    <s v="OUT045"/>
    <x v="2"/>
    <x v="1"/>
    <x v="0"/>
    <n v="0.177629525"/>
    <n v="19.1"/>
    <n v="173.9422"/>
    <n v="5"/>
  </r>
  <r>
    <x v="1"/>
    <s v="NCJ42"/>
    <x v="5"/>
    <x v="4"/>
    <s v="OUT045"/>
    <x v="2"/>
    <x v="1"/>
    <x v="0"/>
    <n v="0.01433033"/>
    <n v="19.75"/>
    <n v="104.2332"/>
    <n v="5"/>
  </r>
  <r>
    <x v="1"/>
    <s v="FDQ10"/>
    <x v="6"/>
    <x v="4"/>
    <s v="OUT045"/>
    <x v="2"/>
    <x v="1"/>
    <x v="0"/>
    <n v="0.03324652"/>
    <n v="12.85"/>
    <n v="172.4422"/>
    <n v="5"/>
  </r>
  <r>
    <x v="1"/>
    <s v="FDL34"/>
    <x v="6"/>
    <x v="4"/>
    <s v="OUT045"/>
    <x v="2"/>
    <x v="1"/>
    <x v="0"/>
    <n v="0.041028937"/>
    <n v="16"/>
    <n v="142.6496"/>
    <n v="5"/>
  </r>
  <r>
    <x v="1"/>
    <s v="DRK37"/>
    <x v="4"/>
    <x v="4"/>
    <s v="OUT045"/>
    <x v="2"/>
    <x v="1"/>
    <x v="0"/>
    <n v="0"/>
    <n v="5"/>
    <n v="189.853"/>
    <n v="5"/>
  </r>
  <r>
    <x v="1"/>
    <s v="DRF48"/>
    <x v="4"/>
    <x v="4"/>
    <s v="OUT045"/>
    <x v="2"/>
    <x v="1"/>
    <x v="0"/>
    <n v="0.05190652"/>
    <n v="5.73"/>
    <n v="188.1898"/>
    <n v="5"/>
  </r>
  <r>
    <x v="1"/>
    <s v="DRG49"/>
    <x v="4"/>
    <x v="4"/>
    <s v="OUT045"/>
    <x v="2"/>
    <x v="1"/>
    <x v="0"/>
    <n v="0.067592098"/>
    <n v="7.81"/>
    <n v="246.0486"/>
    <n v="5"/>
  </r>
  <r>
    <x v="1"/>
    <s v="FDX60"/>
    <x v="13"/>
    <x v="5"/>
    <s v="OUT017"/>
    <x v="2"/>
    <x v="1"/>
    <x v="0"/>
    <n v="0.08105000599999999"/>
    <n v="14.35"/>
    <n v="79.196"/>
    <n v="5"/>
  </r>
  <r>
    <x v="1"/>
    <s v="FDS13"/>
    <x v="3"/>
    <x v="5"/>
    <s v="OUT017"/>
    <x v="2"/>
    <x v="1"/>
    <x v="0"/>
    <n v="0.125210375"/>
    <n v="6.465"/>
    <n v="266.8884"/>
    <n v="5"/>
  </r>
  <r>
    <x v="1"/>
    <s v="FDC50"/>
    <x v="3"/>
    <x v="5"/>
    <s v="OUT017"/>
    <x v="2"/>
    <x v="1"/>
    <x v="0"/>
    <n v="0.13727"/>
    <n v="15.85"/>
    <n v="94.40940000000001"/>
    <n v="5"/>
  </r>
  <r>
    <x v="1"/>
    <s v="FDK51"/>
    <x v="11"/>
    <x v="5"/>
    <s v="OUT017"/>
    <x v="2"/>
    <x v="1"/>
    <x v="0"/>
    <n v="0.005264755"/>
    <n v="19.85"/>
    <n v="264.5884"/>
    <n v="5"/>
  </r>
  <r>
    <x v="1"/>
    <s v="FDD17"/>
    <x v="2"/>
    <x v="5"/>
    <s v="OUT017"/>
    <x v="2"/>
    <x v="1"/>
    <x v="0"/>
    <n v="0.032811503"/>
    <n v="7.5"/>
    <n v="239.6906"/>
    <n v="5"/>
  </r>
  <r>
    <x v="1"/>
    <s v="FDJ28"/>
    <x v="2"/>
    <x v="5"/>
    <s v="OUT017"/>
    <x v="2"/>
    <x v="1"/>
    <x v="0"/>
    <n v="0.021984639"/>
    <n v="12.3"/>
    <n v="191.2162"/>
    <n v="5"/>
  </r>
  <r>
    <x v="1"/>
    <s v="FDP16"/>
    <x v="2"/>
    <x v="5"/>
    <s v="OUT017"/>
    <x v="2"/>
    <x v="1"/>
    <x v="0"/>
    <n v="0.039517121"/>
    <n v="18.6"/>
    <n v="243.6802"/>
    <n v="5"/>
  </r>
  <r>
    <x v="1"/>
    <s v="FDB20"/>
    <x v="0"/>
    <x v="5"/>
    <s v="OUT017"/>
    <x v="2"/>
    <x v="1"/>
    <x v="0"/>
    <n v="0.052274691"/>
    <n v="7.72"/>
    <n v="79.1986"/>
    <n v="5"/>
  </r>
  <r>
    <x v="1"/>
    <s v="FDP56"/>
    <x v="0"/>
    <x v="5"/>
    <s v="OUT017"/>
    <x v="2"/>
    <x v="1"/>
    <x v="0"/>
    <n v="0.046747071"/>
    <n v="8.185"/>
    <n v="49.9692"/>
    <n v="5"/>
  </r>
  <r>
    <x v="1"/>
    <s v="FDT43"/>
    <x v="0"/>
    <x v="5"/>
    <s v="OUT017"/>
    <x v="2"/>
    <x v="1"/>
    <x v="0"/>
    <n v="0.020664178"/>
    <n v="16.35"/>
    <n v="50.8324"/>
    <n v="5"/>
  </r>
  <r>
    <x v="1"/>
    <s v="DRI59"/>
    <x v="9"/>
    <x v="5"/>
    <s v="OUT017"/>
    <x v="2"/>
    <x v="1"/>
    <x v="0"/>
    <n v="0.041065647"/>
    <n v="9.5"/>
    <n v="223.5088"/>
    <n v="5"/>
  </r>
  <r>
    <x v="1"/>
    <s v="DRN47"/>
    <x v="9"/>
    <x v="5"/>
    <s v="OUT017"/>
    <x v="2"/>
    <x v="1"/>
    <x v="0"/>
    <n v="0.016921927"/>
    <n v="12.1"/>
    <n v="178.366"/>
    <n v="5"/>
  </r>
  <r>
    <x v="1"/>
    <s v="DRM23"/>
    <x v="9"/>
    <x v="5"/>
    <s v="OUT017"/>
    <x v="2"/>
    <x v="1"/>
    <x v="0"/>
    <n v="0.136500981"/>
    <n v="16.6"/>
    <n v="173.3422"/>
    <n v="5"/>
  </r>
  <r>
    <x v="1"/>
    <s v="NCN53"/>
    <x v="1"/>
    <x v="5"/>
    <s v="OUT017"/>
    <x v="2"/>
    <x v="1"/>
    <x v="0"/>
    <n v="0.030527166"/>
    <n v="5.175"/>
    <n v="33.5874"/>
    <n v="5"/>
  </r>
  <r>
    <x v="1"/>
    <s v="NCT53"/>
    <x v="1"/>
    <x v="5"/>
    <s v="OUT017"/>
    <x v="2"/>
    <x v="1"/>
    <x v="0"/>
    <n v="0.048388423"/>
    <n v="5.4"/>
    <n v="163.0526"/>
    <n v="5"/>
  </r>
  <r>
    <x v="1"/>
    <s v="NCQ05"/>
    <x v="1"/>
    <x v="5"/>
    <s v="OUT017"/>
    <x v="2"/>
    <x v="1"/>
    <x v="0"/>
    <n v="0"/>
    <n v="11.395"/>
    <n v="149.2708"/>
    <n v="5"/>
  </r>
  <r>
    <x v="1"/>
    <s v="NCM53"/>
    <x v="1"/>
    <x v="5"/>
    <s v="OUT017"/>
    <x v="2"/>
    <x v="1"/>
    <x v="0"/>
    <n v="0.05233528"/>
    <n v="18.75"/>
    <n v="108.128"/>
    <n v="5"/>
  </r>
  <r>
    <x v="1"/>
    <s v="NCX42"/>
    <x v="5"/>
    <x v="5"/>
    <s v="OUT017"/>
    <x v="2"/>
    <x v="1"/>
    <x v="0"/>
    <n v="0.006012413"/>
    <n v="6.36"/>
    <n v="163.0526"/>
    <n v="5"/>
  </r>
  <r>
    <x v="1"/>
    <s v="NCT18"/>
    <x v="5"/>
    <x v="5"/>
    <s v="OUT017"/>
    <x v="2"/>
    <x v="2"/>
    <x v="0"/>
    <n v="0.059741172"/>
    <n v="14.6"/>
    <n v="179.6976"/>
    <n v="5"/>
  </r>
  <r>
    <x v="1"/>
    <s v="NCI30"/>
    <x v="5"/>
    <x v="5"/>
    <s v="OUT017"/>
    <x v="2"/>
    <x v="2"/>
    <x v="0"/>
    <n v="0.059268885"/>
    <n v="20.25"/>
    <n v="246.446"/>
    <n v="5"/>
  </r>
  <r>
    <x v="1"/>
    <s v="NCE54"/>
    <x v="5"/>
    <x v="5"/>
    <s v="OUT017"/>
    <x v="2"/>
    <x v="2"/>
    <x v="0"/>
    <n v="0.027052018"/>
    <n v="20.7"/>
    <n v="73.9354"/>
    <n v="5"/>
  </r>
  <r>
    <x v="1"/>
    <s v="FDH19"/>
    <x v="7"/>
    <x v="5"/>
    <s v="OUT017"/>
    <x v="2"/>
    <x v="2"/>
    <x v="0"/>
    <n v="0.033275634"/>
    <n v="19.35"/>
    <n v="173.8738"/>
    <n v="5"/>
  </r>
  <r>
    <x v="1"/>
    <s v="FDT03"/>
    <x v="7"/>
    <x v="5"/>
    <s v="OUT017"/>
    <x v="2"/>
    <x v="2"/>
    <x v="0"/>
    <n v="0.01005532"/>
    <n v="21.25"/>
    <n v="183.1608"/>
    <n v="5"/>
  </r>
  <r>
    <x v="1"/>
    <s v="NCN19"/>
    <x v="10"/>
    <x v="5"/>
    <s v="OUT017"/>
    <x v="2"/>
    <x v="2"/>
    <x v="0"/>
    <n v="0.012167988"/>
    <n v="13.1"/>
    <n v="190.253"/>
    <n v="5"/>
  </r>
  <r>
    <x v="1"/>
    <s v="NCQ43"/>
    <x v="10"/>
    <x v="5"/>
    <s v="OUT017"/>
    <x v="2"/>
    <x v="2"/>
    <x v="0"/>
    <n v="0.111931193"/>
    <n v="17.75"/>
    <n v="108.8912"/>
    <n v="5"/>
  </r>
  <r>
    <x v="1"/>
    <s v="FDK09"/>
    <x v="6"/>
    <x v="5"/>
    <s v="OUT017"/>
    <x v="2"/>
    <x v="2"/>
    <x v="0"/>
    <n v="0.092282353"/>
    <n v="15.2"/>
    <n v="227.2352"/>
    <n v="5"/>
  </r>
  <r>
    <x v="1"/>
    <s v="FDV46"/>
    <x v="6"/>
    <x v="5"/>
    <s v="OUT017"/>
    <x v="2"/>
    <x v="2"/>
    <x v="0"/>
    <n v="0.012679191"/>
    <n v="18.2"/>
    <n v="139.818"/>
    <n v="5"/>
  </r>
  <r>
    <x v="1"/>
    <s v="FDY46"/>
    <x v="6"/>
    <x v="5"/>
    <s v="OUT017"/>
    <x v="2"/>
    <x v="2"/>
    <x v="0"/>
    <n v="0.048160824"/>
    <n v="18.6"/>
    <n v="188.9898"/>
    <n v="5"/>
  </r>
  <r>
    <x v="0"/>
    <s v="FDK26"/>
    <x v="3"/>
    <x v="4"/>
    <s v="OUT045"/>
    <x v="2"/>
    <x v="2"/>
    <x v="0"/>
    <n v="0.032242661"/>
    <n v="5.46"/>
    <n v="187.624"/>
    <n v="5"/>
  </r>
  <r>
    <x v="0"/>
    <s v="FDI50"/>
    <x v="3"/>
    <x v="4"/>
    <s v="OUT045"/>
    <x v="2"/>
    <x v="2"/>
    <x v="0"/>
    <n v="0.030905215"/>
    <n v="8.42"/>
    <n v="227.6352"/>
    <n v="5"/>
  </r>
  <r>
    <x v="0"/>
    <s v="FDB26"/>
    <x v="3"/>
    <x v="4"/>
    <s v="OUT045"/>
    <x v="2"/>
    <x v="2"/>
    <x v="0"/>
    <n v="0.031330907"/>
    <n v="14"/>
    <n v="52.364"/>
    <n v="5"/>
  </r>
  <r>
    <x v="0"/>
    <s v="FDY49"/>
    <x v="3"/>
    <x v="4"/>
    <s v="OUT045"/>
    <x v="2"/>
    <x v="2"/>
    <x v="0"/>
    <n v="0.012036432"/>
    <n v="17.2"/>
    <n v="165.7184"/>
    <n v="5"/>
  </r>
  <r>
    <x v="0"/>
    <s v="FDB04"/>
    <x v="11"/>
    <x v="4"/>
    <s v="OUT045"/>
    <x v="2"/>
    <x v="2"/>
    <x v="0"/>
    <n v="0.06335453100000001"/>
    <n v="11.35"/>
    <n v="88.98560000000001"/>
    <n v="5"/>
  </r>
  <r>
    <x v="0"/>
    <s v="FDA02"/>
    <x v="11"/>
    <x v="4"/>
    <s v="OUT045"/>
    <x v="2"/>
    <x v="2"/>
    <x v="0"/>
    <n v="0.029782937"/>
    <n v="14"/>
    <n v="146.3786"/>
    <n v="5"/>
  </r>
  <r>
    <x v="0"/>
    <s v="FDZ28"/>
    <x v="2"/>
    <x v="4"/>
    <s v="OUT045"/>
    <x v="2"/>
    <x v="2"/>
    <x v="0"/>
    <n v="0.051596927"/>
    <n v="20"/>
    <n v="128.0678"/>
    <n v="5"/>
  </r>
  <r>
    <x v="0"/>
    <s v="FDE17"/>
    <x v="2"/>
    <x v="4"/>
    <s v="OUT045"/>
    <x v="2"/>
    <x v="2"/>
    <x v="0"/>
    <n v="0.054565932"/>
    <n v="20.1"/>
    <n v="152.2366"/>
    <n v="5"/>
  </r>
  <r>
    <x v="0"/>
    <s v="FDQ19"/>
    <x v="0"/>
    <x v="4"/>
    <s v="OUT045"/>
    <x v="2"/>
    <x v="2"/>
    <x v="0"/>
    <n v="0.014394261"/>
    <n v="7.35"/>
    <n v="241.3512"/>
    <n v="5"/>
  </r>
  <r>
    <x v="0"/>
    <s v="FDM08"/>
    <x v="0"/>
    <x v="4"/>
    <s v="OUT045"/>
    <x v="2"/>
    <x v="2"/>
    <x v="0"/>
    <n v="0.053692878"/>
    <n v="10.1"/>
    <n v="222.9088"/>
    <n v="5"/>
  </r>
  <r>
    <x v="0"/>
    <s v="FDP03"/>
    <x v="7"/>
    <x v="4"/>
    <s v="OUT045"/>
    <x v="2"/>
    <x v="2"/>
    <x v="0"/>
    <n v="0.061301149"/>
    <n v="5.15"/>
    <n v="122.1388"/>
    <n v="5"/>
  </r>
  <r>
    <x v="0"/>
    <s v="FDU58"/>
    <x v="6"/>
    <x v="4"/>
    <s v="OUT045"/>
    <x v="2"/>
    <x v="2"/>
    <x v="0"/>
    <n v="0"/>
    <n v="6.61"/>
    <n v="186.4898"/>
    <n v="5"/>
  </r>
  <r>
    <x v="0"/>
    <s v="FDU46"/>
    <x v="6"/>
    <x v="4"/>
    <s v="OUT045"/>
    <x v="2"/>
    <x v="2"/>
    <x v="0"/>
    <n v="0.011148865"/>
    <n v="10.3"/>
    <n v="84.854"/>
    <n v="5"/>
  </r>
  <r>
    <x v="0"/>
    <s v="FDY34"/>
    <x v="6"/>
    <x v="4"/>
    <s v="OUT045"/>
    <x v="2"/>
    <x v="2"/>
    <x v="0"/>
    <n v="0.01100413"/>
    <n v="10.5"/>
    <n v="167.1842"/>
    <n v="5"/>
  </r>
  <r>
    <x v="0"/>
    <s v="FDO09"/>
    <x v="6"/>
    <x v="4"/>
    <s v="OUT045"/>
    <x v="2"/>
    <x v="2"/>
    <x v="0"/>
    <n v="0.125528734"/>
    <n v="13.5"/>
    <n v="262.191"/>
    <n v="5"/>
  </r>
  <r>
    <x v="0"/>
    <s v="FDP48"/>
    <x v="13"/>
    <x v="5"/>
    <s v="OUT017"/>
    <x v="2"/>
    <x v="2"/>
    <x v="0"/>
    <n v="0.044272226"/>
    <n v="7.52"/>
    <n v="181.395"/>
    <n v="5"/>
  </r>
  <r>
    <x v="0"/>
    <s v="FDI12"/>
    <x v="13"/>
    <x v="5"/>
    <s v="OUT017"/>
    <x v="2"/>
    <x v="2"/>
    <x v="0"/>
    <n v="0.100966837"/>
    <n v="9.395"/>
    <n v="86.8856"/>
    <n v="5"/>
  </r>
  <r>
    <x v="0"/>
    <s v="FDY12"/>
    <x v="13"/>
    <x v="5"/>
    <s v="OUT017"/>
    <x v="2"/>
    <x v="2"/>
    <x v="0"/>
    <n v="0.141406394"/>
    <n v="9.800000000000001"/>
    <n v="50.0008"/>
    <n v="5"/>
  </r>
  <r>
    <x v="0"/>
    <s v="FDX48"/>
    <x v="13"/>
    <x v="5"/>
    <s v="OUT017"/>
    <x v="2"/>
    <x v="2"/>
    <x v="0"/>
    <n v="0.038102203"/>
    <n v="17.75"/>
    <n v="154.0656"/>
    <n v="5"/>
  </r>
  <r>
    <x v="0"/>
    <s v="FDV60"/>
    <x v="13"/>
    <x v="5"/>
    <s v="OUT017"/>
    <x v="2"/>
    <x v="2"/>
    <x v="0"/>
    <n v="0.118025091"/>
    <n v="20.2"/>
    <n v="195.811"/>
    <n v="5"/>
  </r>
  <r>
    <x v="0"/>
    <s v="FDQ47"/>
    <x v="8"/>
    <x v="5"/>
    <s v="OUT017"/>
    <x v="2"/>
    <x v="2"/>
    <x v="0"/>
    <n v="0.169137707"/>
    <n v="7.155"/>
    <n v="35.2874"/>
    <n v="5"/>
  </r>
  <r>
    <x v="0"/>
    <s v="FDZ13"/>
    <x v="3"/>
    <x v="5"/>
    <s v="OUT017"/>
    <x v="2"/>
    <x v="2"/>
    <x v="0"/>
    <n v="0.154363209"/>
    <n v="7.84"/>
    <n v="50.835"/>
    <n v="5"/>
  </r>
  <r>
    <x v="0"/>
    <s v="FDM04"/>
    <x v="2"/>
    <x v="5"/>
    <s v="OUT017"/>
    <x v="2"/>
    <x v="2"/>
    <x v="0"/>
    <n v="0.047387144"/>
    <n v="9.195"/>
    <n v="50.8666"/>
    <n v="5"/>
  </r>
  <r>
    <x v="0"/>
    <s v="FDS04"/>
    <x v="2"/>
    <x v="5"/>
    <s v="OUT017"/>
    <x v="2"/>
    <x v="2"/>
    <x v="0"/>
    <n v="0.147492524"/>
    <n v="10.195"/>
    <n v="141.5838"/>
    <n v="5"/>
  </r>
  <r>
    <x v="0"/>
    <s v="FDV28"/>
    <x v="2"/>
    <x v="5"/>
    <s v="OUT017"/>
    <x v="2"/>
    <x v="2"/>
    <x v="0"/>
    <n v="0"/>
    <n v="16.1"/>
    <n v="35.1558"/>
    <n v="5"/>
  </r>
  <r>
    <x v="0"/>
    <s v="FDU19"/>
    <x v="0"/>
    <x v="5"/>
    <s v="OUT017"/>
    <x v="2"/>
    <x v="0"/>
    <x v="0"/>
    <n v="0.047036036"/>
    <n v="8.77"/>
    <n v="170.5422"/>
    <n v="5"/>
  </r>
  <r>
    <x v="0"/>
    <s v="FDE56"/>
    <x v="0"/>
    <x v="5"/>
    <s v="OUT017"/>
    <x v="2"/>
    <x v="0"/>
    <x v="0"/>
    <n v="0.160095901"/>
    <n v="17.25"/>
    <n v="61.5194"/>
    <n v="5"/>
  </r>
  <r>
    <x v="0"/>
    <s v="FDI07"/>
    <x v="7"/>
    <x v="5"/>
    <s v="OUT017"/>
    <x v="2"/>
    <x v="0"/>
    <x v="0"/>
    <n v="0.033951827"/>
    <n v="12.35"/>
    <n v="197.2426"/>
    <n v="5"/>
  </r>
  <r>
    <x v="0"/>
    <s v="FDU15"/>
    <x v="7"/>
    <x v="5"/>
    <s v="OUT017"/>
    <x v="2"/>
    <x v="0"/>
    <x v="0"/>
    <n v="0"/>
    <n v="13.65"/>
    <n v="36.6532"/>
    <n v="5"/>
  </r>
  <r>
    <x v="0"/>
    <s v="FDU27"/>
    <x v="7"/>
    <x v="5"/>
    <s v="OUT017"/>
    <x v="2"/>
    <x v="0"/>
    <x v="0"/>
    <n v="0.172446822"/>
    <n v="18.6"/>
    <n v="47.1376"/>
    <n v="5"/>
  </r>
  <r>
    <x v="0"/>
    <s v="FDN39"/>
    <x v="7"/>
    <x v="5"/>
    <s v="OUT017"/>
    <x v="2"/>
    <x v="0"/>
    <x v="0"/>
    <n v="0.06589099800000001"/>
    <n v="19.35"/>
    <n v="167.0816"/>
    <n v="5"/>
  </r>
  <r>
    <x v="0"/>
    <s v="FDV10"/>
    <x v="6"/>
    <x v="5"/>
    <s v="OUT017"/>
    <x v="2"/>
    <x v="0"/>
    <x v="0"/>
    <n v="0.067083367"/>
    <n v="7.645"/>
    <n v="44.0112"/>
    <n v="5"/>
  </r>
  <r>
    <x v="0"/>
    <s v="FDO45"/>
    <x v="6"/>
    <x v="5"/>
    <s v="OUT017"/>
    <x v="2"/>
    <x v="0"/>
    <x v="0"/>
    <n v="0.038167453"/>
    <n v="13.15"/>
    <n v="89.48560000000001"/>
    <n v="5"/>
  </r>
  <r>
    <x v="0"/>
    <s v="FDB23"/>
    <x v="15"/>
    <x v="5"/>
    <s v="OUT017"/>
    <x v="2"/>
    <x v="0"/>
    <x v="0"/>
    <n v="0.005620213"/>
    <n v="19.2"/>
    <n v="226.6062"/>
    <n v="5"/>
  </r>
  <r>
    <x v="1"/>
    <s v="NCY41"/>
    <x v="1"/>
    <x v="5"/>
    <s v="OUT017"/>
    <x v="2"/>
    <x v="0"/>
    <x v="0"/>
    <n v="0.076164013"/>
    <n v="16.75"/>
    <n v="34.0532"/>
    <n v="5"/>
  </r>
  <r>
    <x v="0"/>
    <s v="FDW31"/>
    <x v="0"/>
    <x v="5"/>
    <s v="OUT017"/>
    <x v="2"/>
    <x v="0"/>
    <x v="0"/>
    <n v="0.043402224"/>
    <n v="11.35"/>
    <n v="197.0742"/>
    <n v="5"/>
  </r>
  <r>
    <x v="0"/>
    <s v="FDR55"/>
    <x v="0"/>
    <x v="5"/>
    <s v="OUT017"/>
    <x v="2"/>
    <x v="0"/>
    <x v="0"/>
    <n v="0.13283066"/>
    <n v="12.15"/>
    <n v="190.6872"/>
    <n v="5"/>
  </r>
  <r>
    <x v="0"/>
    <s v="FDX10"/>
    <x v="6"/>
    <x v="5"/>
    <s v="OUT017"/>
    <x v="2"/>
    <x v="0"/>
    <x v="0"/>
    <n v="0.124410284"/>
    <n v="6.385"/>
    <n v="34.3874"/>
    <n v="5"/>
  </r>
  <r>
    <x v="1"/>
    <s v="DRF49"/>
    <x v="4"/>
    <x v="8"/>
    <s v="OUT035"/>
    <x v="2"/>
    <x v="1"/>
    <x v="0"/>
    <n v="0.071064499"/>
    <n v="7.27"/>
    <n v="114.4518"/>
    <n v="5"/>
  </r>
  <r>
    <x v="1"/>
    <s v="FDA23"/>
    <x v="13"/>
    <x v="8"/>
    <s v="OUT035"/>
    <x v="2"/>
    <x v="1"/>
    <x v="0"/>
    <n v="0.047178116"/>
    <n v="9.800000000000001"/>
    <n v="99.4016"/>
    <n v="5"/>
  </r>
  <r>
    <x v="1"/>
    <s v="FDR60"/>
    <x v="13"/>
    <x v="8"/>
    <s v="OUT035"/>
    <x v="2"/>
    <x v="1"/>
    <x v="0"/>
    <n v="0.130390458"/>
    <n v="14.3"/>
    <n v="77.2328"/>
    <n v="5"/>
  </r>
  <r>
    <x v="1"/>
    <s v="FDN60"/>
    <x v="13"/>
    <x v="8"/>
    <s v="OUT035"/>
    <x v="2"/>
    <x v="1"/>
    <x v="0"/>
    <n v="0.095140088"/>
    <n v="15.1"/>
    <n v="159.9604"/>
    <n v="5"/>
  </r>
  <r>
    <x v="1"/>
    <s v="FDU48"/>
    <x v="13"/>
    <x v="8"/>
    <s v="OUT035"/>
    <x v="2"/>
    <x v="1"/>
    <x v="0"/>
    <n v="0.055347985"/>
    <n v="18.85"/>
    <n v="131.5284"/>
    <n v="5"/>
  </r>
  <r>
    <x v="1"/>
    <s v="FDG60"/>
    <x v="13"/>
    <x v="8"/>
    <s v="OUT035"/>
    <x v="2"/>
    <x v="1"/>
    <x v="0"/>
    <n v="0.060688248"/>
    <n v="20.35"/>
    <n v="234.2616"/>
    <n v="5"/>
  </r>
  <r>
    <x v="1"/>
    <s v="FDU11"/>
    <x v="8"/>
    <x v="8"/>
    <s v="OUT035"/>
    <x v="2"/>
    <x v="1"/>
    <x v="0"/>
    <n v="0.092576144"/>
    <n v="4.785"/>
    <n v="121.0098"/>
    <n v="5"/>
  </r>
  <r>
    <x v="1"/>
    <s v="FDT49"/>
    <x v="3"/>
    <x v="8"/>
    <s v="OUT035"/>
    <x v="2"/>
    <x v="1"/>
    <x v="0"/>
    <n v="0.151376958"/>
    <n v="7"/>
    <n v="108.228"/>
    <n v="5"/>
  </r>
  <r>
    <x v="1"/>
    <s v="FDS37"/>
    <x v="3"/>
    <x v="8"/>
    <s v="OUT035"/>
    <x v="2"/>
    <x v="1"/>
    <x v="0"/>
    <n v="0.031938828"/>
    <n v="7.655"/>
    <n v="114.1492"/>
    <n v="5"/>
  </r>
  <r>
    <x v="1"/>
    <s v="FDK50"/>
    <x v="3"/>
    <x v="8"/>
    <s v="OUT035"/>
    <x v="2"/>
    <x v="1"/>
    <x v="0"/>
    <n v="0.028357839"/>
    <n v="7.96"/>
    <n v="163.2894"/>
    <n v="5"/>
  </r>
  <r>
    <x v="1"/>
    <s v="FDG26"/>
    <x v="3"/>
    <x v="8"/>
    <s v="OUT035"/>
    <x v="2"/>
    <x v="1"/>
    <x v="0"/>
    <n v="0.042641788"/>
    <n v="18.85"/>
    <n v="257.833"/>
    <n v="5"/>
  </r>
  <r>
    <x v="1"/>
    <s v="FDD14"/>
    <x v="3"/>
    <x v="8"/>
    <s v="OUT035"/>
    <x v="2"/>
    <x v="1"/>
    <x v="0"/>
    <n v="0.169776346"/>
    <n v="20.7"/>
    <n v="184.4266"/>
    <n v="5"/>
  </r>
  <r>
    <x v="1"/>
    <s v="FDK41"/>
    <x v="2"/>
    <x v="8"/>
    <s v="OUT035"/>
    <x v="2"/>
    <x v="1"/>
    <x v="0"/>
    <n v="0.127517605"/>
    <n v="14.3"/>
    <n v="86.0224"/>
    <n v="5"/>
  </r>
  <r>
    <x v="1"/>
    <s v="FDD16"/>
    <x v="2"/>
    <x v="8"/>
    <s v="OUT035"/>
    <x v="2"/>
    <x v="1"/>
    <x v="0"/>
    <n v="0.036346224"/>
    <n v="20.5"/>
    <n v="72.9696"/>
    <n v="5"/>
  </r>
  <r>
    <x v="1"/>
    <s v="FDZ44"/>
    <x v="0"/>
    <x v="8"/>
    <s v="OUT035"/>
    <x v="2"/>
    <x v="1"/>
    <x v="0"/>
    <n v="0.038721734"/>
    <n v="8.185"/>
    <n v="115.8808"/>
    <n v="5"/>
  </r>
  <r>
    <x v="1"/>
    <s v="FDO44"/>
    <x v="0"/>
    <x v="8"/>
    <s v="OUT035"/>
    <x v="2"/>
    <x v="1"/>
    <x v="0"/>
    <n v="0.08743667199999999"/>
    <n v="12.6"/>
    <n v="109.9228"/>
    <n v="5"/>
  </r>
  <r>
    <x v="1"/>
    <s v="DRL11"/>
    <x v="9"/>
    <x v="8"/>
    <s v="OUT035"/>
    <x v="2"/>
    <x v="1"/>
    <x v="0"/>
    <n v="0.048009081"/>
    <n v="10.5"/>
    <n v="157.0946"/>
    <n v="5"/>
  </r>
  <r>
    <x v="1"/>
    <s v="NCU17"/>
    <x v="1"/>
    <x v="8"/>
    <s v="OUT035"/>
    <x v="2"/>
    <x v="1"/>
    <x v="0"/>
    <n v="0.092865746"/>
    <n v="5.32"/>
    <n v="100.6674"/>
    <n v="5"/>
  </r>
  <r>
    <x v="1"/>
    <s v="NCL41"/>
    <x v="1"/>
    <x v="8"/>
    <s v="OUT035"/>
    <x v="2"/>
    <x v="1"/>
    <x v="0"/>
    <n v="0.041729735"/>
    <n v="12.35"/>
    <n v="36.3216"/>
    <n v="5"/>
  </r>
  <r>
    <x v="1"/>
    <s v="NCS53"/>
    <x v="1"/>
    <x v="8"/>
    <s v="OUT035"/>
    <x v="2"/>
    <x v="1"/>
    <x v="0"/>
    <n v="0.08976121099999999"/>
    <n v="14.5"/>
    <n v="159.4604"/>
    <n v="5"/>
  </r>
  <r>
    <x v="1"/>
    <s v="NCV17"/>
    <x v="1"/>
    <x v="8"/>
    <s v="OUT035"/>
    <x v="2"/>
    <x v="1"/>
    <x v="0"/>
    <n v="0.016104504"/>
    <n v="18.85"/>
    <n v="130.2626"/>
    <n v="5"/>
  </r>
  <r>
    <x v="1"/>
    <s v="NCO14"/>
    <x v="5"/>
    <x v="8"/>
    <s v="OUT035"/>
    <x v="2"/>
    <x v="1"/>
    <x v="0"/>
    <n v="0.029638267"/>
    <n v="9.6"/>
    <n v="42.6086"/>
    <n v="5"/>
  </r>
  <r>
    <x v="1"/>
    <s v="NCU18"/>
    <x v="5"/>
    <x v="8"/>
    <s v="OUT035"/>
    <x v="2"/>
    <x v="1"/>
    <x v="0"/>
    <n v="0.055829496"/>
    <n v="15.1"/>
    <n v="140.2496"/>
    <n v="5"/>
  </r>
  <r>
    <x v="1"/>
    <s v="NCI54"/>
    <x v="5"/>
    <x v="8"/>
    <s v="OUT035"/>
    <x v="2"/>
    <x v="1"/>
    <x v="0"/>
    <n v="0.033592687"/>
    <n v="15.2"/>
    <n v="108.1912"/>
    <n v="5"/>
  </r>
  <r>
    <x v="1"/>
    <s v="NCQ50"/>
    <x v="5"/>
    <x v="8"/>
    <s v="OUT035"/>
    <x v="2"/>
    <x v="1"/>
    <x v="0"/>
    <n v="0"/>
    <n v="18.75"/>
    <n v="213.3218"/>
    <n v="5"/>
  </r>
  <r>
    <x v="1"/>
    <s v="NCC18"/>
    <x v="5"/>
    <x v="8"/>
    <s v="OUT035"/>
    <x v="2"/>
    <x v="1"/>
    <x v="0"/>
    <n v="0.177236497"/>
    <n v="19.1"/>
    <n v="172.3422"/>
    <n v="5"/>
  </r>
  <r>
    <x v="1"/>
    <s v="NCQ38"/>
    <x v="10"/>
    <x v="8"/>
    <s v="OUT035"/>
    <x v="2"/>
    <x v="1"/>
    <x v="0"/>
    <n v="0.013363902"/>
    <n v="16.35"/>
    <n v="106.128"/>
    <n v="5"/>
  </r>
  <r>
    <x v="1"/>
    <s v="FDL10"/>
    <x v="6"/>
    <x v="8"/>
    <s v="OUT035"/>
    <x v="2"/>
    <x v="1"/>
    <x v="0"/>
    <n v="0.039484739"/>
    <n v="8.395"/>
    <n v="97.9042"/>
    <n v="5"/>
  </r>
  <r>
    <x v="1"/>
    <s v="FDE34"/>
    <x v="6"/>
    <x v="8"/>
    <s v="OUT035"/>
    <x v="2"/>
    <x v="1"/>
    <x v="0"/>
    <n v="0.107870997"/>
    <n v="9.195"/>
    <n v="181.2634"/>
    <n v="5"/>
  </r>
  <r>
    <x v="1"/>
    <s v="FDL46"/>
    <x v="6"/>
    <x v="8"/>
    <s v="OUT035"/>
    <x v="2"/>
    <x v="1"/>
    <x v="0"/>
    <n v="0.054046706"/>
    <n v="20.35"/>
    <n v="119.5466"/>
    <n v="5"/>
  </r>
  <r>
    <x v="1"/>
    <s v="FDH10"/>
    <x v="6"/>
    <x v="8"/>
    <s v="OUT035"/>
    <x v="2"/>
    <x v="1"/>
    <x v="0"/>
    <n v="0.049295686"/>
    <n v="21"/>
    <n v="194.4478"/>
    <n v="5"/>
  </r>
  <r>
    <x v="1"/>
    <s v="DRE60"/>
    <x v="4"/>
    <x v="8"/>
    <s v="OUT035"/>
    <x v="2"/>
    <x v="1"/>
    <x v="0"/>
    <n v="0.159304333"/>
    <n v="9.395"/>
    <n v="226.172"/>
    <n v="5"/>
  </r>
  <r>
    <x v="1"/>
    <s v="DRD60"/>
    <x v="4"/>
    <x v="8"/>
    <s v="OUT035"/>
    <x v="2"/>
    <x v="1"/>
    <x v="0"/>
    <n v="0.03722507"/>
    <n v="15.7"/>
    <n v="182.4634"/>
    <n v="5"/>
  </r>
  <r>
    <x v="0"/>
    <s v="FDR36"/>
    <x v="13"/>
    <x v="8"/>
    <s v="OUT035"/>
    <x v="2"/>
    <x v="1"/>
    <x v="0"/>
    <n v="0.121563385"/>
    <n v="6.715"/>
    <n v="43.7454"/>
    <n v="5"/>
  </r>
  <r>
    <x v="0"/>
    <s v="FDL24"/>
    <x v="13"/>
    <x v="8"/>
    <s v="OUT035"/>
    <x v="2"/>
    <x v="1"/>
    <x v="0"/>
    <n v="0.024891881"/>
    <n v="10.3"/>
    <n v="170.9422"/>
    <n v="5"/>
  </r>
  <r>
    <x v="0"/>
    <s v="FDM36"/>
    <x v="13"/>
    <x v="8"/>
    <s v="OUT035"/>
    <x v="2"/>
    <x v="1"/>
    <x v="0"/>
    <n v="0.058719726"/>
    <n v="11.65"/>
    <n v="171.1422"/>
    <n v="5"/>
  </r>
  <r>
    <x v="0"/>
    <s v="FDD26"/>
    <x v="3"/>
    <x v="8"/>
    <s v="OUT035"/>
    <x v="2"/>
    <x v="1"/>
    <x v="0"/>
    <n v="0.072141818"/>
    <n v="8.710000000000001"/>
    <n v="183.3924"/>
    <n v="5"/>
  </r>
  <r>
    <x v="0"/>
    <s v="FDI02"/>
    <x v="3"/>
    <x v="8"/>
    <s v="OUT035"/>
    <x v="2"/>
    <x v="1"/>
    <x v="0"/>
    <n v="0.11454343"/>
    <n v="15.7"/>
    <n v="113.7202"/>
    <n v="5"/>
  </r>
  <r>
    <x v="0"/>
    <s v="FDE04"/>
    <x v="2"/>
    <x v="8"/>
    <s v="OUT035"/>
    <x v="2"/>
    <x v="1"/>
    <x v="0"/>
    <n v="0.018019662"/>
    <n v="19.75"/>
    <n v="181.566"/>
    <n v="5"/>
  </r>
  <r>
    <x v="0"/>
    <s v="FDQ08"/>
    <x v="0"/>
    <x v="8"/>
    <s v="OUT035"/>
    <x v="2"/>
    <x v="1"/>
    <x v="0"/>
    <n v="0.018926773"/>
    <n v="15.7"/>
    <n v="60.2536"/>
    <n v="5"/>
  </r>
  <r>
    <x v="0"/>
    <s v="FDV20"/>
    <x v="0"/>
    <x v="8"/>
    <s v="OUT035"/>
    <x v="2"/>
    <x v="1"/>
    <x v="0"/>
    <n v="0.059790095"/>
    <n v="20.2"/>
    <n v="127.4678"/>
    <n v="5"/>
  </r>
  <r>
    <x v="0"/>
    <s v="FDW03"/>
    <x v="7"/>
    <x v="8"/>
    <s v="OUT035"/>
    <x v="2"/>
    <x v="1"/>
    <x v="0"/>
    <n v="0.024536636"/>
    <n v="5.63"/>
    <n v="106.1306"/>
    <n v="5"/>
  </r>
  <r>
    <x v="0"/>
    <s v="FDX51"/>
    <x v="7"/>
    <x v="8"/>
    <s v="OUT035"/>
    <x v="2"/>
    <x v="1"/>
    <x v="0"/>
    <n v="0.022054553"/>
    <n v="9.5"/>
    <n v="195.4452"/>
    <n v="5"/>
  </r>
  <r>
    <x v="0"/>
    <s v="FDR03"/>
    <x v="7"/>
    <x v="8"/>
    <s v="OUT035"/>
    <x v="2"/>
    <x v="1"/>
    <x v="0"/>
    <n v="0.008734284"/>
    <n v="15.7"/>
    <n v="207.898"/>
    <n v="5"/>
  </r>
  <r>
    <x v="0"/>
    <s v="FDW21"/>
    <x v="6"/>
    <x v="8"/>
    <s v="OUT035"/>
    <x v="2"/>
    <x v="1"/>
    <x v="0"/>
    <n v="0.005962753"/>
    <n v="5.34"/>
    <n v="102.4358"/>
    <n v="5"/>
  </r>
  <r>
    <x v="0"/>
    <s v="FDJ58"/>
    <x v="6"/>
    <x v="8"/>
    <s v="OUT035"/>
    <x v="2"/>
    <x v="1"/>
    <x v="0"/>
    <n v="0.105276162"/>
    <n v="15.6"/>
    <n v="173.2764"/>
    <n v="5"/>
  </r>
  <r>
    <x v="1"/>
    <s v="FDR48"/>
    <x v="13"/>
    <x v="6"/>
    <s v="OUT010"/>
    <x v="1"/>
    <x v="0"/>
    <x v="2"/>
    <n v="0.220111117"/>
    <n v="11.65"/>
    <n v="153.0024"/>
    <n v="5"/>
  </r>
  <r>
    <x v="1"/>
    <s v="FDO16"/>
    <x v="2"/>
    <x v="6"/>
    <s v="OUT010"/>
    <x v="1"/>
    <x v="0"/>
    <x v="2"/>
    <n v="0.02528802"/>
    <n v="5.48"/>
    <n v="83.325"/>
    <n v="5"/>
  </r>
  <r>
    <x v="1"/>
    <s v="FDE53"/>
    <x v="2"/>
    <x v="6"/>
    <s v="OUT010"/>
    <x v="1"/>
    <x v="0"/>
    <x v="2"/>
    <n v="0.044991876"/>
    <n v="10.895"/>
    <n v="107.228"/>
    <n v="5"/>
  </r>
  <r>
    <x v="1"/>
    <s v="FDV31"/>
    <x v="0"/>
    <x v="6"/>
    <s v="OUT010"/>
    <x v="1"/>
    <x v="0"/>
    <x v="2"/>
    <n v="0.178622919"/>
    <n v="9.800000000000001"/>
    <n v="177.937"/>
    <n v="5"/>
  </r>
  <r>
    <x v="1"/>
    <s v="FDF32"/>
    <x v="0"/>
    <x v="6"/>
    <s v="OUT010"/>
    <x v="1"/>
    <x v="0"/>
    <x v="2"/>
    <n v="0.113953562"/>
    <n v="16.35"/>
    <n v="198.2426"/>
    <n v="5"/>
  </r>
  <r>
    <x v="1"/>
    <s v="DRN35"/>
    <x v="9"/>
    <x v="6"/>
    <s v="OUT010"/>
    <x v="1"/>
    <x v="0"/>
    <x v="2"/>
    <n v="0.117580062"/>
    <n v="8.01"/>
    <n v="36.6532"/>
    <n v="5"/>
  </r>
  <r>
    <x v="1"/>
    <s v="NCQ17"/>
    <x v="1"/>
    <x v="6"/>
    <s v="OUT010"/>
    <x v="1"/>
    <x v="0"/>
    <x v="2"/>
    <n v="0.195721125"/>
    <n v="10.3"/>
    <n v="156.463"/>
    <n v="5"/>
  </r>
  <r>
    <x v="1"/>
    <s v="NCQ41"/>
    <x v="1"/>
    <x v="6"/>
    <s v="OUT010"/>
    <x v="1"/>
    <x v="0"/>
    <x v="2"/>
    <n v="0.032606181"/>
    <n v="14.8"/>
    <n v="193.5794"/>
    <n v="5"/>
  </r>
  <r>
    <x v="1"/>
    <s v="NCN06"/>
    <x v="5"/>
    <x v="6"/>
    <s v="OUT010"/>
    <x v="1"/>
    <x v="0"/>
    <x v="2"/>
    <n v="0.20168772"/>
    <n v="8.390000000000001"/>
    <n v="162.8868"/>
    <n v="5"/>
  </r>
  <r>
    <x v="1"/>
    <s v="NCF30"/>
    <x v="5"/>
    <x v="6"/>
    <s v="OUT010"/>
    <x v="1"/>
    <x v="0"/>
    <x v="2"/>
    <n v="0.211306673"/>
    <n v="17"/>
    <n v="125.1362"/>
    <n v="5"/>
  </r>
  <r>
    <x v="1"/>
    <s v="FDQ39"/>
    <x v="7"/>
    <x v="6"/>
    <s v="OUT010"/>
    <x v="1"/>
    <x v="2"/>
    <x v="2"/>
    <n v="0.13564792"/>
    <n v="14.8"/>
    <n v="190.8846"/>
    <n v="5"/>
  </r>
  <r>
    <x v="1"/>
    <s v="FDL45"/>
    <x v="6"/>
    <x v="6"/>
    <s v="OUT010"/>
    <x v="1"/>
    <x v="2"/>
    <x v="2"/>
    <n v="0.063081713"/>
    <n v="15.6"/>
    <n v="125.7704"/>
    <n v="5"/>
  </r>
  <r>
    <x v="1"/>
    <s v="FDR10"/>
    <x v="6"/>
    <x v="6"/>
    <s v="OUT010"/>
    <x v="1"/>
    <x v="2"/>
    <x v="2"/>
    <n v="0.016804724"/>
    <n v="17.6"/>
    <n v="163.4552"/>
    <n v="5"/>
  </r>
  <r>
    <x v="1"/>
    <s v="FDZ09"/>
    <x v="6"/>
    <x v="6"/>
    <s v="OUT010"/>
    <x v="1"/>
    <x v="2"/>
    <x v="2"/>
    <n v="0.175545889"/>
    <n v="17.6"/>
    <n v="163.6868"/>
    <n v="5"/>
  </r>
  <r>
    <x v="1"/>
    <s v="DRJ13"/>
    <x v="4"/>
    <x v="6"/>
    <s v="OUT010"/>
    <x v="1"/>
    <x v="2"/>
    <x v="2"/>
    <n v="0.105265475"/>
    <n v="12.65"/>
    <n v="159.9578"/>
    <n v="5"/>
  </r>
  <r>
    <x v="1"/>
    <s v="DRD24"/>
    <x v="4"/>
    <x v="6"/>
    <s v="OUT010"/>
    <x v="1"/>
    <x v="2"/>
    <x v="2"/>
    <n v="0.051544658"/>
    <n v="13.85"/>
    <n v="142.5154"/>
    <n v="5"/>
  </r>
  <r>
    <x v="1"/>
    <s v="DRH25"/>
    <x v="4"/>
    <x v="6"/>
    <s v="OUT010"/>
    <x v="1"/>
    <x v="2"/>
    <x v="2"/>
    <n v="0.02442574"/>
    <n v="18.7"/>
    <n v="52.9324"/>
    <n v="5"/>
  </r>
  <r>
    <x v="0"/>
    <s v="FDC60"/>
    <x v="13"/>
    <x v="6"/>
    <s v="OUT010"/>
    <x v="1"/>
    <x v="2"/>
    <x v="2"/>
    <n v="0.191603334"/>
    <n v="5.425"/>
    <n v="87.0514"/>
    <n v="5"/>
  </r>
  <r>
    <x v="0"/>
    <s v="FDJ36"/>
    <x v="13"/>
    <x v="6"/>
    <s v="OUT010"/>
    <x v="1"/>
    <x v="2"/>
    <x v="2"/>
    <n v="0.214681063"/>
    <n v="14.5"/>
    <n v="102.7332"/>
    <n v="5"/>
  </r>
  <r>
    <x v="0"/>
    <s v="FDU47"/>
    <x v="8"/>
    <x v="6"/>
    <s v="OUT010"/>
    <x v="1"/>
    <x v="2"/>
    <x v="2"/>
    <n v="0.190569038"/>
    <n v="12.8"/>
    <n v="138.7838"/>
    <n v="5"/>
  </r>
  <r>
    <x v="0"/>
    <s v="FDA03"/>
    <x v="11"/>
    <x v="6"/>
    <s v="OUT010"/>
    <x v="1"/>
    <x v="2"/>
    <x v="2"/>
    <n v="0.07609703499999999"/>
    <n v="18.5"/>
    <n v="145.8102"/>
    <n v="5"/>
  </r>
  <r>
    <x v="0"/>
    <s v="FDY40"/>
    <x v="2"/>
    <x v="6"/>
    <s v="OUT010"/>
    <x v="1"/>
    <x v="2"/>
    <x v="2"/>
    <n v="0.143670179"/>
    <n v="15.5"/>
    <n v="48.4692"/>
    <n v="5"/>
  </r>
  <r>
    <x v="0"/>
    <s v="FDZ16"/>
    <x v="2"/>
    <x v="6"/>
    <s v="OUT010"/>
    <x v="1"/>
    <x v="2"/>
    <x v="2"/>
    <n v="0.267565911"/>
    <n v="16.85"/>
    <n v="194.1478"/>
    <n v="5"/>
  </r>
  <r>
    <x v="0"/>
    <s v="FDW07"/>
    <x v="0"/>
    <x v="6"/>
    <s v="OUT010"/>
    <x v="1"/>
    <x v="2"/>
    <x v="2"/>
    <n v="0.238831875"/>
    <n v="18"/>
    <n v="88.2514"/>
    <n v="5"/>
  </r>
  <r>
    <x v="1"/>
    <s v="FDW23"/>
    <x v="13"/>
    <x v="3"/>
    <s v="OUT013"/>
    <x v="1"/>
    <x v="2"/>
    <x v="0"/>
    <n v="0.08194404499999999"/>
    <n v="5.765"/>
    <n v="36.7164"/>
    <n v="5"/>
  </r>
  <r>
    <x v="1"/>
    <s v="FDW59"/>
    <x v="8"/>
    <x v="3"/>
    <s v="OUT013"/>
    <x v="1"/>
    <x v="2"/>
    <x v="0"/>
    <n v="0.020698674"/>
    <n v="13.15"/>
    <n v="86.3566"/>
    <n v="5"/>
  </r>
  <r>
    <x v="1"/>
    <s v="DRF27"/>
    <x v="11"/>
    <x v="3"/>
    <s v="OUT013"/>
    <x v="1"/>
    <x v="2"/>
    <x v="0"/>
    <n v="0.028393624"/>
    <n v="8.93"/>
    <n v="153.434"/>
    <n v="5"/>
  </r>
  <r>
    <x v="1"/>
    <s v="FDB15"/>
    <x v="11"/>
    <x v="3"/>
    <s v="OUT013"/>
    <x v="1"/>
    <x v="2"/>
    <x v="0"/>
    <n v="0.136696892"/>
    <n v="10.895"/>
    <n v="264.5568"/>
    <n v="5"/>
  </r>
  <r>
    <x v="1"/>
    <s v="FDG16"/>
    <x v="2"/>
    <x v="3"/>
    <s v="OUT013"/>
    <x v="1"/>
    <x v="2"/>
    <x v="0"/>
    <n v="0.089742065"/>
    <n v="15.25"/>
    <n v="213.7192"/>
    <n v="5"/>
  </r>
  <r>
    <x v="1"/>
    <s v="FDJ04"/>
    <x v="2"/>
    <x v="3"/>
    <s v="OUT013"/>
    <x v="1"/>
    <x v="2"/>
    <x v="0"/>
    <n v="0.124348482"/>
    <n v="18"/>
    <n v="118.3124"/>
    <n v="5"/>
  </r>
  <r>
    <x v="1"/>
    <s v="FDJ32"/>
    <x v="0"/>
    <x v="3"/>
    <s v="OUT013"/>
    <x v="1"/>
    <x v="2"/>
    <x v="0"/>
    <n v="0.057744249"/>
    <n v="10.695"/>
    <n v="61.2536"/>
    <n v="5"/>
  </r>
  <r>
    <x v="1"/>
    <s v="FDM56"/>
    <x v="0"/>
    <x v="3"/>
    <s v="OUT013"/>
    <x v="1"/>
    <x v="2"/>
    <x v="0"/>
    <n v="0.070133177"/>
    <n v="16.7"/>
    <n v="109.8912"/>
    <n v="5"/>
  </r>
  <r>
    <x v="1"/>
    <s v="FDB45"/>
    <x v="0"/>
    <x v="3"/>
    <s v="OUT013"/>
    <x v="1"/>
    <x v="2"/>
    <x v="0"/>
    <n v="0.021312043"/>
    <n v="20.85"/>
    <n v="104.9306"/>
    <n v="5"/>
  </r>
  <r>
    <x v="1"/>
    <s v="DRJ23"/>
    <x v="9"/>
    <x v="3"/>
    <s v="OUT013"/>
    <x v="1"/>
    <x v="2"/>
    <x v="0"/>
    <n v="0.041634206"/>
    <n v="18.35"/>
    <n v="188.1872"/>
    <n v="5"/>
  </r>
  <r>
    <x v="1"/>
    <s v="NCN06"/>
    <x v="5"/>
    <x v="3"/>
    <s v="OUT013"/>
    <x v="1"/>
    <x v="2"/>
    <x v="0"/>
    <n v="0.120396991"/>
    <n v="8.390000000000001"/>
    <n v="163.4868"/>
    <n v="5"/>
  </r>
  <r>
    <x v="1"/>
    <s v="NCF43"/>
    <x v="5"/>
    <x v="3"/>
    <s v="OUT013"/>
    <x v="1"/>
    <x v="2"/>
    <x v="0"/>
    <n v="0.05190268"/>
    <n v="8.51"/>
    <n v="142.247"/>
    <n v="5"/>
  </r>
  <r>
    <x v="1"/>
    <s v="NCG07"/>
    <x v="5"/>
    <x v="3"/>
    <s v="OUT013"/>
    <x v="1"/>
    <x v="2"/>
    <x v="0"/>
    <n v="0.052458358"/>
    <n v="12.3"/>
    <n v="188.753"/>
    <n v="5"/>
  </r>
  <r>
    <x v="1"/>
    <s v="NCB55"/>
    <x v="5"/>
    <x v="3"/>
    <s v="OUT013"/>
    <x v="1"/>
    <x v="2"/>
    <x v="0"/>
    <n v="0.160529322"/>
    <n v="15.7"/>
    <n v="59.2562"/>
    <n v="5"/>
  </r>
  <r>
    <x v="1"/>
    <s v="NCN30"/>
    <x v="5"/>
    <x v="3"/>
    <s v="OUT013"/>
    <x v="1"/>
    <x v="2"/>
    <x v="0"/>
    <n v="0.016979063"/>
    <n v="16.35"/>
    <n v="97.441"/>
    <n v="5"/>
  </r>
  <r>
    <x v="1"/>
    <s v="FDF22"/>
    <x v="6"/>
    <x v="3"/>
    <s v="OUT013"/>
    <x v="1"/>
    <x v="2"/>
    <x v="0"/>
    <n v="0.056783389"/>
    <n v="6.865"/>
    <n v="214.5218"/>
    <n v="5"/>
  </r>
  <r>
    <x v="1"/>
    <s v="FDQ10"/>
    <x v="6"/>
    <x v="3"/>
    <s v="OUT013"/>
    <x v="1"/>
    <x v="2"/>
    <x v="0"/>
    <n v="0.03315162"/>
    <n v="12.85"/>
    <n v="170.6422"/>
    <n v="5"/>
  </r>
  <r>
    <x v="1"/>
    <s v="DRK13"/>
    <x v="4"/>
    <x v="3"/>
    <s v="OUT013"/>
    <x v="1"/>
    <x v="2"/>
    <x v="0"/>
    <n v="0.11507174"/>
    <n v="11.8"/>
    <n v="198.2084"/>
    <n v="5"/>
  </r>
  <r>
    <x v="1"/>
    <s v="DRL37"/>
    <x v="4"/>
    <x v="3"/>
    <s v="OUT013"/>
    <x v="1"/>
    <x v="2"/>
    <x v="0"/>
    <n v="0.053327763"/>
    <n v="15.5"/>
    <n v="44.477"/>
    <n v="5"/>
  </r>
  <r>
    <x v="0"/>
    <s v="FDL38"/>
    <x v="3"/>
    <x v="3"/>
    <s v="OUT013"/>
    <x v="1"/>
    <x v="2"/>
    <x v="0"/>
    <n v="0.014720848"/>
    <n v="13.8"/>
    <n v="89.91719999999999"/>
    <n v="5"/>
  </r>
  <r>
    <x v="0"/>
    <s v="FDV13"/>
    <x v="3"/>
    <x v="3"/>
    <s v="OUT013"/>
    <x v="1"/>
    <x v="2"/>
    <x v="0"/>
    <n v="0.02758789"/>
    <n v="17.35"/>
    <n v="86.18559999999999"/>
    <n v="5"/>
  </r>
  <r>
    <x v="0"/>
    <s v="FDX04"/>
    <x v="2"/>
    <x v="3"/>
    <s v="OUT013"/>
    <x v="1"/>
    <x v="2"/>
    <x v="0"/>
    <n v="0.041536962"/>
    <n v="19.6"/>
    <n v="46.0376"/>
    <n v="5"/>
  </r>
  <r>
    <x v="0"/>
    <s v="FDF53"/>
    <x v="2"/>
    <x v="3"/>
    <s v="OUT013"/>
    <x v="1"/>
    <x v="2"/>
    <x v="0"/>
    <n v="0.08353698900000001"/>
    <n v="20.75"/>
    <n v="180.3318"/>
    <n v="5"/>
  </r>
  <r>
    <x v="0"/>
    <s v="FDD21"/>
    <x v="0"/>
    <x v="3"/>
    <s v="OUT013"/>
    <x v="1"/>
    <x v="2"/>
    <x v="0"/>
    <n v="0"/>
    <n v="10.3"/>
    <n v="115.0176"/>
    <n v="5"/>
  </r>
  <r>
    <x v="0"/>
    <s v="FDO20"/>
    <x v="0"/>
    <x v="3"/>
    <s v="OUT013"/>
    <x v="1"/>
    <x v="2"/>
    <x v="0"/>
    <n v="0.152001201"/>
    <n v="12.85"/>
    <n v="252.3382"/>
    <n v="5"/>
  </r>
  <r>
    <x v="0"/>
    <s v="FDC21"/>
    <x v="0"/>
    <x v="3"/>
    <s v="OUT013"/>
    <x v="1"/>
    <x v="2"/>
    <x v="0"/>
    <n v="0.042923071"/>
    <n v="14.6"/>
    <n v="109.8254"/>
    <n v="5"/>
  </r>
  <r>
    <x v="0"/>
    <s v="FDV19"/>
    <x v="0"/>
    <x v="3"/>
    <s v="OUT013"/>
    <x v="1"/>
    <x v="2"/>
    <x v="0"/>
    <n v="0.035227697"/>
    <n v="14.85"/>
    <n v="159.5578"/>
    <n v="5"/>
  </r>
  <r>
    <x v="0"/>
    <s v="FDW43"/>
    <x v="0"/>
    <x v="3"/>
    <s v="OUT013"/>
    <x v="1"/>
    <x v="2"/>
    <x v="0"/>
    <n v="0.022406575"/>
    <n v="20.1"/>
    <n v="225.9036"/>
    <n v="5"/>
  </r>
  <r>
    <x v="0"/>
    <s v="FDO46"/>
    <x v="6"/>
    <x v="3"/>
    <s v="OUT013"/>
    <x v="1"/>
    <x v="2"/>
    <x v="0"/>
    <n v="0.014200671"/>
    <n v="9.6"/>
    <n v="187.1872"/>
    <n v="5"/>
  </r>
  <r>
    <x v="0"/>
    <s v="FDT10"/>
    <x v="6"/>
    <x v="3"/>
    <s v="OUT013"/>
    <x v="1"/>
    <x v="2"/>
    <x v="0"/>
    <n v="0.061992874"/>
    <n v="16.7"/>
    <n v="60.9562"/>
    <n v="5"/>
  </r>
  <r>
    <x v="0"/>
    <s v="FDB23"/>
    <x v="15"/>
    <x v="3"/>
    <s v="OUT013"/>
    <x v="1"/>
    <x v="2"/>
    <x v="0"/>
    <n v="0.005583951"/>
    <n v="19.2"/>
    <n v="226.9062"/>
    <n v="5"/>
  </r>
  <r>
    <x v="1"/>
    <s v="FDN60"/>
    <x v="13"/>
    <x v="1"/>
    <s v="OUT018"/>
    <x v="1"/>
    <x v="0"/>
    <x v="1"/>
    <n v="0.095545715"/>
    <n v="15.1"/>
    <n v="157.3604"/>
    <n v="5"/>
  </r>
  <r>
    <x v="1"/>
    <s v="FDU23"/>
    <x v="8"/>
    <x v="1"/>
    <s v="OUT018"/>
    <x v="1"/>
    <x v="0"/>
    <x v="1"/>
    <n v="0.021811987"/>
    <n v="12.15"/>
    <n v="163.6184"/>
    <n v="5"/>
  </r>
  <r>
    <x v="1"/>
    <s v="FDM13"/>
    <x v="12"/>
    <x v="1"/>
    <s v="OUT018"/>
    <x v="1"/>
    <x v="0"/>
    <x v="1"/>
    <n v="0.06343267599999999"/>
    <n v="6.425"/>
    <n v="132.8626"/>
    <n v="5"/>
  </r>
  <r>
    <x v="1"/>
    <s v="FDB50"/>
    <x v="3"/>
    <x v="1"/>
    <s v="OUT018"/>
    <x v="1"/>
    <x v="0"/>
    <x v="1"/>
    <n v="0.154244343"/>
    <n v="13"/>
    <n v="77.9986"/>
    <n v="5"/>
  </r>
  <r>
    <x v="1"/>
    <s v="FDC04"/>
    <x v="11"/>
    <x v="1"/>
    <s v="OUT018"/>
    <x v="1"/>
    <x v="0"/>
    <x v="1"/>
    <n v="0.045168898"/>
    <n v="15.6"/>
    <n v="242.9854"/>
    <n v="5"/>
  </r>
  <r>
    <x v="1"/>
    <s v="DRF03"/>
    <x v="11"/>
    <x v="1"/>
    <s v="OUT018"/>
    <x v="1"/>
    <x v="0"/>
    <x v="1"/>
    <n v="0.045492697"/>
    <n v="19.1"/>
    <n v="40.3138"/>
    <n v="5"/>
  </r>
  <r>
    <x v="1"/>
    <s v="FDG53"/>
    <x v="2"/>
    <x v="1"/>
    <s v="OUT018"/>
    <x v="1"/>
    <x v="0"/>
    <x v="1"/>
    <n v="0.046043736"/>
    <n v="10"/>
    <n v="140.618"/>
    <n v="5"/>
  </r>
  <r>
    <x v="1"/>
    <s v="FDP16"/>
    <x v="2"/>
    <x v="1"/>
    <s v="OUT018"/>
    <x v="1"/>
    <x v="0"/>
    <x v="1"/>
    <n v="0.039454924"/>
    <n v="18.6"/>
    <n v="244.0802"/>
    <n v="5"/>
  </r>
  <r>
    <x v="1"/>
    <s v="FDE08"/>
    <x v="0"/>
    <x v="1"/>
    <s v="OUT018"/>
    <x v="1"/>
    <x v="0"/>
    <x v="1"/>
    <n v="0.049520593"/>
    <n v="18.2"/>
    <n v="147.3734"/>
    <n v="5"/>
  </r>
  <r>
    <x v="1"/>
    <s v="FDQ44"/>
    <x v="0"/>
    <x v="1"/>
    <s v="OUT018"/>
    <x v="1"/>
    <x v="0"/>
    <x v="1"/>
    <n v="0.036287517"/>
    <n v="20.5"/>
    <n v="121.2756"/>
    <n v="5"/>
  </r>
  <r>
    <x v="1"/>
    <s v="DRJ47"/>
    <x v="9"/>
    <x v="1"/>
    <s v="OUT018"/>
    <x v="1"/>
    <x v="0"/>
    <x v="1"/>
    <n v="0.044430561"/>
    <n v="18.25"/>
    <n v="174.208"/>
    <n v="5"/>
  </r>
  <r>
    <x v="1"/>
    <s v="NCO05"/>
    <x v="1"/>
    <x v="1"/>
    <s v="OUT018"/>
    <x v="1"/>
    <x v="0"/>
    <x v="1"/>
    <n v="0.046749112"/>
    <n v="7.27"/>
    <n v="100.4384"/>
    <n v="5"/>
  </r>
  <r>
    <x v="1"/>
    <s v="NCB54"/>
    <x v="1"/>
    <x v="1"/>
    <s v="OUT018"/>
    <x v="1"/>
    <x v="0"/>
    <x v="1"/>
    <n v="0.050256604"/>
    <n v="8.76"/>
    <n v="127.3336"/>
    <n v="5"/>
  </r>
  <r>
    <x v="1"/>
    <s v="NCJ29"/>
    <x v="1"/>
    <x v="1"/>
    <s v="OUT018"/>
    <x v="1"/>
    <x v="0"/>
    <x v="1"/>
    <n v="0.035336287"/>
    <n v="10.6"/>
    <n v="87.0224"/>
    <n v="5"/>
  </r>
  <r>
    <x v="1"/>
    <s v="NCE06"/>
    <x v="5"/>
    <x v="1"/>
    <s v="OUT018"/>
    <x v="1"/>
    <x v="0"/>
    <x v="1"/>
    <n v="0.091857904"/>
    <n v="5.825"/>
    <n v="160.7894"/>
    <n v="5"/>
  </r>
  <r>
    <x v="1"/>
    <s v="NCP14"/>
    <x v="5"/>
    <x v="1"/>
    <s v="OUT018"/>
    <x v="1"/>
    <x v="0"/>
    <x v="1"/>
    <n v="0.110739031"/>
    <n v="8.275"/>
    <n v="103.3306"/>
    <n v="5"/>
  </r>
  <r>
    <x v="1"/>
    <s v="NCH06"/>
    <x v="5"/>
    <x v="1"/>
    <s v="OUT018"/>
    <x v="1"/>
    <x v="0"/>
    <x v="1"/>
    <n v="0.076866235"/>
    <n v="12.3"/>
    <n v="247.146"/>
    <n v="5"/>
  </r>
  <r>
    <x v="1"/>
    <s v="NCH55"/>
    <x v="5"/>
    <x v="1"/>
    <s v="OUT018"/>
    <x v="1"/>
    <x v="0"/>
    <x v="1"/>
    <n v="0.034813556"/>
    <n v="16.35"/>
    <n v="128.402"/>
    <n v="5"/>
  </r>
  <r>
    <x v="1"/>
    <s v="NCN42"/>
    <x v="5"/>
    <x v="1"/>
    <s v="OUT018"/>
    <x v="1"/>
    <x v="0"/>
    <x v="1"/>
    <n v="0.014280554"/>
    <n v="20.25"/>
    <n v="148.0418"/>
    <n v="5"/>
  </r>
  <r>
    <x v="1"/>
    <s v="FDM03"/>
    <x v="7"/>
    <x v="1"/>
    <s v="OUT018"/>
    <x v="1"/>
    <x v="0"/>
    <x v="1"/>
    <n v="0.123531974"/>
    <n v="12.65"/>
    <n v="108.2938"/>
    <n v="5"/>
  </r>
  <r>
    <x v="1"/>
    <s v="FDK55"/>
    <x v="7"/>
    <x v="1"/>
    <s v="OUT018"/>
    <x v="1"/>
    <x v="0"/>
    <x v="1"/>
    <n v="0.02586664"/>
    <n v="18.5"/>
    <n v="88.91719999999999"/>
    <n v="5"/>
  </r>
  <r>
    <x v="1"/>
    <s v="FDU39"/>
    <x v="7"/>
    <x v="1"/>
    <s v="OUT018"/>
    <x v="1"/>
    <x v="0"/>
    <x v="1"/>
    <n v="0.036184755"/>
    <n v="18.85"/>
    <n v="58.5562"/>
    <n v="5"/>
  </r>
  <r>
    <x v="1"/>
    <s v="NCO07"/>
    <x v="10"/>
    <x v="1"/>
    <s v="OUT018"/>
    <x v="1"/>
    <x v="0"/>
    <x v="1"/>
    <n v="0.009816092"/>
    <n v="9.06"/>
    <n v="211.856"/>
    <n v="5"/>
  </r>
  <r>
    <x v="1"/>
    <s v="FDF22"/>
    <x v="6"/>
    <x v="1"/>
    <s v="OUT018"/>
    <x v="1"/>
    <x v="0"/>
    <x v="1"/>
    <n v="0.057062186"/>
    <n v="6.865"/>
    <n v="212.0218"/>
    <n v="5"/>
  </r>
  <r>
    <x v="1"/>
    <s v="FDI46"/>
    <x v="6"/>
    <x v="1"/>
    <s v="OUT018"/>
    <x v="1"/>
    <x v="0"/>
    <x v="1"/>
    <n v="0.074648119"/>
    <n v="9.5"/>
    <n v="253.3724"/>
    <n v="5"/>
  </r>
  <r>
    <x v="1"/>
    <s v="FDD22"/>
    <x v="6"/>
    <x v="1"/>
    <s v="OUT018"/>
    <x v="1"/>
    <x v="0"/>
    <x v="1"/>
    <n v="0.100055625"/>
    <n v="10"/>
    <n v="113.3544"/>
    <n v="5"/>
  </r>
  <r>
    <x v="1"/>
    <s v="FDZ45"/>
    <x v="6"/>
    <x v="1"/>
    <s v="OUT018"/>
    <x v="1"/>
    <x v="0"/>
    <x v="1"/>
    <n v="0.06714840699999999"/>
    <n v="14.1"/>
    <n v="200.4084"/>
    <n v="5"/>
  </r>
  <r>
    <x v="1"/>
    <s v="FDT45"/>
    <x v="6"/>
    <x v="1"/>
    <s v="OUT018"/>
    <x v="1"/>
    <x v="0"/>
    <x v="1"/>
    <n v="0.057546914"/>
    <n v="15.85"/>
    <n v="55.8956"/>
    <n v="5"/>
  </r>
  <r>
    <x v="1"/>
    <s v="FDL34"/>
    <x v="6"/>
    <x v="1"/>
    <s v="OUT018"/>
    <x v="1"/>
    <x v="0"/>
    <x v="1"/>
    <n v="0.041112694"/>
    <n v="16"/>
    <n v="139.9496"/>
    <n v="5"/>
  </r>
  <r>
    <x v="1"/>
    <s v="FDA45"/>
    <x v="6"/>
    <x v="1"/>
    <s v="OUT018"/>
    <x v="1"/>
    <x v="0"/>
    <x v="1"/>
    <n v="0.156012631"/>
    <n v="21.25"/>
    <n v="177.337"/>
    <n v="5"/>
  </r>
  <r>
    <x v="1"/>
    <s v="DRI01"/>
    <x v="4"/>
    <x v="1"/>
    <s v="OUT018"/>
    <x v="1"/>
    <x v="0"/>
    <x v="1"/>
    <n v="0"/>
    <n v="7.97"/>
    <n v="172.0422"/>
    <n v="5"/>
  </r>
  <r>
    <x v="1"/>
    <s v="DRJ13"/>
    <x v="4"/>
    <x v="1"/>
    <s v="OUT018"/>
    <x v="1"/>
    <x v="0"/>
    <x v="1"/>
    <n v="0.063146492"/>
    <n v="12.65"/>
    <n v="159.6578"/>
    <n v="5"/>
  </r>
  <r>
    <x v="0"/>
    <s v="FDU47"/>
    <x v="8"/>
    <x v="1"/>
    <s v="OUT018"/>
    <x v="1"/>
    <x v="0"/>
    <x v="1"/>
    <n v="0.114318263"/>
    <n v="12.8"/>
    <n v="142.2838"/>
    <n v="5"/>
  </r>
  <r>
    <x v="0"/>
    <s v="FDB02"/>
    <x v="3"/>
    <x v="1"/>
    <s v="OUT018"/>
    <x v="1"/>
    <x v="0"/>
    <x v="1"/>
    <n v="0.029283081"/>
    <n v="9.695"/>
    <n v="175.137"/>
    <n v="5"/>
  </r>
  <r>
    <x v="0"/>
    <s v="FDM50"/>
    <x v="3"/>
    <x v="1"/>
    <s v="OUT018"/>
    <x v="1"/>
    <x v="0"/>
    <x v="1"/>
    <n v="0.030211742"/>
    <n v="13"/>
    <n v="59.322"/>
    <n v="5"/>
  </r>
  <r>
    <x v="0"/>
    <s v="FDC14"/>
    <x v="3"/>
    <x v="1"/>
    <s v="OUT018"/>
    <x v="1"/>
    <x v="0"/>
    <x v="1"/>
    <n v="0"/>
    <n v="14.5"/>
    <n v="41.0454"/>
    <n v="5"/>
  </r>
  <r>
    <x v="0"/>
    <s v="FDH50"/>
    <x v="3"/>
    <x v="1"/>
    <s v="OUT018"/>
    <x v="1"/>
    <x v="0"/>
    <x v="1"/>
    <n v="0.162093059"/>
    <n v="15"/>
    <n v="182.5266"/>
    <n v="5"/>
  </r>
  <r>
    <x v="0"/>
    <s v="FDD52"/>
    <x v="11"/>
    <x v="1"/>
    <s v="OUT018"/>
    <x v="1"/>
    <x v="0"/>
    <x v="1"/>
    <n v="0.184041545"/>
    <n v="18.25"/>
    <n v="110.157"/>
    <n v="5"/>
  </r>
  <r>
    <x v="0"/>
    <s v="FDH04"/>
    <x v="2"/>
    <x v="1"/>
    <s v="OUT018"/>
    <x v="1"/>
    <x v="0"/>
    <x v="1"/>
    <n v="0.011419301"/>
    <n v="6.115"/>
    <n v="91.0488"/>
    <n v="5"/>
  </r>
  <r>
    <x v="0"/>
    <s v="FDH56"/>
    <x v="0"/>
    <x v="1"/>
    <s v="OUT018"/>
    <x v="1"/>
    <x v="0"/>
    <x v="1"/>
    <n v="0.06407717"/>
    <n v="9.800000000000001"/>
    <n v="116.7492"/>
    <n v="5"/>
  </r>
  <r>
    <x v="0"/>
    <s v="FDX31"/>
    <x v="0"/>
    <x v="1"/>
    <s v="OUT018"/>
    <x v="1"/>
    <x v="0"/>
    <x v="1"/>
    <n v="0.014885998"/>
    <n v="20.35"/>
    <n v="234.4958"/>
    <n v="5"/>
  </r>
  <r>
    <x v="0"/>
    <s v="FDO51"/>
    <x v="7"/>
    <x v="1"/>
    <s v="OUT018"/>
    <x v="1"/>
    <x v="0"/>
    <x v="1"/>
    <n v="0.042153502"/>
    <n v="6.785"/>
    <n v="44.0112"/>
    <n v="5"/>
  </r>
  <r>
    <x v="0"/>
    <s v="FDV22"/>
    <x v="6"/>
    <x v="1"/>
    <s v="OUT018"/>
    <x v="1"/>
    <x v="0"/>
    <x v="1"/>
    <n v="0.009979271"/>
    <n v="14.85"/>
    <n v="155.763"/>
    <n v="5"/>
  </r>
  <r>
    <x v="0"/>
    <s v="FDJ21"/>
    <x v="6"/>
    <x v="1"/>
    <s v="OUT018"/>
    <x v="1"/>
    <x v="0"/>
    <x v="1"/>
    <n v="0.038685176"/>
    <n v="16.7"/>
    <n v="146.6102"/>
    <n v="5"/>
  </r>
  <r>
    <x v="1"/>
    <s v="FDI14"/>
    <x v="3"/>
    <x v="7"/>
    <s v="OUT027"/>
    <x v="1"/>
    <x v="0"/>
    <x v="3"/>
    <n v="0.089243504"/>
    <m/>
    <n v="139.2496"/>
    <n v="5"/>
  </r>
  <r>
    <x v="1"/>
    <s v="FDU25"/>
    <x v="3"/>
    <x v="7"/>
    <s v="OUT027"/>
    <x v="1"/>
    <x v="0"/>
    <x v="3"/>
    <n v="0.026552056"/>
    <m/>
    <n v="56.2246"/>
    <n v="5"/>
  </r>
  <r>
    <x v="1"/>
    <s v="FDC53"/>
    <x v="2"/>
    <x v="7"/>
    <s v="OUT027"/>
    <x v="1"/>
    <x v="0"/>
    <x v="3"/>
    <n v="0.008792907000000001"/>
    <m/>
    <n v="96.7384"/>
    <n v="5"/>
  </r>
  <r>
    <x v="1"/>
    <s v="FDD28"/>
    <x v="2"/>
    <x v="7"/>
    <s v="OUT027"/>
    <x v="1"/>
    <x v="0"/>
    <x v="3"/>
    <n v="0.053038775"/>
    <m/>
    <n v="59.5904"/>
    <n v="5"/>
  </r>
  <r>
    <x v="1"/>
    <s v="FDO40"/>
    <x v="2"/>
    <x v="7"/>
    <s v="OUT027"/>
    <x v="1"/>
    <x v="0"/>
    <x v="3"/>
    <n v="0.032470108"/>
    <m/>
    <n v="148.9392"/>
    <n v="5"/>
  </r>
  <r>
    <x v="1"/>
    <s v="FDT40"/>
    <x v="2"/>
    <x v="7"/>
    <s v="OUT027"/>
    <x v="1"/>
    <x v="0"/>
    <x v="3"/>
    <n v="0.09533143299999999"/>
    <m/>
    <n v="125.5678"/>
    <n v="5"/>
  </r>
  <r>
    <x v="1"/>
    <s v="FDD33"/>
    <x v="0"/>
    <x v="7"/>
    <s v="OUT027"/>
    <x v="1"/>
    <x v="0"/>
    <x v="3"/>
    <n v="0"/>
    <m/>
    <n v="231.9642"/>
    <n v="5"/>
  </r>
  <r>
    <x v="1"/>
    <s v="FDW20"/>
    <x v="0"/>
    <x v="7"/>
    <s v="OUT027"/>
    <x v="1"/>
    <x v="0"/>
    <x v="3"/>
    <n v="0.024032484"/>
    <m/>
    <n v="124.973"/>
    <n v="5"/>
  </r>
  <r>
    <x v="1"/>
    <s v="DRN47"/>
    <x v="9"/>
    <x v="7"/>
    <s v="OUT027"/>
    <x v="1"/>
    <x v="0"/>
    <x v="3"/>
    <n v="0.016745264"/>
    <m/>
    <n v="180.766"/>
    <n v="5"/>
  </r>
  <r>
    <x v="1"/>
    <s v="NCY53"/>
    <x v="1"/>
    <x v="7"/>
    <s v="OUT027"/>
    <x v="1"/>
    <x v="0"/>
    <x v="3"/>
    <n v="0.058198141"/>
    <m/>
    <n v="110.4544"/>
    <n v="5"/>
  </r>
  <r>
    <x v="1"/>
    <s v="NCE19"/>
    <x v="5"/>
    <x v="7"/>
    <s v="OUT027"/>
    <x v="1"/>
    <x v="0"/>
    <x v="3"/>
    <n v="0.092564193"/>
    <m/>
    <n v="53.4956"/>
    <n v="5"/>
  </r>
  <r>
    <x v="1"/>
    <s v="NCE55"/>
    <x v="5"/>
    <x v="7"/>
    <s v="OUT027"/>
    <x v="1"/>
    <x v="0"/>
    <x v="3"/>
    <n v="0.12929931"/>
    <m/>
    <n v="178.237"/>
    <n v="5"/>
  </r>
  <r>
    <x v="1"/>
    <s v="NCG43"/>
    <x v="5"/>
    <x v="7"/>
    <s v="OUT027"/>
    <x v="1"/>
    <x v="0"/>
    <x v="3"/>
    <n v="0.07387993900000001"/>
    <m/>
    <n v="94.0462"/>
    <n v="5"/>
  </r>
  <r>
    <x v="1"/>
    <s v="NCH06"/>
    <x v="5"/>
    <x v="7"/>
    <s v="OUT027"/>
    <x v="1"/>
    <x v="0"/>
    <x v="3"/>
    <n v="0.076183667"/>
    <m/>
    <n v="245.646"/>
    <n v="5"/>
  </r>
  <r>
    <x v="1"/>
    <s v="NCM30"/>
    <x v="5"/>
    <x v="7"/>
    <s v="OUT027"/>
    <x v="1"/>
    <x v="0"/>
    <x v="3"/>
    <n v="0.066969525"/>
    <m/>
    <n v="39.2796"/>
    <n v="5"/>
  </r>
  <r>
    <x v="1"/>
    <s v="NCN42"/>
    <x v="5"/>
    <x v="7"/>
    <s v="OUT027"/>
    <x v="1"/>
    <x v="0"/>
    <x v="3"/>
    <n v="0.014153743"/>
    <m/>
    <n v="145.6418"/>
    <n v="5"/>
  </r>
  <r>
    <x v="1"/>
    <s v="NCU42"/>
    <x v="5"/>
    <x v="7"/>
    <s v="OUT027"/>
    <x v="1"/>
    <x v="0"/>
    <x v="3"/>
    <n v="0.019412192"/>
    <m/>
    <n v="166.5474"/>
    <n v="5"/>
  </r>
  <r>
    <x v="1"/>
    <s v="NCJ19"/>
    <x v="10"/>
    <x v="7"/>
    <s v="OUT027"/>
    <x v="1"/>
    <x v="0"/>
    <x v="3"/>
    <n v="0.117607719"/>
    <m/>
    <n v="55.2588"/>
    <n v="5"/>
  </r>
  <r>
    <x v="1"/>
    <s v="FDD46"/>
    <x v="6"/>
    <x v="7"/>
    <s v="OUT027"/>
    <x v="1"/>
    <x v="0"/>
    <x v="3"/>
    <n v="0.140571971"/>
    <m/>
    <n v="154.7998"/>
    <n v="5"/>
  </r>
  <r>
    <x v="1"/>
    <s v="FDL33"/>
    <x v="6"/>
    <x v="7"/>
    <s v="OUT027"/>
    <x v="1"/>
    <x v="0"/>
    <x v="3"/>
    <n v="0.099478451"/>
    <m/>
    <n v="194.4452"/>
    <n v="5"/>
  </r>
  <r>
    <x v="1"/>
    <s v="FDP09"/>
    <x v="6"/>
    <x v="7"/>
    <s v="OUT027"/>
    <x v="1"/>
    <x v="0"/>
    <x v="3"/>
    <n v="0.033725743"/>
    <m/>
    <n v="211.6902"/>
    <n v="5"/>
  </r>
  <r>
    <x v="1"/>
    <s v="DRL37"/>
    <x v="4"/>
    <x v="7"/>
    <s v="OUT027"/>
    <x v="1"/>
    <x v="0"/>
    <x v="3"/>
    <n v="0.053113721"/>
    <m/>
    <n v="44.377"/>
    <n v="5"/>
  </r>
  <r>
    <x v="0"/>
    <s v="FDE36"/>
    <x v="13"/>
    <x v="7"/>
    <s v="OUT027"/>
    <x v="1"/>
    <x v="0"/>
    <x v="3"/>
    <n v="0"/>
    <m/>
    <n v="165.5868"/>
    <n v="5"/>
  </r>
  <r>
    <x v="0"/>
    <s v="FDG12"/>
    <x v="13"/>
    <x v="7"/>
    <s v="OUT027"/>
    <x v="1"/>
    <x v="0"/>
    <x v="3"/>
    <n v="0.006295472"/>
    <m/>
    <n v="122.4098"/>
    <n v="5"/>
  </r>
  <r>
    <x v="0"/>
    <s v="FDU24"/>
    <x v="13"/>
    <x v="7"/>
    <s v="OUT027"/>
    <x v="1"/>
    <x v="0"/>
    <x v="3"/>
    <n v="0.139484292"/>
    <m/>
    <n v="94.312"/>
    <n v="5"/>
  </r>
  <r>
    <x v="0"/>
    <s v="FDK25"/>
    <x v="12"/>
    <x v="7"/>
    <s v="OUT027"/>
    <x v="1"/>
    <x v="0"/>
    <x v="3"/>
    <n v="0.156072361"/>
    <m/>
    <n v="169.3474"/>
    <n v="5"/>
  </r>
  <r>
    <x v="0"/>
    <s v="FDB14"/>
    <x v="3"/>
    <x v="7"/>
    <s v="OUT027"/>
    <x v="1"/>
    <x v="0"/>
    <x v="3"/>
    <n v="0.102226474"/>
    <m/>
    <n v="91.312"/>
    <n v="5"/>
  </r>
  <r>
    <x v="0"/>
    <s v="FDH50"/>
    <x v="3"/>
    <x v="7"/>
    <s v="OUT027"/>
    <x v="1"/>
    <x v="0"/>
    <x v="3"/>
    <n v="0.160653682"/>
    <m/>
    <n v="185.2266"/>
    <n v="5"/>
  </r>
  <r>
    <x v="0"/>
    <s v="FDZ02"/>
    <x v="11"/>
    <x v="7"/>
    <s v="OUT027"/>
    <x v="1"/>
    <x v="0"/>
    <x v="3"/>
    <n v="0.037962696"/>
    <m/>
    <n v="97.57259999999999"/>
    <n v="5"/>
  </r>
  <r>
    <x v="0"/>
    <s v="FDH05"/>
    <x v="2"/>
    <x v="7"/>
    <s v="OUT027"/>
    <x v="1"/>
    <x v="0"/>
    <x v="3"/>
    <n v="0.090473389"/>
    <m/>
    <n v="229.7984"/>
    <n v="5"/>
  </r>
  <r>
    <x v="0"/>
    <s v="FDT19"/>
    <x v="0"/>
    <x v="7"/>
    <s v="OUT027"/>
    <x v="1"/>
    <x v="0"/>
    <x v="3"/>
    <n v="0.144338493"/>
    <m/>
    <n v="172.108"/>
    <n v="5"/>
  </r>
  <r>
    <x v="0"/>
    <s v="FDW19"/>
    <x v="0"/>
    <x v="7"/>
    <s v="OUT027"/>
    <x v="1"/>
    <x v="0"/>
    <x v="3"/>
    <n v="0.038313981"/>
    <m/>
    <n v="109.957"/>
    <n v="5"/>
  </r>
  <r>
    <x v="0"/>
    <s v="FDR51"/>
    <x v="7"/>
    <x v="7"/>
    <s v="OUT027"/>
    <x v="1"/>
    <x v="0"/>
    <x v="3"/>
    <n v="0.172629683"/>
    <m/>
    <n v="148.4708"/>
    <n v="5"/>
  </r>
  <r>
    <x v="0"/>
    <s v="FDY34"/>
    <x v="6"/>
    <x v="7"/>
    <s v="OUT027"/>
    <x v="1"/>
    <x v="0"/>
    <x v="3"/>
    <n v="0.010928678"/>
    <m/>
    <n v="167.0842"/>
    <n v="5"/>
  </r>
  <r>
    <x v="0"/>
    <s v="FDP49"/>
    <x v="12"/>
    <x v="0"/>
    <s v="OUT049"/>
    <x v="0"/>
    <x v="0"/>
    <x v="0"/>
    <n v="0.069196376"/>
    <n v="9"/>
    <n v="54.3614"/>
    <n v="4.9"/>
  </r>
  <r>
    <x v="0"/>
    <s v="FDG35"/>
    <x v="15"/>
    <x v="2"/>
    <s v="OUT046"/>
    <x v="0"/>
    <x v="1"/>
    <x v="0"/>
    <n v="0.00704098"/>
    <n v="21.2"/>
    <n v="173.5738"/>
    <n v="4.9"/>
  </r>
  <r>
    <x v="1"/>
    <s v="FDS52"/>
    <x v="2"/>
    <x v="7"/>
    <s v="OUT019"/>
    <x v="0"/>
    <x v="1"/>
    <x v="2"/>
    <n v="0.009585168999999999"/>
    <m/>
    <n v="102.5016"/>
    <n v="4.9"/>
  </r>
  <r>
    <x v="1"/>
    <s v="FDR21"/>
    <x v="6"/>
    <x v="2"/>
    <s v="OUT046"/>
    <x v="0"/>
    <x v="1"/>
    <x v="0"/>
    <n v="0.066935459"/>
    <n v="19.7"/>
    <n v="177.537"/>
    <n v="4.9"/>
  </r>
  <r>
    <x v="0"/>
    <s v="FDQ36"/>
    <x v="13"/>
    <x v="2"/>
    <s v="OUT046"/>
    <x v="0"/>
    <x v="1"/>
    <x v="0"/>
    <n v="0"/>
    <n v="7.855"/>
    <n v="38.3848"/>
    <n v="4.9"/>
  </r>
  <r>
    <x v="0"/>
    <s v="FDE20"/>
    <x v="0"/>
    <x v="2"/>
    <s v="OUT046"/>
    <x v="0"/>
    <x v="1"/>
    <x v="0"/>
    <n v="0.005530516"/>
    <n v="11.35"/>
    <n v="171.179"/>
    <n v="4.9"/>
  </r>
  <r>
    <x v="0"/>
    <s v="FDO20"/>
    <x v="0"/>
    <x v="2"/>
    <s v="OUT046"/>
    <x v="0"/>
    <x v="1"/>
    <x v="0"/>
    <n v="0"/>
    <n v="12.85"/>
    <n v="252.3382"/>
    <n v="4.9"/>
  </r>
  <r>
    <x v="1"/>
    <s v="FDZ20"/>
    <x v="0"/>
    <x v="4"/>
    <s v="OUT045"/>
    <x v="2"/>
    <x v="0"/>
    <x v="0"/>
    <n v="0.034376537"/>
    <n v="16.1"/>
    <n v="256.1356"/>
    <n v="4.9"/>
  </r>
  <r>
    <x v="1"/>
    <s v="FDK38"/>
    <x v="3"/>
    <x v="8"/>
    <s v="OUT035"/>
    <x v="2"/>
    <x v="1"/>
    <x v="0"/>
    <n v="0.053279839"/>
    <n v="6.65"/>
    <n v="147.7734"/>
    <n v="4.9"/>
  </r>
  <r>
    <x v="1"/>
    <s v="NCN53"/>
    <x v="1"/>
    <x v="6"/>
    <s v="OUT010"/>
    <x v="1"/>
    <x v="0"/>
    <x v="2"/>
    <n v="0.050808821"/>
    <n v="5.175"/>
    <n v="33.6874"/>
    <n v="4.9"/>
  </r>
  <r>
    <x v="0"/>
    <s v="FDN04"/>
    <x v="2"/>
    <x v="3"/>
    <s v="OUT013"/>
    <x v="1"/>
    <x v="2"/>
    <x v="0"/>
    <n v="0.014075334"/>
    <n v="11.8"/>
    <n v="176.8344"/>
    <n v="4.9"/>
  </r>
  <r>
    <x v="1"/>
    <s v="NCP42"/>
    <x v="5"/>
    <x v="1"/>
    <s v="OUT018"/>
    <x v="1"/>
    <x v="0"/>
    <x v="1"/>
    <n v="0.016176344"/>
    <n v="8.51"/>
    <n v="192.1478"/>
    <n v="4.9"/>
  </r>
  <r>
    <x v="0"/>
    <s v="FDY11"/>
    <x v="13"/>
    <x v="1"/>
    <s v="OUT018"/>
    <x v="1"/>
    <x v="0"/>
    <x v="1"/>
    <n v="0.029680868"/>
    <n v="6.71"/>
    <n v="65.0142"/>
    <n v="4.9"/>
  </r>
  <r>
    <x v="1"/>
    <s v="FDW28"/>
    <x v="2"/>
    <x v="7"/>
    <s v="OUT027"/>
    <x v="1"/>
    <x v="0"/>
    <x v="3"/>
    <n v="0.088394115"/>
    <m/>
    <n v="194.7452"/>
    <n v="4.9"/>
  </r>
  <r>
    <x v="1"/>
    <s v="NCL53"/>
    <x v="1"/>
    <x v="7"/>
    <s v="OUT027"/>
    <x v="1"/>
    <x v="0"/>
    <x v="3"/>
    <n v="0"/>
    <m/>
    <n v="175.4028"/>
    <n v="4.9"/>
  </r>
  <r>
    <x v="0"/>
    <s v="FDW57"/>
    <x v="6"/>
    <x v="0"/>
    <s v="OUT049"/>
    <x v="0"/>
    <x v="0"/>
    <x v="0"/>
    <n v="0.115857223"/>
    <n v="8.31"/>
    <n v="179.1028"/>
    <n v="4.8"/>
  </r>
  <r>
    <x v="1"/>
    <s v="NCN07"/>
    <x v="10"/>
    <x v="6"/>
    <s v="OUT010"/>
    <x v="1"/>
    <x v="1"/>
    <x v="2"/>
    <n v="0.056816465"/>
    <n v="18.5"/>
    <n v="132.1284"/>
    <n v="4.8"/>
  </r>
  <r>
    <x v="0"/>
    <s v="FDP28"/>
    <x v="2"/>
    <x v="6"/>
    <s v="OUT010"/>
    <x v="1"/>
    <x v="1"/>
    <x v="2"/>
    <n v="0.134975628"/>
    <n v="13.65"/>
    <n v="260.0936"/>
    <n v="4.8"/>
  </r>
  <r>
    <x v="0"/>
    <s v="FDR52"/>
    <x v="2"/>
    <x v="1"/>
    <s v="OUT018"/>
    <x v="1"/>
    <x v="0"/>
    <x v="1"/>
    <n v="0.076354362"/>
    <n v="12.65"/>
    <n v="192.1846"/>
    <n v="4.8"/>
  </r>
  <r>
    <x v="0"/>
    <s v="FDY56"/>
    <x v="0"/>
    <x v="2"/>
    <s v="OUT046"/>
    <x v="0"/>
    <x v="1"/>
    <x v="0"/>
    <n v="0.062411404"/>
    <n v="16.35"/>
    <n v="225.9062"/>
    <n v="4.8"/>
  </r>
  <r>
    <x v="0"/>
    <s v="FDR36"/>
    <x v="13"/>
    <x v="3"/>
    <s v="OUT013"/>
    <x v="1"/>
    <x v="2"/>
    <x v="0"/>
    <n v="0.121485195"/>
    <n v="6.715"/>
    <n v="40.2454"/>
    <n v="4.8"/>
  </r>
  <r>
    <x v="0"/>
    <s v="FDY22"/>
    <x v="6"/>
    <x v="5"/>
    <s v="OUT017"/>
    <x v="2"/>
    <x v="0"/>
    <x v="0"/>
    <n v="0.160624116"/>
    <n v="16.5"/>
    <n v="143.8128"/>
    <n v="4.8"/>
  </r>
  <r>
    <x v="1"/>
    <s v="FDD36"/>
    <x v="13"/>
    <x v="7"/>
    <s v="OUT027"/>
    <x v="1"/>
    <x v="0"/>
    <x v="3"/>
    <n v="0.021170542"/>
    <m/>
    <n v="117.6124"/>
    <n v="4.8"/>
  </r>
  <r>
    <x v="1"/>
    <s v="FDP19"/>
    <x v="0"/>
    <x v="0"/>
    <s v="OUT049"/>
    <x v="0"/>
    <x v="0"/>
    <x v="0"/>
    <n v="0"/>
    <n v="11.5"/>
    <n v="128.4652"/>
    <n v="4.8"/>
  </r>
  <r>
    <x v="1"/>
    <s v="FDF20"/>
    <x v="0"/>
    <x v="0"/>
    <s v="OUT049"/>
    <x v="0"/>
    <x v="0"/>
    <x v="0"/>
    <n v="0.033271818"/>
    <n v="12.85"/>
    <n v="196.5768"/>
    <n v="4.8"/>
  </r>
  <r>
    <x v="1"/>
    <s v="NCB31"/>
    <x v="5"/>
    <x v="0"/>
    <s v="OUT049"/>
    <x v="0"/>
    <x v="0"/>
    <x v="0"/>
    <n v="0.118858866"/>
    <n v="6.235"/>
    <n v="263.291"/>
    <n v="4.8"/>
  </r>
  <r>
    <x v="1"/>
    <s v="DRE12"/>
    <x v="4"/>
    <x v="0"/>
    <s v="OUT049"/>
    <x v="0"/>
    <x v="0"/>
    <x v="0"/>
    <n v="0.070890602"/>
    <n v="4.59"/>
    <n v="111.686"/>
    <n v="4.8"/>
  </r>
  <r>
    <x v="1"/>
    <s v="DRK01"/>
    <x v="4"/>
    <x v="0"/>
    <s v="OUT049"/>
    <x v="0"/>
    <x v="0"/>
    <x v="0"/>
    <n v="0.061159246"/>
    <n v="7.63"/>
    <n v="92.5436"/>
    <n v="4.8"/>
  </r>
  <r>
    <x v="0"/>
    <s v="FDE20"/>
    <x v="0"/>
    <x v="0"/>
    <s v="OUT049"/>
    <x v="0"/>
    <x v="0"/>
    <x v="0"/>
    <n v="0.005539114"/>
    <n v="11.35"/>
    <n v="167.879"/>
    <n v="4.8"/>
  </r>
  <r>
    <x v="0"/>
    <s v="FDJ34"/>
    <x v="6"/>
    <x v="0"/>
    <s v="OUT049"/>
    <x v="0"/>
    <x v="0"/>
    <x v="0"/>
    <n v="0.093801337"/>
    <n v="11.8"/>
    <n v="126.0704"/>
    <n v="4.8"/>
  </r>
  <r>
    <x v="1"/>
    <s v="FDH41"/>
    <x v="2"/>
    <x v="7"/>
    <s v="OUT019"/>
    <x v="0"/>
    <x v="1"/>
    <x v="2"/>
    <n v="0.143591586"/>
    <m/>
    <n v="213.5534"/>
    <n v="4.8"/>
  </r>
  <r>
    <x v="1"/>
    <s v="FDQ12"/>
    <x v="13"/>
    <x v="7"/>
    <s v="OUT019"/>
    <x v="0"/>
    <x v="1"/>
    <x v="2"/>
    <n v="0.061999648"/>
    <m/>
    <n v="230.001"/>
    <n v="4.8"/>
  </r>
  <r>
    <x v="1"/>
    <s v="FDZ27"/>
    <x v="11"/>
    <x v="7"/>
    <s v="OUT019"/>
    <x v="0"/>
    <x v="1"/>
    <x v="2"/>
    <n v="0"/>
    <m/>
    <n v="51.235"/>
    <n v="4.8"/>
  </r>
  <r>
    <x v="1"/>
    <s v="FDI22"/>
    <x v="6"/>
    <x v="7"/>
    <s v="OUT019"/>
    <x v="0"/>
    <x v="1"/>
    <x v="2"/>
    <n v="0.168455549"/>
    <m/>
    <n v="211.0612"/>
    <n v="4.8"/>
  </r>
  <r>
    <x v="0"/>
    <s v="FDW02"/>
    <x v="11"/>
    <x v="7"/>
    <s v="OUT019"/>
    <x v="0"/>
    <x v="1"/>
    <x v="2"/>
    <n v="0.06600682400000001"/>
    <m/>
    <n v="126.2704"/>
    <n v="4.8"/>
  </r>
  <r>
    <x v="0"/>
    <s v="FDR15"/>
    <x v="7"/>
    <x v="7"/>
    <s v="OUT019"/>
    <x v="0"/>
    <x v="1"/>
    <x v="2"/>
    <n v="0.058545606"/>
    <m/>
    <n v="155.8314"/>
    <n v="4.8"/>
  </r>
  <r>
    <x v="0"/>
    <s v="FDN34"/>
    <x v="6"/>
    <x v="7"/>
    <s v="OUT019"/>
    <x v="0"/>
    <x v="1"/>
    <x v="2"/>
    <n v="0.08012728299999999"/>
    <m/>
    <n v="168.7132"/>
    <n v="4.8"/>
  </r>
  <r>
    <x v="1"/>
    <s v="NCV41"/>
    <x v="1"/>
    <x v="2"/>
    <s v="OUT046"/>
    <x v="0"/>
    <x v="1"/>
    <x v="0"/>
    <n v="0.017038777"/>
    <n v="14.35"/>
    <n v="112.5228"/>
    <n v="4.8"/>
  </r>
  <r>
    <x v="1"/>
    <s v="NCM19"/>
    <x v="10"/>
    <x v="2"/>
    <s v="OUT046"/>
    <x v="0"/>
    <x v="1"/>
    <x v="0"/>
    <n v="0.047237246"/>
    <n v="12.65"/>
    <n v="112.5202"/>
    <n v="4.8"/>
  </r>
  <r>
    <x v="0"/>
    <s v="FDP31"/>
    <x v="0"/>
    <x v="2"/>
    <s v="OUT046"/>
    <x v="0"/>
    <x v="1"/>
    <x v="0"/>
    <n v="0.161504957"/>
    <n v="21.1"/>
    <n v="65.0168"/>
    <n v="4.8"/>
  </r>
  <r>
    <x v="0"/>
    <s v="FDQ45"/>
    <x v="6"/>
    <x v="2"/>
    <s v="OUT046"/>
    <x v="0"/>
    <x v="1"/>
    <x v="0"/>
    <n v="0.010917052"/>
    <n v="9.5"/>
    <n v="185.3608"/>
    <n v="4.8"/>
  </r>
  <r>
    <x v="0"/>
    <s v="FDO21"/>
    <x v="6"/>
    <x v="2"/>
    <s v="OUT046"/>
    <x v="0"/>
    <x v="1"/>
    <x v="0"/>
    <n v="0.009763021"/>
    <n v="11.6"/>
    <n v="226.2404"/>
    <n v="4.8"/>
  </r>
  <r>
    <x v="1"/>
    <s v="FDQ24"/>
    <x v="13"/>
    <x v="4"/>
    <s v="OUT045"/>
    <x v="2"/>
    <x v="0"/>
    <x v="0"/>
    <n v="0.073816097"/>
    <n v="15.7"/>
    <n v="253.4724"/>
    <n v="4.8"/>
  </r>
  <r>
    <x v="1"/>
    <s v="FDD14"/>
    <x v="3"/>
    <x v="4"/>
    <s v="OUT045"/>
    <x v="2"/>
    <x v="0"/>
    <x v="0"/>
    <n v="0.170152831"/>
    <n v="20.7"/>
    <n v="182.6266"/>
    <n v="4.8"/>
  </r>
  <r>
    <x v="1"/>
    <s v="NCC54"/>
    <x v="1"/>
    <x v="4"/>
    <s v="OUT045"/>
    <x v="2"/>
    <x v="1"/>
    <x v="0"/>
    <n v="0.09790908399999999"/>
    <n v="17.75"/>
    <n v="242.1196"/>
    <n v="4.8"/>
  </r>
  <r>
    <x v="1"/>
    <s v="FDZ40"/>
    <x v="2"/>
    <x v="5"/>
    <s v="OUT017"/>
    <x v="2"/>
    <x v="1"/>
    <x v="0"/>
    <n v="0.040410039"/>
    <n v="8.935"/>
    <n v="52.9298"/>
    <n v="4.8"/>
  </r>
  <r>
    <x v="1"/>
    <s v="NCM07"/>
    <x v="10"/>
    <x v="5"/>
    <s v="OUT017"/>
    <x v="2"/>
    <x v="2"/>
    <x v="0"/>
    <n v="0.040187877"/>
    <n v="9.395"/>
    <n v="85.6908"/>
    <n v="4.8"/>
  </r>
  <r>
    <x v="1"/>
    <s v="NCP50"/>
    <x v="10"/>
    <x v="5"/>
    <s v="OUT017"/>
    <x v="2"/>
    <x v="2"/>
    <x v="0"/>
    <n v="0.020676141"/>
    <n v="17.35"/>
    <n v="80.6618"/>
    <n v="4.8"/>
  </r>
  <r>
    <x v="1"/>
    <s v="NCJ31"/>
    <x v="10"/>
    <x v="5"/>
    <s v="OUT017"/>
    <x v="2"/>
    <x v="2"/>
    <x v="0"/>
    <n v="0.183686937"/>
    <n v="19.2"/>
    <n v="241.8196"/>
    <n v="4.8"/>
  </r>
  <r>
    <x v="1"/>
    <s v="FDF46"/>
    <x v="6"/>
    <x v="5"/>
    <s v="OUT017"/>
    <x v="2"/>
    <x v="2"/>
    <x v="0"/>
    <n v="0.094201618"/>
    <n v="7.07"/>
    <n v="115.8834"/>
    <n v="4.8"/>
  </r>
  <r>
    <x v="0"/>
    <s v="FDJ36"/>
    <x v="13"/>
    <x v="4"/>
    <s v="OUT045"/>
    <x v="2"/>
    <x v="2"/>
    <x v="0"/>
    <n v="0.128520186"/>
    <n v="14.5"/>
    <n v="101.4332"/>
    <n v="4.8"/>
  </r>
  <r>
    <x v="0"/>
    <s v="FDZ13"/>
    <x v="3"/>
    <x v="4"/>
    <s v="OUT045"/>
    <x v="2"/>
    <x v="2"/>
    <x v="0"/>
    <n v="0.153806271"/>
    <n v="7.84"/>
    <n v="51.335"/>
    <n v="4.8"/>
  </r>
  <r>
    <x v="0"/>
    <s v="FDZ32"/>
    <x v="0"/>
    <x v="4"/>
    <s v="OUT045"/>
    <x v="2"/>
    <x v="2"/>
    <x v="0"/>
    <n v="0.038210084"/>
    <n v="7.785"/>
    <n v="103.8964"/>
    <n v="4.8"/>
  </r>
  <r>
    <x v="0"/>
    <s v="FDY40"/>
    <x v="2"/>
    <x v="5"/>
    <s v="OUT017"/>
    <x v="2"/>
    <x v="2"/>
    <x v="0"/>
    <n v="0.086320509"/>
    <n v="15.5"/>
    <n v="48.1692"/>
    <n v="4.8"/>
  </r>
  <r>
    <x v="1"/>
    <s v="NCM06"/>
    <x v="5"/>
    <x v="8"/>
    <s v="OUT035"/>
    <x v="2"/>
    <x v="1"/>
    <x v="0"/>
    <n v="0.075713578"/>
    <n v="7.475"/>
    <n v="156.4656"/>
    <n v="4.8"/>
  </r>
  <r>
    <x v="1"/>
    <s v="FDK24"/>
    <x v="13"/>
    <x v="8"/>
    <s v="OUT035"/>
    <x v="2"/>
    <x v="1"/>
    <x v="0"/>
    <n v="0.101275792"/>
    <n v="9.195"/>
    <n v="46.4744"/>
    <n v="4.8"/>
  </r>
  <r>
    <x v="1"/>
    <s v="NCL05"/>
    <x v="1"/>
    <x v="8"/>
    <s v="OUT035"/>
    <x v="2"/>
    <x v="1"/>
    <x v="0"/>
    <n v="0.047888606"/>
    <n v="19.6"/>
    <n v="42.277"/>
    <n v="4.8"/>
  </r>
  <r>
    <x v="1"/>
    <s v="NCA29"/>
    <x v="5"/>
    <x v="8"/>
    <s v="OUT035"/>
    <x v="2"/>
    <x v="1"/>
    <x v="0"/>
    <n v="0.027271252"/>
    <n v="10.5"/>
    <n v="171.6106"/>
    <n v="4.8"/>
  </r>
  <r>
    <x v="1"/>
    <s v="NCP30"/>
    <x v="5"/>
    <x v="8"/>
    <s v="OUT035"/>
    <x v="2"/>
    <x v="1"/>
    <x v="0"/>
    <n v="0.032762495"/>
    <n v="20.5"/>
    <n v="40.0822"/>
    <n v="4.8"/>
  </r>
  <r>
    <x v="1"/>
    <s v="FDX58"/>
    <x v="6"/>
    <x v="6"/>
    <s v="OUT010"/>
    <x v="1"/>
    <x v="0"/>
    <x v="2"/>
    <n v="0.07325142799999999"/>
    <n v="13.15"/>
    <n v="181.695"/>
    <n v="4.8"/>
  </r>
  <r>
    <x v="1"/>
    <s v="FDW24"/>
    <x v="13"/>
    <x v="6"/>
    <s v="OUT010"/>
    <x v="1"/>
    <x v="0"/>
    <x v="2"/>
    <n v="0.062762374"/>
    <n v="6.8"/>
    <n v="50.4034"/>
    <n v="4.8"/>
  </r>
  <r>
    <x v="1"/>
    <s v="FDH48"/>
    <x v="13"/>
    <x v="6"/>
    <s v="OUT010"/>
    <x v="1"/>
    <x v="0"/>
    <x v="2"/>
    <n v="0.101231721"/>
    <n v="13.5"/>
    <n v="86.254"/>
    <n v="4.8"/>
  </r>
  <r>
    <x v="1"/>
    <s v="FDF20"/>
    <x v="0"/>
    <x v="6"/>
    <s v="OUT010"/>
    <x v="1"/>
    <x v="0"/>
    <x v="2"/>
    <n v="0.055603753"/>
    <n v="12.85"/>
    <n v="195.6768"/>
    <n v="4.8"/>
  </r>
  <r>
    <x v="1"/>
    <s v="FDE22"/>
    <x v="6"/>
    <x v="6"/>
    <s v="OUT010"/>
    <x v="1"/>
    <x v="2"/>
    <x v="2"/>
    <n v="0.049498821"/>
    <n v="9.695"/>
    <n v="158.792"/>
    <n v="4.8"/>
  </r>
  <r>
    <x v="1"/>
    <s v="FDK55"/>
    <x v="7"/>
    <x v="3"/>
    <s v="OUT013"/>
    <x v="1"/>
    <x v="2"/>
    <x v="0"/>
    <n v="0.025740259"/>
    <n v="18.5"/>
    <n v="89.41719999999999"/>
    <n v="4.8"/>
  </r>
  <r>
    <x v="0"/>
    <s v="FDR11"/>
    <x v="8"/>
    <x v="3"/>
    <s v="OUT013"/>
    <x v="1"/>
    <x v="2"/>
    <x v="0"/>
    <n v="0.142419608"/>
    <n v="10.5"/>
    <n v="161.1578"/>
    <n v="4.8"/>
  </r>
  <r>
    <x v="0"/>
    <s v="DRC01"/>
    <x v="4"/>
    <x v="3"/>
    <s v="OUT013"/>
    <x v="1"/>
    <x v="2"/>
    <x v="0"/>
    <n v="0.019184026"/>
    <n v="5.92"/>
    <n v="50.3692"/>
    <n v="4.8"/>
  </r>
  <r>
    <x v="0"/>
    <s v="FDE11"/>
    <x v="15"/>
    <x v="3"/>
    <s v="OUT013"/>
    <x v="1"/>
    <x v="2"/>
    <x v="0"/>
    <n v="0.13498355"/>
    <n v="17.7"/>
    <n v="184.4924"/>
    <n v="4.8"/>
  </r>
  <r>
    <x v="1"/>
    <s v="FDW50"/>
    <x v="11"/>
    <x v="1"/>
    <s v="OUT018"/>
    <x v="1"/>
    <x v="0"/>
    <x v="1"/>
    <n v="0.075885921"/>
    <n v="13.1"/>
    <n v="165.1158"/>
    <n v="4.8"/>
  </r>
  <r>
    <x v="1"/>
    <s v="DRJ39"/>
    <x v="11"/>
    <x v="1"/>
    <s v="OUT018"/>
    <x v="1"/>
    <x v="0"/>
    <x v="1"/>
    <n v="0.036474041"/>
    <n v="20.25"/>
    <n v="218.3482"/>
    <n v="4.8"/>
  </r>
  <r>
    <x v="1"/>
    <s v="FDJ46"/>
    <x v="6"/>
    <x v="1"/>
    <s v="OUT018"/>
    <x v="1"/>
    <x v="0"/>
    <x v="1"/>
    <n v="0.04500603"/>
    <n v="11.1"/>
    <n v="174.0054"/>
    <n v="4.8"/>
  </r>
  <r>
    <x v="1"/>
    <s v="DRD24"/>
    <x v="4"/>
    <x v="1"/>
    <s v="OUT018"/>
    <x v="1"/>
    <x v="0"/>
    <x v="1"/>
    <n v="0.030920531"/>
    <n v="13.85"/>
    <n v="141.0154"/>
    <n v="4.8"/>
  </r>
  <r>
    <x v="0"/>
    <s v="FDR20"/>
    <x v="0"/>
    <x v="1"/>
    <s v="OUT018"/>
    <x v="1"/>
    <x v="0"/>
    <x v="1"/>
    <n v="0.028238317"/>
    <n v="20"/>
    <n v="46.3744"/>
    <n v="4.8"/>
  </r>
  <r>
    <x v="0"/>
    <s v="FDS33"/>
    <x v="6"/>
    <x v="1"/>
    <s v="OUT018"/>
    <x v="1"/>
    <x v="0"/>
    <x v="1"/>
    <n v="0"/>
    <n v="6.67"/>
    <n v="90.5514"/>
    <n v="4.8"/>
  </r>
  <r>
    <x v="0"/>
    <s v="FDK32"/>
    <x v="0"/>
    <x v="7"/>
    <s v="OUT027"/>
    <x v="1"/>
    <x v="0"/>
    <x v="3"/>
    <n v="0.048738407"/>
    <m/>
    <n v="152.8682"/>
    <n v="4.8"/>
  </r>
  <r>
    <x v="0"/>
    <s v="FDO03"/>
    <x v="7"/>
    <x v="7"/>
    <s v="OUT027"/>
    <x v="1"/>
    <x v="0"/>
    <x v="3"/>
    <n v="0.03670437"/>
    <m/>
    <n v="228.1352"/>
    <n v="4.8"/>
  </r>
  <r>
    <x v="0"/>
    <s v="FDC59"/>
    <x v="15"/>
    <x v="7"/>
    <s v="OUT027"/>
    <x v="1"/>
    <x v="0"/>
    <x v="3"/>
    <n v="0.05436436"/>
    <m/>
    <n v="63.8168"/>
    <n v="4.8"/>
  </r>
  <r>
    <x v="1"/>
    <s v="FDS12"/>
    <x v="13"/>
    <x v="5"/>
    <s v="OUT017"/>
    <x v="2"/>
    <x v="1"/>
    <x v="0"/>
    <n v="0.175103435"/>
    <n v="9.1"/>
    <n v="127.5362"/>
    <n v="4.7"/>
  </r>
  <r>
    <x v="1"/>
    <s v="FDR21"/>
    <x v="6"/>
    <x v="8"/>
    <s v="OUT035"/>
    <x v="2"/>
    <x v="1"/>
    <x v="0"/>
    <n v="0.066922802"/>
    <n v="19.7"/>
    <n v="174.837"/>
    <n v="4.7"/>
  </r>
  <r>
    <x v="1"/>
    <s v="FDT44"/>
    <x v="0"/>
    <x v="4"/>
    <s v="OUT045"/>
    <x v="2"/>
    <x v="1"/>
    <x v="0"/>
    <n v="0.103195401"/>
    <n v="16.6"/>
    <n v="117.8466"/>
    <n v="4.7"/>
  </r>
  <r>
    <x v="0"/>
    <s v="FDZ47"/>
    <x v="13"/>
    <x v="7"/>
    <s v="OUT027"/>
    <x v="1"/>
    <x v="0"/>
    <x v="3"/>
    <n v="0.078912473"/>
    <m/>
    <n v="99.9042"/>
    <n v="4.7"/>
  </r>
  <r>
    <x v="1"/>
    <s v="FDD08"/>
    <x v="0"/>
    <x v="3"/>
    <s v="OUT013"/>
    <x v="1"/>
    <x v="2"/>
    <x v="0"/>
    <n v="0.03532494"/>
    <n v="8.300000000000001"/>
    <n v="38.9506"/>
    <n v="4.7"/>
  </r>
  <r>
    <x v="1"/>
    <s v="FDK02"/>
    <x v="3"/>
    <x v="5"/>
    <s v="OUT017"/>
    <x v="2"/>
    <x v="0"/>
    <x v="0"/>
    <n v="0.112859454"/>
    <n v="12.5"/>
    <n v="118.344"/>
    <n v="4.7"/>
  </r>
  <r>
    <x v="1"/>
    <s v="FDR39"/>
    <x v="7"/>
    <x v="0"/>
    <s v="OUT049"/>
    <x v="0"/>
    <x v="0"/>
    <x v="0"/>
    <n v="0.083929569"/>
    <n v="20.35"/>
    <n v="182.4292"/>
    <n v="4.7"/>
  </r>
  <r>
    <x v="1"/>
    <s v="DRI03"/>
    <x v="11"/>
    <x v="0"/>
    <s v="OUT049"/>
    <x v="0"/>
    <x v="0"/>
    <x v="0"/>
    <n v="0"/>
    <n v="6.03"/>
    <n v="175.1028"/>
    <n v="4.7"/>
  </r>
  <r>
    <x v="1"/>
    <s v="FDJ52"/>
    <x v="2"/>
    <x v="0"/>
    <s v="OUT049"/>
    <x v="0"/>
    <x v="0"/>
    <x v="0"/>
    <n v="0.017814518"/>
    <n v="7.145"/>
    <n v="159.8578"/>
    <n v="4.7"/>
  </r>
  <r>
    <x v="1"/>
    <s v="NCD42"/>
    <x v="1"/>
    <x v="0"/>
    <s v="OUT049"/>
    <x v="0"/>
    <x v="0"/>
    <x v="0"/>
    <n v="0.012657494"/>
    <n v="16.5"/>
    <n v="36.3506"/>
    <n v="4.7"/>
  </r>
  <r>
    <x v="0"/>
    <s v="FDY35"/>
    <x v="8"/>
    <x v="0"/>
    <s v="OUT049"/>
    <x v="0"/>
    <x v="0"/>
    <x v="0"/>
    <n v="0.0160526"/>
    <n v="17.6"/>
    <n v="43.9402"/>
    <n v="4.7"/>
  </r>
  <r>
    <x v="0"/>
    <s v="FDL13"/>
    <x v="12"/>
    <x v="0"/>
    <s v="OUT049"/>
    <x v="0"/>
    <x v="0"/>
    <x v="0"/>
    <n v="0.056406129"/>
    <n v="13.85"/>
    <n v="231.43"/>
    <n v="4.7"/>
  </r>
  <r>
    <x v="0"/>
    <s v="FDD38"/>
    <x v="3"/>
    <x v="0"/>
    <s v="OUT049"/>
    <x v="0"/>
    <x v="0"/>
    <x v="0"/>
    <n v="0.008204464999999999"/>
    <n v="16.75"/>
    <n v="99.8674"/>
    <n v="4.7"/>
  </r>
  <r>
    <x v="0"/>
    <s v="FDT26"/>
    <x v="11"/>
    <x v="0"/>
    <s v="OUT049"/>
    <x v="0"/>
    <x v="0"/>
    <x v="0"/>
    <n v="0.068059156"/>
    <n v="18.85"/>
    <n v="120.344"/>
    <n v="4.7"/>
  </r>
  <r>
    <x v="0"/>
    <s v="FDE28"/>
    <x v="2"/>
    <x v="0"/>
    <s v="OUT049"/>
    <x v="0"/>
    <x v="0"/>
    <x v="0"/>
    <n v="0"/>
    <n v="9.5"/>
    <n v="228.4668"/>
    <n v="4.7"/>
  </r>
  <r>
    <x v="0"/>
    <s v="FDO46"/>
    <x v="6"/>
    <x v="0"/>
    <s v="OUT049"/>
    <x v="0"/>
    <x v="0"/>
    <x v="0"/>
    <n v="0.014234595"/>
    <n v="9.6"/>
    <n v="190.2872"/>
    <n v="4.7"/>
  </r>
  <r>
    <x v="0"/>
    <s v="FDP45"/>
    <x v="6"/>
    <x v="0"/>
    <s v="OUT049"/>
    <x v="0"/>
    <x v="0"/>
    <x v="0"/>
    <n v="0.030672457"/>
    <n v="15.7"/>
    <n v="253.1724"/>
    <n v="4.7"/>
  </r>
  <r>
    <x v="1"/>
    <s v="DRH51"/>
    <x v="11"/>
    <x v="7"/>
    <s v="OUT019"/>
    <x v="0"/>
    <x v="1"/>
    <x v="2"/>
    <n v="0.170213676"/>
    <m/>
    <n v="89.5856"/>
    <n v="4.7"/>
  </r>
  <r>
    <x v="1"/>
    <s v="FDQ10"/>
    <x v="6"/>
    <x v="7"/>
    <s v="OUT019"/>
    <x v="0"/>
    <x v="1"/>
    <x v="2"/>
    <n v="0.058092551"/>
    <m/>
    <n v="172.0422"/>
    <n v="4.7"/>
  </r>
  <r>
    <x v="0"/>
    <s v="FDH52"/>
    <x v="2"/>
    <x v="7"/>
    <s v="OUT019"/>
    <x v="0"/>
    <x v="1"/>
    <x v="2"/>
    <n v="0.076868664"/>
    <m/>
    <n v="62.1194"/>
    <n v="4.7"/>
  </r>
  <r>
    <x v="0"/>
    <s v="FDC10"/>
    <x v="6"/>
    <x v="7"/>
    <s v="OUT019"/>
    <x v="0"/>
    <x v="1"/>
    <x v="2"/>
    <n v="0.127599399"/>
    <m/>
    <n v="118.9098"/>
    <n v="4.7"/>
  </r>
  <r>
    <x v="1"/>
    <s v="FDY27"/>
    <x v="11"/>
    <x v="2"/>
    <s v="OUT046"/>
    <x v="0"/>
    <x v="1"/>
    <x v="0"/>
    <n v="0.031898175"/>
    <n v="6.38"/>
    <n v="177.4344"/>
    <n v="4.7"/>
  </r>
  <r>
    <x v="1"/>
    <s v="FDY52"/>
    <x v="2"/>
    <x v="2"/>
    <s v="OUT046"/>
    <x v="0"/>
    <x v="1"/>
    <x v="0"/>
    <n v="0.007348286"/>
    <n v="6.365"/>
    <n v="62.8536"/>
    <n v="4.7"/>
  </r>
  <r>
    <x v="1"/>
    <s v="DRN35"/>
    <x v="9"/>
    <x v="2"/>
    <s v="OUT046"/>
    <x v="0"/>
    <x v="1"/>
    <x v="0"/>
    <n v="0.070247589"/>
    <n v="8.01"/>
    <n v="37.5532"/>
    <n v="4.7"/>
  </r>
  <r>
    <x v="1"/>
    <s v="DRI47"/>
    <x v="9"/>
    <x v="2"/>
    <s v="OUT046"/>
    <x v="0"/>
    <x v="1"/>
    <x v="0"/>
    <n v="0.020920179"/>
    <n v="14.7"/>
    <n v="143.8128"/>
    <n v="4.7"/>
  </r>
  <r>
    <x v="1"/>
    <s v="NCT05"/>
    <x v="1"/>
    <x v="2"/>
    <s v="OUT046"/>
    <x v="0"/>
    <x v="1"/>
    <x v="0"/>
    <n v="0.020951848"/>
    <n v="10.895"/>
    <n v="255.3672"/>
    <n v="4.7"/>
  </r>
  <r>
    <x v="1"/>
    <s v="NCW17"/>
    <x v="1"/>
    <x v="2"/>
    <s v="OUT046"/>
    <x v="0"/>
    <x v="1"/>
    <x v="0"/>
    <n v="0.019386234"/>
    <n v="18"/>
    <n v="126.8994"/>
    <n v="4.7"/>
  </r>
  <r>
    <x v="1"/>
    <s v="FDA39"/>
    <x v="7"/>
    <x v="2"/>
    <s v="OUT046"/>
    <x v="0"/>
    <x v="1"/>
    <x v="0"/>
    <n v="0.012717946"/>
    <n v="6.32"/>
    <n v="40.2822"/>
    <n v="4.7"/>
  </r>
  <r>
    <x v="0"/>
    <s v="FDS25"/>
    <x v="3"/>
    <x v="2"/>
    <s v="OUT046"/>
    <x v="0"/>
    <x v="1"/>
    <x v="0"/>
    <n v="0.140008554"/>
    <n v="6.885"/>
    <n v="108.7228"/>
    <n v="4.7"/>
  </r>
  <r>
    <x v="0"/>
    <s v="FDC16"/>
    <x v="11"/>
    <x v="2"/>
    <s v="OUT046"/>
    <x v="0"/>
    <x v="1"/>
    <x v="0"/>
    <n v="0"/>
    <n v="11.5"/>
    <n v="88.254"/>
    <n v="4.7"/>
  </r>
  <r>
    <x v="0"/>
    <s v="FDN28"/>
    <x v="2"/>
    <x v="2"/>
    <s v="OUT046"/>
    <x v="0"/>
    <x v="1"/>
    <x v="0"/>
    <n v="0.030247903"/>
    <n v="5.88"/>
    <n v="101.399"/>
    <n v="4.7"/>
  </r>
  <r>
    <x v="0"/>
    <s v="FDW03"/>
    <x v="7"/>
    <x v="2"/>
    <s v="OUT046"/>
    <x v="0"/>
    <x v="1"/>
    <x v="0"/>
    <n v="0.024541277"/>
    <n v="5.63"/>
    <n v="105.1306"/>
    <n v="4.7"/>
  </r>
  <r>
    <x v="0"/>
    <s v="FDJ21"/>
    <x v="6"/>
    <x v="2"/>
    <s v="OUT046"/>
    <x v="0"/>
    <x v="1"/>
    <x v="0"/>
    <n v="0.038528228"/>
    <n v="16.7"/>
    <n v="143.9102"/>
    <n v="4.7"/>
  </r>
  <r>
    <x v="1"/>
    <s v="FDD48"/>
    <x v="13"/>
    <x v="4"/>
    <s v="OUT045"/>
    <x v="2"/>
    <x v="0"/>
    <x v="0"/>
    <n v="0.030219852"/>
    <n v="10.395"/>
    <n v="114.7176"/>
    <n v="4.7"/>
  </r>
  <r>
    <x v="1"/>
    <s v="FDW13"/>
    <x v="3"/>
    <x v="4"/>
    <s v="OUT045"/>
    <x v="2"/>
    <x v="0"/>
    <x v="0"/>
    <n v="0.09808323100000001"/>
    <n v="8.5"/>
    <n v="50.3324"/>
    <n v="4.7"/>
  </r>
  <r>
    <x v="1"/>
    <s v="DRD15"/>
    <x v="11"/>
    <x v="4"/>
    <s v="OUT045"/>
    <x v="2"/>
    <x v="0"/>
    <x v="0"/>
    <n v="0.056911107"/>
    <n v="10.6"/>
    <n v="233.9642"/>
    <n v="4.7"/>
  </r>
  <r>
    <x v="1"/>
    <s v="FDH32"/>
    <x v="0"/>
    <x v="4"/>
    <s v="OUT045"/>
    <x v="2"/>
    <x v="0"/>
    <x v="0"/>
    <n v="0.076214289"/>
    <n v="12.8"/>
    <n v="96.541"/>
    <n v="4.7"/>
  </r>
  <r>
    <x v="1"/>
    <s v="NCT05"/>
    <x v="1"/>
    <x v="4"/>
    <s v="OUT045"/>
    <x v="2"/>
    <x v="1"/>
    <x v="0"/>
    <n v="0.020994339"/>
    <n v="10.895"/>
    <n v="255.6672"/>
    <n v="4.7"/>
  </r>
  <r>
    <x v="1"/>
    <s v="NCV30"/>
    <x v="5"/>
    <x v="4"/>
    <s v="OUT045"/>
    <x v="2"/>
    <x v="1"/>
    <x v="0"/>
    <n v="0.06606579899999999"/>
    <n v="20.2"/>
    <n v="61.351"/>
    <n v="4.7"/>
  </r>
  <r>
    <x v="1"/>
    <s v="FDW10"/>
    <x v="6"/>
    <x v="5"/>
    <s v="OUT017"/>
    <x v="2"/>
    <x v="2"/>
    <x v="0"/>
    <n v="0.071076055"/>
    <n v="21.2"/>
    <n v="174.837"/>
    <n v="4.7"/>
  </r>
  <r>
    <x v="0"/>
    <s v="FDR36"/>
    <x v="13"/>
    <x v="4"/>
    <s v="OUT045"/>
    <x v="2"/>
    <x v="2"/>
    <x v="0"/>
    <n v="0.121832956"/>
    <n v="6.715"/>
    <n v="43.5454"/>
    <n v="4.7"/>
  </r>
  <r>
    <x v="0"/>
    <s v="FDV22"/>
    <x v="6"/>
    <x v="4"/>
    <s v="OUT045"/>
    <x v="2"/>
    <x v="2"/>
    <x v="0"/>
    <n v="0.009958941000000001"/>
    <n v="14.85"/>
    <n v="157.963"/>
    <n v="4.7"/>
  </r>
  <r>
    <x v="0"/>
    <s v="DRA59"/>
    <x v="4"/>
    <x v="5"/>
    <s v="OUT017"/>
    <x v="2"/>
    <x v="0"/>
    <x v="0"/>
    <n v="0"/>
    <n v="8.27"/>
    <n v="183.2924"/>
    <n v="4.7"/>
  </r>
  <r>
    <x v="1"/>
    <s v="FDI14"/>
    <x v="3"/>
    <x v="8"/>
    <s v="OUT035"/>
    <x v="2"/>
    <x v="1"/>
    <x v="0"/>
    <n v="0.089660816"/>
    <n v="14.1"/>
    <n v="140.0496"/>
    <n v="4.7"/>
  </r>
  <r>
    <x v="1"/>
    <s v="FDT37"/>
    <x v="3"/>
    <x v="8"/>
    <s v="OUT035"/>
    <x v="2"/>
    <x v="1"/>
    <x v="0"/>
    <n v="0.035263498"/>
    <n v="14.15"/>
    <n v="254.8014"/>
    <n v="4.7"/>
  </r>
  <r>
    <x v="1"/>
    <s v="FDX25"/>
    <x v="3"/>
    <x v="8"/>
    <s v="OUT035"/>
    <x v="2"/>
    <x v="1"/>
    <x v="0"/>
    <n v="0.10203648"/>
    <n v="16.7"/>
    <n v="180.9292"/>
    <n v="4.7"/>
  </r>
  <r>
    <x v="1"/>
    <s v="DRH03"/>
    <x v="11"/>
    <x v="8"/>
    <s v="OUT035"/>
    <x v="2"/>
    <x v="1"/>
    <x v="0"/>
    <n v="0.035057688"/>
    <n v="17.25"/>
    <n v="91.61199999999999"/>
    <n v="4.7"/>
  </r>
  <r>
    <x v="1"/>
    <s v="FDA58"/>
    <x v="6"/>
    <x v="8"/>
    <s v="OUT035"/>
    <x v="2"/>
    <x v="1"/>
    <x v="0"/>
    <n v="0.103731617"/>
    <n v="9.395"/>
    <n v="236.9932"/>
    <n v="4.7"/>
  </r>
  <r>
    <x v="0"/>
    <s v="FDY35"/>
    <x v="8"/>
    <x v="8"/>
    <s v="OUT035"/>
    <x v="2"/>
    <x v="1"/>
    <x v="0"/>
    <n v="0.016024651"/>
    <n v="17.6"/>
    <n v="44.0402"/>
    <n v="4.7"/>
  </r>
  <r>
    <x v="0"/>
    <s v="FDH05"/>
    <x v="2"/>
    <x v="8"/>
    <s v="OUT035"/>
    <x v="2"/>
    <x v="1"/>
    <x v="0"/>
    <n v="0.090896452"/>
    <n v="14.35"/>
    <n v="231.2984"/>
    <n v="4.7"/>
  </r>
  <r>
    <x v="0"/>
    <s v="FDI41"/>
    <x v="2"/>
    <x v="8"/>
    <s v="OUT035"/>
    <x v="2"/>
    <x v="1"/>
    <x v="0"/>
    <n v="0.062245149"/>
    <n v="18.5"/>
    <n v="145.8418"/>
    <n v="4.7"/>
  </r>
  <r>
    <x v="0"/>
    <s v="FDO20"/>
    <x v="0"/>
    <x v="8"/>
    <s v="OUT035"/>
    <x v="2"/>
    <x v="1"/>
    <x v="0"/>
    <n v="0.152099033"/>
    <n v="12.85"/>
    <n v="252.6382"/>
    <n v="4.7"/>
  </r>
  <r>
    <x v="0"/>
    <s v="FDC57"/>
    <x v="0"/>
    <x v="8"/>
    <s v="OUT035"/>
    <x v="2"/>
    <x v="1"/>
    <x v="0"/>
    <n v="0.054584207"/>
    <n v="20.1"/>
    <n v="193.382"/>
    <n v="4.7"/>
  </r>
  <r>
    <x v="0"/>
    <s v="FDT27"/>
    <x v="7"/>
    <x v="8"/>
    <s v="OUT035"/>
    <x v="2"/>
    <x v="1"/>
    <x v="0"/>
    <n v="0.069574013"/>
    <n v="11.395"/>
    <n v="232.8616"/>
    <n v="4.7"/>
  </r>
  <r>
    <x v="1"/>
    <s v="FDT34"/>
    <x v="6"/>
    <x v="6"/>
    <s v="OUT010"/>
    <x v="1"/>
    <x v="0"/>
    <x v="2"/>
    <n v="0.291826616"/>
    <n v="9.300000000000001"/>
    <n v="107.1964"/>
    <n v="4.7"/>
  </r>
  <r>
    <x v="1"/>
    <s v="FDK51"/>
    <x v="11"/>
    <x v="6"/>
    <s v="OUT010"/>
    <x v="1"/>
    <x v="0"/>
    <x v="2"/>
    <n v="0.008762555999999999"/>
    <n v="19.85"/>
    <n v="266.6884"/>
    <n v="4.7"/>
  </r>
  <r>
    <x v="1"/>
    <s v="FDK04"/>
    <x v="2"/>
    <x v="6"/>
    <s v="OUT010"/>
    <x v="1"/>
    <x v="0"/>
    <x v="2"/>
    <n v="0.087559621"/>
    <n v="7.36"/>
    <n v="55.2588"/>
    <n v="4.7"/>
  </r>
  <r>
    <x v="1"/>
    <s v="NCZ53"/>
    <x v="1"/>
    <x v="6"/>
    <s v="OUT010"/>
    <x v="1"/>
    <x v="0"/>
    <x v="2"/>
    <n v="0.040969757"/>
    <n v="9.6"/>
    <n v="188.7214"/>
    <n v="4.7"/>
  </r>
  <r>
    <x v="0"/>
    <s v="FDV04"/>
    <x v="2"/>
    <x v="6"/>
    <s v="OUT010"/>
    <x v="1"/>
    <x v="2"/>
    <x v="2"/>
    <n v="0.251094747"/>
    <n v="7.825"/>
    <n v="156.6288"/>
    <n v="4.7"/>
  </r>
  <r>
    <x v="0"/>
    <s v="FDR22"/>
    <x v="6"/>
    <x v="6"/>
    <s v="OUT010"/>
    <x v="1"/>
    <x v="1"/>
    <x v="2"/>
    <n v="0.031069993"/>
    <n v="19.35"/>
    <n v="112.0544"/>
    <n v="4.7"/>
  </r>
  <r>
    <x v="1"/>
    <s v="FDO24"/>
    <x v="13"/>
    <x v="3"/>
    <s v="OUT013"/>
    <x v="1"/>
    <x v="2"/>
    <x v="0"/>
    <n v="0.176069023"/>
    <n v="11.1"/>
    <n v="156.7604"/>
    <n v="4.7"/>
  </r>
  <r>
    <x v="1"/>
    <s v="FDQ24"/>
    <x v="13"/>
    <x v="3"/>
    <s v="OUT013"/>
    <x v="1"/>
    <x v="2"/>
    <x v="0"/>
    <n v="0.073605395"/>
    <n v="15.7"/>
    <n v="249.6724"/>
    <n v="4.7"/>
  </r>
  <r>
    <x v="1"/>
    <s v="NCH29"/>
    <x v="1"/>
    <x v="3"/>
    <s v="OUT013"/>
    <x v="1"/>
    <x v="2"/>
    <x v="0"/>
    <n v="0.034445116"/>
    <n v="5.51"/>
    <n v="95.87260000000001"/>
    <n v="4.7"/>
  </r>
  <r>
    <x v="1"/>
    <s v="NCW54"/>
    <x v="5"/>
    <x v="3"/>
    <s v="OUT013"/>
    <x v="1"/>
    <x v="2"/>
    <x v="0"/>
    <n v="0.096333029"/>
    <n v="7.5"/>
    <n v="57.8588"/>
    <n v="4.7"/>
  </r>
  <r>
    <x v="1"/>
    <s v="NCP30"/>
    <x v="5"/>
    <x v="3"/>
    <s v="OUT013"/>
    <x v="1"/>
    <x v="2"/>
    <x v="0"/>
    <n v="0.032741422"/>
    <n v="20.5"/>
    <n v="40.4822"/>
    <n v="4.7"/>
  </r>
  <r>
    <x v="1"/>
    <s v="FDQ46"/>
    <x v="6"/>
    <x v="3"/>
    <s v="OUT013"/>
    <x v="1"/>
    <x v="2"/>
    <x v="0"/>
    <n v="0.103726639"/>
    <n v="7.51"/>
    <n v="110.6544"/>
    <n v="4.7"/>
  </r>
  <r>
    <x v="0"/>
    <s v="FDY12"/>
    <x v="13"/>
    <x v="3"/>
    <s v="OUT013"/>
    <x v="1"/>
    <x v="2"/>
    <x v="0"/>
    <n v="0"/>
    <n v="9.800000000000001"/>
    <n v="49.2008"/>
    <n v="4.7"/>
  </r>
  <r>
    <x v="1"/>
    <s v="FDV38"/>
    <x v="11"/>
    <x v="1"/>
    <s v="OUT018"/>
    <x v="1"/>
    <x v="0"/>
    <x v="1"/>
    <n v="0.102188428"/>
    <n v="19.25"/>
    <n v="54.3956"/>
    <n v="4.7"/>
  </r>
  <r>
    <x v="1"/>
    <s v="FDJ53"/>
    <x v="2"/>
    <x v="1"/>
    <s v="OUT018"/>
    <x v="1"/>
    <x v="0"/>
    <x v="1"/>
    <n v="0.071548187"/>
    <n v="10.5"/>
    <n v="120.2098"/>
    <n v="4.7"/>
  </r>
  <r>
    <x v="1"/>
    <s v="FDE22"/>
    <x v="6"/>
    <x v="1"/>
    <s v="OUT018"/>
    <x v="1"/>
    <x v="0"/>
    <x v="1"/>
    <n v="0.029693277"/>
    <n v="9.695"/>
    <n v="159.792"/>
    <n v="4.7"/>
  </r>
  <r>
    <x v="0"/>
    <s v="FDB14"/>
    <x v="3"/>
    <x v="1"/>
    <s v="OUT018"/>
    <x v="1"/>
    <x v="0"/>
    <x v="1"/>
    <n v="0.103142373"/>
    <n v="20.25"/>
    <n v="94.61199999999999"/>
    <n v="4.7"/>
  </r>
  <r>
    <x v="0"/>
    <s v="FDU58"/>
    <x v="6"/>
    <x v="1"/>
    <s v="OUT018"/>
    <x v="1"/>
    <x v="0"/>
    <x v="1"/>
    <n v="0.029129907"/>
    <n v="6.61"/>
    <n v="188.4898"/>
    <n v="4.7"/>
  </r>
  <r>
    <x v="0"/>
    <s v="FDB23"/>
    <x v="15"/>
    <x v="1"/>
    <s v="OUT018"/>
    <x v="1"/>
    <x v="0"/>
    <x v="1"/>
    <n v="0.005611367"/>
    <n v="19.2"/>
    <n v="226.2062"/>
    <n v="4.7"/>
  </r>
  <r>
    <x v="1"/>
    <s v="FDK24"/>
    <x v="13"/>
    <x v="7"/>
    <s v="OUT027"/>
    <x v="1"/>
    <x v="0"/>
    <x v="3"/>
    <n v="0.10080442"/>
    <m/>
    <n v="45.4744"/>
    <n v="4.7"/>
  </r>
  <r>
    <x v="1"/>
    <s v="FDW49"/>
    <x v="3"/>
    <x v="7"/>
    <s v="OUT027"/>
    <x v="1"/>
    <x v="0"/>
    <x v="3"/>
    <n v="0.082152451"/>
    <m/>
    <n v="179.9002"/>
    <n v="4.7"/>
  </r>
  <r>
    <x v="1"/>
    <s v="NCW53"/>
    <x v="1"/>
    <x v="7"/>
    <s v="OUT027"/>
    <x v="1"/>
    <x v="0"/>
    <x v="3"/>
    <n v="0.030347404"/>
    <m/>
    <n v="192.5162"/>
    <n v="4.7"/>
  </r>
  <r>
    <x v="1"/>
    <s v="NCB18"/>
    <x v="5"/>
    <x v="7"/>
    <s v="OUT027"/>
    <x v="1"/>
    <x v="0"/>
    <x v="3"/>
    <n v="0.041091215"/>
    <m/>
    <n v="89.5514"/>
    <n v="4.7"/>
  </r>
  <r>
    <x v="1"/>
    <s v="DRD13"/>
    <x v="4"/>
    <x v="7"/>
    <s v="OUT027"/>
    <x v="1"/>
    <x v="0"/>
    <x v="3"/>
    <n v="0.048841794"/>
    <m/>
    <n v="64.71680000000001"/>
    <n v="4.7"/>
  </r>
  <r>
    <x v="1"/>
    <s v="DRF01"/>
    <x v="4"/>
    <x v="7"/>
    <s v="OUT027"/>
    <x v="1"/>
    <x v="0"/>
    <x v="3"/>
    <n v="0.174232377"/>
    <m/>
    <n v="146.6102"/>
    <n v="4.7"/>
  </r>
  <r>
    <x v="1"/>
    <s v="FDN48"/>
    <x v="13"/>
    <x v="7"/>
    <s v="OUT019"/>
    <x v="0"/>
    <x v="1"/>
    <x v="2"/>
    <n v="0.113720344"/>
    <m/>
    <n v="89.9804"/>
    <n v="4.6"/>
  </r>
  <r>
    <x v="0"/>
    <s v="FDQ49"/>
    <x v="12"/>
    <x v="7"/>
    <s v="OUT027"/>
    <x v="1"/>
    <x v="0"/>
    <x v="3"/>
    <n v="0.039057677"/>
    <m/>
    <n v="155.963"/>
    <n v="4.6"/>
  </r>
  <r>
    <x v="1"/>
    <s v="DRG27"/>
    <x v="11"/>
    <x v="0"/>
    <s v="OUT049"/>
    <x v="0"/>
    <x v="0"/>
    <x v="0"/>
    <n v="0.105274111"/>
    <n v="8.895"/>
    <n v="39.9138"/>
    <n v="4.6"/>
  </r>
  <r>
    <x v="1"/>
    <s v="FDD03"/>
    <x v="11"/>
    <x v="2"/>
    <s v="OUT046"/>
    <x v="0"/>
    <x v="1"/>
    <x v="0"/>
    <n v="0.079806266"/>
    <n v="13.3"/>
    <n v="232.53"/>
    <n v="4.6"/>
  </r>
  <r>
    <x v="1"/>
    <s v="NCE06"/>
    <x v="5"/>
    <x v="7"/>
    <s v="OUT019"/>
    <x v="0"/>
    <x v="1"/>
    <x v="2"/>
    <n v="0.160178832"/>
    <m/>
    <n v="160.2894"/>
    <n v="4.6"/>
  </r>
  <r>
    <x v="0"/>
    <s v="FDJ60"/>
    <x v="13"/>
    <x v="4"/>
    <s v="OUT045"/>
    <x v="2"/>
    <x v="0"/>
    <x v="0"/>
    <n v="0.062655235"/>
    <n v="19.35"/>
    <n v="163.3184"/>
    <n v="4.6"/>
  </r>
  <r>
    <x v="1"/>
    <s v="FDG52"/>
    <x v="2"/>
    <x v="3"/>
    <s v="OUT013"/>
    <x v="1"/>
    <x v="2"/>
    <x v="0"/>
    <n v="0.065576228"/>
    <n v="13.65"/>
    <n v="47.7402"/>
    <n v="4.6"/>
  </r>
  <r>
    <x v="1"/>
    <s v="FDU59"/>
    <x v="8"/>
    <x v="0"/>
    <s v="OUT049"/>
    <x v="0"/>
    <x v="0"/>
    <x v="0"/>
    <n v="0.096536082"/>
    <n v="5.78"/>
    <n v="162.8552"/>
    <n v="4.6"/>
  </r>
  <r>
    <x v="1"/>
    <s v="DRK39"/>
    <x v="11"/>
    <x v="0"/>
    <s v="OUT049"/>
    <x v="0"/>
    <x v="0"/>
    <x v="0"/>
    <n v="0.049942926"/>
    <n v="7.02"/>
    <n v="82.425"/>
    <n v="4.6"/>
  </r>
  <r>
    <x v="1"/>
    <s v="DRL60"/>
    <x v="4"/>
    <x v="0"/>
    <s v="OUT049"/>
    <x v="0"/>
    <x v="0"/>
    <x v="0"/>
    <n v="0.027101431"/>
    <n v="8.52"/>
    <n v="151.7682"/>
    <n v="4.6"/>
  </r>
  <r>
    <x v="0"/>
    <s v="FDP48"/>
    <x v="13"/>
    <x v="0"/>
    <s v="OUT049"/>
    <x v="0"/>
    <x v="0"/>
    <x v="0"/>
    <n v="0.044091657"/>
    <n v="7.52"/>
    <n v="182.995"/>
    <n v="4.6"/>
  </r>
  <r>
    <x v="0"/>
    <s v="FDA35"/>
    <x v="13"/>
    <x v="0"/>
    <s v="OUT049"/>
    <x v="0"/>
    <x v="0"/>
    <x v="0"/>
    <n v="0.053921264"/>
    <n v="14.85"/>
    <n v="123.0072"/>
    <n v="4.6"/>
  </r>
  <r>
    <x v="0"/>
    <s v="FDQ40"/>
    <x v="2"/>
    <x v="0"/>
    <s v="OUT049"/>
    <x v="0"/>
    <x v="0"/>
    <x v="0"/>
    <n v="0.036083537"/>
    <n v="11.1"/>
    <n v="175.4712"/>
    <n v="4.6"/>
  </r>
  <r>
    <x v="0"/>
    <s v="FDH44"/>
    <x v="0"/>
    <x v="0"/>
    <s v="OUT049"/>
    <x v="0"/>
    <x v="0"/>
    <x v="0"/>
    <n v="0.025912378"/>
    <n v="19.1"/>
    <n v="146.8418"/>
    <n v="4.6"/>
  </r>
  <r>
    <x v="0"/>
    <s v="FDJ21"/>
    <x v="6"/>
    <x v="0"/>
    <s v="OUT049"/>
    <x v="0"/>
    <x v="0"/>
    <x v="0"/>
    <n v="0.03858813"/>
    <n v="16.7"/>
    <n v="144.6102"/>
    <n v="4.6"/>
  </r>
  <r>
    <x v="0"/>
    <s v="FDW26"/>
    <x v="11"/>
    <x v="7"/>
    <s v="OUT019"/>
    <x v="0"/>
    <x v="1"/>
    <x v="2"/>
    <n v="0.187443314"/>
    <m/>
    <n v="220.4772"/>
    <n v="4.6"/>
  </r>
  <r>
    <x v="0"/>
    <s v="FDB35"/>
    <x v="15"/>
    <x v="7"/>
    <s v="OUT019"/>
    <x v="0"/>
    <x v="1"/>
    <x v="2"/>
    <n v="0.113139486"/>
    <m/>
    <n v="92.9804"/>
    <n v="4.6"/>
  </r>
  <r>
    <x v="1"/>
    <s v="FDB08"/>
    <x v="0"/>
    <x v="2"/>
    <s v="OUT046"/>
    <x v="0"/>
    <x v="1"/>
    <x v="0"/>
    <n v="0.031103357"/>
    <n v="6.055"/>
    <n v="159.9578"/>
    <n v="4.6"/>
  </r>
  <r>
    <x v="1"/>
    <s v="NCY18"/>
    <x v="5"/>
    <x v="2"/>
    <s v="OUT046"/>
    <x v="0"/>
    <x v="1"/>
    <x v="0"/>
    <n v="0.031151633"/>
    <n v="7.285"/>
    <n v="173.2054"/>
    <n v="4.6"/>
  </r>
  <r>
    <x v="1"/>
    <s v="NCR38"/>
    <x v="5"/>
    <x v="2"/>
    <s v="OUT046"/>
    <x v="0"/>
    <x v="1"/>
    <x v="0"/>
    <n v="0.113518466"/>
    <n v="17.25"/>
    <n v="253.5724"/>
    <n v="4.6"/>
  </r>
  <r>
    <x v="1"/>
    <s v="FDK21"/>
    <x v="6"/>
    <x v="2"/>
    <s v="OUT046"/>
    <x v="0"/>
    <x v="1"/>
    <x v="0"/>
    <n v="0.010012319"/>
    <n v="7.905"/>
    <n v="250.4408"/>
    <n v="4.6"/>
  </r>
  <r>
    <x v="1"/>
    <s v="DRF01"/>
    <x v="4"/>
    <x v="2"/>
    <s v="OUT046"/>
    <x v="0"/>
    <x v="1"/>
    <x v="0"/>
    <n v="0"/>
    <n v="5.655"/>
    <n v="147.5102"/>
    <n v="4.6"/>
  </r>
  <r>
    <x v="0"/>
    <s v="FDA02"/>
    <x v="11"/>
    <x v="2"/>
    <s v="OUT046"/>
    <x v="0"/>
    <x v="1"/>
    <x v="0"/>
    <n v="0.029722659"/>
    <n v="14"/>
    <n v="143.4786"/>
    <n v="4.6"/>
  </r>
  <r>
    <x v="0"/>
    <s v="FDD40"/>
    <x v="11"/>
    <x v="2"/>
    <s v="OUT046"/>
    <x v="0"/>
    <x v="1"/>
    <x v="0"/>
    <n v="0.014793357"/>
    <n v="20.25"/>
    <n v="191.5162"/>
    <n v="4.6"/>
  </r>
  <r>
    <x v="0"/>
    <s v="FDM58"/>
    <x v="6"/>
    <x v="2"/>
    <s v="OUT046"/>
    <x v="0"/>
    <x v="1"/>
    <x v="0"/>
    <n v="0.07969040300000001"/>
    <n v="16.85"/>
    <n v="113.4544"/>
    <n v="4.6"/>
  </r>
  <r>
    <x v="0"/>
    <s v="FDU24"/>
    <x v="13"/>
    <x v="2"/>
    <s v="OUT046"/>
    <x v="0"/>
    <x v="1"/>
    <x v="0"/>
    <n v="0.140163038"/>
    <n v="6.78"/>
    <n v="94.212"/>
    <n v="4.6"/>
  </r>
  <r>
    <x v="1"/>
    <s v="FDS55"/>
    <x v="0"/>
    <x v="4"/>
    <s v="OUT045"/>
    <x v="2"/>
    <x v="0"/>
    <x v="0"/>
    <n v="0.081328781"/>
    <n v="7.02"/>
    <n v="150.0734"/>
    <n v="4.6"/>
  </r>
  <r>
    <x v="1"/>
    <s v="FDC45"/>
    <x v="0"/>
    <x v="4"/>
    <s v="OUT045"/>
    <x v="2"/>
    <x v="0"/>
    <x v="0"/>
    <n v="0.136008489"/>
    <n v="17"/>
    <n v="171.7106"/>
    <n v="4.6"/>
  </r>
  <r>
    <x v="1"/>
    <s v="FDB33"/>
    <x v="0"/>
    <x v="4"/>
    <s v="OUT045"/>
    <x v="2"/>
    <x v="0"/>
    <x v="0"/>
    <n v="0.014609738"/>
    <n v="17.75"/>
    <n v="160.4262"/>
    <n v="4.6"/>
  </r>
  <r>
    <x v="1"/>
    <s v="NCP42"/>
    <x v="5"/>
    <x v="4"/>
    <s v="OUT045"/>
    <x v="2"/>
    <x v="1"/>
    <x v="0"/>
    <n v="0.016143389"/>
    <n v="8.51"/>
    <n v="194.2478"/>
    <n v="4.6"/>
  </r>
  <r>
    <x v="1"/>
    <s v="NCL54"/>
    <x v="5"/>
    <x v="4"/>
    <s v="OUT045"/>
    <x v="2"/>
    <x v="1"/>
    <x v="0"/>
    <n v="0.082921642"/>
    <n v="12.6"/>
    <n v="175.2054"/>
    <n v="4.6"/>
  </r>
  <r>
    <x v="1"/>
    <s v="NCC07"/>
    <x v="5"/>
    <x v="4"/>
    <s v="OUT045"/>
    <x v="2"/>
    <x v="1"/>
    <x v="0"/>
    <n v="0.023999722"/>
    <n v="19.6"/>
    <n v="104.0964"/>
    <n v="4.6"/>
  </r>
  <r>
    <x v="1"/>
    <s v="FDP60"/>
    <x v="13"/>
    <x v="5"/>
    <s v="OUT017"/>
    <x v="2"/>
    <x v="1"/>
    <x v="0"/>
    <n v="0.056235142"/>
    <n v="17.35"/>
    <n v="102.0016"/>
    <n v="4.6"/>
  </r>
  <r>
    <x v="1"/>
    <s v="FDI14"/>
    <x v="3"/>
    <x v="5"/>
    <s v="OUT017"/>
    <x v="2"/>
    <x v="1"/>
    <x v="0"/>
    <n v="0.090185027"/>
    <n v="14.1"/>
    <n v="140.2496"/>
    <n v="4.6"/>
  </r>
  <r>
    <x v="1"/>
    <s v="FDJ07"/>
    <x v="7"/>
    <x v="5"/>
    <s v="OUT017"/>
    <x v="2"/>
    <x v="2"/>
    <x v="0"/>
    <n v="0.014505108"/>
    <n v="7.26"/>
    <n v="118.415"/>
    <n v="4.6"/>
  </r>
  <r>
    <x v="1"/>
    <s v="DRD12"/>
    <x v="4"/>
    <x v="5"/>
    <s v="OUT017"/>
    <x v="2"/>
    <x v="2"/>
    <x v="0"/>
    <n v="0.077630199"/>
    <n v="6.96"/>
    <n v="90.91459999999999"/>
    <n v="4.6"/>
  </r>
  <r>
    <x v="1"/>
    <s v="DRN37"/>
    <x v="4"/>
    <x v="5"/>
    <s v="OUT017"/>
    <x v="2"/>
    <x v="2"/>
    <x v="0"/>
    <n v="0.096842096"/>
    <n v="9.6"/>
    <n v="166.1158"/>
    <n v="4.6"/>
  </r>
  <r>
    <x v="1"/>
    <s v="DRF37"/>
    <x v="4"/>
    <x v="5"/>
    <s v="OUT017"/>
    <x v="2"/>
    <x v="2"/>
    <x v="0"/>
    <n v="0.084809658"/>
    <n v="17.25"/>
    <n v="261.191"/>
    <n v="4.6"/>
  </r>
  <r>
    <x v="0"/>
    <s v="FDX35"/>
    <x v="8"/>
    <x v="4"/>
    <s v="OUT045"/>
    <x v="2"/>
    <x v="2"/>
    <x v="0"/>
    <n v="0.08007260300000001"/>
    <n v="5.035"/>
    <n v="228.2036"/>
    <n v="4.6"/>
  </r>
  <r>
    <x v="0"/>
    <s v="FDP28"/>
    <x v="2"/>
    <x v="4"/>
    <s v="OUT045"/>
    <x v="2"/>
    <x v="2"/>
    <x v="0"/>
    <n v="0.080804019"/>
    <n v="13.65"/>
    <n v="261.1936"/>
    <n v="4.6"/>
  </r>
  <r>
    <x v="0"/>
    <s v="FDJ27"/>
    <x v="7"/>
    <x v="4"/>
    <s v="OUT045"/>
    <x v="2"/>
    <x v="2"/>
    <x v="0"/>
    <n v="0.122123201"/>
    <n v="17.7"/>
    <n v="100.7674"/>
    <n v="4.6"/>
  </r>
  <r>
    <x v="0"/>
    <s v="FDF10"/>
    <x v="6"/>
    <x v="4"/>
    <s v="OUT045"/>
    <x v="2"/>
    <x v="2"/>
    <x v="0"/>
    <n v="0.157246634"/>
    <n v="15.5"/>
    <n v="145.6418"/>
    <n v="4.6"/>
  </r>
  <r>
    <x v="0"/>
    <s v="DRC13"/>
    <x v="4"/>
    <x v="4"/>
    <s v="OUT045"/>
    <x v="2"/>
    <x v="2"/>
    <x v="0"/>
    <n v="0"/>
    <n v="8.26"/>
    <n v="122.573"/>
    <n v="4.6"/>
  </r>
  <r>
    <x v="0"/>
    <s v="FDG12"/>
    <x v="13"/>
    <x v="5"/>
    <s v="OUT017"/>
    <x v="2"/>
    <x v="2"/>
    <x v="0"/>
    <n v="0.00636189"/>
    <n v="6.635"/>
    <n v="121.1098"/>
    <n v="4.6"/>
  </r>
  <r>
    <x v="0"/>
    <s v="FDH50"/>
    <x v="3"/>
    <x v="5"/>
    <s v="OUT017"/>
    <x v="2"/>
    <x v="2"/>
    <x v="0"/>
    <n v="0.162348584"/>
    <n v="15"/>
    <n v="185.9266"/>
    <n v="4.6"/>
  </r>
  <r>
    <x v="0"/>
    <s v="FDE20"/>
    <x v="0"/>
    <x v="5"/>
    <s v="OUT017"/>
    <x v="2"/>
    <x v="0"/>
    <x v="0"/>
    <n v="0.005561798"/>
    <n v="11.35"/>
    <n v="168.379"/>
    <n v="4.6"/>
  </r>
  <r>
    <x v="0"/>
    <s v="FDU03"/>
    <x v="7"/>
    <x v="5"/>
    <s v="OUT017"/>
    <x v="2"/>
    <x v="0"/>
    <x v="0"/>
    <n v="0.092095924"/>
    <n v="18.7"/>
    <n v="183.3292"/>
    <n v="4.6"/>
  </r>
  <r>
    <x v="1"/>
    <s v="FDW59"/>
    <x v="8"/>
    <x v="8"/>
    <s v="OUT035"/>
    <x v="2"/>
    <x v="1"/>
    <x v="0"/>
    <n v="0.020711996"/>
    <n v="13.15"/>
    <n v="82.75660000000001"/>
    <n v="4.6"/>
  </r>
  <r>
    <x v="1"/>
    <s v="FDN32"/>
    <x v="0"/>
    <x v="8"/>
    <s v="OUT035"/>
    <x v="2"/>
    <x v="1"/>
    <x v="0"/>
    <n v="0.015557426"/>
    <n v="17.5"/>
    <n v="184.7266"/>
    <n v="4.6"/>
  </r>
  <r>
    <x v="1"/>
    <s v="NCK05"/>
    <x v="1"/>
    <x v="8"/>
    <s v="OUT035"/>
    <x v="2"/>
    <x v="1"/>
    <x v="0"/>
    <n v="0.07743960599999999"/>
    <n v="20.1"/>
    <n v="60.6536"/>
    <n v="4.6"/>
  </r>
  <r>
    <x v="1"/>
    <s v="NCJ18"/>
    <x v="5"/>
    <x v="8"/>
    <s v="OUT035"/>
    <x v="2"/>
    <x v="1"/>
    <x v="0"/>
    <n v="0.163910938"/>
    <n v="12.35"/>
    <n v="119.2124"/>
    <n v="4.6"/>
  </r>
  <r>
    <x v="1"/>
    <s v="NCE30"/>
    <x v="5"/>
    <x v="8"/>
    <s v="OUT035"/>
    <x v="2"/>
    <x v="1"/>
    <x v="0"/>
    <n v="0.09911729"/>
    <n v="16"/>
    <n v="210.7902"/>
    <n v="4.6"/>
  </r>
  <r>
    <x v="1"/>
    <s v="FDX15"/>
    <x v="7"/>
    <x v="8"/>
    <s v="OUT035"/>
    <x v="2"/>
    <x v="1"/>
    <x v="0"/>
    <n v="0.156269303"/>
    <n v="17.2"/>
    <n v="159.6578"/>
    <n v="4.6"/>
  </r>
  <r>
    <x v="1"/>
    <s v="FDT22"/>
    <x v="6"/>
    <x v="8"/>
    <s v="OUT035"/>
    <x v="2"/>
    <x v="1"/>
    <x v="0"/>
    <n v="0.11207602"/>
    <n v="10.395"/>
    <n v="58.022"/>
    <n v="4.6"/>
  </r>
  <r>
    <x v="1"/>
    <s v="FDR10"/>
    <x v="6"/>
    <x v="8"/>
    <s v="OUT035"/>
    <x v="2"/>
    <x v="1"/>
    <x v="0"/>
    <n v="0.010037996"/>
    <n v="17.6"/>
    <n v="163.5552"/>
    <n v="4.6"/>
  </r>
  <r>
    <x v="1"/>
    <s v="DRL49"/>
    <x v="4"/>
    <x v="8"/>
    <s v="OUT035"/>
    <x v="2"/>
    <x v="1"/>
    <x v="0"/>
    <n v="0.056418354"/>
    <n v="13.15"/>
    <n v="142.4812"/>
    <n v="4.6"/>
  </r>
  <r>
    <x v="0"/>
    <s v="FDF29"/>
    <x v="2"/>
    <x v="8"/>
    <s v="OUT035"/>
    <x v="2"/>
    <x v="1"/>
    <x v="0"/>
    <n v="0.019930418"/>
    <n v="15.1"/>
    <n v="131.531"/>
    <n v="4.6"/>
  </r>
  <r>
    <x v="0"/>
    <s v="FDT56"/>
    <x v="0"/>
    <x v="8"/>
    <s v="OUT035"/>
    <x v="2"/>
    <x v="1"/>
    <x v="0"/>
    <n v="0.115570552"/>
    <n v="16"/>
    <n v="57.5246"/>
    <n v="4.6"/>
  </r>
  <r>
    <x v="0"/>
    <s v="FDN03"/>
    <x v="7"/>
    <x v="8"/>
    <s v="OUT035"/>
    <x v="2"/>
    <x v="1"/>
    <x v="0"/>
    <n v="0.015087112"/>
    <n v="9.800000000000001"/>
    <n v="250.1408"/>
    <n v="4.6"/>
  </r>
  <r>
    <x v="0"/>
    <s v="FDW15"/>
    <x v="7"/>
    <x v="8"/>
    <s v="OUT035"/>
    <x v="2"/>
    <x v="1"/>
    <x v="0"/>
    <n v="0.055103174"/>
    <n v="15.35"/>
    <n v="149.7734"/>
    <n v="4.6"/>
  </r>
  <r>
    <x v="0"/>
    <s v="FDU51"/>
    <x v="7"/>
    <x v="8"/>
    <s v="OUT035"/>
    <x v="2"/>
    <x v="1"/>
    <x v="0"/>
    <n v="0.096495426"/>
    <n v="20.2"/>
    <n v="175.6028"/>
    <n v="4.6"/>
  </r>
  <r>
    <x v="1"/>
    <s v="FDQ14"/>
    <x v="11"/>
    <x v="6"/>
    <s v="OUT010"/>
    <x v="1"/>
    <x v="0"/>
    <x v="2"/>
    <n v="0.103419257"/>
    <n v="9.27"/>
    <n v="148.105"/>
    <n v="4.6"/>
  </r>
  <r>
    <x v="1"/>
    <s v="DRC27"/>
    <x v="11"/>
    <x v="6"/>
    <s v="OUT010"/>
    <x v="1"/>
    <x v="0"/>
    <x v="2"/>
    <n v="0.097251621"/>
    <n v="13.8"/>
    <n v="245.7802"/>
    <n v="4.6"/>
  </r>
  <r>
    <x v="1"/>
    <s v="DRE03"/>
    <x v="11"/>
    <x v="6"/>
    <s v="OUT010"/>
    <x v="1"/>
    <x v="0"/>
    <x v="2"/>
    <n v="0.040550868"/>
    <n v="19.6"/>
    <n v="45.5718"/>
    <n v="4.6"/>
  </r>
  <r>
    <x v="1"/>
    <s v="FDD16"/>
    <x v="2"/>
    <x v="6"/>
    <s v="OUT010"/>
    <x v="1"/>
    <x v="0"/>
    <x v="2"/>
    <n v="0.060847634"/>
    <n v="20.5"/>
    <n v="75.06959999999999"/>
    <n v="4.6"/>
  </r>
  <r>
    <x v="1"/>
    <s v="FDT03"/>
    <x v="7"/>
    <x v="6"/>
    <s v="OUT010"/>
    <x v="1"/>
    <x v="2"/>
    <x v="2"/>
    <n v="0.016735879"/>
    <n v="21.25"/>
    <n v="185.2608"/>
    <n v="4.6"/>
  </r>
  <r>
    <x v="1"/>
    <s v="FDG47"/>
    <x v="15"/>
    <x v="6"/>
    <s v="OUT010"/>
    <x v="1"/>
    <x v="2"/>
    <x v="2"/>
    <n v="0.116527666"/>
    <n v="12.8"/>
    <n v="261.4252"/>
    <n v="4.6"/>
  </r>
  <r>
    <x v="1"/>
    <s v="FDG60"/>
    <x v="13"/>
    <x v="3"/>
    <s v="OUT013"/>
    <x v="1"/>
    <x v="2"/>
    <x v="0"/>
    <n v="0.060649213"/>
    <n v="20.35"/>
    <n v="232.7616"/>
    <n v="4.6"/>
  </r>
  <r>
    <x v="1"/>
    <s v="FDS37"/>
    <x v="3"/>
    <x v="3"/>
    <s v="OUT013"/>
    <x v="1"/>
    <x v="2"/>
    <x v="0"/>
    <n v="0.031918284"/>
    <n v="7.655"/>
    <n v="117.7492"/>
    <n v="4.6"/>
  </r>
  <r>
    <x v="1"/>
    <s v="DRG03"/>
    <x v="11"/>
    <x v="3"/>
    <s v="OUT013"/>
    <x v="1"/>
    <x v="2"/>
    <x v="0"/>
    <n v="0.061934991"/>
    <n v="14.5"/>
    <n v="154.4998"/>
    <n v="4.6"/>
  </r>
  <r>
    <x v="1"/>
    <s v="FDB52"/>
    <x v="11"/>
    <x v="3"/>
    <s v="OUT013"/>
    <x v="1"/>
    <x v="2"/>
    <x v="0"/>
    <n v="0.030410273"/>
    <n v="17.75"/>
    <n v="256.0672"/>
    <n v="4.6"/>
  </r>
  <r>
    <x v="1"/>
    <s v="FDK40"/>
    <x v="2"/>
    <x v="3"/>
    <s v="OUT013"/>
    <x v="1"/>
    <x v="2"/>
    <x v="0"/>
    <n v="0"/>
    <n v="7.035"/>
    <n v="262.691"/>
    <n v="4.6"/>
  </r>
  <r>
    <x v="1"/>
    <s v="NCZ53"/>
    <x v="1"/>
    <x v="3"/>
    <s v="OUT013"/>
    <x v="1"/>
    <x v="2"/>
    <x v="0"/>
    <n v="0.024456797"/>
    <n v="9.6"/>
    <n v="186.6214"/>
    <n v="4.6"/>
  </r>
  <r>
    <x v="1"/>
    <s v="NCP41"/>
    <x v="1"/>
    <x v="3"/>
    <s v="OUT013"/>
    <x v="1"/>
    <x v="2"/>
    <x v="0"/>
    <n v="0.016197216"/>
    <n v="16.6"/>
    <n v="108.8596"/>
    <n v="4.6"/>
  </r>
  <r>
    <x v="1"/>
    <s v="NCY42"/>
    <x v="5"/>
    <x v="3"/>
    <s v="OUT013"/>
    <x v="1"/>
    <x v="2"/>
    <x v="0"/>
    <n v="0.015149955"/>
    <n v="6.38"/>
    <n v="144.047"/>
    <n v="4.6"/>
  </r>
  <r>
    <x v="1"/>
    <s v="NCO43"/>
    <x v="10"/>
    <x v="3"/>
    <s v="OUT013"/>
    <x v="1"/>
    <x v="2"/>
    <x v="0"/>
    <n v="0.047059016"/>
    <n v="5.5"/>
    <n v="100.1016"/>
    <n v="4.6"/>
  </r>
  <r>
    <x v="1"/>
    <s v="FDR46"/>
    <x v="6"/>
    <x v="3"/>
    <s v="OUT013"/>
    <x v="1"/>
    <x v="2"/>
    <x v="0"/>
    <n v="0.139301634"/>
    <n v="16.85"/>
    <n v="144.976"/>
    <n v="4.6"/>
  </r>
  <r>
    <x v="1"/>
    <s v="FDW58"/>
    <x v="6"/>
    <x v="3"/>
    <s v="OUT013"/>
    <x v="1"/>
    <x v="2"/>
    <x v="0"/>
    <n v="0.007546808"/>
    <n v="20.75"/>
    <n v="104.1622"/>
    <n v="4.6"/>
  </r>
  <r>
    <x v="0"/>
    <s v="FDX36"/>
    <x v="13"/>
    <x v="3"/>
    <s v="OUT013"/>
    <x v="1"/>
    <x v="2"/>
    <x v="0"/>
    <n v="0.128176489"/>
    <n v="9.695"/>
    <n v="224.8404"/>
    <n v="4.6"/>
  </r>
  <r>
    <x v="0"/>
    <s v="FDM01"/>
    <x v="12"/>
    <x v="3"/>
    <s v="OUT013"/>
    <x v="1"/>
    <x v="2"/>
    <x v="0"/>
    <n v="0.094488485"/>
    <n v="7.895"/>
    <n v="100.7332"/>
    <n v="4.6"/>
  </r>
  <r>
    <x v="0"/>
    <s v="FDX38"/>
    <x v="11"/>
    <x v="3"/>
    <s v="OUT013"/>
    <x v="1"/>
    <x v="2"/>
    <x v="0"/>
    <n v="0.0481669"/>
    <n v="10.5"/>
    <n v="48.8376"/>
    <n v="4.6"/>
  </r>
  <r>
    <x v="0"/>
    <s v="FDH53"/>
    <x v="2"/>
    <x v="3"/>
    <s v="OUT013"/>
    <x v="1"/>
    <x v="2"/>
    <x v="0"/>
    <n v="0.019183756"/>
    <n v="20.5"/>
    <n v="83.75920000000001"/>
    <n v="4.6"/>
  </r>
  <r>
    <x v="0"/>
    <s v="FDZ51"/>
    <x v="7"/>
    <x v="3"/>
    <s v="OUT013"/>
    <x v="1"/>
    <x v="2"/>
    <x v="0"/>
    <n v="0.054507422"/>
    <n v="11.3"/>
    <n v="96.3094"/>
    <n v="4.6"/>
  </r>
  <r>
    <x v="0"/>
    <s v="FDV57"/>
    <x v="6"/>
    <x v="3"/>
    <s v="OUT013"/>
    <x v="1"/>
    <x v="2"/>
    <x v="0"/>
    <n v="0.06584171900000001"/>
    <n v="15.25"/>
    <n v="179.866"/>
    <n v="4.6"/>
  </r>
  <r>
    <x v="1"/>
    <s v="FDV59"/>
    <x v="8"/>
    <x v="1"/>
    <s v="OUT018"/>
    <x v="1"/>
    <x v="0"/>
    <x v="1"/>
    <n v="0"/>
    <n v="13.35"/>
    <n v="217.6166"/>
    <n v="4.6"/>
  </r>
  <r>
    <x v="1"/>
    <s v="FDT02"/>
    <x v="11"/>
    <x v="1"/>
    <s v="OUT018"/>
    <x v="1"/>
    <x v="0"/>
    <x v="1"/>
    <n v="0.02429329"/>
    <n v="12.6"/>
    <n v="33.4874"/>
    <n v="4.6"/>
  </r>
  <r>
    <x v="1"/>
    <s v="DRD60"/>
    <x v="4"/>
    <x v="1"/>
    <s v="OUT018"/>
    <x v="1"/>
    <x v="0"/>
    <x v="1"/>
    <n v="0.037383778"/>
    <n v="15.7"/>
    <n v="179.7634"/>
    <n v="4.6"/>
  </r>
  <r>
    <x v="1"/>
    <s v="FDV35"/>
    <x v="8"/>
    <x v="1"/>
    <s v="OUT018"/>
    <x v="1"/>
    <x v="0"/>
    <x v="1"/>
    <n v="0.128728258"/>
    <n v="19.5"/>
    <n v="155.3314"/>
    <n v="4.6"/>
  </r>
  <r>
    <x v="1"/>
    <s v="FDK14"/>
    <x v="3"/>
    <x v="1"/>
    <s v="OUT018"/>
    <x v="1"/>
    <x v="0"/>
    <x v="1"/>
    <n v="0.041273236"/>
    <n v="6.98"/>
    <n v="82.49339999999999"/>
    <n v="4.6"/>
  </r>
  <r>
    <x v="1"/>
    <s v="DRC27"/>
    <x v="11"/>
    <x v="1"/>
    <s v="OUT018"/>
    <x v="1"/>
    <x v="0"/>
    <x v="1"/>
    <n v="0.058339153"/>
    <n v="13.8"/>
    <n v="246.2802"/>
    <n v="4.6"/>
  </r>
  <r>
    <x v="1"/>
    <s v="NCL53"/>
    <x v="1"/>
    <x v="1"/>
    <s v="OUT018"/>
    <x v="1"/>
    <x v="0"/>
    <x v="1"/>
    <n v="0.036382524"/>
    <n v="7.5"/>
    <n v="177.9028"/>
    <n v="4.6"/>
  </r>
  <r>
    <x v="0"/>
    <s v="FDK26"/>
    <x v="3"/>
    <x v="1"/>
    <s v="OUT018"/>
    <x v="1"/>
    <x v="0"/>
    <x v="1"/>
    <n v="0.032308482"/>
    <n v="5.46"/>
    <n v="185.224"/>
    <n v="4.6"/>
  </r>
  <r>
    <x v="1"/>
    <s v="FDD57"/>
    <x v="0"/>
    <x v="7"/>
    <s v="OUT027"/>
    <x v="1"/>
    <x v="0"/>
    <x v="3"/>
    <n v="0.022291121"/>
    <m/>
    <n v="93.60939999999999"/>
    <n v="4.6"/>
  </r>
  <r>
    <x v="1"/>
    <s v="FDM03"/>
    <x v="7"/>
    <x v="7"/>
    <s v="OUT027"/>
    <x v="1"/>
    <x v="0"/>
    <x v="3"/>
    <n v="0"/>
    <m/>
    <n v="109.1938"/>
    <n v="4.6"/>
  </r>
  <r>
    <x v="1"/>
    <s v="FDX15"/>
    <x v="7"/>
    <x v="7"/>
    <s v="OUT027"/>
    <x v="1"/>
    <x v="0"/>
    <x v="3"/>
    <n v="0.155541973"/>
    <m/>
    <n v="159.7578"/>
    <n v="4.6"/>
  </r>
  <r>
    <x v="1"/>
    <s v="FDA10"/>
    <x v="6"/>
    <x v="7"/>
    <s v="OUT027"/>
    <x v="1"/>
    <x v="0"/>
    <x v="3"/>
    <n v="0.141129263"/>
    <m/>
    <n v="121.6072"/>
    <n v="4.6"/>
  </r>
  <r>
    <x v="0"/>
    <s v="FDE56"/>
    <x v="0"/>
    <x v="7"/>
    <s v="OUT027"/>
    <x v="1"/>
    <x v="0"/>
    <x v="3"/>
    <n v="0.158424516"/>
    <m/>
    <n v="62.4194"/>
    <n v="4.6"/>
  </r>
  <r>
    <x v="0"/>
    <s v="FDS31"/>
    <x v="0"/>
    <x v="7"/>
    <s v="OUT027"/>
    <x v="1"/>
    <x v="0"/>
    <x v="3"/>
    <n v="0.043978369"/>
    <m/>
    <n v="178.4318"/>
    <n v="4.6"/>
  </r>
  <r>
    <x v="0"/>
    <s v="FDW39"/>
    <x v="7"/>
    <x v="7"/>
    <s v="OUT027"/>
    <x v="1"/>
    <x v="0"/>
    <x v="3"/>
    <n v="0.036731658"/>
    <m/>
    <n v="177.237"/>
    <n v="4.6"/>
  </r>
  <r>
    <x v="0"/>
    <s v="FDY39"/>
    <x v="7"/>
    <x v="7"/>
    <s v="OUT027"/>
    <x v="1"/>
    <x v="0"/>
    <x v="3"/>
    <n v="0"/>
    <m/>
    <n v="182.0608"/>
    <n v="4.6"/>
  </r>
  <r>
    <x v="1"/>
    <s v="NCQ53"/>
    <x v="1"/>
    <x v="7"/>
    <s v="OUT027"/>
    <x v="1"/>
    <x v="0"/>
    <x v="3"/>
    <n v="0.018813776"/>
    <m/>
    <n v="235.259"/>
    <n v="4.6"/>
  </r>
  <r>
    <x v="0"/>
    <s v="FDG35"/>
    <x v="15"/>
    <x v="7"/>
    <s v="OUT027"/>
    <x v="1"/>
    <x v="0"/>
    <x v="3"/>
    <n v="0.007006883"/>
    <m/>
    <n v="173.5738"/>
    <n v="4.6"/>
  </r>
  <r>
    <x v="1"/>
    <s v="NCP18"/>
    <x v="5"/>
    <x v="5"/>
    <s v="OUT017"/>
    <x v="2"/>
    <x v="1"/>
    <x v="0"/>
    <n v="0.028760013"/>
    <n v="12.15"/>
    <n v="151.4708"/>
    <n v="4.5"/>
  </r>
  <r>
    <x v="1"/>
    <s v="FDY58"/>
    <x v="6"/>
    <x v="1"/>
    <s v="OUT018"/>
    <x v="1"/>
    <x v="0"/>
    <x v="1"/>
    <n v="0.040081193"/>
    <n v="11.65"/>
    <n v="227.0694"/>
    <n v="4.5"/>
  </r>
  <r>
    <x v="1"/>
    <s v="NCB06"/>
    <x v="1"/>
    <x v="8"/>
    <s v="OUT035"/>
    <x v="2"/>
    <x v="1"/>
    <x v="0"/>
    <n v="0.082316506"/>
    <n v="17.6"/>
    <n v="160.692"/>
    <n v="4.5"/>
  </r>
  <r>
    <x v="0"/>
    <s v="FDB36"/>
    <x v="13"/>
    <x v="1"/>
    <s v="OUT018"/>
    <x v="1"/>
    <x v="0"/>
    <x v="1"/>
    <n v="0"/>
    <n v="5.465"/>
    <n v="132.5626"/>
    <n v="4.5"/>
  </r>
  <r>
    <x v="1"/>
    <s v="FDR47"/>
    <x v="8"/>
    <x v="6"/>
    <s v="OUT010"/>
    <x v="1"/>
    <x v="1"/>
    <x v="2"/>
    <n v="0"/>
    <n v="17.85"/>
    <n v="196.5794"/>
    <n v="4.5"/>
  </r>
  <r>
    <x v="0"/>
    <s v="FDE10"/>
    <x v="6"/>
    <x v="6"/>
    <s v="OUT010"/>
    <x v="1"/>
    <x v="1"/>
    <x v="2"/>
    <n v="0.150554711"/>
    <n v="6.67"/>
    <n v="130.0626"/>
    <n v="4.5"/>
  </r>
  <r>
    <x v="1"/>
    <s v="DRK01"/>
    <x v="4"/>
    <x v="8"/>
    <s v="OUT035"/>
    <x v="2"/>
    <x v="1"/>
    <x v="0"/>
    <n v="0.06105276"/>
    <n v="7.63"/>
    <n v="95.4436"/>
    <n v="4.5"/>
  </r>
  <r>
    <x v="1"/>
    <s v="FDL22"/>
    <x v="6"/>
    <x v="2"/>
    <s v="OUT046"/>
    <x v="0"/>
    <x v="1"/>
    <x v="0"/>
    <n v="0.036390174"/>
    <n v="16.85"/>
    <n v="91.44880000000001"/>
    <n v="4.5"/>
  </r>
  <r>
    <x v="1"/>
    <s v="NCD06"/>
    <x v="5"/>
    <x v="1"/>
    <s v="OUT018"/>
    <x v="1"/>
    <x v="0"/>
    <x v="1"/>
    <n v="0.099729888"/>
    <n v="13"/>
    <n v="46.306"/>
    <n v="4.5"/>
  </r>
  <r>
    <x v="1"/>
    <s v="NCT54"/>
    <x v="5"/>
    <x v="0"/>
    <s v="OUT049"/>
    <x v="0"/>
    <x v="0"/>
    <x v="0"/>
    <n v="0.119721451"/>
    <n v="8.695"/>
    <n v="95.5094"/>
    <n v="4.5"/>
  </r>
  <r>
    <x v="1"/>
    <s v="FDV59"/>
    <x v="8"/>
    <x v="4"/>
    <s v="OUT045"/>
    <x v="2"/>
    <x v="1"/>
    <x v="0"/>
    <n v="0.048124443"/>
    <n v="13.35"/>
    <n v="216.7166"/>
    <n v="4.5"/>
  </r>
  <r>
    <x v="0"/>
    <s v="FDY49"/>
    <x v="3"/>
    <x v="7"/>
    <s v="OUT027"/>
    <x v="1"/>
    <x v="0"/>
    <x v="3"/>
    <n v="0.011953902"/>
    <m/>
    <n v="164.5184"/>
    <n v="4.5"/>
  </r>
  <r>
    <x v="1"/>
    <s v="NCS54"/>
    <x v="5"/>
    <x v="3"/>
    <s v="OUT013"/>
    <x v="1"/>
    <x v="2"/>
    <x v="0"/>
    <n v="0.009984847"/>
    <n v="13.6"/>
    <n v="175.437"/>
    <n v="4.5"/>
  </r>
  <r>
    <x v="1"/>
    <s v="NCJ54"/>
    <x v="5"/>
    <x v="7"/>
    <s v="OUT027"/>
    <x v="1"/>
    <x v="0"/>
    <x v="3"/>
    <n v="0.059776237"/>
    <m/>
    <n v="231.7642"/>
    <n v="4.5"/>
  </r>
  <r>
    <x v="1"/>
    <s v="FDR60"/>
    <x v="13"/>
    <x v="5"/>
    <s v="OUT017"/>
    <x v="2"/>
    <x v="0"/>
    <x v="0"/>
    <n v="0.131152799"/>
    <n v="14.3"/>
    <n v="78.6328"/>
    <n v="4.5"/>
  </r>
  <r>
    <x v="0"/>
    <s v="FDJ20"/>
    <x v="0"/>
    <x v="0"/>
    <s v="OUT049"/>
    <x v="0"/>
    <x v="0"/>
    <x v="0"/>
    <n v="0.100330684"/>
    <n v="20.7"/>
    <n v="123.4388"/>
    <n v="4.5"/>
  </r>
  <r>
    <x v="1"/>
    <s v="DRM11"/>
    <x v="9"/>
    <x v="3"/>
    <s v="OUT013"/>
    <x v="1"/>
    <x v="2"/>
    <x v="0"/>
    <n v="0.06601459599999999"/>
    <n v="6.57"/>
    <n v="259.7278"/>
    <n v="4.5"/>
  </r>
  <r>
    <x v="1"/>
    <s v="FDK44"/>
    <x v="0"/>
    <x v="4"/>
    <s v="OUT045"/>
    <x v="2"/>
    <x v="0"/>
    <x v="0"/>
    <n v="0.122475364"/>
    <n v="16.6"/>
    <n v="175.5738"/>
    <n v="4.5"/>
  </r>
  <r>
    <x v="1"/>
    <s v="FDP10"/>
    <x v="6"/>
    <x v="8"/>
    <s v="OUT035"/>
    <x v="2"/>
    <x v="1"/>
    <x v="0"/>
    <n v="0.128065918"/>
    <n v="19"/>
    <n v="104.3622"/>
    <n v="4.5"/>
  </r>
  <r>
    <x v="0"/>
    <s v="FDG14"/>
    <x v="3"/>
    <x v="5"/>
    <s v="OUT017"/>
    <x v="2"/>
    <x v="0"/>
    <x v="0"/>
    <n v="0.050786366"/>
    <n v="9"/>
    <n v="152.2024"/>
    <n v="4.5"/>
  </r>
  <r>
    <x v="1"/>
    <s v="FDA10"/>
    <x v="6"/>
    <x v="0"/>
    <s v="OUT049"/>
    <x v="0"/>
    <x v="0"/>
    <x v="0"/>
    <n v="0"/>
    <n v="20.35"/>
    <n v="120.9072"/>
    <n v="4.5"/>
  </r>
  <r>
    <x v="1"/>
    <s v="FDO34"/>
    <x v="6"/>
    <x v="5"/>
    <s v="OUT017"/>
    <x v="2"/>
    <x v="0"/>
    <x v="0"/>
    <n v="0.030108283"/>
    <n v="17.7"/>
    <n v="165.9816"/>
    <n v="4.5"/>
  </r>
  <r>
    <x v="1"/>
    <s v="FDN15"/>
    <x v="7"/>
    <x v="6"/>
    <s v="OUT010"/>
    <x v="1"/>
    <x v="0"/>
    <x v="2"/>
    <n v="0.028009382"/>
    <n v="17.5"/>
    <n v="141.718"/>
    <n v="4.5"/>
  </r>
  <r>
    <x v="1"/>
    <s v="NCN41"/>
    <x v="1"/>
    <x v="3"/>
    <s v="OUT013"/>
    <x v="1"/>
    <x v="2"/>
    <x v="0"/>
    <n v="0.052165855"/>
    <n v="17"/>
    <n v="125.073"/>
    <n v="4.5"/>
  </r>
  <r>
    <x v="1"/>
    <s v="DRE27"/>
    <x v="11"/>
    <x v="2"/>
    <s v="OUT046"/>
    <x v="0"/>
    <x v="1"/>
    <x v="0"/>
    <n v="0.13267058"/>
    <n v="11.85"/>
    <n v="96.4726"/>
    <n v="4.5"/>
  </r>
  <r>
    <x v="1"/>
    <s v="FDU40"/>
    <x v="2"/>
    <x v="6"/>
    <s v="OUT010"/>
    <x v="1"/>
    <x v="0"/>
    <x v="2"/>
    <n v="0.06260658299999999"/>
    <n v="20.85"/>
    <n v="192.2478"/>
    <n v="4.5"/>
  </r>
  <r>
    <x v="1"/>
    <s v="NCS54"/>
    <x v="5"/>
    <x v="0"/>
    <s v="OUT049"/>
    <x v="0"/>
    <x v="0"/>
    <x v="0"/>
    <n v="0.010008699"/>
    <n v="13.6"/>
    <n v="176.737"/>
    <n v="4.5"/>
  </r>
  <r>
    <x v="1"/>
    <s v="NCL55"/>
    <x v="10"/>
    <x v="5"/>
    <s v="OUT017"/>
    <x v="2"/>
    <x v="0"/>
    <x v="0"/>
    <n v="0.06502643399999999"/>
    <n v="12.15"/>
    <n v="253.704"/>
    <n v="4.5"/>
  </r>
  <r>
    <x v="0"/>
    <s v="FDJ55"/>
    <x v="7"/>
    <x v="5"/>
    <s v="OUT017"/>
    <x v="2"/>
    <x v="0"/>
    <x v="0"/>
    <n v="0.023664054"/>
    <n v="12.8"/>
    <n v="226.0404"/>
    <n v="4.5"/>
  </r>
  <r>
    <x v="1"/>
    <s v="NCN43"/>
    <x v="10"/>
    <x v="6"/>
    <s v="OUT010"/>
    <x v="1"/>
    <x v="0"/>
    <x v="2"/>
    <n v="0.011314423"/>
    <n v="12.15"/>
    <n v="122.973"/>
    <n v="4.5"/>
  </r>
  <r>
    <x v="1"/>
    <s v="FDZ60"/>
    <x v="13"/>
    <x v="0"/>
    <s v="OUT049"/>
    <x v="0"/>
    <x v="0"/>
    <x v="0"/>
    <n v="0.119547387"/>
    <n v="20.5"/>
    <n v="108.9596"/>
    <n v="4.5"/>
  </r>
  <r>
    <x v="1"/>
    <s v="FDS23"/>
    <x v="8"/>
    <x v="0"/>
    <s v="OUT049"/>
    <x v="0"/>
    <x v="0"/>
    <x v="0"/>
    <n v="0.141108156"/>
    <n v="4.635"/>
    <n v="128.2994"/>
    <n v="4.5"/>
  </r>
  <r>
    <x v="1"/>
    <s v="FDK38"/>
    <x v="3"/>
    <x v="0"/>
    <s v="OUT049"/>
    <x v="0"/>
    <x v="0"/>
    <x v="0"/>
    <n v="0.053372768"/>
    <n v="6.65"/>
    <n v="149.5734"/>
    <n v="4.5"/>
  </r>
  <r>
    <x v="1"/>
    <s v="FDR02"/>
    <x v="11"/>
    <x v="0"/>
    <s v="OUT049"/>
    <x v="0"/>
    <x v="0"/>
    <x v="0"/>
    <n v="0.022099982"/>
    <n v="16.7"/>
    <n v="110.1886"/>
    <n v="4.5"/>
  </r>
  <r>
    <x v="1"/>
    <s v="FDF17"/>
    <x v="2"/>
    <x v="0"/>
    <s v="OUT049"/>
    <x v="0"/>
    <x v="0"/>
    <x v="0"/>
    <n v="0.042687151"/>
    <n v="5.19"/>
    <n v="195.911"/>
    <n v="4.5"/>
  </r>
  <r>
    <x v="1"/>
    <s v="FDR43"/>
    <x v="0"/>
    <x v="0"/>
    <s v="OUT049"/>
    <x v="0"/>
    <x v="0"/>
    <x v="0"/>
    <n v="0.161740582"/>
    <n v="18.2"/>
    <n v="38.419"/>
    <n v="4.5"/>
  </r>
  <r>
    <x v="1"/>
    <s v="DRL11"/>
    <x v="9"/>
    <x v="0"/>
    <s v="OUT049"/>
    <x v="0"/>
    <x v="0"/>
    <x v="0"/>
    <n v="0.048092816"/>
    <n v="10.5"/>
    <n v="159.2946"/>
    <n v="4.5"/>
  </r>
  <r>
    <x v="1"/>
    <s v="NCS41"/>
    <x v="1"/>
    <x v="0"/>
    <s v="OUT049"/>
    <x v="0"/>
    <x v="0"/>
    <x v="0"/>
    <n v="0.053527105"/>
    <n v="12.85"/>
    <n v="185.1608"/>
    <n v="4.5"/>
  </r>
  <r>
    <x v="1"/>
    <s v="NCP05"/>
    <x v="1"/>
    <x v="0"/>
    <s v="OUT049"/>
    <x v="0"/>
    <x v="0"/>
    <x v="0"/>
    <n v="0.025325897"/>
    <n v="19.6"/>
    <n v="150.9024"/>
    <n v="4.5"/>
  </r>
  <r>
    <x v="1"/>
    <s v="NCY18"/>
    <x v="5"/>
    <x v="0"/>
    <s v="OUT049"/>
    <x v="0"/>
    <x v="0"/>
    <x v="0"/>
    <n v="0.031201465"/>
    <n v="7.285"/>
    <n v="174.7054"/>
    <n v="4.5"/>
  </r>
  <r>
    <x v="1"/>
    <s v="NCP42"/>
    <x v="5"/>
    <x v="0"/>
    <s v="OUT049"/>
    <x v="0"/>
    <x v="0"/>
    <x v="0"/>
    <n v="0.016135764"/>
    <n v="8.51"/>
    <n v="195.6478"/>
    <n v="4.5"/>
  </r>
  <r>
    <x v="1"/>
    <s v="NCP18"/>
    <x v="5"/>
    <x v="0"/>
    <s v="OUT049"/>
    <x v="0"/>
    <x v="0"/>
    <x v="0"/>
    <n v="0.028642712"/>
    <n v="12.15"/>
    <n v="149.0708"/>
    <n v="4.5"/>
  </r>
  <r>
    <x v="1"/>
    <s v="NCB18"/>
    <x v="5"/>
    <x v="0"/>
    <s v="OUT049"/>
    <x v="0"/>
    <x v="0"/>
    <x v="0"/>
    <n v="0.041355366"/>
    <n v="19.6"/>
    <n v="88.7514"/>
    <n v="4.5"/>
  </r>
  <r>
    <x v="1"/>
    <s v="NCN14"/>
    <x v="10"/>
    <x v="0"/>
    <s v="OUT049"/>
    <x v="0"/>
    <x v="0"/>
    <x v="0"/>
    <n v="0.092060694"/>
    <n v="19.1"/>
    <n v="183.7608"/>
    <n v="4.5"/>
  </r>
  <r>
    <x v="1"/>
    <s v="FDJ45"/>
    <x v="14"/>
    <x v="0"/>
    <s v="OUT049"/>
    <x v="0"/>
    <x v="0"/>
    <x v="0"/>
    <n v="0.073524776"/>
    <n v="17.75"/>
    <n v="34.8216"/>
    <n v="4.5"/>
  </r>
  <r>
    <x v="1"/>
    <s v="FDH22"/>
    <x v="6"/>
    <x v="0"/>
    <s v="OUT049"/>
    <x v="0"/>
    <x v="0"/>
    <x v="0"/>
    <n v="0.136512858"/>
    <n v="6.405"/>
    <n v="128.7678"/>
    <n v="4.5"/>
  </r>
  <r>
    <x v="1"/>
    <s v="FDU22"/>
    <x v="6"/>
    <x v="0"/>
    <s v="OUT049"/>
    <x v="0"/>
    <x v="0"/>
    <x v="0"/>
    <n v="0.093441604"/>
    <n v="12.35"/>
    <n v="119.1124"/>
    <n v="4.5"/>
  </r>
  <r>
    <x v="1"/>
    <s v="FDO57"/>
    <x v="6"/>
    <x v="0"/>
    <s v="OUT049"/>
    <x v="0"/>
    <x v="0"/>
    <x v="0"/>
    <n v="0.108879177"/>
    <n v="20.75"/>
    <n v="161.5578"/>
    <n v="4.5"/>
  </r>
  <r>
    <x v="1"/>
    <s v="FDQ21"/>
    <x v="6"/>
    <x v="0"/>
    <s v="OUT049"/>
    <x v="0"/>
    <x v="0"/>
    <x v="0"/>
    <n v="0.01945343"/>
    <n v="21.25"/>
    <n v="120.8756"/>
    <n v="4.5"/>
  </r>
  <r>
    <x v="1"/>
    <s v="DRG37"/>
    <x v="4"/>
    <x v="0"/>
    <s v="OUT049"/>
    <x v="0"/>
    <x v="0"/>
    <x v="0"/>
    <n v="0.01940856"/>
    <n v="16.2"/>
    <n v="156.7972"/>
    <n v="4.5"/>
  </r>
  <r>
    <x v="1"/>
    <s v="FDB11"/>
    <x v="15"/>
    <x v="0"/>
    <s v="OUT049"/>
    <x v="0"/>
    <x v="0"/>
    <x v="0"/>
    <n v="0.060942632"/>
    <n v="16"/>
    <n v="225.6404"/>
    <n v="4.5"/>
  </r>
  <r>
    <x v="0"/>
    <s v="FDL14"/>
    <x v="3"/>
    <x v="0"/>
    <s v="OUT049"/>
    <x v="0"/>
    <x v="0"/>
    <x v="0"/>
    <n v="0.032208865"/>
    <n v="8.115"/>
    <n v="154.9972"/>
    <n v="4.5"/>
  </r>
  <r>
    <x v="0"/>
    <s v="FDQ01"/>
    <x v="3"/>
    <x v="0"/>
    <s v="OUT049"/>
    <x v="0"/>
    <x v="0"/>
    <x v="0"/>
    <n v="0.160951491"/>
    <n v="19.7"/>
    <n v="256.1014"/>
    <n v="4.5"/>
  </r>
  <r>
    <x v="0"/>
    <s v="FDW26"/>
    <x v="11"/>
    <x v="0"/>
    <s v="OUT049"/>
    <x v="0"/>
    <x v="0"/>
    <x v="0"/>
    <n v="0.107223632"/>
    <n v="11.8"/>
    <n v="223.5772"/>
    <n v="4.5"/>
  </r>
  <r>
    <x v="0"/>
    <s v="FDI05"/>
    <x v="2"/>
    <x v="0"/>
    <s v="OUT049"/>
    <x v="0"/>
    <x v="0"/>
    <x v="0"/>
    <n v="0.127066966"/>
    <n v="8.35"/>
    <n v="76.5354"/>
    <n v="4.5"/>
  </r>
  <r>
    <x v="0"/>
    <s v="FDE17"/>
    <x v="2"/>
    <x v="0"/>
    <s v="OUT049"/>
    <x v="0"/>
    <x v="0"/>
    <x v="0"/>
    <n v="0.054540159"/>
    <n v="20.1"/>
    <n v="152.1366"/>
    <n v="4.5"/>
  </r>
  <r>
    <x v="0"/>
    <s v="FDT19"/>
    <x v="0"/>
    <x v="0"/>
    <s v="OUT049"/>
    <x v="0"/>
    <x v="0"/>
    <x v="0"/>
    <n v="0.14526636"/>
    <n v="7.59"/>
    <n v="172.908"/>
    <n v="4.5"/>
  </r>
  <r>
    <x v="0"/>
    <s v="FDJ10"/>
    <x v="6"/>
    <x v="0"/>
    <s v="OUT049"/>
    <x v="0"/>
    <x v="0"/>
    <x v="0"/>
    <n v="0.129705008"/>
    <n v="5.095"/>
    <n v="141.8838"/>
    <n v="4.5"/>
  </r>
  <r>
    <x v="1"/>
    <s v="DRH03"/>
    <x v="11"/>
    <x v="0"/>
    <s v="OUT049"/>
    <x v="0"/>
    <x v="0"/>
    <x v="0"/>
    <n v="0.035118834"/>
    <n v="17.25"/>
    <n v="93.41200000000001"/>
    <n v="4.5"/>
  </r>
  <r>
    <x v="1"/>
    <s v="DRD15"/>
    <x v="11"/>
    <x v="7"/>
    <s v="OUT019"/>
    <x v="0"/>
    <x v="1"/>
    <x v="2"/>
    <n v="0.099442329"/>
    <m/>
    <n v="233.1642"/>
    <n v="4.5"/>
  </r>
  <r>
    <x v="1"/>
    <s v="FDY32"/>
    <x v="0"/>
    <x v="7"/>
    <s v="OUT019"/>
    <x v="0"/>
    <x v="1"/>
    <x v="2"/>
    <n v="0.226284381"/>
    <m/>
    <n v="163.221"/>
    <n v="4.5"/>
  </r>
  <r>
    <x v="1"/>
    <s v="NCG43"/>
    <x v="5"/>
    <x v="7"/>
    <s v="OUT019"/>
    <x v="0"/>
    <x v="1"/>
    <x v="2"/>
    <n v="0.129983688"/>
    <m/>
    <n v="93.0462"/>
    <n v="4.5"/>
  </r>
  <r>
    <x v="1"/>
    <s v="NCO30"/>
    <x v="5"/>
    <x v="7"/>
    <s v="OUT019"/>
    <x v="0"/>
    <x v="1"/>
    <x v="2"/>
    <n v="0.027532258"/>
    <m/>
    <n v="185.0608"/>
    <n v="4.5"/>
  </r>
  <r>
    <x v="1"/>
    <s v="NCQ06"/>
    <x v="5"/>
    <x v="7"/>
    <s v="OUT019"/>
    <x v="0"/>
    <x v="1"/>
    <x v="2"/>
    <n v="0.073229342"/>
    <m/>
    <n v="254.1014"/>
    <n v="4.5"/>
  </r>
  <r>
    <x v="1"/>
    <s v="NCV06"/>
    <x v="5"/>
    <x v="7"/>
    <s v="OUT019"/>
    <x v="0"/>
    <x v="1"/>
    <x v="2"/>
    <n v="0.116750407"/>
    <m/>
    <n v="195.2478"/>
    <n v="4.5"/>
  </r>
  <r>
    <x v="1"/>
    <s v="NCZ54"/>
    <x v="5"/>
    <x v="7"/>
    <s v="OUT019"/>
    <x v="0"/>
    <x v="1"/>
    <x v="2"/>
    <n v="0.145951533"/>
    <m/>
    <n v="160.9552"/>
    <n v="4.5"/>
  </r>
  <r>
    <x v="1"/>
    <s v="NCP50"/>
    <x v="10"/>
    <x v="7"/>
    <s v="OUT019"/>
    <x v="0"/>
    <x v="1"/>
    <x v="2"/>
    <n v="0.035997636"/>
    <m/>
    <n v="78.6618"/>
    <n v="4.5"/>
  </r>
  <r>
    <x v="1"/>
    <s v="FDF46"/>
    <x v="6"/>
    <x v="7"/>
    <s v="OUT019"/>
    <x v="0"/>
    <x v="1"/>
    <x v="2"/>
    <n v="0.164006137"/>
    <m/>
    <n v="113.2834"/>
    <n v="4.5"/>
  </r>
  <r>
    <x v="1"/>
    <s v="FDR33"/>
    <x v="6"/>
    <x v="7"/>
    <s v="OUT019"/>
    <x v="0"/>
    <x v="1"/>
    <x v="2"/>
    <n v="0.04690397"/>
    <m/>
    <n v="110.657"/>
    <n v="4.5"/>
  </r>
  <r>
    <x v="1"/>
    <s v="FDS57"/>
    <x v="6"/>
    <x v="7"/>
    <s v="OUT019"/>
    <x v="0"/>
    <x v="1"/>
    <x v="2"/>
    <n v="0.181114059"/>
    <m/>
    <n v="141.647"/>
    <n v="4.5"/>
  </r>
  <r>
    <x v="1"/>
    <s v="DRH01"/>
    <x v="4"/>
    <x v="7"/>
    <s v="OUT019"/>
    <x v="0"/>
    <x v="1"/>
    <x v="2"/>
    <n v="0.171417316"/>
    <m/>
    <n v="173.0738"/>
    <n v="4.5"/>
  </r>
  <r>
    <x v="0"/>
    <s v="FDJ58"/>
    <x v="6"/>
    <x v="7"/>
    <s v="OUT019"/>
    <x v="0"/>
    <x v="1"/>
    <x v="2"/>
    <n v="0.184359831"/>
    <m/>
    <n v="172.6764"/>
    <n v="4.5"/>
  </r>
  <r>
    <x v="0"/>
    <s v="FDL57"/>
    <x v="6"/>
    <x v="7"/>
    <s v="OUT019"/>
    <x v="0"/>
    <x v="1"/>
    <x v="2"/>
    <n v="0.117442838"/>
    <m/>
    <n v="257.7304"/>
    <n v="4.5"/>
  </r>
  <r>
    <x v="0"/>
    <s v="FDT09"/>
    <x v="6"/>
    <x v="7"/>
    <s v="OUT019"/>
    <x v="0"/>
    <x v="1"/>
    <x v="2"/>
    <n v="0.021471456"/>
    <m/>
    <n v="131.0284"/>
    <n v="4.5"/>
  </r>
  <r>
    <x v="0"/>
    <s v="FDY33"/>
    <x v="6"/>
    <x v="7"/>
    <s v="OUT019"/>
    <x v="0"/>
    <x v="1"/>
    <x v="2"/>
    <n v="0.170186628"/>
    <m/>
    <n v="159.0262"/>
    <n v="4.5"/>
  </r>
  <r>
    <x v="1"/>
    <s v="FDP09"/>
    <x v="6"/>
    <x v="7"/>
    <s v="OUT019"/>
    <x v="0"/>
    <x v="1"/>
    <x v="2"/>
    <n v="0.059336763"/>
    <m/>
    <n v="212.1902"/>
    <n v="4.5"/>
  </r>
  <r>
    <x v="1"/>
    <s v="FDQ12"/>
    <x v="13"/>
    <x v="2"/>
    <s v="OUT046"/>
    <x v="0"/>
    <x v="1"/>
    <x v="0"/>
    <n v="0.035410748"/>
    <n v="12.65"/>
    <n v="231.401"/>
    <n v="4.5"/>
  </r>
  <r>
    <x v="1"/>
    <s v="FDX43"/>
    <x v="0"/>
    <x v="2"/>
    <s v="OUT046"/>
    <x v="0"/>
    <x v="1"/>
    <x v="0"/>
    <n v="0.085274988"/>
    <n v="5.655"/>
    <n v="165.05"/>
    <n v="4.5"/>
  </r>
  <r>
    <x v="1"/>
    <s v="FDS47"/>
    <x v="8"/>
    <x v="2"/>
    <s v="OUT046"/>
    <x v="0"/>
    <x v="1"/>
    <x v="0"/>
    <n v="0.12888573"/>
    <n v="16.75"/>
    <n v="87.68559999999999"/>
    <n v="4.5"/>
  </r>
  <r>
    <x v="1"/>
    <s v="FDN01"/>
    <x v="12"/>
    <x v="2"/>
    <s v="OUT046"/>
    <x v="0"/>
    <x v="1"/>
    <x v="0"/>
    <n v="0"/>
    <n v="8.895"/>
    <n v="178.437"/>
    <n v="4.5"/>
  </r>
  <r>
    <x v="1"/>
    <s v="DRG51"/>
    <x v="11"/>
    <x v="2"/>
    <s v="OUT046"/>
    <x v="0"/>
    <x v="1"/>
    <x v="0"/>
    <n v="0.011539622"/>
    <n v="12.1"/>
    <n v="163.5526"/>
    <n v="4.5"/>
  </r>
  <r>
    <x v="1"/>
    <s v="DRH03"/>
    <x v="11"/>
    <x v="2"/>
    <s v="OUT046"/>
    <x v="0"/>
    <x v="1"/>
    <x v="0"/>
    <n v="0.035064318"/>
    <n v="17.25"/>
    <n v="92.41200000000001"/>
    <n v="4.5"/>
  </r>
  <r>
    <x v="1"/>
    <s v="FDB05"/>
    <x v="2"/>
    <x v="2"/>
    <s v="OUT046"/>
    <x v="0"/>
    <x v="1"/>
    <x v="0"/>
    <n v="0.083198341"/>
    <n v="5.155"/>
    <n v="246.0776"/>
    <n v="4.5"/>
  </r>
  <r>
    <x v="1"/>
    <s v="FDA16"/>
    <x v="2"/>
    <x v="2"/>
    <s v="OUT046"/>
    <x v="0"/>
    <x v="1"/>
    <x v="0"/>
    <n v="0"/>
    <n v="6.695"/>
    <n v="219.4456"/>
    <n v="4.5"/>
  </r>
  <r>
    <x v="1"/>
    <s v="FDD29"/>
    <x v="2"/>
    <x v="2"/>
    <s v="OUT046"/>
    <x v="0"/>
    <x v="1"/>
    <x v="0"/>
    <n v="0.018410515"/>
    <n v="12.15"/>
    <n v="252.1698"/>
    <n v="4.5"/>
  </r>
  <r>
    <x v="1"/>
    <s v="FDZ19"/>
    <x v="0"/>
    <x v="2"/>
    <s v="OUT046"/>
    <x v="0"/>
    <x v="1"/>
    <x v="0"/>
    <n v="0.09345489899999999"/>
    <n v="6.425"/>
    <n v="175.3712"/>
    <n v="4.5"/>
  </r>
  <r>
    <x v="1"/>
    <s v="FDY55"/>
    <x v="0"/>
    <x v="2"/>
    <s v="OUT046"/>
    <x v="0"/>
    <x v="1"/>
    <x v="0"/>
    <n v="0"/>
    <n v="16.75"/>
    <n v="255.3988"/>
    <n v="4.5"/>
  </r>
  <r>
    <x v="1"/>
    <s v="NCU29"/>
    <x v="1"/>
    <x v="2"/>
    <s v="OUT046"/>
    <x v="0"/>
    <x v="1"/>
    <x v="0"/>
    <n v="0.025477448"/>
    <n v="7.685"/>
    <n v="145.276"/>
    <n v="4.5"/>
  </r>
  <r>
    <x v="1"/>
    <s v="NCW41"/>
    <x v="1"/>
    <x v="2"/>
    <s v="OUT046"/>
    <x v="0"/>
    <x v="1"/>
    <x v="0"/>
    <n v="0.015450376"/>
    <n v="18"/>
    <n v="158.9604"/>
    <n v="4.5"/>
  </r>
  <r>
    <x v="1"/>
    <s v="NCY17"/>
    <x v="1"/>
    <x v="2"/>
    <s v="OUT046"/>
    <x v="0"/>
    <x v="1"/>
    <x v="0"/>
    <n v="0.163096139"/>
    <n v="18.2"/>
    <n v="43.0086"/>
    <n v="4.5"/>
  </r>
  <r>
    <x v="1"/>
    <s v="NCC19"/>
    <x v="5"/>
    <x v="2"/>
    <s v="OUT046"/>
    <x v="0"/>
    <x v="1"/>
    <x v="0"/>
    <n v="0.096880574"/>
    <n v="6.57"/>
    <n v="191.482"/>
    <n v="4.5"/>
  </r>
  <r>
    <x v="1"/>
    <s v="NCJ43"/>
    <x v="5"/>
    <x v="2"/>
    <s v="OUT046"/>
    <x v="0"/>
    <x v="1"/>
    <x v="0"/>
    <n v="0.027069402"/>
    <n v="6.635"/>
    <n v="174.9396"/>
    <n v="4.5"/>
  </r>
  <r>
    <x v="1"/>
    <s v="NCE19"/>
    <x v="5"/>
    <x v="2"/>
    <s v="OUT046"/>
    <x v="0"/>
    <x v="1"/>
    <x v="0"/>
    <n v="0.09301462000000001"/>
    <n v="8.970000000000001"/>
    <n v="52.7956"/>
    <n v="4.5"/>
  </r>
  <r>
    <x v="1"/>
    <s v="NCO18"/>
    <x v="5"/>
    <x v="2"/>
    <s v="OUT046"/>
    <x v="0"/>
    <x v="1"/>
    <x v="0"/>
    <n v="0.024651269"/>
    <n v="13.15"/>
    <n v="179.5686"/>
    <n v="4.5"/>
  </r>
  <r>
    <x v="1"/>
    <s v="NCG43"/>
    <x v="5"/>
    <x v="2"/>
    <s v="OUT046"/>
    <x v="0"/>
    <x v="1"/>
    <x v="0"/>
    <n v="0"/>
    <n v="20.2"/>
    <n v="94.14619999999999"/>
    <n v="4.5"/>
  </r>
  <r>
    <x v="1"/>
    <s v="FDT03"/>
    <x v="7"/>
    <x v="2"/>
    <s v="OUT046"/>
    <x v="0"/>
    <x v="1"/>
    <x v="0"/>
    <n v="0.009998763000000001"/>
    <n v="21.25"/>
    <n v="182.3608"/>
    <n v="4.5"/>
  </r>
  <r>
    <x v="1"/>
    <s v="FDW33"/>
    <x v="6"/>
    <x v="2"/>
    <s v="OUT046"/>
    <x v="0"/>
    <x v="1"/>
    <x v="0"/>
    <n v="0.099120588"/>
    <n v="9.395"/>
    <n v="107.228"/>
    <n v="4.5"/>
  </r>
  <r>
    <x v="1"/>
    <s v="DRC12"/>
    <x v="4"/>
    <x v="2"/>
    <s v="OUT046"/>
    <x v="0"/>
    <x v="1"/>
    <x v="0"/>
    <n v="0.037826873"/>
    <n v="17.85"/>
    <n v="189.7188"/>
    <n v="4.5"/>
  </r>
  <r>
    <x v="0"/>
    <s v="FDL14"/>
    <x v="3"/>
    <x v="2"/>
    <s v="OUT046"/>
    <x v="0"/>
    <x v="1"/>
    <x v="0"/>
    <n v="0.032158866"/>
    <n v="8.115"/>
    <n v="154.8972"/>
    <n v="4.5"/>
  </r>
  <r>
    <x v="0"/>
    <s v="FDZ01"/>
    <x v="3"/>
    <x v="2"/>
    <s v="OUT046"/>
    <x v="0"/>
    <x v="1"/>
    <x v="0"/>
    <n v="0.009058844999999999"/>
    <n v="8.975"/>
    <n v="103.399"/>
    <n v="4.5"/>
  </r>
  <r>
    <x v="0"/>
    <s v="FDJ14"/>
    <x v="3"/>
    <x v="2"/>
    <s v="OUT046"/>
    <x v="0"/>
    <x v="1"/>
    <x v="0"/>
    <n v="0.050070476"/>
    <n v="10.3"/>
    <n v="77.896"/>
    <n v="4.5"/>
  </r>
  <r>
    <x v="0"/>
    <s v="FDB04"/>
    <x v="11"/>
    <x v="2"/>
    <s v="OUT046"/>
    <x v="0"/>
    <x v="1"/>
    <x v="0"/>
    <n v="0.063226306"/>
    <n v="11.35"/>
    <n v="87.98560000000001"/>
    <n v="4.5"/>
  </r>
  <r>
    <x v="0"/>
    <s v="FDA08"/>
    <x v="0"/>
    <x v="2"/>
    <s v="OUT046"/>
    <x v="0"/>
    <x v="1"/>
    <x v="0"/>
    <n v="0.050085152"/>
    <n v="11.85"/>
    <n v="164.7526"/>
    <n v="4.5"/>
  </r>
  <r>
    <x v="1"/>
    <s v="FDX55"/>
    <x v="0"/>
    <x v="2"/>
    <s v="OUT046"/>
    <x v="0"/>
    <x v="1"/>
    <x v="0"/>
    <n v="0.0552059"/>
    <n v="15.1"/>
    <n v="219.4166"/>
    <n v="4.5"/>
  </r>
  <r>
    <x v="1"/>
    <s v="NCF55"/>
    <x v="5"/>
    <x v="4"/>
    <s v="OUT045"/>
    <x v="2"/>
    <x v="0"/>
    <x v="0"/>
    <n v="0.021710275"/>
    <n v="6.675"/>
    <n v="34.9874"/>
    <n v="4.5"/>
  </r>
  <r>
    <x v="1"/>
    <s v="NCJ30"/>
    <x v="5"/>
    <x v="5"/>
    <s v="OUT017"/>
    <x v="2"/>
    <x v="0"/>
    <x v="0"/>
    <n v="0.081096613"/>
    <n v="5.82"/>
    <n v="170.379"/>
    <n v="4.5"/>
  </r>
  <r>
    <x v="1"/>
    <s v="FDR10"/>
    <x v="6"/>
    <x v="5"/>
    <s v="OUT017"/>
    <x v="2"/>
    <x v="0"/>
    <x v="0"/>
    <n v="0.010096684"/>
    <n v="17.6"/>
    <n v="160.4552"/>
    <n v="4.5"/>
  </r>
  <r>
    <x v="1"/>
    <s v="FDR48"/>
    <x v="13"/>
    <x v="4"/>
    <s v="OUT045"/>
    <x v="2"/>
    <x v="0"/>
    <x v="0"/>
    <n v="0.131770922"/>
    <n v="11.65"/>
    <n v="151.1024"/>
    <n v="4.5"/>
  </r>
  <r>
    <x v="1"/>
    <s v="FDL36"/>
    <x v="13"/>
    <x v="4"/>
    <s v="OUT045"/>
    <x v="2"/>
    <x v="0"/>
    <x v="0"/>
    <n v="0.076229769"/>
    <n v="15.1"/>
    <n v="90.483"/>
    <n v="4.5"/>
  </r>
  <r>
    <x v="1"/>
    <s v="FDH27"/>
    <x v="11"/>
    <x v="4"/>
    <s v="OUT045"/>
    <x v="2"/>
    <x v="0"/>
    <x v="0"/>
    <n v="0.058465268"/>
    <n v="7.075"/>
    <n v="145.3128"/>
    <n v="4.5"/>
  </r>
  <r>
    <x v="1"/>
    <s v="FDI52"/>
    <x v="2"/>
    <x v="4"/>
    <s v="OUT045"/>
    <x v="2"/>
    <x v="0"/>
    <x v="0"/>
    <n v="0.104890428"/>
    <n v="18.7"/>
    <n v="121.4072"/>
    <n v="4.5"/>
  </r>
  <r>
    <x v="1"/>
    <s v="FDD45"/>
    <x v="0"/>
    <x v="4"/>
    <s v="OUT045"/>
    <x v="2"/>
    <x v="0"/>
    <x v="0"/>
    <n v="0.116484721"/>
    <n v="8.615"/>
    <n v="94.14360000000001"/>
    <n v="4.5"/>
  </r>
  <r>
    <x v="1"/>
    <s v="NCS53"/>
    <x v="1"/>
    <x v="4"/>
    <s v="OUT045"/>
    <x v="2"/>
    <x v="1"/>
    <x v="0"/>
    <n v="0.08996026"/>
    <n v="14.5"/>
    <n v="159.5604"/>
    <n v="4.5"/>
  </r>
  <r>
    <x v="1"/>
    <s v="NCA41"/>
    <x v="1"/>
    <x v="4"/>
    <s v="OUT045"/>
    <x v="2"/>
    <x v="1"/>
    <x v="0"/>
    <n v="0.032652796"/>
    <n v="16.75"/>
    <n v="190.8162"/>
    <n v="4.5"/>
  </r>
  <r>
    <x v="1"/>
    <s v="NCY17"/>
    <x v="1"/>
    <x v="4"/>
    <s v="OUT045"/>
    <x v="2"/>
    <x v="1"/>
    <x v="0"/>
    <n v="0"/>
    <n v="18.2"/>
    <n v="44.1086"/>
    <n v="4.5"/>
  </r>
  <r>
    <x v="1"/>
    <s v="NCX17"/>
    <x v="1"/>
    <x v="4"/>
    <s v="OUT045"/>
    <x v="2"/>
    <x v="1"/>
    <x v="0"/>
    <n v="0.113833823"/>
    <n v="21.25"/>
    <n v="232.83"/>
    <n v="4.5"/>
  </r>
  <r>
    <x v="1"/>
    <s v="NCV54"/>
    <x v="5"/>
    <x v="4"/>
    <s v="OUT045"/>
    <x v="2"/>
    <x v="1"/>
    <x v="0"/>
    <n v="0.033176087"/>
    <n v="11.1"/>
    <n v="120.1124"/>
    <n v="4.5"/>
  </r>
  <r>
    <x v="1"/>
    <s v="NCQ06"/>
    <x v="5"/>
    <x v="4"/>
    <s v="OUT045"/>
    <x v="2"/>
    <x v="1"/>
    <x v="0"/>
    <n v="0.041909345"/>
    <n v="13"/>
    <n v="255.0014"/>
    <n v="4.5"/>
  </r>
  <r>
    <x v="1"/>
    <s v="NCB55"/>
    <x v="5"/>
    <x v="4"/>
    <s v="OUT045"/>
    <x v="2"/>
    <x v="1"/>
    <x v="0"/>
    <n v="0.16098885"/>
    <n v="15.7"/>
    <n v="57.8562"/>
    <n v="4.5"/>
  </r>
  <r>
    <x v="1"/>
    <s v="NCN54"/>
    <x v="5"/>
    <x v="4"/>
    <s v="OUT045"/>
    <x v="2"/>
    <x v="1"/>
    <x v="0"/>
    <n v="0.021369722"/>
    <n v="20.35"/>
    <n v="75.83280000000001"/>
    <n v="4.5"/>
  </r>
  <r>
    <x v="1"/>
    <s v="DRE12"/>
    <x v="4"/>
    <x v="4"/>
    <s v="OUT045"/>
    <x v="2"/>
    <x v="1"/>
    <x v="0"/>
    <n v="0"/>
    <n v="4.59"/>
    <n v="111.186"/>
    <n v="4.5"/>
  </r>
  <r>
    <x v="1"/>
    <s v="FDR48"/>
    <x v="13"/>
    <x v="5"/>
    <s v="OUT017"/>
    <x v="2"/>
    <x v="1"/>
    <x v="0"/>
    <n v="0.132248069"/>
    <n v="11.65"/>
    <n v="150.5024"/>
    <n v="4.5"/>
  </r>
  <r>
    <x v="1"/>
    <s v="FDO12"/>
    <x v="13"/>
    <x v="5"/>
    <s v="OUT017"/>
    <x v="2"/>
    <x v="1"/>
    <x v="0"/>
    <n v="0.055241242"/>
    <n v="15.75"/>
    <n v="196.5452"/>
    <n v="4.5"/>
  </r>
  <r>
    <x v="1"/>
    <s v="FDS47"/>
    <x v="8"/>
    <x v="5"/>
    <s v="OUT017"/>
    <x v="2"/>
    <x v="1"/>
    <x v="0"/>
    <n v="0.12961476"/>
    <n v="16.75"/>
    <n v="86.18559999999999"/>
    <n v="4.5"/>
  </r>
  <r>
    <x v="1"/>
    <s v="FDZ27"/>
    <x v="11"/>
    <x v="5"/>
    <s v="OUT017"/>
    <x v="2"/>
    <x v="1"/>
    <x v="0"/>
    <n v="0.017253305"/>
    <n v="7.935"/>
    <n v="51.435"/>
    <n v="4.5"/>
  </r>
  <r>
    <x v="1"/>
    <s v="DRE03"/>
    <x v="11"/>
    <x v="5"/>
    <s v="OUT017"/>
    <x v="2"/>
    <x v="1"/>
    <x v="0"/>
    <n v="0.024363939"/>
    <n v="19.6"/>
    <n v="46.3718"/>
    <n v="4.5"/>
  </r>
  <r>
    <x v="1"/>
    <s v="FDB08"/>
    <x v="0"/>
    <x v="5"/>
    <s v="OUT017"/>
    <x v="2"/>
    <x v="1"/>
    <x v="0"/>
    <n v="0.03127929"/>
    <n v="6.055"/>
    <n v="160.3578"/>
    <n v="4.5"/>
  </r>
  <r>
    <x v="1"/>
    <s v="FDB44"/>
    <x v="0"/>
    <x v="5"/>
    <s v="OUT017"/>
    <x v="2"/>
    <x v="1"/>
    <x v="0"/>
    <n v="0"/>
    <n v="6.655"/>
    <n v="212.4586"/>
    <n v="4.5"/>
  </r>
  <r>
    <x v="1"/>
    <s v="FDE57"/>
    <x v="0"/>
    <x v="5"/>
    <s v="OUT017"/>
    <x v="2"/>
    <x v="1"/>
    <x v="0"/>
    <n v="0.036490369"/>
    <n v="9.6"/>
    <n v="140.8154"/>
    <n v="4.5"/>
  </r>
  <r>
    <x v="1"/>
    <s v="FDN20"/>
    <x v="0"/>
    <x v="5"/>
    <s v="OUT017"/>
    <x v="2"/>
    <x v="1"/>
    <x v="0"/>
    <n v="0.026329989"/>
    <n v="19.35"/>
    <n v="169.2474"/>
    <n v="4.5"/>
  </r>
  <r>
    <x v="1"/>
    <s v="NCD19"/>
    <x v="5"/>
    <x v="5"/>
    <s v="OUT017"/>
    <x v="2"/>
    <x v="1"/>
    <x v="0"/>
    <n v="0.013253936"/>
    <n v="8.93"/>
    <n v="56.4614"/>
    <n v="4.5"/>
  </r>
  <r>
    <x v="1"/>
    <s v="NCG55"/>
    <x v="5"/>
    <x v="5"/>
    <s v="OUT017"/>
    <x v="2"/>
    <x v="2"/>
    <x v="0"/>
    <n v="0"/>
    <n v="16.25"/>
    <n v="115.2176"/>
    <n v="4.5"/>
  </r>
  <r>
    <x v="1"/>
    <s v="NCO54"/>
    <x v="5"/>
    <x v="5"/>
    <s v="OUT017"/>
    <x v="2"/>
    <x v="2"/>
    <x v="0"/>
    <n v="0.014355033"/>
    <n v="19.5"/>
    <n v="55.4614"/>
    <n v="4.5"/>
  </r>
  <r>
    <x v="1"/>
    <s v="FDE46"/>
    <x v="6"/>
    <x v="5"/>
    <s v="OUT017"/>
    <x v="2"/>
    <x v="2"/>
    <x v="0"/>
    <n v="0.015858893"/>
    <n v="18.6"/>
    <n v="152.9366"/>
    <n v="4.5"/>
  </r>
  <r>
    <x v="0"/>
    <s v="FDR37"/>
    <x v="12"/>
    <x v="4"/>
    <s v="OUT045"/>
    <x v="2"/>
    <x v="2"/>
    <x v="0"/>
    <n v="0.06638390700000001"/>
    <n v="16.5"/>
    <n v="180.4292"/>
    <n v="4.5"/>
  </r>
  <r>
    <x v="0"/>
    <s v="FDA25"/>
    <x v="3"/>
    <x v="4"/>
    <s v="OUT045"/>
    <x v="2"/>
    <x v="2"/>
    <x v="0"/>
    <n v="0.06826391599999999"/>
    <n v="16.5"/>
    <n v="104.799"/>
    <n v="4.5"/>
  </r>
  <r>
    <x v="0"/>
    <s v="FDU50"/>
    <x v="11"/>
    <x v="4"/>
    <s v="OUT045"/>
    <x v="2"/>
    <x v="2"/>
    <x v="0"/>
    <n v="0.075322658"/>
    <n v="5.75"/>
    <n v="116.3176"/>
    <n v="4.5"/>
  </r>
  <r>
    <x v="0"/>
    <s v="FDT19"/>
    <x v="0"/>
    <x v="4"/>
    <s v="OUT045"/>
    <x v="2"/>
    <x v="2"/>
    <x v="0"/>
    <n v="0.145335007"/>
    <n v="7.59"/>
    <n v="173.108"/>
    <n v="4.5"/>
  </r>
  <r>
    <x v="0"/>
    <s v="FDX32"/>
    <x v="0"/>
    <x v="4"/>
    <s v="OUT045"/>
    <x v="2"/>
    <x v="2"/>
    <x v="0"/>
    <n v="0.100060762"/>
    <n v="15.1"/>
    <n v="144.0786"/>
    <n v="4.5"/>
  </r>
  <r>
    <x v="0"/>
    <s v="FDU51"/>
    <x v="7"/>
    <x v="4"/>
    <s v="OUT045"/>
    <x v="2"/>
    <x v="2"/>
    <x v="0"/>
    <n v="0.096709408"/>
    <n v="20.2"/>
    <n v="175.8028"/>
    <n v="4.5"/>
  </r>
  <r>
    <x v="0"/>
    <s v="FDG46"/>
    <x v="6"/>
    <x v="4"/>
    <s v="OUT045"/>
    <x v="2"/>
    <x v="2"/>
    <x v="0"/>
    <n v="0.032976399"/>
    <n v="8.630000000000001"/>
    <n v="114.6518"/>
    <n v="4.5"/>
  </r>
  <r>
    <x v="0"/>
    <s v="FDM12"/>
    <x v="13"/>
    <x v="5"/>
    <s v="OUT017"/>
    <x v="2"/>
    <x v="2"/>
    <x v="0"/>
    <n v="0.070312473"/>
    <n v="16.7"/>
    <n v="189.6214"/>
    <n v="4.5"/>
  </r>
  <r>
    <x v="0"/>
    <s v="FDW38"/>
    <x v="11"/>
    <x v="5"/>
    <s v="OUT017"/>
    <x v="2"/>
    <x v="2"/>
    <x v="0"/>
    <n v="0.139464425"/>
    <n v="5.325"/>
    <n v="53.2298"/>
    <n v="4.5"/>
  </r>
  <r>
    <x v="0"/>
    <s v="FDZ14"/>
    <x v="11"/>
    <x v="5"/>
    <s v="OUT017"/>
    <x v="2"/>
    <x v="2"/>
    <x v="0"/>
    <n v="0.047857877"/>
    <n v="7.71"/>
    <n v="119.7756"/>
    <n v="4.5"/>
  </r>
  <r>
    <x v="0"/>
    <s v="FDS19"/>
    <x v="0"/>
    <x v="5"/>
    <s v="OUT017"/>
    <x v="2"/>
    <x v="0"/>
    <x v="0"/>
    <n v="0.06457046"/>
    <n v="13.8"/>
    <n v="76.2012"/>
    <n v="4.5"/>
  </r>
  <r>
    <x v="0"/>
    <s v="FDP03"/>
    <x v="7"/>
    <x v="5"/>
    <s v="OUT017"/>
    <x v="2"/>
    <x v="0"/>
    <x v="0"/>
    <n v="0"/>
    <n v="5.15"/>
    <n v="122.9388"/>
    <n v="4.5"/>
  </r>
  <r>
    <x v="0"/>
    <s v="FDR51"/>
    <x v="7"/>
    <x v="5"/>
    <s v="OUT017"/>
    <x v="2"/>
    <x v="0"/>
    <x v="0"/>
    <n v="0.174450933"/>
    <n v="9.035"/>
    <n v="151.0708"/>
    <n v="4.5"/>
  </r>
  <r>
    <x v="0"/>
    <s v="FDR03"/>
    <x v="7"/>
    <x v="5"/>
    <s v="OUT017"/>
    <x v="2"/>
    <x v="0"/>
    <x v="0"/>
    <n v="0.008785350000000001"/>
    <n v="15.7"/>
    <n v="204.998"/>
    <n v="4.5"/>
  </r>
  <r>
    <x v="0"/>
    <s v="FDO46"/>
    <x v="6"/>
    <x v="5"/>
    <s v="OUT017"/>
    <x v="2"/>
    <x v="0"/>
    <x v="0"/>
    <n v="0"/>
    <n v="9.6"/>
    <n v="191.0872"/>
    <n v="4.5"/>
  </r>
  <r>
    <x v="0"/>
    <s v="FDV22"/>
    <x v="6"/>
    <x v="5"/>
    <s v="OUT017"/>
    <x v="2"/>
    <x v="0"/>
    <x v="0"/>
    <n v="0.009995001999999999"/>
    <n v="14.85"/>
    <n v="154.463"/>
    <n v="4.5"/>
  </r>
  <r>
    <x v="1"/>
    <s v="FDU35"/>
    <x v="8"/>
    <x v="4"/>
    <s v="OUT045"/>
    <x v="2"/>
    <x v="0"/>
    <x v="0"/>
    <n v="0"/>
    <n v="6.44"/>
    <n v="99.87"/>
    <n v="4.5"/>
  </r>
  <r>
    <x v="1"/>
    <s v="FDV49"/>
    <x v="3"/>
    <x v="8"/>
    <s v="OUT035"/>
    <x v="2"/>
    <x v="1"/>
    <x v="0"/>
    <n v="0.025822315"/>
    <n v="10"/>
    <n v="262.7226"/>
    <n v="4.5"/>
  </r>
  <r>
    <x v="1"/>
    <s v="FDA13"/>
    <x v="3"/>
    <x v="8"/>
    <s v="OUT035"/>
    <x v="2"/>
    <x v="1"/>
    <x v="0"/>
    <n v="0.078540095"/>
    <n v="15.85"/>
    <n v="36.3506"/>
    <n v="4.5"/>
  </r>
  <r>
    <x v="1"/>
    <s v="FDJ52"/>
    <x v="2"/>
    <x v="8"/>
    <s v="OUT035"/>
    <x v="2"/>
    <x v="1"/>
    <x v="0"/>
    <n v="0.017783501"/>
    <n v="7.145"/>
    <n v="159.4578"/>
    <n v="4.5"/>
  </r>
  <r>
    <x v="1"/>
    <s v="FDT04"/>
    <x v="2"/>
    <x v="8"/>
    <s v="OUT035"/>
    <x v="2"/>
    <x v="1"/>
    <x v="0"/>
    <n v="0.107021498"/>
    <n v="17.25"/>
    <n v="40.5822"/>
    <n v="4.5"/>
  </r>
  <r>
    <x v="1"/>
    <s v="NCZ41"/>
    <x v="1"/>
    <x v="8"/>
    <s v="OUT035"/>
    <x v="2"/>
    <x v="1"/>
    <x v="0"/>
    <n v="0.06440905600000001"/>
    <n v="19.85"/>
    <n v="126.7704"/>
    <n v="4.5"/>
  </r>
  <r>
    <x v="1"/>
    <s v="NCJ30"/>
    <x v="5"/>
    <x v="8"/>
    <s v="OUT035"/>
    <x v="2"/>
    <x v="1"/>
    <x v="0"/>
    <n v="0.08062523000000001"/>
    <n v="5.82"/>
    <n v="168.379"/>
    <n v="4.5"/>
  </r>
  <r>
    <x v="1"/>
    <s v="NCN54"/>
    <x v="5"/>
    <x v="8"/>
    <s v="OUT035"/>
    <x v="2"/>
    <x v="1"/>
    <x v="0"/>
    <n v="0.021322439"/>
    <n v="20.35"/>
    <n v="79.1328"/>
    <n v="4.5"/>
  </r>
  <r>
    <x v="1"/>
    <s v="NCD54"/>
    <x v="5"/>
    <x v="8"/>
    <s v="OUT035"/>
    <x v="2"/>
    <x v="1"/>
    <x v="0"/>
    <n v="0.029003459"/>
    <n v="21.1"/>
    <n v="143.4786"/>
    <n v="4.5"/>
  </r>
  <r>
    <x v="1"/>
    <s v="NCP50"/>
    <x v="10"/>
    <x v="8"/>
    <s v="OUT035"/>
    <x v="2"/>
    <x v="1"/>
    <x v="0"/>
    <n v="0.020555958"/>
    <n v="17.35"/>
    <n v="79.4618"/>
    <n v="4.5"/>
  </r>
  <r>
    <x v="1"/>
    <s v="FDQ09"/>
    <x v="6"/>
    <x v="8"/>
    <s v="OUT035"/>
    <x v="2"/>
    <x v="1"/>
    <x v="0"/>
    <n v="0.058121214"/>
    <n v="7.235"/>
    <n v="115.8834"/>
    <n v="4.5"/>
  </r>
  <r>
    <x v="1"/>
    <s v="FDI22"/>
    <x v="6"/>
    <x v="8"/>
    <s v="OUT035"/>
    <x v="2"/>
    <x v="1"/>
    <x v="0"/>
    <n v="0.09619424"/>
    <n v="12.6"/>
    <n v="210.8612"/>
    <n v="4.5"/>
  </r>
  <r>
    <x v="1"/>
    <s v="DRD12"/>
    <x v="4"/>
    <x v="8"/>
    <s v="OUT035"/>
    <x v="2"/>
    <x v="1"/>
    <x v="0"/>
    <n v="0.077178965"/>
    <n v="6.96"/>
    <n v="93.1146"/>
    <n v="4.5"/>
  </r>
  <r>
    <x v="1"/>
    <s v="DRL60"/>
    <x v="4"/>
    <x v="8"/>
    <s v="OUT035"/>
    <x v="2"/>
    <x v="1"/>
    <x v="0"/>
    <n v="0.027054244"/>
    <n v="8.52"/>
    <n v="151.5682"/>
    <n v="4.5"/>
  </r>
  <r>
    <x v="1"/>
    <s v="DRD13"/>
    <x v="4"/>
    <x v="8"/>
    <s v="OUT035"/>
    <x v="2"/>
    <x v="1"/>
    <x v="0"/>
    <n v="0.049070183"/>
    <n v="15"/>
    <n v="61.9168"/>
    <n v="4.5"/>
  </r>
  <r>
    <x v="0"/>
    <s v="FDI48"/>
    <x v="13"/>
    <x v="8"/>
    <s v="OUT035"/>
    <x v="2"/>
    <x v="1"/>
    <x v="0"/>
    <n v="0"/>
    <n v="11.85"/>
    <n v="51.2666"/>
    <n v="4.5"/>
  </r>
  <r>
    <x v="0"/>
    <s v="FDZ49"/>
    <x v="3"/>
    <x v="8"/>
    <s v="OUT035"/>
    <x v="2"/>
    <x v="1"/>
    <x v="0"/>
    <n v="0.13312044"/>
    <n v="11"/>
    <n v="221.5798"/>
    <n v="4.5"/>
  </r>
  <r>
    <x v="0"/>
    <s v="FDJ02"/>
    <x v="3"/>
    <x v="8"/>
    <s v="OUT035"/>
    <x v="2"/>
    <x v="1"/>
    <x v="0"/>
    <n v="0.025162022"/>
    <n v="17.2"/>
    <n v="145.9418"/>
    <n v="4.5"/>
  </r>
  <r>
    <x v="0"/>
    <s v="FDJ15"/>
    <x v="11"/>
    <x v="8"/>
    <s v="OUT035"/>
    <x v="2"/>
    <x v="1"/>
    <x v="0"/>
    <n v="0.023318068"/>
    <n v="11.35"/>
    <n v="182.4608"/>
    <n v="4.5"/>
  </r>
  <r>
    <x v="0"/>
    <s v="FDO52"/>
    <x v="2"/>
    <x v="8"/>
    <s v="OUT035"/>
    <x v="2"/>
    <x v="1"/>
    <x v="0"/>
    <n v="0.07715000399999999"/>
    <n v="11.6"/>
    <n v="170.2106"/>
    <n v="4.5"/>
  </r>
  <r>
    <x v="0"/>
    <s v="FDU58"/>
    <x v="6"/>
    <x v="8"/>
    <s v="OUT035"/>
    <x v="2"/>
    <x v="1"/>
    <x v="0"/>
    <n v="0.029006239"/>
    <n v="6.61"/>
    <n v="186.0898"/>
    <n v="4.5"/>
  </r>
  <r>
    <x v="0"/>
    <s v="FDN46"/>
    <x v="6"/>
    <x v="8"/>
    <s v="OUT035"/>
    <x v="2"/>
    <x v="1"/>
    <x v="0"/>
    <n v="0.14460413"/>
    <n v="7.21"/>
    <n v="102.6332"/>
    <n v="4.5"/>
  </r>
  <r>
    <x v="0"/>
    <s v="FDO46"/>
    <x v="6"/>
    <x v="8"/>
    <s v="OUT035"/>
    <x v="2"/>
    <x v="1"/>
    <x v="0"/>
    <n v="0.014209811"/>
    <n v="9.6"/>
    <n v="188.1872"/>
    <n v="4.5"/>
  </r>
  <r>
    <x v="0"/>
    <s v="FDI34"/>
    <x v="6"/>
    <x v="8"/>
    <s v="OUT035"/>
    <x v="2"/>
    <x v="1"/>
    <x v="0"/>
    <n v="0.08511985499999999"/>
    <n v="10.65"/>
    <n v="229.8668"/>
    <n v="4.5"/>
  </r>
  <r>
    <x v="0"/>
    <s v="FDG22"/>
    <x v="6"/>
    <x v="8"/>
    <s v="OUT035"/>
    <x v="2"/>
    <x v="1"/>
    <x v="0"/>
    <n v="0.041373331"/>
    <n v="17.6"/>
    <n v="38.119"/>
    <n v="4.5"/>
  </r>
  <r>
    <x v="0"/>
    <s v="DRC13"/>
    <x v="4"/>
    <x v="8"/>
    <s v="OUT035"/>
    <x v="2"/>
    <x v="1"/>
    <x v="0"/>
    <n v="0.032435437"/>
    <n v="8.26"/>
    <n v="124.873"/>
    <n v="4.5"/>
  </r>
  <r>
    <x v="1"/>
    <s v="FDB17"/>
    <x v="2"/>
    <x v="6"/>
    <s v="OUT010"/>
    <x v="1"/>
    <x v="0"/>
    <x v="2"/>
    <n v="0.061381589"/>
    <n v="13.15"/>
    <n v="179.9976"/>
    <n v="4.5"/>
  </r>
  <r>
    <x v="1"/>
    <s v="FDZ44"/>
    <x v="0"/>
    <x v="6"/>
    <s v="OUT010"/>
    <x v="1"/>
    <x v="0"/>
    <x v="2"/>
    <n v="0.06482450200000001"/>
    <n v="8.185"/>
    <n v="116.0808"/>
    <n v="4.5"/>
  </r>
  <r>
    <x v="1"/>
    <s v="DRK35"/>
    <x v="9"/>
    <x v="6"/>
    <s v="OUT010"/>
    <x v="1"/>
    <x v="0"/>
    <x v="2"/>
    <n v="0.120256303"/>
    <n v="8.365"/>
    <n v="39.2506"/>
    <n v="4.5"/>
  </r>
  <r>
    <x v="1"/>
    <s v="NCP29"/>
    <x v="1"/>
    <x v="6"/>
    <s v="OUT010"/>
    <x v="1"/>
    <x v="0"/>
    <x v="2"/>
    <n v="0.187918654"/>
    <n v="8.42"/>
    <n v="65.41679999999999"/>
    <n v="4.5"/>
  </r>
  <r>
    <x v="1"/>
    <s v="NCZ29"/>
    <x v="1"/>
    <x v="6"/>
    <s v="OUT010"/>
    <x v="1"/>
    <x v="0"/>
    <x v="2"/>
    <n v="0.119461188"/>
    <n v="15"/>
    <n v="126.3362"/>
    <n v="4.5"/>
  </r>
  <r>
    <x v="1"/>
    <s v="NCS30"/>
    <x v="5"/>
    <x v="6"/>
    <s v="OUT010"/>
    <x v="1"/>
    <x v="0"/>
    <x v="2"/>
    <n v="0.155706798"/>
    <n v="5.945"/>
    <n v="127.9652"/>
    <n v="4.5"/>
  </r>
  <r>
    <x v="1"/>
    <s v="NCA42"/>
    <x v="5"/>
    <x v="6"/>
    <s v="OUT010"/>
    <x v="1"/>
    <x v="0"/>
    <x v="2"/>
    <n v="0.047784475"/>
    <n v="6.965"/>
    <n v="158.8604"/>
    <n v="4.5"/>
  </r>
  <r>
    <x v="1"/>
    <s v="NCH55"/>
    <x v="5"/>
    <x v="6"/>
    <s v="OUT010"/>
    <x v="1"/>
    <x v="0"/>
    <x v="2"/>
    <n v="0.058034349"/>
    <n v="16.35"/>
    <n v="124.802"/>
    <n v="4.5"/>
  </r>
  <r>
    <x v="1"/>
    <s v="FDT58"/>
    <x v="6"/>
    <x v="6"/>
    <s v="OUT010"/>
    <x v="1"/>
    <x v="2"/>
    <x v="2"/>
    <n v="0.143870574"/>
    <n v="9"/>
    <n v="169.4816"/>
    <n v="4.5"/>
  </r>
  <r>
    <x v="1"/>
    <s v="FDZ45"/>
    <x v="6"/>
    <x v="6"/>
    <s v="OUT010"/>
    <x v="1"/>
    <x v="2"/>
    <x v="2"/>
    <n v="0.111936685"/>
    <n v="14.1"/>
    <n v="198.8084"/>
    <n v="4.5"/>
  </r>
  <r>
    <x v="1"/>
    <s v="FDO57"/>
    <x v="6"/>
    <x v="6"/>
    <s v="OUT010"/>
    <x v="1"/>
    <x v="2"/>
    <x v="2"/>
    <n v="0.181958524"/>
    <n v="20.75"/>
    <n v="161.0578"/>
    <n v="4.5"/>
  </r>
  <r>
    <x v="0"/>
    <s v="FDT12"/>
    <x v="13"/>
    <x v="6"/>
    <s v="OUT010"/>
    <x v="1"/>
    <x v="2"/>
    <x v="2"/>
    <n v="0.083056555"/>
    <n v="6.215"/>
    <n v="224.4062"/>
    <n v="4.5"/>
  </r>
  <r>
    <x v="0"/>
    <s v="FDW12"/>
    <x v="13"/>
    <x v="6"/>
    <s v="OUT010"/>
    <x v="1"/>
    <x v="2"/>
    <x v="2"/>
    <n v="0.059540542"/>
    <n v="8.315"/>
    <n v="143.6444"/>
    <n v="4.5"/>
  </r>
  <r>
    <x v="0"/>
    <s v="FDF26"/>
    <x v="3"/>
    <x v="6"/>
    <s v="OUT010"/>
    <x v="1"/>
    <x v="2"/>
    <x v="2"/>
    <n v="0.078057026"/>
    <n v="6.825"/>
    <n v="154.5998"/>
    <n v="4.5"/>
  </r>
  <r>
    <x v="0"/>
    <s v="FDV37"/>
    <x v="3"/>
    <x v="6"/>
    <s v="OUT010"/>
    <x v="1"/>
    <x v="2"/>
    <x v="2"/>
    <n v="0.139785104"/>
    <n v="13"/>
    <n v="196.2426"/>
    <n v="4.5"/>
  </r>
  <r>
    <x v="0"/>
    <s v="FDW38"/>
    <x v="11"/>
    <x v="6"/>
    <s v="OUT010"/>
    <x v="1"/>
    <x v="2"/>
    <x v="2"/>
    <n v="0.23212188"/>
    <n v="5.325"/>
    <n v="55.5298"/>
    <n v="4.5"/>
  </r>
  <r>
    <x v="0"/>
    <s v="FDS04"/>
    <x v="2"/>
    <x v="6"/>
    <s v="OUT010"/>
    <x v="1"/>
    <x v="2"/>
    <x v="2"/>
    <n v="0.245483691"/>
    <n v="10.195"/>
    <n v="141.8838"/>
    <n v="4.5"/>
  </r>
  <r>
    <x v="0"/>
    <s v="FDO22"/>
    <x v="6"/>
    <x v="6"/>
    <s v="OUT010"/>
    <x v="1"/>
    <x v="2"/>
    <x v="2"/>
    <n v="0.029893094"/>
    <n v="13.5"/>
    <n v="81.096"/>
    <n v="4.5"/>
  </r>
  <r>
    <x v="0"/>
    <s v="FDJ58"/>
    <x v="6"/>
    <x v="6"/>
    <s v="OUT010"/>
    <x v="1"/>
    <x v="1"/>
    <x v="2"/>
    <n v="0.176244038"/>
    <n v="15.6"/>
    <n v="173.6764"/>
    <n v="4.5"/>
  </r>
  <r>
    <x v="1"/>
    <s v="FDW13"/>
    <x v="3"/>
    <x v="6"/>
    <s v="OUT010"/>
    <x v="1"/>
    <x v="1"/>
    <x v="2"/>
    <n v="0.163838951"/>
    <n v="8.5"/>
    <n v="51.3324"/>
    <n v="4.5"/>
  </r>
  <r>
    <x v="1"/>
    <s v="FDH48"/>
    <x v="13"/>
    <x v="3"/>
    <s v="OUT013"/>
    <x v="1"/>
    <x v="2"/>
    <x v="0"/>
    <n v="0"/>
    <n v="13.5"/>
    <n v="88.054"/>
    <n v="4.5"/>
  </r>
  <r>
    <x v="1"/>
    <s v="FDO37"/>
    <x v="12"/>
    <x v="3"/>
    <s v="OUT013"/>
    <x v="1"/>
    <x v="2"/>
    <x v="0"/>
    <n v="0.021358889"/>
    <n v="8.06"/>
    <n v="232.3326"/>
    <n v="4.5"/>
  </r>
  <r>
    <x v="1"/>
    <s v="FDD14"/>
    <x v="3"/>
    <x v="3"/>
    <s v="OUT013"/>
    <x v="1"/>
    <x v="2"/>
    <x v="0"/>
    <n v="0.169667145"/>
    <n v="20.7"/>
    <n v="183.5266"/>
    <n v="4.5"/>
  </r>
  <r>
    <x v="1"/>
    <s v="FDV38"/>
    <x v="11"/>
    <x v="3"/>
    <s v="OUT013"/>
    <x v="1"/>
    <x v="2"/>
    <x v="0"/>
    <n v="0.101689151"/>
    <n v="19.25"/>
    <n v="54.6956"/>
    <n v="4.5"/>
  </r>
  <r>
    <x v="1"/>
    <s v="FDC41"/>
    <x v="2"/>
    <x v="3"/>
    <s v="OUT013"/>
    <x v="1"/>
    <x v="2"/>
    <x v="0"/>
    <n v="0.116815953"/>
    <n v="15.6"/>
    <n v="75.56699999999999"/>
    <n v="4.5"/>
  </r>
  <r>
    <x v="1"/>
    <s v="FDE57"/>
    <x v="0"/>
    <x v="3"/>
    <s v="OUT013"/>
    <x v="1"/>
    <x v="2"/>
    <x v="0"/>
    <n v="0.03625493"/>
    <n v="9.6"/>
    <n v="141.0154"/>
    <n v="4.5"/>
  </r>
  <r>
    <x v="1"/>
    <s v="FDS07"/>
    <x v="0"/>
    <x v="3"/>
    <s v="OUT013"/>
    <x v="1"/>
    <x v="2"/>
    <x v="0"/>
    <n v="0.099674817"/>
    <n v="12.35"/>
    <n v="112.2518"/>
    <n v="4.5"/>
  </r>
  <r>
    <x v="1"/>
    <s v="NCJ30"/>
    <x v="5"/>
    <x v="3"/>
    <s v="OUT013"/>
    <x v="1"/>
    <x v="2"/>
    <x v="0"/>
    <n v="0"/>
    <n v="5.82"/>
    <n v="169.379"/>
    <n v="4.5"/>
  </r>
  <r>
    <x v="1"/>
    <s v="NCI06"/>
    <x v="5"/>
    <x v="3"/>
    <s v="OUT013"/>
    <x v="1"/>
    <x v="2"/>
    <x v="0"/>
    <n v="0.04767798"/>
    <n v="11.3"/>
    <n v="181.466"/>
    <n v="4.5"/>
  </r>
  <r>
    <x v="1"/>
    <s v="FDO34"/>
    <x v="6"/>
    <x v="3"/>
    <s v="OUT013"/>
    <x v="1"/>
    <x v="2"/>
    <x v="0"/>
    <n v="0.029914022"/>
    <n v="17.7"/>
    <n v="166.2816"/>
    <n v="4.5"/>
  </r>
  <r>
    <x v="1"/>
    <s v="FDE46"/>
    <x v="6"/>
    <x v="3"/>
    <s v="OUT013"/>
    <x v="1"/>
    <x v="2"/>
    <x v="0"/>
    <n v="0.01575657"/>
    <n v="18.6"/>
    <n v="153.1366"/>
    <n v="4.5"/>
  </r>
  <r>
    <x v="1"/>
    <s v="DRH37"/>
    <x v="4"/>
    <x v="3"/>
    <s v="OUT013"/>
    <x v="1"/>
    <x v="2"/>
    <x v="0"/>
    <n v="0.041581725"/>
    <n v="17.6"/>
    <n v="163.3526"/>
    <n v="4.5"/>
  </r>
  <r>
    <x v="0"/>
    <s v="FDH02"/>
    <x v="3"/>
    <x v="3"/>
    <s v="OUT013"/>
    <x v="1"/>
    <x v="2"/>
    <x v="0"/>
    <n v="0.02076385"/>
    <n v="7.27"/>
    <n v="89.0488"/>
    <n v="4.5"/>
  </r>
  <r>
    <x v="0"/>
    <s v="FDC51"/>
    <x v="11"/>
    <x v="3"/>
    <s v="OUT013"/>
    <x v="1"/>
    <x v="2"/>
    <x v="0"/>
    <n v="0.009613854"/>
    <n v="10.895"/>
    <n v="122.973"/>
    <n v="4.5"/>
  </r>
  <r>
    <x v="0"/>
    <s v="FDT07"/>
    <x v="0"/>
    <x v="3"/>
    <s v="OUT013"/>
    <x v="1"/>
    <x v="2"/>
    <x v="0"/>
    <n v="0.077254736"/>
    <n v="5.82"/>
    <n v="257.633"/>
    <n v="4.5"/>
  </r>
  <r>
    <x v="0"/>
    <s v="FDJ44"/>
    <x v="0"/>
    <x v="3"/>
    <s v="OUT013"/>
    <x v="1"/>
    <x v="2"/>
    <x v="0"/>
    <n v="0.106238768"/>
    <n v="12.3"/>
    <n v="176.1396"/>
    <n v="4.5"/>
  </r>
  <r>
    <x v="0"/>
    <s v="FDO22"/>
    <x v="6"/>
    <x v="3"/>
    <s v="OUT013"/>
    <x v="1"/>
    <x v="2"/>
    <x v="0"/>
    <n v="0.017844609"/>
    <n v="13.5"/>
    <n v="81.396"/>
    <n v="4.5"/>
  </r>
  <r>
    <x v="0"/>
    <s v="FDI10"/>
    <x v="6"/>
    <x v="3"/>
    <s v="OUT013"/>
    <x v="1"/>
    <x v="2"/>
    <x v="0"/>
    <n v="0.078339081"/>
    <n v="8.51"/>
    <n v="172.9422"/>
    <n v="4.5"/>
  </r>
  <r>
    <x v="1"/>
    <s v="FDF04"/>
    <x v="2"/>
    <x v="1"/>
    <s v="OUT018"/>
    <x v="1"/>
    <x v="0"/>
    <x v="1"/>
    <n v="0.013692598"/>
    <n v="17.5"/>
    <n v="259.7304"/>
    <n v="4.5"/>
  </r>
  <r>
    <x v="1"/>
    <s v="FDD11"/>
    <x v="15"/>
    <x v="1"/>
    <s v="OUT018"/>
    <x v="1"/>
    <x v="0"/>
    <x v="1"/>
    <n v="0"/>
    <n v="12.85"/>
    <n v="253.004"/>
    <n v="4.5"/>
  </r>
  <r>
    <x v="1"/>
    <s v="FDN12"/>
    <x v="13"/>
    <x v="1"/>
    <s v="OUT018"/>
    <x v="1"/>
    <x v="0"/>
    <x v="1"/>
    <n v="0"/>
    <n v="15.6"/>
    <n v="111.8544"/>
    <n v="4.5"/>
  </r>
  <r>
    <x v="1"/>
    <s v="FDD14"/>
    <x v="3"/>
    <x v="1"/>
    <s v="OUT018"/>
    <x v="1"/>
    <x v="0"/>
    <x v="1"/>
    <n v="0.170500183"/>
    <n v="20.7"/>
    <n v="184.1266"/>
    <n v="4.5"/>
  </r>
  <r>
    <x v="1"/>
    <s v="FDQ52"/>
    <x v="2"/>
    <x v="1"/>
    <s v="OUT018"/>
    <x v="1"/>
    <x v="0"/>
    <x v="1"/>
    <n v="0.119871307"/>
    <n v="17"/>
    <n v="248.3434"/>
    <n v="4.5"/>
  </r>
  <r>
    <x v="1"/>
    <s v="FDJ08"/>
    <x v="0"/>
    <x v="1"/>
    <s v="OUT018"/>
    <x v="1"/>
    <x v="0"/>
    <x v="1"/>
    <n v="0.111122936"/>
    <n v="11.1"/>
    <n v="189.2846"/>
    <n v="4.5"/>
  </r>
  <r>
    <x v="1"/>
    <s v="FDY19"/>
    <x v="0"/>
    <x v="1"/>
    <s v="OUT018"/>
    <x v="1"/>
    <x v="0"/>
    <x v="1"/>
    <n v="0.041533438"/>
    <n v="19.75"/>
    <n v="119.8466"/>
    <n v="4.5"/>
  </r>
  <r>
    <x v="1"/>
    <s v="DRM11"/>
    <x v="9"/>
    <x v="1"/>
    <s v="OUT018"/>
    <x v="1"/>
    <x v="0"/>
    <x v="1"/>
    <n v="0.06633871700000001"/>
    <n v="6.57"/>
    <n v="261.4278"/>
    <n v="4.5"/>
  </r>
  <r>
    <x v="1"/>
    <s v="NCP41"/>
    <x v="1"/>
    <x v="1"/>
    <s v="OUT018"/>
    <x v="1"/>
    <x v="0"/>
    <x v="1"/>
    <n v="0.016276741"/>
    <n v="16.6"/>
    <n v="109.8596"/>
    <n v="4.5"/>
  </r>
  <r>
    <x v="1"/>
    <s v="NCP17"/>
    <x v="1"/>
    <x v="1"/>
    <s v="OUT018"/>
    <x v="1"/>
    <x v="0"/>
    <x v="1"/>
    <n v="0.027827268"/>
    <n v="19.35"/>
    <n v="65.6168"/>
    <n v="4.5"/>
  </r>
  <r>
    <x v="1"/>
    <s v="NCS38"/>
    <x v="5"/>
    <x v="1"/>
    <s v="OUT018"/>
    <x v="1"/>
    <x v="0"/>
    <x v="1"/>
    <n v="0.09055883300000001"/>
    <n v="8.6"/>
    <n v="112.6176"/>
    <n v="4.5"/>
  </r>
  <r>
    <x v="1"/>
    <s v="DRJ25"/>
    <x v="4"/>
    <x v="1"/>
    <s v="OUT018"/>
    <x v="1"/>
    <x v="0"/>
    <x v="1"/>
    <n v="0.151180862"/>
    <n v="14.6"/>
    <n v="47.5692"/>
    <n v="4.5"/>
  </r>
  <r>
    <x v="0"/>
    <s v="FDY26"/>
    <x v="11"/>
    <x v="1"/>
    <s v="OUT018"/>
    <x v="1"/>
    <x v="0"/>
    <x v="1"/>
    <n v="0.030634813"/>
    <n v="20.6"/>
    <n v="212.9244"/>
    <n v="4.5"/>
  </r>
  <r>
    <x v="0"/>
    <s v="FDV20"/>
    <x v="0"/>
    <x v="1"/>
    <s v="OUT018"/>
    <x v="1"/>
    <x v="0"/>
    <x v="1"/>
    <n v="0.060045008"/>
    <n v="20.2"/>
    <n v="128.3678"/>
    <n v="4.5"/>
  </r>
  <r>
    <x v="0"/>
    <s v="FDV57"/>
    <x v="6"/>
    <x v="1"/>
    <s v="OUT018"/>
    <x v="1"/>
    <x v="0"/>
    <x v="1"/>
    <n v="0"/>
    <n v="15.25"/>
    <n v="179.766"/>
    <n v="4.5"/>
  </r>
  <r>
    <x v="1"/>
    <s v="FDP11"/>
    <x v="8"/>
    <x v="7"/>
    <s v="OUT027"/>
    <x v="1"/>
    <x v="0"/>
    <x v="3"/>
    <n v="0.06876592500000001"/>
    <m/>
    <n v="216.9166"/>
    <n v="4.5"/>
  </r>
  <r>
    <x v="1"/>
    <s v="FDR23"/>
    <x v="8"/>
    <x v="7"/>
    <s v="OUT027"/>
    <x v="1"/>
    <x v="0"/>
    <x v="3"/>
    <n v="0.08139146"/>
    <m/>
    <n v="177.837"/>
    <n v="4.5"/>
  </r>
  <r>
    <x v="1"/>
    <s v="FDB27"/>
    <x v="11"/>
    <x v="7"/>
    <s v="OUT027"/>
    <x v="1"/>
    <x v="0"/>
    <x v="3"/>
    <n v="0.055121892"/>
    <m/>
    <n v="196.7768"/>
    <n v="4.5"/>
  </r>
  <r>
    <x v="1"/>
    <s v="FDK51"/>
    <x v="11"/>
    <x v="7"/>
    <s v="OUT027"/>
    <x v="1"/>
    <x v="0"/>
    <x v="3"/>
    <n v="0.005209791"/>
    <m/>
    <n v="265.2884"/>
    <n v="4.5"/>
  </r>
  <r>
    <x v="1"/>
    <s v="FDK28"/>
    <x v="2"/>
    <x v="7"/>
    <s v="OUT027"/>
    <x v="1"/>
    <x v="0"/>
    <x v="3"/>
    <n v="0.065272284"/>
    <m/>
    <n v="256.1646"/>
    <n v="4.5"/>
  </r>
  <r>
    <x v="1"/>
    <s v="FDK52"/>
    <x v="2"/>
    <x v="7"/>
    <s v="OUT027"/>
    <x v="1"/>
    <x v="0"/>
    <x v="3"/>
    <n v="0"/>
    <m/>
    <n v="225.3062"/>
    <n v="4.5"/>
  </r>
  <r>
    <x v="1"/>
    <s v="FDU52"/>
    <x v="2"/>
    <x v="7"/>
    <s v="OUT027"/>
    <x v="1"/>
    <x v="0"/>
    <x v="3"/>
    <n v="0.06346204799999999"/>
    <m/>
    <n v="157.563"/>
    <n v="4.5"/>
  </r>
  <r>
    <x v="1"/>
    <s v="NCK05"/>
    <x v="1"/>
    <x v="7"/>
    <s v="OUT027"/>
    <x v="1"/>
    <x v="0"/>
    <x v="3"/>
    <n v="0.077079177"/>
    <m/>
    <n v="61.5536"/>
    <n v="4.5"/>
  </r>
  <r>
    <x v="1"/>
    <s v="NCA06"/>
    <x v="5"/>
    <x v="7"/>
    <s v="OUT027"/>
    <x v="1"/>
    <x v="0"/>
    <x v="3"/>
    <n v="0.142589751"/>
    <m/>
    <n v="35.919"/>
    <n v="4.5"/>
  </r>
  <r>
    <x v="1"/>
    <s v="NCE06"/>
    <x v="5"/>
    <x v="7"/>
    <s v="OUT027"/>
    <x v="1"/>
    <x v="0"/>
    <x v="3"/>
    <n v="0.091042211"/>
    <m/>
    <n v="162.6894"/>
    <n v="4.5"/>
  </r>
  <r>
    <x v="1"/>
    <s v="NCG07"/>
    <x v="5"/>
    <x v="7"/>
    <s v="OUT027"/>
    <x v="1"/>
    <x v="0"/>
    <x v="3"/>
    <n v="0.052247806"/>
    <m/>
    <n v="190.853"/>
    <n v="4.5"/>
  </r>
  <r>
    <x v="1"/>
    <s v="NCH54"/>
    <x v="5"/>
    <x v="7"/>
    <s v="OUT027"/>
    <x v="1"/>
    <x v="0"/>
    <x v="3"/>
    <n v="0.072317217"/>
    <m/>
    <n v="160.792"/>
    <n v="4.5"/>
  </r>
  <r>
    <x v="1"/>
    <s v="NCT18"/>
    <x v="5"/>
    <x v="7"/>
    <s v="OUT027"/>
    <x v="1"/>
    <x v="0"/>
    <x v="3"/>
    <n v="0.05911748"/>
    <m/>
    <n v="181.5976"/>
    <n v="4.5"/>
  </r>
  <r>
    <x v="1"/>
    <s v="NCZ06"/>
    <x v="5"/>
    <x v="7"/>
    <s v="OUT027"/>
    <x v="1"/>
    <x v="0"/>
    <x v="3"/>
    <n v="0.09370568"/>
    <m/>
    <n v="253.8698"/>
    <n v="4.5"/>
  </r>
  <r>
    <x v="1"/>
    <s v="NCL07"/>
    <x v="10"/>
    <x v="7"/>
    <s v="OUT027"/>
    <x v="1"/>
    <x v="0"/>
    <x v="3"/>
    <n v="0.0311868"/>
    <m/>
    <n v="39.548"/>
    <n v="4.5"/>
  </r>
  <r>
    <x v="0"/>
    <s v="FDF24"/>
    <x v="13"/>
    <x v="7"/>
    <s v="OUT027"/>
    <x v="1"/>
    <x v="0"/>
    <x v="3"/>
    <n v="0.02524761"/>
    <m/>
    <n v="81.99339999999999"/>
    <n v="4.5"/>
  </r>
  <r>
    <x v="0"/>
    <s v="FDF26"/>
    <x v="3"/>
    <x v="7"/>
    <s v="OUT027"/>
    <x v="1"/>
    <x v="0"/>
    <x v="3"/>
    <n v="0.046408928"/>
    <m/>
    <n v="153.2998"/>
    <n v="4.5"/>
  </r>
  <r>
    <x v="0"/>
    <s v="FDR40"/>
    <x v="2"/>
    <x v="7"/>
    <s v="OUT027"/>
    <x v="1"/>
    <x v="0"/>
    <x v="3"/>
    <n v="0.007995479999999999"/>
    <m/>
    <n v="78.56180000000001"/>
    <n v="4.5"/>
  </r>
  <r>
    <x v="0"/>
    <s v="FDW16"/>
    <x v="2"/>
    <x v="7"/>
    <s v="OUT027"/>
    <x v="1"/>
    <x v="0"/>
    <x v="3"/>
    <n v="0.041273391"/>
    <m/>
    <n v="91.68040000000001"/>
    <n v="4.5"/>
  </r>
  <r>
    <x v="0"/>
    <s v="FDY04"/>
    <x v="2"/>
    <x v="7"/>
    <s v="OUT027"/>
    <x v="1"/>
    <x v="0"/>
    <x v="3"/>
    <n v="0.042270751"/>
    <m/>
    <n v="162.521"/>
    <n v="4.5"/>
  </r>
  <r>
    <x v="0"/>
    <s v="FDO31"/>
    <x v="0"/>
    <x v="7"/>
    <s v="OUT027"/>
    <x v="1"/>
    <x v="0"/>
    <x v="3"/>
    <n v="0.028842332"/>
    <m/>
    <n v="81.496"/>
    <n v="4.5"/>
  </r>
  <r>
    <x v="0"/>
    <s v="FDF34"/>
    <x v="6"/>
    <x v="7"/>
    <s v="OUT027"/>
    <x v="1"/>
    <x v="0"/>
    <x v="3"/>
    <n v="0.013951504"/>
    <m/>
    <n v="199.9084"/>
    <n v="4.5"/>
  </r>
  <r>
    <x v="0"/>
    <s v="DRC36"/>
    <x v="4"/>
    <x v="7"/>
    <s v="OUT027"/>
    <x v="1"/>
    <x v="0"/>
    <x v="3"/>
    <n v="0.044767032"/>
    <m/>
    <n v="173.7054"/>
    <n v="4.5"/>
  </r>
  <r>
    <x v="1"/>
    <s v="FDW24"/>
    <x v="13"/>
    <x v="7"/>
    <s v="OUT027"/>
    <x v="1"/>
    <x v="0"/>
    <x v="3"/>
    <n v="0.037315469"/>
    <m/>
    <n v="50.0034"/>
    <n v="4.5"/>
  </r>
  <r>
    <x v="1"/>
    <s v="FDQ23"/>
    <x v="8"/>
    <x v="7"/>
    <s v="OUT027"/>
    <x v="1"/>
    <x v="0"/>
    <x v="3"/>
    <n v="0.024407061"/>
    <m/>
    <n v="102.3332"/>
    <n v="4.5"/>
  </r>
  <r>
    <x v="1"/>
    <s v="NCS05"/>
    <x v="1"/>
    <x v="7"/>
    <s v="OUT027"/>
    <x v="1"/>
    <x v="0"/>
    <x v="3"/>
    <n v="0.020876485"/>
    <m/>
    <n v="133.7942"/>
    <n v="4.5"/>
  </r>
  <r>
    <x v="0"/>
    <s v="FDT26"/>
    <x v="11"/>
    <x v="7"/>
    <s v="OUT027"/>
    <x v="1"/>
    <x v="0"/>
    <x v="3"/>
    <n v="0.067624438"/>
    <m/>
    <n v="120.944"/>
    <n v="4.5"/>
  </r>
  <r>
    <x v="1"/>
    <s v="NCD19"/>
    <x v="5"/>
    <x v="3"/>
    <s v="OUT013"/>
    <x v="1"/>
    <x v="2"/>
    <x v="0"/>
    <n v="0"/>
    <n v="8.93"/>
    <n v="53.8614"/>
    <n v="4.4"/>
  </r>
  <r>
    <x v="1"/>
    <s v="FDB34"/>
    <x v="6"/>
    <x v="7"/>
    <s v="OUT027"/>
    <x v="1"/>
    <x v="0"/>
    <x v="3"/>
    <n v="0.026480954"/>
    <m/>
    <n v="87.6198"/>
    <n v="4.4"/>
  </r>
  <r>
    <x v="1"/>
    <s v="DRK35"/>
    <x v="9"/>
    <x v="0"/>
    <s v="OUT049"/>
    <x v="0"/>
    <x v="0"/>
    <x v="0"/>
    <n v="0.071958197"/>
    <n v="8.365"/>
    <n v="38.0506"/>
    <n v="4.4"/>
  </r>
  <r>
    <x v="0"/>
    <s v="FDB56"/>
    <x v="0"/>
    <x v="8"/>
    <s v="OUT035"/>
    <x v="2"/>
    <x v="1"/>
    <x v="0"/>
    <n v="0.07461309000000001"/>
    <n v="8.75"/>
    <n v="187.4556"/>
    <n v="4.4"/>
  </r>
  <r>
    <x v="1"/>
    <s v="FDP09"/>
    <x v="6"/>
    <x v="1"/>
    <s v="OUT018"/>
    <x v="1"/>
    <x v="0"/>
    <x v="1"/>
    <n v="0.034027909"/>
    <n v="19.75"/>
    <n v="212.0902"/>
    <n v="4.4"/>
  </r>
  <r>
    <x v="1"/>
    <s v="FDG02"/>
    <x v="3"/>
    <x v="1"/>
    <s v="OUT018"/>
    <x v="1"/>
    <x v="0"/>
    <x v="1"/>
    <n v="0.011307038"/>
    <n v="7.855"/>
    <n v="188.5188"/>
    <n v="4.4"/>
  </r>
  <r>
    <x v="0"/>
    <s v="FDM15"/>
    <x v="7"/>
    <x v="3"/>
    <s v="OUT013"/>
    <x v="1"/>
    <x v="2"/>
    <x v="0"/>
    <n v="0.057373797"/>
    <n v="11.8"/>
    <n v="151.4366"/>
    <n v="4.4"/>
  </r>
  <r>
    <x v="0"/>
    <s v="FDO08"/>
    <x v="0"/>
    <x v="7"/>
    <s v="OUT019"/>
    <x v="0"/>
    <x v="1"/>
    <x v="2"/>
    <n v="0.09415374999999999"/>
    <m/>
    <n v="165.7526"/>
    <n v="4.4"/>
  </r>
  <r>
    <x v="1"/>
    <s v="FDT43"/>
    <x v="0"/>
    <x v="1"/>
    <s v="OUT018"/>
    <x v="1"/>
    <x v="0"/>
    <x v="1"/>
    <n v="0.020631654"/>
    <n v="16.35"/>
    <n v="50.1324"/>
    <n v="4.4"/>
  </r>
  <r>
    <x v="1"/>
    <s v="FDI24"/>
    <x v="13"/>
    <x v="7"/>
    <s v="OUT027"/>
    <x v="1"/>
    <x v="0"/>
    <x v="3"/>
    <n v="0.078362484"/>
    <m/>
    <n v="177.937"/>
    <n v="4.4"/>
  </r>
  <r>
    <x v="0"/>
    <s v="FDS46"/>
    <x v="6"/>
    <x v="7"/>
    <s v="OUT019"/>
    <x v="0"/>
    <x v="1"/>
    <x v="2"/>
    <n v="0.08274148200000001"/>
    <m/>
    <n v="118.7782"/>
    <n v="4.4"/>
  </r>
  <r>
    <x v="0"/>
    <s v="FDG28"/>
    <x v="2"/>
    <x v="5"/>
    <s v="OUT017"/>
    <x v="2"/>
    <x v="1"/>
    <x v="0"/>
    <n v="0.049559042"/>
    <n v="9.285"/>
    <n v="246.4144"/>
    <n v="4.4"/>
  </r>
  <r>
    <x v="1"/>
    <s v="FDG24"/>
    <x v="13"/>
    <x v="3"/>
    <s v="OUT013"/>
    <x v="1"/>
    <x v="2"/>
    <x v="0"/>
    <n v="0.014618973"/>
    <n v="7.975"/>
    <n v="85.22499999999999"/>
    <n v="4.4"/>
  </r>
  <r>
    <x v="1"/>
    <s v="FDQ56"/>
    <x v="0"/>
    <x v="3"/>
    <s v="OUT013"/>
    <x v="1"/>
    <x v="2"/>
    <x v="0"/>
    <n v="0.10550944"/>
    <n v="6.59"/>
    <n v="85.6908"/>
    <n v="4.4"/>
  </r>
  <r>
    <x v="1"/>
    <s v="FDX23"/>
    <x v="13"/>
    <x v="2"/>
    <s v="OUT046"/>
    <x v="0"/>
    <x v="1"/>
    <x v="0"/>
    <n v="0.029691762"/>
    <n v="6.445"/>
    <n v="92.64360000000001"/>
    <n v="4.4"/>
  </r>
  <r>
    <x v="0"/>
    <s v="FDR44"/>
    <x v="0"/>
    <x v="2"/>
    <s v="OUT046"/>
    <x v="0"/>
    <x v="1"/>
    <x v="0"/>
    <n v="0.102920886"/>
    <n v="6.11"/>
    <n v="130.4968"/>
    <n v="4.4"/>
  </r>
  <r>
    <x v="0"/>
    <s v="FDU01"/>
    <x v="3"/>
    <x v="2"/>
    <s v="OUT046"/>
    <x v="0"/>
    <x v="1"/>
    <x v="0"/>
    <n v="0.011995271"/>
    <n v="20.25"/>
    <n v="184.5924"/>
    <n v="4.4"/>
  </r>
  <r>
    <x v="0"/>
    <s v="FDP59"/>
    <x v="8"/>
    <x v="4"/>
    <s v="OUT045"/>
    <x v="2"/>
    <x v="1"/>
    <x v="0"/>
    <n v="0.056580228"/>
    <n v="20.85"/>
    <n v="105.6648"/>
    <n v="4.4"/>
  </r>
  <r>
    <x v="1"/>
    <s v="NCV17"/>
    <x v="1"/>
    <x v="5"/>
    <s v="OUT017"/>
    <x v="2"/>
    <x v="1"/>
    <x v="0"/>
    <n v="0.01619866"/>
    <n v="18.85"/>
    <n v="129.2626"/>
    <n v="4.4"/>
  </r>
  <r>
    <x v="1"/>
    <s v="FDZ15"/>
    <x v="11"/>
    <x v="2"/>
    <s v="OUT046"/>
    <x v="0"/>
    <x v="1"/>
    <x v="0"/>
    <n v="0.020870744"/>
    <n v="13.1"/>
    <n v="117.3782"/>
    <n v="4.4"/>
  </r>
  <r>
    <x v="1"/>
    <s v="FDA36"/>
    <x v="13"/>
    <x v="4"/>
    <s v="OUT045"/>
    <x v="2"/>
    <x v="1"/>
    <x v="0"/>
    <n v="0.005677876"/>
    <n v="5.985"/>
    <n v="184.8924"/>
    <n v="4.4"/>
  </r>
  <r>
    <x v="1"/>
    <s v="FDV51"/>
    <x v="7"/>
    <x v="6"/>
    <s v="OUT010"/>
    <x v="1"/>
    <x v="1"/>
    <x v="2"/>
    <n v="0.054463442"/>
    <n v="16.35"/>
    <n v="163.8842"/>
    <n v="4.4"/>
  </r>
  <r>
    <x v="1"/>
    <s v="NCT41"/>
    <x v="1"/>
    <x v="7"/>
    <s v="OUT019"/>
    <x v="0"/>
    <x v="1"/>
    <x v="2"/>
    <n v="0.098031771"/>
    <m/>
    <n v="151.3024"/>
    <n v="4.4"/>
  </r>
  <r>
    <x v="1"/>
    <s v="NCK54"/>
    <x v="5"/>
    <x v="5"/>
    <s v="OUT017"/>
    <x v="2"/>
    <x v="0"/>
    <x v="0"/>
    <n v="0"/>
    <n v="12.15"/>
    <n v="117.815"/>
    <n v="4.4"/>
  </r>
  <r>
    <x v="1"/>
    <s v="FDE16"/>
    <x v="2"/>
    <x v="0"/>
    <s v="OUT049"/>
    <x v="0"/>
    <x v="0"/>
    <x v="0"/>
    <n v="0.026384672"/>
    <n v="8.895"/>
    <n v="208.9954"/>
    <n v="4.4"/>
  </r>
  <r>
    <x v="1"/>
    <s v="FDE53"/>
    <x v="2"/>
    <x v="7"/>
    <s v="OUT027"/>
    <x v="1"/>
    <x v="0"/>
    <x v="3"/>
    <n v="0.026749991"/>
    <m/>
    <n v="106.928"/>
    <n v="4.4"/>
  </r>
  <r>
    <x v="1"/>
    <s v="NCL19"/>
    <x v="10"/>
    <x v="8"/>
    <s v="OUT035"/>
    <x v="2"/>
    <x v="1"/>
    <x v="0"/>
    <n v="0.015673267"/>
    <n v="15.35"/>
    <n v="145.047"/>
    <n v="4.4"/>
  </r>
  <r>
    <x v="0"/>
    <s v="FDT32"/>
    <x v="0"/>
    <x v="7"/>
    <s v="OUT027"/>
    <x v="1"/>
    <x v="0"/>
    <x v="3"/>
    <n v="0.065316099"/>
    <m/>
    <n v="189.9214"/>
    <n v="4.4"/>
  </r>
  <r>
    <x v="1"/>
    <s v="FDC46"/>
    <x v="6"/>
    <x v="7"/>
    <s v="OUT027"/>
    <x v="1"/>
    <x v="0"/>
    <x v="3"/>
    <n v="0.115978122"/>
    <m/>
    <n v="183.4266"/>
    <n v="4.4"/>
  </r>
  <r>
    <x v="1"/>
    <s v="FDS10"/>
    <x v="6"/>
    <x v="7"/>
    <s v="OUT027"/>
    <x v="1"/>
    <x v="0"/>
    <x v="3"/>
    <n v="0.0350152"/>
    <m/>
    <n v="182.0318"/>
    <n v="4.4"/>
  </r>
  <r>
    <x v="1"/>
    <s v="FDC04"/>
    <x v="11"/>
    <x v="7"/>
    <s v="OUT027"/>
    <x v="1"/>
    <x v="0"/>
    <x v="3"/>
    <n v="0.044767801"/>
    <m/>
    <n v="241.8854"/>
    <n v="4.4"/>
  </r>
  <r>
    <x v="1"/>
    <s v="NCJ30"/>
    <x v="5"/>
    <x v="1"/>
    <s v="OUT018"/>
    <x v="1"/>
    <x v="0"/>
    <x v="1"/>
    <n v="0.080968973"/>
    <n v="5.82"/>
    <n v="171.379"/>
    <n v="4.4"/>
  </r>
  <r>
    <x v="0"/>
    <s v="FDQ15"/>
    <x v="7"/>
    <x v="7"/>
    <s v="OUT027"/>
    <x v="1"/>
    <x v="0"/>
    <x v="3"/>
    <n v="0.150341867"/>
    <m/>
    <n v="83.1276"/>
    <n v="4.4"/>
  </r>
  <r>
    <x v="0"/>
    <s v="FDV01"/>
    <x v="3"/>
    <x v="7"/>
    <s v="OUT027"/>
    <x v="1"/>
    <x v="0"/>
    <x v="3"/>
    <n v="0"/>
    <m/>
    <n v="154.6314"/>
    <n v="4.4"/>
  </r>
  <r>
    <x v="0"/>
    <s v="FDJ57"/>
    <x v="14"/>
    <x v="8"/>
    <s v="OUT035"/>
    <x v="2"/>
    <x v="1"/>
    <x v="0"/>
    <n v="0.021569566"/>
    <n v="7.42"/>
    <n v="184.8582"/>
    <n v="4.4"/>
  </r>
  <r>
    <x v="1"/>
    <s v="NCE31"/>
    <x v="5"/>
    <x v="2"/>
    <s v="OUT046"/>
    <x v="0"/>
    <x v="1"/>
    <x v="0"/>
    <n v="0.184843579"/>
    <n v="7.67"/>
    <n v="33.1216"/>
    <n v="4.4"/>
  </r>
  <r>
    <x v="1"/>
    <s v="FDV07"/>
    <x v="0"/>
    <x v="5"/>
    <s v="OUT017"/>
    <x v="2"/>
    <x v="0"/>
    <x v="0"/>
    <n v="0"/>
    <n v="9.5"/>
    <n v="110.4228"/>
    <n v="4.4"/>
  </r>
  <r>
    <x v="1"/>
    <s v="FDD04"/>
    <x v="11"/>
    <x v="4"/>
    <s v="OUT045"/>
    <x v="2"/>
    <x v="0"/>
    <x v="0"/>
    <n v="0.090153756"/>
    <n v="16"/>
    <n v="143.2154"/>
    <n v="4.4"/>
  </r>
  <r>
    <x v="1"/>
    <s v="NCC18"/>
    <x v="5"/>
    <x v="0"/>
    <s v="OUT049"/>
    <x v="0"/>
    <x v="0"/>
    <x v="0"/>
    <n v="0.177545624"/>
    <n v="19.1"/>
    <n v="172.4422"/>
    <n v="4.4"/>
  </r>
  <r>
    <x v="1"/>
    <s v="NCL31"/>
    <x v="10"/>
    <x v="0"/>
    <s v="OUT049"/>
    <x v="0"/>
    <x v="0"/>
    <x v="0"/>
    <n v="0.120467994"/>
    <n v="7.39"/>
    <n v="145.147"/>
    <n v="4.4"/>
  </r>
  <r>
    <x v="1"/>
    <s v="FDA33"/>
    <x v="6"/>
    <x v="0"/>
    <s v="OUT049"/>
    <x v="0"/>
    <x v="0"/>
    <x v="0"/>
    <n v="0.033952603"/>
    <n v="6.48"/>
    <n v="148.2076"/>
    <n v="4.4"/>
  </r>
  <r>
    <x v="1"/>
    <s v="FDT59"/>
    <x v="8"/>
    <x v="0"/>
    <s v="OUT049"/>
    <x v="0"/>
    <x v="0"/>
    <x v="0"/>
    <n v="0"/>
    <n v="13.65"/>
    <n v="229.4668"/>
    <n v="4.4"/>
  </r>
  <r>
    <x v="1"/>
    <s v="FDE26"/>
    <x v="3"/>
    <x v="0"/>
    <s v="OUT049"/>
    <x v="0"/>
    <x v="0"/>
    <x v="0"/>
    <n v="0.08914414900000001"/>
    <n v="9.300000000000001"/>
    <n v="144.9786"/>
    <n v="4.4"/>
  </r>
  <r>
    <x v="1"/>
    <s v="FDB50"/>
    <x v="3"/>
    <x v="0"/>
    <s v="OUT049"/>
    <x v="0"/>
    <x v="0"/>
    <x v="0"/>
    <n v="0.153857402"/>
    <n v="13"/>
    <n v="76.3986"/>
    <n v="4.4"/>
  </r>
  <r>
    <x v="1"/>
    <s v="FDC17"/>
    <x v="2"/>
    <x v="0"/>
    <s v="OUT049"/>
    <x v="0"/>
    <x v="0"/>
    <x v="0"/>
    <n v="0.015484763"/>
    <n v="12.15"/>
    <n v="211.9928"/>
    <n v="4.4"/>
  </r>
  <r>
    <x v="1"/>
    <s v="FDM44"/>
    <x v="0"/>
    <x v="0"/>
    <s v="OUT049"/>
    <x v="0"/>
    <x v="0"/>
    <x v="0"/>
    <n v="0.031097948"/>
    <n v="12.5"/>
    <n v="103.899"/>
    <n v="4.4"/>
  </r>
  <r>
    <x v="1"/>
    <s v="DRI11"/>
    <x v="9"/>
    <x v="0"/>
    <s v="OUT049"/>
    <x v="0"/>
    <x v="0"/>
    <x v="0"/>
    <n v="0.034457776"/>
    <n v="8.26"/>
    <n v="113.3834"/>
    <n v="4.4"/>
  </r>
  <r>
    <x v="1"/>
    <s v="DRL47"/>
    <x v="9"/>
    <x v="0"/>
    <s v="OUT049"/>
    <x v="0"/>
    <x v="0"/>
    <x v="0"/>
    <n v="0"/>
    <n v="19.7"/>
    <n v="125.9362"/>
    <n v="4.4"/>
  </r>
  <r>
    <x v="1"/>
    <s v="NCB30"/>
    <x v="5"/>
    <x v="0"/>
    <s v="OUT049"/>
    <x v="0"/>
    <x v="0"/>
    <x v="0"/>
    <n v="0.025742955"/>
    <n v="14.6"/>
    <n v="197.1084"/>
    <n v="4.4"/>
  </r>
  <r>
    <x v="1"/>
    <s v="NCI18"/>
    <x v="5"/>
    <x v="0"/>
    <s v="OUT049"/>
    <x v="0"/>
    <x v="0"/>
    <x v="0"/>
    <n v="0.014045832"/>
    <n v="18.35"/>
    <n v="222.7746"/>
    <n v="4.4"/>
  </r>
  <r>
    <x v="1"/>
    <s v="NCP06"/>
    <x v="5"/>
    <x v="0"/>
    <s v="OUT049"/>
    <x v="0"/>
    <x v="0"/>
    <x v="0"/>
    <n v="0.039306822"/>
    <n v="20.7"/>
    <n v="150.7366"/>
    <n v="4.4"/>
  </r>
  <r>
    <x v="1"/>
    <s v="NCO02"/>
    <x v="10"/>
    <x v="0"/>
    <s v="OUT049"/>
    <x v="0"/>
    <x v="0"/>
    <x v="0"/>
    <n v="0"/>
    <n v="11.15"/>
    <n v="65.0142"/>
    <n v="4.4"/>
  </r>
  <r>
    <x v="1"/>
    <s v="DRE37"/>
    <x v="4"/>
    <x v="0"/>
    <s v="OUT049"/>
    <x v="0"/>
    <x v="0"/>
    <x v="0"/>
    <n v="0.09436607900000001"/>
    <n v="13.5"/>
    <n v="190.9872"/>
    <n v="4.4"/>
  </r>
  <r>
    <x v="1"/>
    <s v="DRD24"/>
    <x v="4"/>
    <x v="0"/>
    <s v="OUT049"/>
    <x v="0"/>
    <x v="0"/>
    <x v="0"/>
    <n v="0.030842963"/>
    <n v="13.85"/>
    <n v="143.1154"/>
    <n v="4.4"/>
  </r>
  <r>
    <x v="1"/>
    <s v="DRL37"/>
    <x v="4"/>
    <x v="0"/>
    <s v="OUT049"/>
    <x v="0"/>
    <x v="0"/>
    <x v="0"/>
    <n v="0.053455158"/>
    <n v="15.5"/>
    <n v="43.677"/>
    <n v="4.4"/>
  </r>
  <r>
    <x v="0"/>
    <s v="FDJ12"/>
    <x v="13"/>
    <x v="0"/>
    <s v="OUT049"/>
    <x v="0"/>
    <x v="0"/>
    <x v="0"/>
    <n v="0.039101813"/>
    <n v="8.895"/>
    <n v="208.8296"/>
    <n v="4.4"/>
  </r>
  <r>
    <x v="0"/>
    <s v="FDX11"/>
    <x v="13"/>
    <x v="0"/>
    <s v="OUT049"/>
    <x v="0"/>
    <x v="0"/>
    <x v="0"/>
    <n v="0.106918052"/>
    <n v="16"/>
    <n v="183.5634"/>
    <n v="4.4"/>
  </r>
  <r>
    <x v="0"/>
    <s v="FDJ60"/>
    <x v="13"/>
    <x v="0"/>
    <s v="OUT049"/>
    <x v="0"/>
    <x v="0"/>
    <x v="0"/>
    <n v="0.062625641"/>
    <n v="19.35"/>
    <n v="165.3184"/>
    <n v="4.4"/>
  </r>
  <r>
    <x v="0"/>
    <s v="FDB37"/>
    <x v="13"/>
    <x v="0"/>
    <s v="OUT049"/>
    <x v="0"/>
    <x v="0"/>
    <x v="0"/>
    <n v="0.022976493"/>
    <n v="20.25"/>
    <n v="240.3538"/>
    <n v="4.4"/>
  </r>
  <r>
    <x v="0"/>
    <s v="FDC51"/>
    <x v="11"/>
    <x v="0"/>
    <s v="OUT049"/>
    <x v="0"/>
    <x v="0"/>
    <x v="0"/>
    <n v="0.009636821"/>
    <n v="10.895"/>
    <n v="121.873"/>
    <n v="4.4"/>
  </r>
  <r>
    <x v="0"/>
    <s v="FDY15"/>
    <x v="11"/>
    <x v="0"/>
    <s v="OUT049"/>
    <x v="0"/>
    <x v="0"/>
    <x v="0"/>
    <n v="0.171093639"/>
    <n v="18.25"/>
    <n v="155.663"/>
    <n v="4.4"/>
  </r>
  <r>
    <x v="0"/>
    <s v="FDV04"/>
    <x v="2"/>
    <x v="0"/>
    <s v="OUT049"/>
    <x v="0"/>
    <x v="0"/>
    <x v="0"/>
    <n v="0.150248468"/>
    <n v="7.825"/>
    <n v="155.2288"/>
    <n v="4.4"/>
  </r>
  <r>
    <x v="0"/>
    <s v="FDB56"/>
    <x v="0"/>
    <x v="0"/>
    <s v="OUT049"/>
    <x v="0"/>
    <x v="0"/>
    <x v="0"/>
    <n v="0.074743226"/>
    <n v="8.75"/>
    <n v="187.6556"/>
    <n v="4.4"/>
  </r>
  <r>
    <x v="0"/>
    <s v="FDY20"/>
    <x v="0"/>
    <x v="0"/>
    <s v="OUT049"/>
    <x v="0"/>
    <x v="0"/>
    <x v="0"/>
    <n v="0.081879864"/>
    <n v="12.5"/>
    <n v="91.7488"/>
    <n v="4.4"/>
  </r>
  <r>
    <x v="0"/>
    <s v="FDK32"/>
    <x v="0"/>
    <x v="0"/>
    <s v="OUT049"/>
    <x v="0"/>
    <x v="0"/>
    <x v="0"/>
    <n v="0.049051717"/>
    <n v="16.25"/>
    <n v="152.4682"/>
    <n v="4.4"/>
  </r>
  <r>
    <x v="0"/>
    <s v="FDP44"/>
    <x v="0"/>
    <x v="0"/>
    <s v="OUT049"/>
    <x v="0"/>
    <x v="0"/>
    <x v="0"/>
    <n v="0.079837509"/>
    <n v="16.5"/>
    <n v="102.1332"/>
    <n v="4.4"/>
  </r>
  <r>
    <x v="0"/>
    <s v="FDS32"/>
    <x v="0"/>
    <x v="0"/>
    <s v="OUT049"/>
    <x v="0"/>
    <x v="0"/>
    <x v="0"/>
    <n v="0.029700018"/>
    <n v="17.75"/>
    <n v="140.3838"/>
    <n v="4.4"/>
  </r>
  <r>
    <x v="0"/>
    <s v="FDG09"/>
    <x v="0"/>
    <x v="0"/>
    <s v="OUT049"/>
    <x v="0"/>
    <x v="0"/>
    <x v="0"/>
    <n v="0.048010812"/>
    <n v="20.6"/>
    <n v="187.7556"/>
    <n v="4.4"/>
  </r>
  <r>
    <x v="0"/>
    <s v="FDW51"/>
    <x v="7"/>
    <x v="0"/>
    <s v="OUT049"/>
    <x v="0"/>
    <x v="0"/>
    <x v="0"/>
    <n v="0.09480704199999999"/>
    <n v="6.155"/>
    <n v="213.356"/>
    <n v="4.4"/>
  </r>
  <r>
    <x v="0"/>
    <s v="FDK58"/>
    <x v="6"/>
    <x v="0"/>
    <s v="OUT049"/>
    <x v="0"/>
    <x v="0"/>
    <x v="0"/>
    <n v="0.045052492"/>
    <n v="11.35"/>
    <n v="102.6016"/>
    <n v="4.4"/>
  </r>
  <r>
    <x v="0"/>
    <s v="FDA09"/>
    <x v="6"/>
    <x v="0"/>
    <s v="OUT049"/>
    <x v="0"/>
    <x v="0"/>
    <x v="0"/>
    <n v="0.149598628"/>
    <n v="13.35"/>
    <n v="179.466"/>
    <n v="4.4"/>
  </r>
  <r>
    <x v="0"/>
    <s v="FDM58"/>
    <x v="6"/>
    <x v="0"/>
    <s v="OUT049"/>
    <x v="0"/>
    <x v="0"/>
    <x v="0"/>
    <n v="0"/>
    <n v="16.85"/>
    <n v="110.0544"/>
    <n v="4.4"/>
  </r>
  <r>
    <x v="0"/>
    <s v="DRM49"/>
    <x v="4"/>
    <x v="0"/>
    <s v="OUT049"/>
    <x v="0"/>
    <x v="0"/>
    <x v="0"/>
    <n v="0"/>
    <n v="6.11"/>
    <n v="43.0086"/>
    <n v="4.4"/>
  </r>
  <r>
    <x v="0"/>
    <s v="DRA59"/>
    <x v="4"/>
    <x v="0"/>
    <s v="OUT049"/>
    <x v="0"/>
    <x v="0"/>
    <x v="0"/>
    <n v="0.128126825"/>
    <n v="8.27"/>
    <n v="183.6924"/>
    <n v="4.4"/>
  </r>
  <r>
    <x v="0"/>
    <s v="FDD47"/>
    <x v="15"/>
    <x v="0"/>
    <s v="OUT049"/>
    <x v="0"/>
    <x v="0"/>
    <x v="0"/>
    <n v="0.142632186"/>
    <n v="7.6"/>
    <n v="172.3448"/>
    <n v="4.4"/>
  </r>
  <r>
    <x v="0"/>
    <s v="FDC03"/>
    <x v="11"/>
    <x v="0"/>
    <s v="OUT049"/>
    <x v="0"/>
    <x v="0"/>
    <x v="0"/>
    <n v="0.071958197"/>
    <n v="8.574999999999999"/>
    <n v="195.3794"/>
    <n v="4.4"/>
  </r>
  <r>
    <x v="0"/>
    <s v="FDU31"/>
    <x v="0"/>
    <x v="0"/>
    <s v="OUT049"/>
    <x v="0"/>
    <x v="0"/>
    <x v="0"/>
    <n v="0.02502991"/>
    <n v="10.5"/>
    <n v="218.4508"/>
    <n v="4.4"/>
  </r>
  <r>
    <x v="1"/>
    <s v="FDX24"/>
    <x v="13"/>
    <x v="7"/>
    <s v="OUT019"/>
    <x v="0"/>
    <x v="1"/>
    <x v="2"/>
    <n v="0.024387984"/>
    <m/>
    <n v="92.4462"/>
    <n v="4.4"/>
  </r>
  <r>
    <x v="1"/>
    <s v="DRG27"/>
    <x v="11"/>
    <x v="7"/>
    <s v="OUT019"/>
    <x v="0"/>
    <x v="1"/>
    <x v="2"/>
    <n v="0.184035253"/>
    <m/>
    <n v="42.2138"/>
    <n v="4.4"/>
  </r>
  <r>
    <x v="1"/>
    <s v="FDF16"/>
    <x v="2"/>
    <x v="7"/>
    <s v="OUT019"/>
    <x v="0"/>
    <x v="1"/>
    <x v="2"/>
    <n v="0.150806666"/>
    <m/>
    <n v="149.0076"/>
    <n v="4.4"/>
  </r>
  <r>
    <x v="1"/>
    <s v="FDH08"/>
    <x v="0"/>
    <x v="7"/>
    <s v="OUT019"/>
    <x v="0"/>
    <x v="1"/>
    <x v="2"/>
    <n v="0.030516069"/>
    <m/>
    <n v="227.801"/>
    <n v="4.4"/>
  </r>
  <r>
    <x v="1"/>
    <s v="FDR08"/>
    <x v="0"/>
    <x v="7"/>
    <s v="OUT019"/>
    <x v="0"/>
    <x v="1"/>
    <x v="2"/>
    <n v="0.06587293600000001"/>
    <m/>
    <n v="113.1886"/>
    <n v="4.4"/>
  </r>
  <r>
    <x v="1"/>
    <s v="FDU07"/>
    <x v="0"/>
    <x v="7"/>
    <s v="OUT019"/>
    <x v="0"/>
    <x v="1"/>
    <x v="2"/>
    <n v="0.104784329"/>
    <m/>
    <n v="150.4366"/>
    <n v="4.4"/>
  </r>
  <r>
    <x v="1"/>
    <s v="FDU32"/>
    <x v="0"/>
    <x v="7"/>
    <s v="OUT019"/>
    <x v="0"/>
    <x v="1"/>
    <x v="2"/>
    <n v="0.045465958"/>
    <m/>
    <n v="120.8414"/>
    <n v="4.4"/>
  </r>
  <r>
    <x v="1"/>
    <s v="NCT53"/>
    <x v="1"/>
    <x v="7"/>
    <s v="OUT019"/>
    <x v="0"/>
    <x v="1"/>
    <x v="2"/>
    <n v="0.08424535599999999"/>
    <m/>
    <n v="164.6526"/>
    <n v="4.4"/>
  </r>
  <r>
    <x v="1"/>
    <s v="NCB19"/>
    <x v="5"/>
    <x v="7"/>
    <s v="OUT019"/>
    <x v="0"/>
    <x v="1"/>
    <x v="2"/>
    <n v="0.158096128"/>
    <m/>
    <n v="86.3882"/>
    <n v="4.4"/>
  </r>
  <r>
    <x v="1"/>
    <s v="FDK43"/>
    <x v="7"/>
    <x v="7"/>
    <s v="OUT019"/>
    <x v="0"/>
    <x v="1"/>
    <x v="2"/>
    <n v="0.046994717"/>
    <m/>
    <n v="125.802"/>
    <n v="4.4"/>
  </r>
  <r>
    <x v="1"/>
    <s v="NCL55"/>
    <x v="10"/>
    <x v="7"/>
    <s v="OUT019"/>
    <x v="0"/>
    <x v="1"/>
    <x v="2"/>
    <n v="0.113212516"/>
    <m/>
    <n v="254.604"/>
    <n v="4.4"/>
  </r>
  <r>
    <x v="1"/>
    <s v="FDK33"/>
    <x v="6"/>
    <x v="7"/>
    <s v="OUT019"/>
    <x v="0"/>
    <x v="1"/>
    <x v="2"/>
    <n v="0.019671473"/>
    <m/>
    <n v="214.756"/>
    <n v="4.4"/>
  </r>
  <r>
    <x v="1"/>
    <s v="FDX09"/>
    <x v="6"/>
    <x v="7"/>
    <s v="OUT019"/>
    <x v="0"/>
    <x v="1"/>
    <x v="2"/>
    <n v="0.114243048"/>
    <m/>
    <n v="174.937"/>
    <n v="4.4"/>
  </r>
  <r>
    <x v="1"/>
    <s v="FDZ22"/>
    <x v="6"/>
    <x v="7"/>
    <s v="OUT019"/>
    <x v="0"/>
    <x v="1"/>
    <x v="2"/>
    <n v="0.079261744"/>
    <m/>
    <n v="81.825"/>
    <n v="4.4"/>
  </r>
  <r>
    <x v="0"/>
    <s v="FDY38"/>
    <x v="11"/>
    <x v="7"/>
    <s v="OUT019"/>
    <x v="0"/>
    <x v="1"/>
    <x v="2"/>
    <n v="0.208662546"/>
    <m/>
    <n v="231.83"/>
    <n v="4.4"/>
  </r>
  <r>
    <x v="0"/>
    <s v="FDE28"/>
    <x v="2"/>
    <x v="7"/>
    <s v="OUT019"/>
    <x v="0"/>
    <x v="1"/>
    <x v="2"/>
    <n v="0.232072674"/>
    <m/>
    <n v="229.4668"/>
    <n v="4.4"/>
  </r>
  <r>
    <x v="0"/>
    <s v="FDP40"/>
    <x v="2"/>
    <x v="7"/>
    <s v="OUT019"/>
    <x v="0"/>
    <x v="1"/>
    <x v="2"/>
    <n v="0.060154968"/>
    <m/>
    <n v="110.1544"/>
    <n v="4.4"/>
  </r>
  <r>
    <x v="0"/>
    <s v="FDY39"/>
    <x v="7"/>
    <x v="7"/>
    <s v="OUT019"/>
    <x v="0"/>
    <x v="1"/>
    <x v="2"/>
    <n v="0.08234117000000001"/>
    <m/>
    <n v="185.7608"/>
    <n v="4.4"/>
  </r>
  <r>
    <x v="0"/>
    <s v="FDQ45"/>
    <x v="6"/>
    <x v="7"/>
    <s v="OUT019"/>
    <x v="0"/>
    <x v="1"/>
    <x v="2"/>
    <n v="0.019114349"/>
    <m/>
    <n v="182.1608"/>
    <n v="4.4"/>
  </r>
  <r>
    <x v="0"/>
    <s v="FDE11"/>
    <x v="15"/>
    <x v="7"/>
    <s v="OUT019"/>
    <x v="0"/>
    <x v="1"/>
    <x v="2"/>
    <n v="0.23653561"/>
    <m/>
    <n v="184.1924"/>
    <n v="4.4"/>
  </r>
  <r>
    <x v="1"/>
    <s v="FDD51"/>
    <x v="11"/>
    <x v="7"/>
    <s v="OUT019"/>
    <x v="0"/>
    <x v="1"/>
    <x v="2"/>
    <n v="0.210021713"/>
    <m/>
    <n v="44.2744"/>
    <n v="4.4"/>
  </r>
  <r>
    <x v="1"/>
    <s v="FDJ41"/>
    <x v="2"/>
    <x v="2"/>
    <s v="OUT046"/>
    <x v="0"/>
    <x v="1"/>
    <x v="0"/>
    <n v="0.02288328"/>
    <n v="6.85"/>
    <n v="261.2594"/>
    <n v="4.4"/>
  </r>
  <r>
    <x v="1"/>
    <s v="FDP60"/>
    <x v="13"/>
    <x v="2"/>
    <s v="OUT046"/>
    <x v="0"/>
    <x v="1"/>
    <x v="0"/>
    <n v="0"/>
    <n v="17.35"/>
    <n v="102.9016"/>
    <n v="4.4"/>
  </r>
  <r>
    <x v="1"/>
    <s v="FDZ48"/>
    <x v="13"/>
    <x v="2"/>
    <s v="OUT046"/>
    <x v="0"/>
    <x v="1"/>
    <x v="0"/>
    <n v="0.075959623"/>
    <n v="17.75"/>
    <n v="112.4544"/>
    <n v="4.4"/>
  </r>
  <r>
    <x v="1"/>
    <s v="FDU59"/>
    <x v="8"/>
    <x v="2"/>
    <s v="OUT046"/>
    <x v="0"/>
    <x v="1"/>
    <x v="0"/>
    <n v="0.096386227"/>
    <n v="5.78"/>
    <n v="163.5552"/>
    <n v="4.4"/>
  </r>
  <r>
    <x v="1"/>
    <s v="FDC50"/>
    <x v="3"/>
    <x v="2"/>
    <s v="OUT046"/>
    <x v="0"/>
    <x v="1"/>
    <x v="0"/>
    <n v="0.136497913"/>
    <n v="15.85"/>
    <n v="96.3094"/>
    <n v="4.4"/>
  </r>
  <r>
    <x v="1"/>
    <s v="DRF03"/>
    <x v="11"/>
    <x v="2"/>
    <s v="OUT046"/>
    <x v="0"/>
    <x v="1"/>
    <x v="0"/>
    <n v="0.045308131"/>
    <n v="19.1"/>
    <n v="42.5138"/>
    <n v="4.4"/>
  </r>
  <r>
    <x v="1"/>
    <s v="FDT28"/>
    <x v="2"/>
    <x v="2"/>
    <s v="OUT046"/>
    <x v="0"/>
    <x v="1"/>
    <x v="0"/>
    <n v="0.06356617000000001"/>
    <n v="13.3"/>
    <n v="151.3708"/>
    <n v="4.4"/>
  </r>
  <r>
    <x v="1"/>
    <s v="DRN11"/>
    <x v="9"/>
    <x v="2"/>
    <s v="OUT046"/>
    <x v="0"/>
    <x v="1"/>
    <x v="0"/>
    <n v="0.162980276"/>
    <n v="7.85"/>
    <n v="145.2444"/>
    <n v="4.4"/>
  </r>
  <r>
    <x v="1"/>
    <s v="NCI29"/>
    <x v="1"/>
    <x v="2"/>
    <s v="OUT046"/>
    <x v="0"/>
    <x v="1"/>
    <x v="0"/>
    <n v="0.032621545"/>
    <n v="8.6"/>
    <n v="143.2154"/>
    <n v="4.4"/>
  </r>
  <r>
    <x v="1"/>
    <s v="NCA53"/>
    <x v="1"/>
    <x v="2"/>
    <s v="OUT046"/>
    <x v="0"/>
    <x v="1"/>
    <x v="0"/>
    <n v="0.009878458999999999"/>
    <n v="11.395"/>
    <n v="47.6034"/>
    <n v="4.4"/>
  </r>
  <r>
    <x v="1"/>
    <s v="NCT41"/>
    <x v="1"/>
    <x v="2"/>
    <s v="OUT046"/>
    <x v="0"/>
    <x v="1"/>
    <x v="0"/>
    <n v="0.055990291"/>
    <n v="15.7"/>
    <n v="153.2024"/>
    <n v="4.4"/>
  </r>
  <r>
    <x v="1"/>
    <s v="NCM53"/>
    <x v="1"/>
    <x v="2"/>
    <s v="OUT046"/>
    <x v="0"/>
    <x v="1"/>
    <x v="0"/>
    <n v="0.052040915"/>
    <n v="18.75"/>
    <n v="105.728"/>
    <n v="4.4"/>
  </r>
  <r>
    <x v="1"/>
    <s v="NCM30"/>
    <x v="5"/>
    <x v="2"/>
    <s v="OUT046"/>
    <x v="0"/>
    <x v="1"/>
    <x v="0"/>
    <n v="0.067295406"/>
    <n v="19.1"/>
    <n v="41.9796"/>
    <n v="4.4"/>
  </r>
  <r>
    <x v="1"/>
    <s v="NCN43"/>
    <x v="10"/>
    <x v="2"/>
    <s v="OUT046"/>
    <x v="0"/>
    <x v="1"/>
    <x v="0"/>
    <n v="0"/>
    <n v="12.15"/>
    <n v="123.773"/>
    <n v="4.4"/>
  </r>
  <r>
    <x v="1"/>
    <s v="NCP43"/>
    <x v="10"/>
    <x v="2"/>
    <s v="OUT046"/>
    <x v="0"/>
    <x v="1"/>
    <x v="0"/>
    <n v="0.03050705"/>
    <n v="17.75"/>
    <n v="180.366"/>
    <n v="4.4"/>
  </r>
  <r>
    <x v="1"/>
    <s v="FDA33"/>
    <x v="6"/>
    <x v="2"/>
    <s v="OUT046"/>
    <x v="0"/>
    <x v="1"/>
    <x v="0"/>
    <n v="0.033899898"/>
    <n v="6.48"/>
    <n v="146.9076"/>
    <n v="4.4"/>
  </r>
  <r>
    <x v="1"/>
    <s v="FDP57"/>
    <x v="6"/>
    <x v="2"/>
    <s v="OUT046"/>
    <x v="0"/>
    <x v="1"/>
    <x v="0"/>
    <n v="0"/>
    <n v="17.5"/>
    <n v="102.999"/>
    <n v="4.4"/>
  </r>
  <r>
    <x v="1"/>
    <s v="FDE46"/>
    <x v="6"/>
    <x v="2"/>
    <s v="OUT046"/>
    <x v="0"/>
    <x v="1"/>
    <x v="0"/>
    <n v="0.015769693"/>
    <n v="18.6"/>
    <n v="152.1366"/>
    <n v="4.4"/>
  </r>
  <r>
    <x v="1"/>
    <s v="FDA22"/>
    <x v="15"/>
    <x v="2"/>
    <s v="OUT046"/>
    <x v="0"/>
    <x v="1"/>
    <x v="0"/>
    <n v="0.084452363"/>
    <n v="7.435"/>
    <n v="165.2158"/>
    <n v="4.4"/>
  </r>
  <r>
    <x v="0"/>
    <s v="FDW40"/>
    <x v="2"/>
    <x v="2"/>
    <s v="OUT046"/>
    <x v="0"/>
    <x v="1"/>
    <x v="0"/>
    <n v="0.105145451"/>
    <n v="14"/>
    <n v="144.2812"/>
    <n v="4.4"/>
  </r>
  <r>
    <x v="0"/>
    <s v="FDH05"/>
    <x v="2"/>
    <x v="2"/>
    <s v="OUT046"/>
    <x v="0"/>
    <x v="1"/>
    <x v="0"/>
    <n v="0.090913642"/>
    <n v="14.35"/>
    <n v="231.2984"/>
    <n v="4.4"/>
  </r>
  <r>
    <x v="0"/>
    <s v="FDW16"/>
    <x v="2"/>
    <x v="2"/>
    <s v="OUT046"/>
    <x v="0"/>
    <x v="1"/>
    <x v="0"/>
    <n v="0.041474232"/>
    <n v="17.35"/>
    <n v="93.0804"/>
    <n v="4.4"/>
  </r>
  <r>
    <x v="0"/>
    <s v="FDT07"/>
    <x v="0"/>
    <x v="2"/>
    <s v="OUT046"/>
    <x v="0"/>
    <x v="1"/>
    <x v="0"/>
    <n v="0.077319079"/>
    <n v="5.82"/>
    <n v="255.433"/>
    <n v="4.4"/>
  </r>
  <r>
    <x v="0"/>
    <s v="FDC33"/>
    <x v="0"/>
    <x v="2"/>
    <s v="OUT046"/>
    <x v="0"/>
    <x v="1"/>
    <x v="0"/>
    <n v="0.06893834"/>
    <n v="8.960000000000001"/>
    <n v="196.4768"/>
    <n v="4.4"/>
  </r>
  <r>
    <x v="0"/>
    <s v="FDO39"/>
    <x v="7"/>
    <x v="2"/>
    <s v="OUT046"/>
    <x v="0"/>
    <x v="1"/>
    <x v="0"/>
    <n v="0.137366883"/>
    <n v="6.985"/>
    <n v="184.9608"/>
    <n v="4.4"/>
  </r>
  <r>
    <x v="0"/>
    <s v="FDI21"/>
    <x v="6"/>
    <x v="2"/>
    <s v="OUT046"/>
    <x v="0"/>
    <x v="1"/>
    <x v="0"/>
    <n v="0.056602818"/>
    <n v="5.59"/>
    <n v="63.2168"/>
    <n v="4.4"/>
  </r>
  <r>
    <x v="0"/>
    <s v="FDW09"/>
    <x v="6"/>
    <x v="2"/>
    <s v="OUT046"/>
    <x v="0"/>
    <x v="1"/>
    <x v="0"/>
    <n v="0.025920816"/>
    <n v="13.65"/>
    <n v="81.2302"/>
    <n v="4.4"/>
  </r>
  <r>
    <x v="0"/>
    <s v="FDN58"/>
    <x v="6"/>
    <x v="2"/>
    <s v="OUT046"/>
    <x v="0"/>
    <x v="1"/>
    <x v="0"/>
    <n v="0.056872392"/>
    <n v="13.8"/>
    <n v="231.1984"/>
    <n v="4.4"/>
  </r>
  <r>
    <x v="1"/>
    <s v="FDA23"/>
    <x v="13"/>
    <x v="5"/>
    <s v="OUT017"/>
    <x v="2"/>
    <x v="0"/>
    <x v="0"/>
    <n v="0.047453947"/>
    <n v="9.800000000000001"/>
    <n v="101.7016"/>
    <n v="4.4"/>
  </r>
  <r>
    <x v="1"/>
    <s v="FDR02"/>
    <x v="11"/>
    <x v="5"/>
    <s v="OUT017"/>
    <x v="2"/>
    <x v="0"/>
    <x v="0"/>
    <n v="0.022190488"/>
    <n v="16.7"/>
    <n v="113.1886"/>
    <n v="4.4"/>
  </r>
  <r>
    <x v="1"/>
    <s v="FDT36"/>
    <x v="13"/>
    <x v="4"/>
    <s v="OUT045"/>
    <x v="2"/>
    <x v="0"/>
    <x v="0"/>
    <n v="0.111500259"/>
    <n v="12.3"/>
    <n v="35.6874"/>
    <n v="4.4"/>
  </r>
  <r>
    <x v="1"/>
    <s v="FDQ12"/>
    <x v="13"/>
    <x v="4"/>
    <s v="OUT045"/>
    <x v="2"/>
    <x v="0"/>
    <x v="0"/>
    <n v="0.035482562"/>
    <n v="12.65"/>
    <n v="231.401"/>
    <n v="4.4"/>
  </r>
  <r>
    <x v="1"/>
    <s v="FDS23"/>
    <x v="8"/>
    <x v="4"/>
    <s v="OUT045"/>
    <x v="2"/>
    <x v="0"/>
    <x v="0"/>
    <n v="0.141174838"/>
    <n v="4.635"/>
    <n v="127.0994"/>
    <n v="4.4"/>
  </r>
  <r>
    <x v="1"/>
    <s v="FDS35"/>
    <x v="8"/>
    <x v="4"/>
    <s v="OUT045"/>
    <x v="2"/>
    <x v="0"/>
    <x v="0"/>
    <n v="0.11144608"/>
    <n v="9.300000000000001"/>
    <n v="64.68259999999999"/>
    <n v="4.4"/>
  </r>
  <r>
    <x v="1"/>
    <s v="FDX59"/>
    <x v="8"/>
    <x v="4"/>
    <s v="OUT045"/>
    <x v="2"/>
    <x v="0"/>
    <x v="0"/>
    <n v="0.051766042"/>
    <n v="10.195"/>
    <n v="34.5558"/>
    <n v="4.4"/>
  </r>
  <r>
    <x v="1"/>
    <s v="FDF14"/>
    <x v="3"/>
    <x v="4"/>
    <s v="OUT045"/>
    <x v="2"/>
    <x v="0"/>
    <x v="0"/>
    <n v="0.027224917"/>
    <n v="7.55"/>
    <n v="152.934"/>
    <n v="4.4"/>
  </r>
  <r>
    <x v="1"/>
    <s v="FDU25"/>
    <x v="3"/>
    <x v="4"/>
    <s v="OUT045"/>
    <x v="2"/>
    <x v="0"/>
    <x v="0"/>
    <n v="0.026735372"/>
    <n v="12.35"/>
    <n v="57.4246"/>
    <n v="4.4"/>
  </r>
  <r>
    <x v="1"/>
    <s v="FDT37"/>
    <x v="3"/>
    <x v="4"/>
    <s v="OUT045"/>
    <x v="2"/>
    <x v="0"/>
    <x v="0"/>
    <n v="0"/>
    <n v="14.15"/>
    <n v="253.7014"/>
    <n v="4.4"/>
  </r>
  <r>
    <x v="1"/>
    <s v="FDX26"/>
    <x v="11"/>
    <x v="4"/>
    <s v="OUT045"/>
    <x v="2"/>
    <x v="0"/>
    <x v="0"/>
    <n v="0.087986599"/>
    <n v="17.7"/>
    <n v="181.4292"/>
    <n v="4.4"/>
  </r>
  <r>
    <x v="1"/>
    <s v="FDX16"/>
    <x v="2"/>
    <x v="4"/>
    <s v="OUT045"/>
    <x v="2"/>
    <x v="0"/>
    <x v="0"/>
    <n v="0.06594351"/>
    <n v="17.85"/>
    <n v="149.105"/>
    <n v="4.4"/>
  </r>
  <r>
    <x v="1"/>
    <s v="FDA56"/>
    <x v="0"/>
    <x v="4"/>
    <s v="OUT045"/>
    <x v="2"/>
    <x v="0"/>
    <x v="0"/>
    <n v="0.008782560999999999"/>
    <n v="9.210000000000001"/>
    <n v="119.8414"/>
    <n v="4.4"/>
  </r>
  <r>
    <x v="1"/>
    <s v="FDP07"/>
    <x v="0"/>
    <x v="4"/>
    <s v="OUT045"/>
    <x v="2"/>
    <x v="0"/>
    <x v="0"/>
    <n v="0.090084098"/>
    <n v="18.2"/>
    <n v="197.211"/>
    <n v="4.4"/>
  </r>
  <r>
    <x v="1"/>
    <s v="NCD43"/>
    <x v="5"/>
    <x v="4"/>
    <s v="OUT045"/>
    <x v="2"/>
    <x v="1"/>
    <x v="0"/>
    <n v="0.016052446"/>
    <n v="8.85"/>
    <n v="106.7964"/>
    <n v="4.4"/>
  </r>
  <r>
    <x v="1"/>
    <s v="NCT06"/>
    <x v="5"/>
    <x v="4"/>
    <s v="OUT045"/>
    <x v="2"/>
    <x v="1"/>
    <x v="0"/>
    <n v="0.038816115"/>
    <n v="17.1"/>
    <n v="166.4842"/>
    <n v="4.4"/>
  </r>
  <r>
    <x v="1"/>
    <s v="NCI18"/>
    <x v="5"/>
    <x v="4"/>
    <s v="OUT045"/>
    <x v="2"/>
    <x v="1"/>
    <x v="0"/>
    <n v="0.014052469"/>
    <n v="18.35"/>
    <n v="224.0746"/>
    <n v="4.4"/>
  </r>
  <r>
    <x v="1"/>
    <s v="NCB43"/>
    <x v="5"/>
    <x v="4"/>
    <s v="OUT045"/>
    <x v="2"/>
    <x v="1"/>
    <x v="0"/>
    <n v="0.100114941"/>
    <n v="20.2"/>
    <n v="188.3898"/>
    <n v="4.4"/>
  </r>
  <r>
    <x v="1"/>
    <s v="FDQ39"/>
    <x v="7"/>
    <x v="4"/>
    <s v="OUT045"/>
    <x v="2"/>
    <x v="1"/>
    <x v="0"/>
    <n v="0.08120649100000001"/>
    <n v="14.8"/>
    <n v="189.2846"/>
    <n v="4.4"/>
  </r>
  <r>
    <x v="1"/>
    <s v="FDK45"/>
    <x v="14"/>
    <x v="4"/>
    <s v="OUT045"/>
    <x v="2"/>
    <x v="1"/>
    <x v="0"/>
    <n v="0.033926852"/>
    <n v="11.65"/>
    <n v="111.586"/>
    <n v="4.4"/>
  </r>
  <r>
    <x v="1"/>
    <s v="FDK33"/>
    <x v="6"/>
    <x v="4"/>
    <s v="OUT045"/>
    <x v="2"/>
    <x v="1"/>
    <x v="0"/>
    <n v="0.011258035"/>
    <n v="17.85"/>
    <n v="211.656"/>
    <n v="4.4"/>
  </r>
  <r>
    <x v="1"/>
    <s v="FDK48"/>
    <x v="13"/>
    <x v="5"/>
    <s v="OUT017"/>
    <x v="2"/>
    <x v="1"/>
    <x v="0"/>
    <n v="0.037845086"/>
    <n v="7.445"/>
    <n v="75.5354"/>
    <n v="4.4"/>
  </r>
  <r>
    <x v="1"/>
    <s v="FDH48"/>
    <x v="13"/>
    <x v="5"/>
    <s v="OUT017"/>
    <x v="2"/>
    <x v="1"/>
    <x v="0"/>
    <n v="0.06082246"/>
    <n v="13.5"/>
    <n v="85.154"/>
    <n v="4.4"/>
  </r>
  <r>
    <x v="1"/>
    <s v="FDZ38"/>
    <x v="11"/>
    <x v="5"/>
    <s v="OUT017"/>
    <x v="2"/>
    <x v="1"/>
    <x v="0"/>
    <n v="0.008046275"/>
    <n v="17.6"/>
    <n v="173.7422"/>
    <n v="4.4"/>
  </r>
  <r>
    <x v="1"/>
    <s v="DRH39"/>
    <x v="11"/>
    <x v="5"/>
    <s v="OUT017"/>
    <x v="2"/>
    <x v="1"/>
    <x v="0"/>
    <n v="0.09321449800000001"/>
    <n v="20.7"/>
    <n v="74.667"/>
    <n v="4.4"/>
  </r>
  <r>
    <x v="1"/>
    <s v="FDK04"/>
    <x v="2"/>
    <x v="5"/>
    <s v="OUT017"/>
    <x v="2"/>
    <x v="1"/>
    <x v="0"/>
    <n v="0.052607932"/>
    <n v="7.36"/>
    <n v="56.3588"/>
    <n v="4.4"/>
  </r>
  <r>
    <x v="1"/>
    <s v="FDQ16"/>
    <x v="2"/>
    <x v="5"/>
    <s v="OUT017"/>
    <x v="2"/>
    <x v="1"/>
    <x v="0"/>
    <n v="0.041974489"/>
    <n v="19.7"/>
    <n v="108.6912"/>
    <n v="4.4"/>
  </r>
  <r>
    <x v="1"/>
    <s v="FDX20"/>
    <x v="0"/>
    <x v="5"/>
    <s v="OUT017"/>
    <x v="2"/>
    <x v="1"/>
    <x v="0"/>
    <n v="0.04280099"/>
    <n v="7.365"/>
    <n v="228.372"/>
    <n v="4.4"/>
  </r>
  <r>
    <x v="1"/>
    <s v="FDC44"/>
    <x v="0"/>
    <x v="5"/>
    <s v="OUT017"/>
    <x v="2"/>
    <x v="1"/>
    <x v="0"/>
    <n v="0.173573164"/>
    <n v="15.6"/>
    <n v="114.4518"/>
    <n v="4.4"/>
  </r>
  <r>
    <x v="1"/>
    <s v="DRK23"/>
    <x v="9"/>
    <x v="5"/>
    <s v="OUT017"/>
    <x v="2"/>
    <x v="1"/>
    <x v="0"/>
    <n v="0.072383777"/>
    <n v="8.395"/>
    <n v="251.504"/>
    <n v="4.4"/>
  </r>
  <r>
    <x v="1"/>
    <s v="DRO47"/>
    <x v="9"/>
    <x v="5"/>
    <s v="OUT017"/>
    <x v="2"/>
    <x v="1"/>
    <x v="0"/>
    <n v="0.112859454"/>
    <n v="10.195"/>
    <n v="114.486"/>
    <n v="4.4"/>
  </r>
  <r>
    <x v="1"/>
    <s v="DRJ23"/>
    <x v="9"/>
    <x v="5"/>
    <s v="OUT017"/>
    <x v="2"/>
    <x v="1"/>
    <x v="0"/>
    <n v="0.041904578"/>
    <n v="18.35"/>
    <n v="188.1872"/>
    <n v="4.4"/>
  </r>
  <r>
    <x v="1"/>
    <s v="NCL53"/>
    <x v="1"/>
    <x v="5"/>
    <s v="OUT017"/>
    <x v="2"/>
    <x v="1"/>
    <x v="0"/>
    <n v="0.036439878"/>
    <n v="7.5"/>
    <n v="175.3028"/>
    <n v="4.4"/>
  </r>
  <r>
    <x v="1"/>
    <s v="NCI17"/>
    <x v="1"/>
    <x v="5"/>
    <s v="OUT017"/>
    <x v="2"/>
    <x v="1"/>
    <x v="0"/>
    <n v="0.1442339"/>
    <n v="8.645"/>
    <n v="95.441"/>
    <n v="4.4"/>
  </r>
  <r>
    <x v="1"/>
    <s v="NCL29"/>
    <x v="1"/>
    <x v="5"/>
    <s v="OUT017"/>
    <x v="2"/>
    <x v="1"/>
    <x v="0"/>
    <n v="0.114583922"/>
    <n v="9.695"/>
    <n v="156.4604"/>
    <n v="4.4"/>
  </r>
  <r>
    <x v="1"/>
    <s v="NCA53"/>
    <x v="1"/>
    <x v="5"/>
    <s v="OUT017"/>
    <x v="2"/>
    <x v="1"/>
    <x v="0"/>
    <n v="0.009934335000000001"/>
    <n v="11.395"/>
    <n v="47.2034"/>
    <n v="4.4"/>
  </r>
  <r>
    <x v="1"/>
    <s v="NCV41"/>
    <x v="1"/>
    <x v="5"/>
    <s v="OUT017"/>
    <x v="2"/>
    <x v="1"/>
    <x v="0"/>
    <n v="0.017135155"/>
    <n v="14.35"/>
    <n v="109.8228"/>
    <n v="4.4"/>
  </r>
  <r>
    <x v="1"/>
    <s v="NCP06"/>
    <x v="5"/>
    <x v="5"/>
    <s v="OUT017"/>
    <x v="2"/>
    <x v="2"/>
    <x v="0"/>
    <n v="0.039467795"/>
    <n v="20.7"/>
    <n v="151.7366"/>
    <n v="4.4"/>
  </r>
  <r>
    <x v="1"/>
    <s v="FDP39"/>
    <x v="7"/>
    <x v="5"/>
    <s v="OUT017"/>
    <x v="2"/>
    <x v="2"/>
    <x v="0"/>
    <n v="0.069817659"/>
    <n v="12.65"/>
    <n v="53.5324"/>
    <n v="4.4"/>
  </r>
  <r>
    <x v="1"/>
    <s v="FDV51"/>
    <x v="7"/>
    <x v="5"/>
    <s v="OUT017"/>
    <x v="2"/>
    <x v="2"/>
    <x v="0"/>
    <n v="0.03272295"/>
    <n v="16.35"/>
    <n v="165.7842"/>
    <n v="4.4"/>
  </r>
  <r>
    <x v="1"/>
    <s v="FDL10"/>
    <x v="6"/>
    <x v="5"/>
    <s v="OUT017"/>
    <x v="2"/>
    <x v="2"/>
    <x v="0"/>
    <n v="0.039715591"/>
    <n v="8.395"/>
    <n v="100.1042"/>
    <n v="4.4"/>
  </r>
  <r>
    <x v="0"/>
    <s v="FDT12"/>
    <x v="13"/>
    <x v="4"/>
    <s v="OUT045"/>
    <x v="2"/>
    <x v="2"/>
    <x v="0"/>
    <n v="0.049722335"/>
    <n v="6.215"/>
    <n v="224.5062"/>
    <n v="4.4"/>
  </r>
  <r>
    <x v="0"/>
    <s v="FDD26"/>
    <x v="3"/>
    <x v="4"/>
    <s v="OUT045"/>
    <x v="2"/>
    <x v="2"/>
    <x v="0"/>
    <n v="0.072301795"/>
    <n v="8.710000000000001"/>
    <n v="185.6924"/>
    <n v="4.4"/>
  </r>
  <r>
    <x v="0"/>
    <s v="FDN16"/>
    <x v="2"/>
    <x v="4"/>
    <s v="OUT045"/>
    <x v="2"/>
    <x v="2"/>
    <x v="0"/>
    <n v="0.06282744699999999"/>
    <n v="12.6"/>
    <n v="105.099"/>
    <n v="4.4"/>
  </r>
  <r>
    <x v="0"/>
    <s v="FDG56"/>
    <x v="0"/>
    <x v="4"/>
    <s v="OUT045"/>
    <x v="2"/>
    <x v="2"/>
    <x v="0"/>
    <n v="0.071597469"/>
    <n v="13.3"/>
    <n v="60.8536"/>
    <n v="4.4"/>
  </r>
  <r>
    <x v="0"/>
    <s v="FDT55"/>
    <x v="0"/>
    <x v="4"/>
    <s v="OUT045"/>
    <x v="2"/>
    <x v="2"/>
    <x v="0"/>
    <n v="0.043743689"/>
    <n v="13.6"/>
    <n v="157.7946"/>
    <n v="4.4"/>
  </r>
  <r>
    <x v="0"/>
    <s v="FDH20"/>
    <x v="0"/>
    <x v="4"/>
    <s v="OUT045"/>
    <x v="2"/>
    <x v="2"/>
    <x v="0"/>
    <n v="0.024999711"/>
    <n v="16.1"/>
    <n v="97.84099999999999"/>
    <n v="4.4"/>
  </r>
  <r>
    <x v="0"/>
    <s v="FDK32"/>
    <x v="0"/>
    <x v="4"/>
    <s v="OUT045"/>
    <x v="2"/>
    <x v="2"/>
    <x v="0"/>
    <n v="0.049074897"/>
    <n v="16.25"/>
    <n v="154.2682"/>
    <n v="4.4"/>
  </r>
  <r>
    <x v="0"/>
    <s v="FDT09"/>
    <x v="6"/>
    <x v="4"/>
    <s v="OUT045"/>
    <x v="2"/>
    <x v="2"/>
    <x v="0"/>
    <n v="0.012288171"/>
    <n v="15.15"/>
    <n v="129.9284"/>
    <n v="4.4"/>
  </r>
  <r>
    <x v="0"/>
    <s v="FDA47"/>
    <x v="13"/>
    <x v="5"/>
    <s v="OUT017"/>
    <x v="2"/>
    <x v="2"/>
    <x v="0"/>
    <n v="0.11733375"/>
    <n v="10.5"/>
    <n v="164.121"/>
    <n v="4.4"/>
  </r>
  <r>
    <x v="0"/>
    <s v="FDS11"/>
    <x v="8"/>
    <x v="5"/>
    <s v="OUT017"/>
    <x v="2"/>
    <x v="2"/>
    <x v="0"/>
    <n v="0.05587277"/>
    <n v="7.05"/>
    <n v="222.1088"/>
    <n v="4.4"/>
  </r>
  <r>
    <x v="0"/>
    <s v="FDL13"/>
    <x v="12"/>
    <x v="5"/>
    <s v="OUT017"/>
    <x v="2"/>
    <x v="2"/>
    <x v="0"/>
    <n v="0.056637129"/>
    <n v="13.85"/>
    <n v="233.83"/>
    <n v="4.4"/>
  </r>
  <r>
    <x v="0"/>
    <s v="FDA04"/>
    <x v="2"/>
    <x v="5"/>
    <s v="OUT017"/>
    <x v="2"/>
    <x v="2"/>
    <x v="0"/>
    <n v="0.067107448"/>
    <n v="11.3"/>
    <n v="258.1962"/>
    <n v="4.4"/>
  </r>
  <r>
    <x v="0"/>
    <s v="FDF21"/>
    <x v="0"/>
    <x v="5"/>
    <s v="OUT017"/>
    <x v="2"/>
    <x v="0"/>
    <x v="0"/>
    <n v="0.059160135"/>
    <n v="10.3"/>
    <n v="191.553"/>
    <n v="4.4"/>
  </r>
  <r>
    <x v="0"/>
    <s v="FDR15"/>
    <x v="7"/>
    <x v="5"/>
    <s v="OUT017"/>
    <x v="2"/>
    <x v="0"/>
    <x v="0"/>
    <n v="0.03362713"/>
    <n v="9.300000000000001"/>
    <n v="156.1314"/>
    <n v="4.4"/>
  </r>
  <r>
    <x v="0"/>
    <s v="FDM51"/>
    <x v="7"/>
    <x v="5"/>
    <s v="OUT017"/>
    <x v="2"/>
    <x v="0"/>
    <x v="0"/>
    <n v="0.026072872"/>
    <n v="11.8"/>
    <n v="99.8674"/>
    <n v="4.4"/>
  </r>
  <r>
    <x v="0"/>
    <s v="FDN46"/>
    <x v="6"/>
    <x v="5"/>
    <s v="OUT017"/>
    <x v="2"/>
    <x v="0"/>
    <x v="0"/>
    <n v="0"/>
    <n v="7.21"/>
    <n v="103.1332"/>
    <n v="4.4"/>
  </r>
  <r>
    <x v="0"/>
    <s v="FDI58"/>
    <x v="6"/>
    <x v="5"/>
    <s v="OUT017"/>
    <x v="2"/>
    <x v="0"/>
    <x v="0"/>
    <n v="0.07110440799999999"/>
    <n v="7.64"/>
    <n v="95.012"/>
    <n v="4.4"/>
  </r>
  <r>
    <x v="0"/>
    <s v="FDM57"/>
    <x v="6"/>
    <x v="5"/>
    <s v="OUT017"/>
    <x v="2"/>
    <x v="0"/>
    <x v="0"/>
    <n v="0.076278201"/>
    <n v="11.65"/>
    <n v="85.1908"/>
    <n v="4.4"/>
  </r>
  <r>
    <x v="0"/>
    <s v="FDY33"/>
    <x v="6"/>
    <x v="5"/>
    <s v="OUT017"/>
    <x v="2"/>
    <x v="0"/>
    <x v="0"/>
    <n v="0.097750937"/>
    <n v="14.5"/>
    <n v="159.7262"/>
    <n v="4.4"/>
  </r>
  <r>
    <x v="1"/>
    <s v="FDU02"/>
    <x v="11"/>
    <x v="5"/>
    <s v="OUT017"/>
    <x v="2"/>
    <x v="0"/>
    <x v="0"/>
    <n v="0.103091351"/>
    <n v="13.35"/>
    <n v="229.9352"/>
    <n v="4.4"/>
  </r>
  <r>
    <x v="0"/>
    <s v="FDD32"/>
    <x v="0"/>
    <x v="5"/>
    <s v="OUT017"/>
    <x v="2"/>
    <x v="0"/>
    <x v="0"/>
    <n v="0.041163522"/>
    <n v="17.7"/>
    <n v="80.8276"/>
    <n v="4.4"/>
  </r>
  <r>
    <x v="0"/>
    <s v="FDB57"/>
    <x v="0"/>
    <x v="5"/>
    <s v="OUT017"/>
    <x v="2"/>
    <x v="0"/>
    <x v="0"/>
    <n v="0.018911474"/>
    <n v="20.25"/>
    <n v="220.5772"/>
    <n v="4.4"/>
  </r>
  <r>
    <x v="1"/>
    <s v="NCP06"/>
    <x v="5"/>
    <x v="8"/>
    <s v="OUT035"/>
    <x v="2"/>
    <x v="1"/>
    <x v="0"/>
    <n v="0.039238384"/>
    <n v="20.7"/>
    <n v="152.8366"/>
    <n v="4.4"/>
  </r>
  <r>
    <x v="1"/>
    <s v="FDV23"/>
    <x v="8"/>
    <x v="8"/>
    <s v="OUT035"/>
    <x v="2"/>
    <x v="1"/>
    <x v="0"/>
    <n v="0.105816753"/>
    <n v="11"/>
    <n v="126.0046"/>
    <n v="4.4"/>
  </r>
  <r>
    <x v="1"/>
    <s v="FDH38"/>
    <x v="3"/>
    <x v="8"/>
    <s v="OUT035"/>
    <x v="2"/>
    <x v="1"/>
    <x v="0"/>
    <n v="0.010436256"/>
    <n v="6.425"/>
    <n v="115.5808"/>
    <n v="4.4"/>
  </r>
  <r>
    <x v="1"/>
    <s v="FDX37"/>
    <x v="3"/>
    <x v="8"/>
    <s v="OUT035"/>
    <x v="2"/>
    <x v="1"/>
    <x v="0"/>
    <n v="0.063017421"/>
    <n v="16.2"/>
    <n v="100.37"/>
    <n v="4.4"/>
  </r>
  <r>
    <x v="1"/>
    <s v="FDN02"/>
    <x v="3"/>
    <x v="8"/>
    <s v="OUT035"/>
    <x v="2"/>
    <x v="1"/>
    <x v="0"/>
    <n v="0.07381378800000001"/>
    <n v="16.5"/>
    <n v="207.2638"/>
    <n v="4.4"/>
  </r>
  <r>
    <x v="1"/>
    <s v="FDU04"/>
    <x v="2"/>
    <x v="8"/>
    <s v="OUT035"/>
    <x v="2"/>
    <x v="1"/>
    <x v="0"/>
    <n v="0.005547386"/>
    <n v="7.93"/>
    <n v="121.5414"/>
    <n v="4.4"/>
  </r>
  <r>
    <x v="1"/>
    <s v="FDX40"/>
    <x v="2"/>
    <x v="8"/>
    <s v="OUT035"/>
    <x v="2"/>
    <x v="1"/>
    <x v="0"/>
    <n v="0"/>
    <n v="12.85"/>
    <n v="38.3164"/>
    <n v="4.4"/>
  </r>
  <r>
    <x v="1"/>
    <s v="FDX20"/>
    <x v="0"/>
    <x v="8"/>
    <s v="OUT035"/>
    <x v="2"/>
    <x v="1"/>
    <x v="0"/>
    <n v="0.042552205"/>
    <n v="7.365"/>
    <n v="225.172"/>
    <n v="4.4"/>
  </r>
  <r>
    <x v="1"/>
    <s v="FDX55"/>
    <x v="0"/>
    <x v="8"/>
    <s v="OUT035"/>
    <x v="2"/>
    <x v="1"/>
    <x v="0"/>
    <n v="0.055195461"/>
    <n v="15.1"/>
    <n v="216.1166"/>
    <n v="4.4"/>
  </r>
  <r>
    <x v="1"/>
    <s v="DRK11"/>
    <x v="9"/>
    <x v="8"/>
    <s v="OUT035"/>
    <x v="2"/>
    <x v="1"/>
    <x v="0"/>
    <n v="0.010762387"/>
    <n v="8.210000000000001"/>
    <n v="149.5392"/>
    <n v="4.4"/>
  </r>
  <r>
    <x v="1"/>
    <s v="DRL23"/>
    <x v="9"/>
    <x v="8"/>
    <s v="OUT035"/>
    <x v="2"/>
    <x v="1"/>
    <x v="0"/>
    <n v="0.015301418"/>
    <n v="18.35"/>
    <n v="105.2938"/>
    <n v="4.4"/>
  </r>
  <r>
    <x v="1"/>
    <s v="NCN05"/>
    <x v="1"/>
    <x v="8"/>
    <s v="OUT035"/>
    <x v="2"/>
    <x v="1"/>
    <x v="0"/>
    <n v="0.014456938"/>
    <n v="8.234999999999999"/>
    <n v="184.795"/>
    <n v="4.4"/>
  </r>
  <r>
    <x v="1"/>
    <s v="NCH43"/>
    <x v="5"/>
    <x v="8"/>
    <s v="OUT035"/>
    <x v="2"/>
    <x v="1"/>
    <x v="0"/>
    <n v="0.070555571"/>
    <n v="8.42"/>
    <n v="216.0192"/>
    <n v="4.4"/>
  </r>
  <r>
    <x v="1"/>
    <s v="FDA33"/>
    <x v="6"/>
    <x v="8"/>
    <s v="OUT035"/>
    <x v="2"/>
    <x v="1"/>
    <x v="0"/>
    <n v="0.033893487"/>
    <n v="6.48"/>
    <n v="147.0076"/>
    <n v="4.4"/>
  </r>
  <r>
    <x v="1"/>
    <s v="FDX58"/>
    <x v="6"/>
    <x v="8"/>
    <s v="OUT035"/>
    <x v="2"/>
    <x v="1"/>
    <x v="0"/>
    <n v="0.043755405"/>
    <n v="13.15"/>
    <n v="182.895"/>
    <n v="4.4"/>
  </r>
  <r>
    <x v="1"/>
    <s v="FDA21"/>
    <x v="6"/>
    <x v="8"/>
    <s v="OUT035"/>
    <x v="2"/>
    <x v="1"/>
    <x v="0"/>
    <n v="0.03595391"/>
    <n v="13.65"/>
    <n v="185.2924"/>
    <n v="4.4"/>
  </r>
  <r>
    <x v="1"/>
    <s v="FDG59"/>
    <x v="15"/>
    <x v="8"/>
    <s v="OUT035"/>
    <x v="2"/>
    <x v="1"/>
    <x v="0"/>
    <n v="0.043226398"/>
    <n v="15.85"/>
    <n v="37.5164"/>
    <n v="4.4"/>
  </r>
  <r>
    <x v="0"/>
    <s v="FDL12"/>
    <x v="13"/>
    <x v="8"/>
    <s v="OUT035"/>
    <x v="2"/>
    <x v="1"/>
    <x v="0"/>
    <n v="0.121609722"/>
    <n v="15.85"/>
    <n v="60.222"/>
    <n v="4.4"/>
  </r>
  <r>
    <x v="0"/>
    <s v="FDU37"/>
    <x v="3"/>
    <x v="8"/>
    <s v="OUT035"/>
    <x v="2"/>
    <x v="1"/>
    <x v="0"/>
    <n v="0.104488444"/>
    <n v="9.5"/>
    <n v="77.896"/>
    <n v="4.4"/>
  </r>
  <r>
    <x v="0"/>
    <s v="FDE14"/>
    <x v="3"/>
    <x v="8"/>
    <s v="OUT035"/>
    <x v="2"/>
    <x v="1"/>
    <x v="0"/>
    <n v="0.031439206"/>
    <n v="13.65"/>
    <n v="100.07"/>
    <n v="4.4"/>
  </r>
  <r>
    <x v="0"/>
    <s v="FDB14"/>
    <x v="3"/>
    <x v="8"/>
    <s v="OUT035"/>
    <x v="2"/>
    <x v="1"/>
    <x v="0"/>
    <n v="0.102704495"/>
    <n v="20.25"/>
    <n v="94.312"/>
    <n v="4.4"/>
  </r>
  <r>
    <x v="0"/>
    <s v="FDT26"/>
    <x v="11"/>
    <x v="8"/>
    <s v="OUT035"/>
    <x v="2"/>
    <x v="1"/>
    <x v="0"/>
    <n v="0.067940657"/>
    <n v="18.85"/>
    <n v="119.044"/>
    <n v="4.4"/>
  </r>
  <r>
    <x v="0"/>
    <s v="FDS19"/>
    <x v="0"/>
    <x v="8"/>
    <s v="OUT035"/>
    <x v="2"/>
    <x v="1"/>
    <x v="0"/>
    <n v="0.064195136"/>
    <n v="13.8"/>
    <n v="75.80119999999999"/>
    <n v="4.4"/>
  </r>
  <r>
    <x v="0"/>
    <s v="FDH31"/>
    <x v="7"/>
    <x v="8"/>
    <s v="OUT035"/>
    <x v="2"/>
    <x v="1"/>
    <x v="0"/>
    <n v="0.020407296"/>
    <n v="12"/>
    <n v="99.9042"/>
    <n v="4.4"/>
  </r>
  <r>
    <x v="0"/>
    <s v="FDO15"/>
    <x v="7"/>
    <x v="8"/>
    <s v="OUT035"/>
    <x v="2"/>
    <x v="1"/>
    <x v="0"/>
    <n v="0.008564924999999999"/>
    <n v="16.75"/>
    <n v="73.2038"/>
    <n v="4.4"/>
  </r>
  <r>
    <x v="0"/>
    <s v="FDG34"/>
    <x v="6"/>
    <x v="8"/>
    <s v="OUT035"/>
    <x v="2"/>
    <x v="1"/>
    <x v="0"/>
    <n v="0.037563325"/>
    <n v="11.5"/>
    <n v="109.5254"/>
    <n v="4.4"/>
  </r>
  <r>
    <x v="0"/>
    <s v="FDH47"/>
    <x v="15"/>
    <x v="8"/>
    <s v="OUT035"/>
    <x v="2"/>
    <x v="1"/>
    <x v="0"/>
    <n v="0.128791854"/>
    <n v="13.5"/>
    <n v="95.4068"/>
    <n v="4.4"/>
  </r>
  <r>
    <x v="0"/>
    <s v="FDL38"/>
    <x v="3"/>
    <x v="8"/>
    <s v="OUT035"/>
    <x v="2"/>
    <x v="1"/>
    <x v="0"/>
    <n v="0.014730322"/>
    <n v="13.8"/>
    <n v="90.91719999999999"/>
    <n v="4.4"/>
  </r>
  <r>
    <x v="1"/>
    <s v="DRL60"/>
    <x v="4"/>
    <x v="6"/>
    <s v="OUT010"/>
    <x v="1"/>
    <x v="0"/>
    <x v="2"/>
    <n v="0.045291822"/>
    <n v="8.52"/>
    <n v="153.5682"/>
    <n v="4.4"/>
  </r>
  <r>
    <x v="1"/>
    <s v="FDK38"/>
    <x v="3"/>
    <x v="6"/>
    <s v="OUT010"/>
    <x v="1"/>
    <x v="0"/>
    <x v="2"/>
    <n v="0.089196394"/>
    <n v="6.65"/>
    <n v="147.0734"/>
    <n v="4.4"/>
  </r>
  <r>
    <x v="1"/>
    <s v="FDR02"/>
    <x v="11"/>
    <x v="6"/>
    <s v="OUT010"/>
    <x v="1"/>
    <x v="0"/>
    <x v="2"/>
    <n v="0.036933417"/>
    <n v="16.7"/>
    <n v="109.1886"/>
    <n v="4.4"/>
  </r>
  <r>
    <x v="1"/>
    <s v="DRI51"/>
    <x v="11"/>
    <x v="6"/>
    <s v="OUT010"/>
    <x v="1"/>
    <x v="0"/>
    <x v="2"/>
    <n v="0.070703828"/>
    <n v="17.25"/>
    <n v="170.3764"/>
    <n v="4.4"/>
  </r>
  <r>
    <x v="1"/>
    <s v="FDC41"/>
    <x v="2"/>
    <x v="6"/>
    <s v="OUT010"/>
    <x v="1"/>
    <x v="0"/>
    <x v="2"/>
    <n v="0.195688803"/>
    <n v="15.6"/>
    <n v="77.367"/>
    <n v="4.4"/>
  </r>
  <r>
    <x v="1"/>
    <s v="NCM05"/>
    <x v="1"/>
    <x v="6"/>
    <s v="OUT010"/>
    <x v="1"/>
    <x v="0"/>
    <x v="2"/>
    <n v="0.100171568"/>
    <n v="6.825"/>
    <n v="262.7226"/>
    <n v="4.4"/>
  </r>
  <r>
    <x v="1"/>
    <s v="NCI29"/>
    <x v="1"/>
    <x v="6"/>
    <s v="OUT010"/>
    <x v="1"/>
    <x v="0"/>
    <x v="2"/>
    <n v="0.054601779"/>
    <n v="8.6"/>
    <n v="141.1154"/>
    <n v="4.4"/>
  </r>
  <r>
    <x v="1"/>
    <s v="NCR53"/>
    <x v="1"/>
    <x v="6"/>
    <s v="OUT010"/>
    <x v="1"/>
    <x v="0"/>
    <x v="2"/>
    <n v="0.242768664"/>
    <n v="12.15"/>
    <n v="226.5404"/>
    <n v="4.4"/>
  </r>
  <r>
    <x v="1"/>
    <s v="NCF06"/>
    <x v="5"/>
    <x v="6"/>
    <s v="OUT010"/>
    <x v="1"/>
    <x v="0"/>
    <x v="2"/>
    <n v="0.033807904"/>
    <n v="6.235"/>
    <n v="258.9962"/>
    <n v="4.4"/>
  </r>
  <r>
    <x v="1"/>
    <s v="NCV42"/>
    <x v="5"/>
    <x v="6"/>
    <s v="OUT010"/>
    <x v="1"/>
    <x v="0"/>
    <x v="2"/>
    <n v="0.052593952"/>
    <n v="6.26"/>
    <n v="111.0228"/>
    <n v="4.4"/>
  </r>
  <r>
    <x v="1"/>
    <s v="NCU54"/>
    <x v="5"/>
    <x v="6"/>
    <s v="OUT010"/>
    <x v="1"/>
    <x v="0"/>
    <x v="2"/>
    <n v="0.165073642"/>
    <n v="8.880000000000001"/>
    <n v="207.727"/>
    <n v="4.4"/>
  </r>
  <r>
    <x v="1"/>
    <s v="NCK18"/>
    <x v="5"/>
    <x v="6"/>
    <s v="OUT010"/>
    <x v="1"/>
    <x v="0"/>
    <x v="2"/>
    <n v="0.011211251"/>
    <n v="9.6"/>
    <n v="166.9184"/>
    <n v="4.4"/>
  </r>
  <r>
    <x v="1"/>
    <s v="NCC30"/>
    <x v="5"/>
    <x v="6"/>
    <s v="OUT010"/>
    <x v="1"/>
    <x v="0"/>
    <x v="2"/>
    <n v="0.046161923"/>
    <n v="16.6"/>
    <n v="176.6344"/>
    <n v="4.4"/>
  </r>
  <r>
    <x v="1"/>
    <s v="NCF42"/>
    <x v="5"/>
    <x v="6"/>
    <s v="OUT010"/>
    <x v="1"/>
    <x v="0"/>
    <x v="2"/>
    <n v="0.280164929"/>
    <n v="17.35"/>
    <n v="177.5712"/>
    <n v="4.4"/>
  </r>
  <r>
    <x v="1"/>
    <s v="FDP15"/>
    <x v="7"/>
    <x v="6"/>
    <s v="OUT010"/>
    <x v="1"/>
    <x v="2"/>
    <x v="2"/>
    <n v="0"/>
    <n v="15.2"/>
    <n v="256.033"/>
    <n v="4.4"/>
  </r>
  <r>
    <x v="1"/>
    <s v="DRB25"/>
    <x v="4"/>
    <x v="6"/>
    <s v="OUT010"/>
    <x v="1"/>
    <x v="2"/>
    <x v="2"/>
    <n v="0.116261335"/>
    <n v="12.3"/>
    <n v="107.0938"/>
    <n v="4.4"/>
  </r>
  <r>
    <x v="0"/>
    <s v="FDM02"/>
    <x v="3"/>
    <x v="6"/>
    <s v="OUT010"/>
    <x v="1"/>
    <x v="2"/>
    <x v="2"/>
    <n v="0.12341737"/>
    <n v="12.5"/>
    <n v="86.0198"/>
    <n v="4.4"/>
  </r>
  <r>
    <x v="0"/>
    <s v="FDA01"/>
    <x v="3"/>
    <x v="6"/>
    <s v="OUT010"/>
    <x v="1"/>
    <x v="2"/>
    <x v="2"/>
    <n v="0.091018048"/>
    <n v="15"/>
    <n v="60.2904"/>
    <n v="4.4"/>
  </r>
  <r>
    <x v="0"/>
    <s v="FDI16"/>
    <x v="2"/>
    <x v="6"/>
    <s v="OUT010"/>
    <x v="1"/>
    <x v="2"/>
    <x v="2"/>
    <n v="0.227260689"/>
    <n v="14"/>
    <n v="54.364"/>
    <n v="4.4"/>
  </r>
  <r>
    <x v="0"/>
    <s v="FDV28"/>
    <x v="2"/>
    <x v="6"/>
    <s v="OUT010"/>
    <x v="1"/>
    <x v="2"/>
    <x v="2"/>
    <n v="0.267352587"/>
    <n v="16.1"/>
    <n v="34.9558"/>
    <n v="4.4"/>
  </r>
  <r>
    <x v="0"/>
    <s v="FDF08"/>
    <x v="0"/>
    <x v="6"/>
    <s v="OUT010"/>
    <x v="1"/>
    <x v="2"/>
    <x v="2"/>
    <n v="0.109144085"/>
    <n v="14.3"/>
    <n v="88.2856"/>
    <n v="4.4"/>
  </r>
  <r>
    <x v="0"/>
    <s v="FDW51"/>
    <x v="7"/>
    <x v="6"/>
    <s v="OUT010"/>
    <x v="1"/>
    <x v="2"/>
    <x v="2"/>
    <n v="0.158441218"/>
    <n v="6.155"/>
    <n v="213.756"/>
    <n v="4.4"/>
  </r>
  <r>
    <x v="0"/>
    <s v="FDB58"/>
    <x v="6"/>
    <x v="6"/>
    <s v="OUT010"/>
    <x v="1"/>
    <x v="2"/>
    <x v="2"/>
    <n v="0.022590318"/>
    <n v="10.5"/>
    <n v="140.6154"/>
    <n v="4.4"/>
  </r>
  <r>
    <x v="0"/>
    <s v="FDZ59"/>
    <x v="13"/>
    <x v="6"/>
    <s v="OUT010"/>
    <x v="1"/>
    <x v="1"/>
    <x v="2"/>
    <n v="0.174110803"/>
    <n v="6.63"/>
    <n v="166.85"/>
    <n v="4.4"/>
  </r>
  <r>
    <x v="1"/>
    <s v="FDK36"/>
    <x v="13"/>
    <x v="3"/>
    <s v="OUT013"/>
    <x v="1"/>
    <x v="2"/>
    <x v="0"/>
    <n v="0.00720931"/>
    <n v="7.09"/>
    <n v="48.1034"/>
    <n v="4.4"/>
  </r>
  <r>
    <x v="1"/>
    <s v="FDZ27"/>
    <x v="11"/>
    <x v="3"/>
    <s v="OUT013"/>
    <x v="1"/>
    <x v="2"/>
    <x v="0"/>
    <n v="0.017141985"/>
    <n v="7.935"/>
    <n v="50.035"/>
    <n v="4.4"/>
  </r>
  <r>
    <x v="1"/>
    <s v="FDS48"/>
    <x v="13"/>
    <x v="3"/>
    <s v="OUT013"/>
    <x v="1"/>
    <x v="2"/>
    <x v="0"/>
    <n v="0.027756137"/>
    <n v="15.15"/>
    <n v="150.4708"/>
    <n v="4.4"/>
  </r>
  <r>
    <x v="1"/>
    <s v="FDC02"/>
    <x v="3"/>
    <x v="3"/>
    <s v="OUT013"/>
    <x v="1"/>
    <x v="2"/>
    <x v="0"/>
    <n v="0.068765205"/>
    <n v="21.35"/>
    <n v="260.4278"/>
    <n v="4.4"/>
  </r>
  <r>
    <x v="1"/>
    <s v="FDI15"/>
    <x v="11"/>
    <x v="3"/>
    <s v="OUT013"/>
    <x v="1"/>
    <x v="2"/>
    <x v="0"/>
    <n v="0.141234932"/>
    <n v="13.8"/>
    <n v="263.7884"/>
    <n v="4.4"/>
  </r>
  <r>
    <x v="1"/>
    <s v="DRJ39"/>
    <x v="11"/>
    <x v="3"/>
    <s v="OUT013"/>
    <x v="1"/>
    <x v="2"/>
    <x v="0"/>
    <n v="0.036295834"/>
    <n v="20.25"/>
    <n v="217.5482"/>
    <n v="4.4"/>
  </r>
  <r>
    <x v="1"/>
    <s v="FDT40"/>
    <x v="2"/>
    <x v="3"/>
    <s v="OUT013"/>
    <x v="1"/>
    <x v="2"/>
    <x v="0"/>
    <n v="0.09571560799999999"/>
    <n v="5.985"/>
    <n v="125.8678"/>
    <n v="4.4"/>
  </r>
  <r>
    <x v="1"/>
    <s v="FDE29"/>
    <x v="2"/>
    <x v="3"/>
    <s v="OUT013"/>
    <x v="1"/>
    <x v="2"/>
    <x v="0"/>
    <n v="0.143010016"/>
    <n v="8.904999999999999"/>
    <n v="61.6878"/>
    <n v="4.4"/>
  </r>
  <r>
    <x v="1"/>
    <s v="FDT28"/>
    <x v="2"/>
    <x v="3"/>
    <s v="OUT013"/>
    <x v="1"/>
    <x v="2"/>
    <x v="0"/>
    <n v="0.063513272"/>
    <n v="13.3"/>
    <n v="149.9708"/>
    <n v="4.4"/>
  </r>
  <r>
    <x v="1"/>
    <s v="FDK41"/>
    <x v="2"/>
    <x v="3"/>
    <s v="OUT013"/>
    <x v="1"/>
    <x v="2"/>
    <x v="0"/>
    <n v="0.127435585"/>
    <n v="14.3"/>
    <n v="86.8224"/>
    <n v="4.4"/>
  </r>
  <r>
    <x v="1"/>
    <s v="FDE45"/>
    <x v="0"/>
    <x v="3"/>
    <s v="OUT013"/>
    <x v="1"/>
    <x v="2"/>
    <x v="0"/>
    <n v="0.040323731"/>
    <n v="12.1"/>
    <n v="180.0002"/>
    <n v="4.4"/>
  </r>
  <r>
    <x v="1"/>
    <s v="FDZ20"/>
    <x v="0"/>
    <x v="3"/>
    <s v="OUT013"/>
    <x v="1"/>
    <x v="2"/>
    <x v="0"/>
    <n v="0.034278413"/>
    <n v="16.1"/>
    <n v="255.2356"/>
    <n v="4.4"/>
  </r>
  <r>
    <x v="1"/>
    <s v="FDT31"/>
    <x v="0"/>
    <x v="3"/>
    <s v="OUT013"/>
    <x v="1"/>
    <x v="2"/>
    <x v="0"/>
    <n v="0.012437935"/>
    <n v="19.75"/>
    <n v="189.9872"/>
    <n v="4.4"/>
  </r>
  <r>
    <x v="1"/>
    <s v="FDP20"/>
    <x v="0"/>
    <x v="3"/>
    <s v="OUT013"/>
    <x v="1"/>
    <x v="2"/>
    <x v="0"/>
    <n v="0.045631231"/>
    <n v="19.85"/>
    <n v="128.102"/>
    <n v="4.4"/>
  </r>
  <r>
    <x v="1"/>
    <s v="DRM59"/>
    <x v="9"/>
    <x v="3"/>
    <s v="OUT013"/>
    <x v="1"/>
    <x v="2"/>
    <x v="0"/>
    <n v="0.003589104"/>
    <n v="5.88"/>
    <n v="155.5998"/>
    <n v="4.4"/>
  </r>
  <r>
    <x v="1"/>
    <s v="DRL35"/>
    <x v="9"/>
    <x v="3"/>
    <s v="OUT013"/>
    <x v="1"/>
    <x v="2"/>
    <x v="0"/>
    <n v="0.03067808"/>
    <n v="15.7"/>
    <n v="44.777"/>
    <n v="4.4"/>
  </r>
  <r>
    <x v="1"/>
    <s v="DRP35"/>
    <x v="9"/>
    <x v="3"/>
    <s v="OUT013"/>
    <x v="1"/>
    <x v="2"/>
    <x v="0"/>
    <n v="0.09079168"/>
    <n v="18.85"/>
    <n v="127.1336"/>
    <n v="4.4"/>
  </r>
  <r>
    <x v="1"/>
    <s v="NCU17"/>
    <x v="1"/>
    <x v="3"/>
    <s v="OUT013"/>
    <x v="1"/>
    <x v="2"/>
    <x v="0"/>
    <n v="0"/>
    <n v="5.32"/>
    <n v="101.7674"/>
    <n v="4.4"/>
  </r>
  <r>
    <x v="1"/>
    <s v="NCU53"/>
    <x v="1"/>
    <x v="3"/>
    <s v="OUT013"/>
    <x v="1"/>
    <x v="2"/>
    <x v="0"/>
    <n v="0.042716235"/>
    <n v="5.485"/>
    <n v="164.8842"/>
    <n v="4.4"/>
  </r>
  <r>
    <x v="1"/>
    <s v="NCT05"/>
    <x v="1"/>
    <x v="3"/>
    <s v="OUT013"/>
    <x v="1"/>
    <x v="2"/>
    <x v="0"/>
    <n v="0.020934413"/>
    <n v="10.895"/>
    <n v="256.5672"/>
    <n v="4.4"/>
  </r>
  <r>
    <x v="1"/>
    <s v="NCC19"/>
    <x v="5"/>
    <x v="3"/>
    <s v="OUT013"/>
    <x v="1"/>
    <x v="2"/>
    <x v="0"/>
    <n v="0.09679995299999999"/>
    <n v="6.57"/>
    <n v="192.382"/>
    <n v="4.4"/>
  </r>
  <r>
    <x v="1"/>
    <s v="NCV54"/>
    <x v="5"/>
    <x v="3"/>
    <s v="OUT013"/>
    <x v="1"/>
    <x v="2"/>
    <x v="0"/>
    <n v="0.033081389"/>
    <n v="11.1"/>
    <n v="116.5124"/>
    <n v="4.4"/>
  </r>
  <r>
    <x v="1"/>
    <s v="NCF19"/>
    <x v="5"/>
    <x v="3"/>
    <s v="OUT013"/>
    <x v="1"/>
    <x v="2"/>
    <x v="0"/>
    <n v="0.035079516"/>
    <n v="13"/>
    <n v="47.9034"/>
    <n v="4.4"/>
  </r>
  <r>
    <x v="1"/>
    <s v="NCE30"/>
    <x v="5"/>
    <x v="3"/>
    <s v="OUT013"/>
    <x v="1"/>
    <x v="2"/>
    <x v="0"/>
    <n v="0.099053537"/>
    <n v="16"/>
    <n v="212.6902"/>
    <n v="4.4"/>
  </r>
  <r>
    <x v="1"/>
    <s v="NCG19"/>
    <x v="5"/>
    <x v="3"/>
    <s v="OUT013"/>
    <x v="1"/>
    <x v="2"/>
    <x v="0"/>
    <n v="0.14781046"/>
    <n v="20.25"/>
    <n v="234.8616"/>
    <n v="4.4"/>
  </r>
  <r>
    <x v="1"/>
    <s v="FDT21"/>
    <x v="6"/>
    <x v="3"/>
    <s v="OUT013"/>
    <x v="1"/>
    <x v="2"/>
    <x v="0"/>
    <n v="0.020374875"/>
    <n v="7.42"/>
    <n v="248.0092"/>
    <n v="4.4"/>
  </r>
  <r>
    <x v="1"/>
    <s v="FDT57"/>
    <x v="6"/>
    <x v="3"/>
    <s v="OUT013"/>
    <x v="1"/>
    <x v="2"/>
    <x v="0"/>
    <n v="0.019018943"/>
    <n v="15.2"/>
    <n v="238.7248"/>
    <n v="4.4"/>
  </r>
  <r>
    <x v="1"/>
    <s v="FDP46"/>
    <x v="6"/>
    <x v="3"/>
    <s v="OUT013"/>
    <x v="1"/>
    <x v="2"/>
    <x v="0"/>
    <n v="0.074553522"/>
    <n v="15.35"/>
    <n v="91.883"/>
    <n v="4.4"/>
  </r>
  <r>
    <x v="1"/>
    <s v="FDZ09"/>
    <x v="6"/>
    <x v="3"/>
    <s v="OUT013"/>
    <x v="1"/>
    <x v="2"/>
    <x v="0"/>
    <n v="0.104791689"/>
    <n v="17.6"/>
    <n v="165.2868"/>
    <n v="4.4"/>
  </r>
  <r>
    <x v="1"/>
    <s v="DRF13"/>
    <x v="4"/>
    <x v="3"/>
    <s v="OUT013"/>
    <x v="1"/>
    <x v="2"/>
    <x v="0"/>
    <n v="0"/>
    <n v="12.1"/>
    <n v="145.1444"/>
    <n v="4.4"/>
  </r>
  <r>
    <x v="1"/>
    <s v="DRG36"/>
    <x v="4"/>
    <x v="3"/>
    <s v="OUT013"/>
    <x v="1"/>
    <x v="2"/>
    <x v="0"/>
    <n v="0.095298849"/>
    <n v="14.15"/>
    <n v="171.8106"/>
    <n v="4.4"/>
  </r>
  <r>
    <x v="0"/>
    <s v="FDJ12"/>
    <x v="13"/>
    <x v="3"/>
    <s v="OUT013"/>
    <x v="1"/>
    <x v="2"/>
    <x v="0"/>
    <n v="0.039008625"/>
    <n v="8.895"/>
    <n v="209.0296"/>
    <n v="4.4"/>
  </r>
  <r>
    <x v="0"/>
    <s v="FDZ49"/>
    <x v="3"/>
    <x v="3"/>
    <s v="OUT013"/>
    <x v="1"/>
    <x v="2"/>
    <x v="0"/>
    <n v="0.133034816"/>
    <n v="11"/>
    <n v="222.0798"/>
    <n v="4.4"/>
  </r>
  <r>
    <x v="0"/>
    <s v="FDW52"/>
    <x v="2"/>
    <x v="3"/>
    <s v="OUT013"/>
    <x v="1"/>
    <x v="2"/>
    <x v="0"/>
    <n v="0.037491314"/>
    <n v="14"/>
    <n v="164.2526"/>
    <n v="4.4"/>
  </r>
  <r>
    <x v="0"/>
    <s v="FDY16"/>
    <x v="2"/>
    <x v="3"/>
    <s v="OUT013"/>
    <x v="1"/>
    <x v="2"/>
    <x v="0"/>
    <n v="0.09215000499999999"/>
    <n v="18.35"/>
    <n v="184.8266"/>
    <n v="4.4"/>
  </r>
  <r>
    <x v="0"/>
    <s v="FDZ43"/>
    <x v="0"/>
    <x v="3"/>
    <s v="OUT013"/>
    <x v="1"/>
    <x v="2"/>
    <x v="0"/>
    <n v="0.057011062"/>
    <n v="11"/>
    <n v="241.9512"/>
    <n v="4.4"/>
  </r>
  <r>
    <x v="0"/>
    <s v="FDE33"/>
    <x v="0"/>
    <x v="3"/>
    <s v="OUT013"/>
    <x v="1"/>
    <x v="2"/>
    <x v="0"/>
    <n v="0.049594299"/>
    <n v="19.35"/>
    <n v="77.06440000000001"/>
    <n v="4.4"/>
  </r>
  <r>
    <x v="0"/>
    <s v="FDU43"/>
    <x v="0"/>
    <x v="3"/>
    <s v="OUT013"/>
    <x v="1"/>
    <x v="2"/>
    <x v="0"/>
    <n v="0"/>
    <n v="19.35"/>
    <n v="238.6564"/>
    <n v="4.4"/>
  </r>
  <r>
    <x v="0"/>
    <s v="FDU51"/>
    <x v="7"/>
    <x v="3"/>
    <s v="OUT013"/>
    <x v="1"/>
    <x v="2"/>
    <x v="0"/>
    <n v="0.096433359"/>
    <n v="20.2"/>
    <n v="178.5028"/>
    <n v="4.4"/>
  </r>
  <r>
    <x v="0"/>
    <s v="FDW21"/>
    <x v="6"/>
    <x v="3"/>
    <s v="OUT013"/>
    <x v="1"/>
    <x v="2"/>
    <x v="0"/>
    <n v="0.005958918"/>
    <n v="5.34"/>
    <n v="101.6358"/>
    <n v="4.4"/>
  </r>
  <r>
    <x v="0"/>
    <s v="FDI21"/>
    <x v="6"/>
    <x v="3"/>
    <s v="OUT013"/>
    <x v="1"/>
    <x v="2"/>
    <x v="0"/>
    <n v="0.056555715"/>
    <n v="5.59"/>
    <n v="62.6168"/>
    <n v="4.4"/>
  </r>
  <r>
    <x v="0"/>
    <s v="FDI58"/>
    <x v="6"/>
    <x v="3"/>
    <s v="OUT013"/>
    <x v="1"/>
    <x v="2"/>
    <x v="0"/>
    <n v="0.070645636"/>
    <n v="7.64"/>
    <n v="91.212"/>
    <n v="4.4"/>
  </r>
  <r>
    <x v="0"/>
    <s v="FDJ21"/>
    <x v="6"/>
    <x v="3"/>
    <s v="OUT013"/>
    <x v="1"/>
    <x v="2"/>
    <x v="0"/>
    <n v="0.038496166"/>
    <n v="16.7"/>
    <n v="147.5102"/>
    <n v="4.4"/>
  </r>
  <r>
    <x v="1"/>
    <s v="NCJ29"/>
    <x v="1"/>
    <x v="3"/>
    <s v="OUT013"/>
    <x v="1"/>
    <x v="2"/>
    <x v="0"/>
    <n v="0.035163639"/>
    <n v="10.6"/>
    <n v="84.4224"/>
    <n v="4.4"/>
  </r>
  <r>
    <x v="0"/>
    <s v="FDW09"/>
    <x v="6"/>
    <x v="3"/>
    <s v="OUT013"/>
    <x v="1"/>
    <x v="2"/>
    <x v="0"/>
    <n v="0.025899245"/>
    <n v="13.65"/>
    <n v="81.1302"/>
    <n v="4.4"/>
  </r>
  <r>
    <x v="1"/>
    <s v="FDB45"/>
    <x v="0"/>
    <x v="1"/>
    <s v="OUT018"/>
    <x v="1"/>
    <x v="0"/>
    <x v="1"/>
    <n v="0.021416681"/>
    <n v="20.85"/>
    <n v="104.6306"/>
    <n v="4.4"/>
  </r>
  <r>
    <x v="1"/>
    <s v="FDO37"/>
    <x v="12"/>
    <x v="1"/>
    <s v="OUT018"/>
    <x v="1"/>
    <x v="0"/>
    <x v="1"/>
    <n v="0"/>
    <n v="8.06"/>
    <n v="232.7326"/>
    <n v="4.4"/>
  </r>
  <r>
    <x v="1"/>
    <s v="FDO25"/>
    <x v="3"/>
    <x v="1"/>
    <s v="OUT018"/>
    <x v="1"/>
    <x v="0"/>
    <x v="1"/>
    <n v="0.127968205"/>
    <n v="6.3"/>
    <n v="209.627"/>
    <n v="4.4"/>
  </r>
  <r>
    <x v="1"/>
    <s v="FDY25"/>
    <x v="3"/>
    <x v="1"/>
    <s v="OUT018"/>
    <x v="1"/>
    <x v="0"/>
    <x v="1"/>
    <n v="0.034112833"/>
    <n v="12"/>
    <n v="180.1976"/>
    <n v="4.4"/>
  </r>
  <r>
    <x v="1"/>
    <s v="FDX02"/>
    <x v="11"/>
    <x v="1"/>
    <s v="OUT018"/>
    <x v="1"/>
    <x v="0"/>
    <x v="1"/>
    <n v="0.057292529"/>
    <n v="16"/>
    <n v="224.3404"/>
    <n v="4.4"/>
  </r>
  <r>
    <x v="1"/>
    <s v="FDK16"/>
    <x v="2"/>
    <x v="1"/>
    <s v="OUT018"/>
    <x v="1"/>
    <x v="0"/>
    <x v="1"/>
    <n v="0.115799592"/>
    <n v="9.065"/>
    <n v="95.3094"/>
    <n v="4.4"/>
  </r>
  <r>
    <x v="1"/>
    <s v="FDB08"/>
    <x v="0"/>
    <x v="1"/>
    <s v="OUT018"/>
    <x v="1"/>
    <x v="0"/>
    <x v="1"/>
    <n v="0.031230059"/>
    <n v="6.055"/>
    <n v="160.3578"/>
    <n v="4.4"/>
  </r>
  <r>
    <x v="1"/>
    <s v="FDS55"/>
    <x v="0"/>
    <x v="1"/>
    <s v="OUT018"/>
    <x v="1"/>
    <x v="0"/>
    <x v="1"/>
    <n v="0"/>
    <n v="7.02"/>
    <n v="148.1734"/>
    <n v="4.4"/>
  </r>
  <r>
    <x v="1"/>
    <s v="FDU55"/>
    <x v="0"/>
    <x v="1"/>
    <s v="OUT018"/>
    <x v="1"/>
    <x v="0"/>
    <x v="1"/>
    <n v="0.036057562"/>
    <n v="16.2"/>
    <n v="260.3278"/>
    <n v="4.4"/>
  </r>
  <r>
    <x v="1"/>
    <s v="NCH42"/>
    <x v="5"/>
    <x v="1"/>
    <s v="OUT018"/>
    <x v="1"/>
    <x v="0"/>
    <x v="1"/>
    <n v="0.036686158"/>
    <n v="6.86"/>
    <n v="229.601"/>
    <n v="4.4"/>
  </r>
  <r>
    <x v="1"/>
    <s v="NCO02"/>
    <x v="10"/>
    <x v="1"/>
    <s v="OUT018"/>
    <x v="1"/>
    <x v="0"/>
    <x v="1"/>
    <n v="0.07366702999999999"/>
    <n v="11.15"/>
    <n v="66.21420000000001"/>
    <n v="4.4"/>
  </r>
  <r>
    <x v="1"/>
    <s v="FDK22"/>
    <x v="6"/>
    <x v="1"/>
    <s v="OUT018"/>
    <x v="1"/>
    <x v="0"/>
    <x v="1"/>
    <n v="0.026192765"/>
    <n v="9.800000000000001"/>
    <n v="215.685"/>
    <n v="4.4"/>
  </r>
  <r>
    <x v="1"/>
    <s v="FDC58"/>
    <x v="6"/>
    <x v="1"/>
    <s v="OUT018"/>
    <x v="1"/>
    <x v="0"/>
    <x v="1"/>
    <n v="0.042113173"/>
    <n v="10.195"/>
    <n v="42.5428"/>
    <n v="4.4"/>
  </r>
  <r>
    <x v="1"/>
    <s v="FDP58"/>
    <x v="6"/>
    <x v="1"/>
    <s v="OUT018"/>
    <x v="1"/>
    <x v="0"/>
    <x v="1"/>
    <n v="0.135692831"/>
    <n v="11.1"/>
    <n v="220.0482"/>
    <n v="4.4"/>
  </r>
  <r>
    <x v="0"/>
    <s v="FDV48"/>
    <x v="13"/>
    <x v="1"/>
    <s v="OUT018"/>
    <x v="1"/>
    <x v="0"/>
    <x v="1"/>
    <n v="0.051827123"/>
    <n v="9.195"/>
    <n v="77.4644"/>
    <n v="4.4"/>
  </r>
  <r>
    <x v="0"/>
    <s v="FDK60"/>
    <x v="13"/>
    <x v="1"/>
    <s v="OUT018"/>
    <x v="1"/>
    <x v="0"/>
    <x v="1"/>
    <n v="0.094246644"/>
    <n v="16.5"/>
    <n v="98.9068"/>
    <n v="4.4"/>
  </r>
  <r>
    <x v="0"/>
    <s v="FDS59"/>
    <x v="8"/>
    <x v="1"/>
    <s v="OUT018"/>
    <x v="1"/>
    <x v="0"/>
    <x v="1"/>
    <n v="0.04407225"/>
    <n v="14.8"/>
    <n v="109.057"/>
    <n v="4.4"/>
  </r>
  <r>
    <x v="0"/>
    <s v="FDN25"/>
    <x v="12"/>
    <x v="1"/>
    <s v="OUT018"/>
    <x v="1"/>
    <x v="0"/>
    <x v="1"/>
    <n v="0.061424738"/>
    <n v="7.895"/>
    <n v="57.7588"/>
    <n v="4.4"/>
  </r>
  <r>
    <x v="0"/>
    <s v="FDG38"/>
    <x v="3"/>
    <x v="1"/>
    <s v="OUT018"/>
    <x v="1"/>
    <x v="0"/>
    <x v="1"/>
    <n v="0"/>
    <n v="8.975"/>
    <n v="84.9224"/>
    <n v="4.4"/>
  </r>
  <r>
    <x v="0"/>
    <s v="FDM02"/>
    <x v="3"/>
    <x v="1"/>
    <s v="OUT018"/>
    <x v="1"/>
    <x v="0"/>
    <x v="1"/>
    <n v="0.074035423"/>
    <n v="12.5"/>
    <n v="87.9198"/>
    <n v="4.4"/>
  </r>
  <r>
    <x v="0"/>
    <s v="FDY28"/>
    <x v="2"/>
    <x v="1"/>
    <s v="OUT018"/>
    <x v="1"/>
    <x v="0"/>
    <x v="1"/>
    <n v="0.15277077"/>
    <n v="7.47"/>
    <n v="214.4218"/>
    <n v="4.4"/>
  </r>
  <r>
    <x v="0"/>
    <s v="FDT16"/>
    <x v="2"/>
    <x v="1"/>
    <s v="OUT018"/>
    <x v="1"/>
    <x v="0"/>
    <x v="1"/>
    <n v="0.048860587"/>
    <n v="9.895"/>
    <n v="260.2278"/>
    <n v="4.4"/>
  </r>
  <r>
    <x v="0"/>
    <s v="FDQ40"/>
    <x v="2"/>
    <x v="1"/>
    <s v="OUT018"/>
    <x v="1"/>
    <x v="0"/>
    <x v="1"/>
    <n v="0.036174285"/>
    <n v="11.1"/>
    <n v="176.0712"/>
    <n v="4.4"/>
  </r>
  <r>
    <x v="0"/>
    <s v="FDU28"/>
    <x v="2"/>
    <x v="1"/>
    <s v="OUT018"/>
    <x v="1"/>
    <x v="0"/>
    <x v="1"/>
    <n v="0.094300933"/>
    <n v="19.2"/>
    <n v="187.5214"/>
    <n v="4.4"/>
  </r>
  <r>
    <x v="0"/>
    <s v="FDC57"/>
    <x v="0"/>
    <x v="1"/>
    <s v="OUT018"/>
    <x v="1"/>
    <x v="0"/>
    <x v="1"/>
    <n v="0.054816926"/>
    <n v="20.1"/>
    <n v="194.282"/>
    <n v="4.4"/>
  </r>
  <r>
    <x v="0"/>
    <s v="FDN46"/>
    <x v="6"/>
    <x v="1"/>
    <s v="OUT018"/>
    <x v="1"/>
    <x v="0"/>
    <x v="1"/>
    <n v="0.145220646"/>
    <n v="7.21"/>
    <n v="103.1332"/>
    <n v="4.4"/>
  </r>
  <r>
    <x v="0"/>
    <s v="FDT10"/>
    <x v="6"/>
    <x v="1"/>
    <s v="OUT018"/>
    <x v="1"/>
    <x v="0"/>
    <x v="1"/>
    <n v="0.062297249"/>
    <n v="16.7"/>
    <n v="60.6562"/>
    <n v="4.4"/>
  </r>
  <r>
    <x v="1"/>
    <s v="FDZ33"/>
    <x v="6"/>
    <x v="1"/>
    <s v="OUT018"/>
    <x v="1"/>
    <x v="0"/>
    <x v="1"/>
    <n v="0.107834541"/>
    <n v="10.195"/>
    <n v="146.5076"/>
    <n v="4.4"/>
  </r>
  <r>
    <x v="1"/>
    <s v="NCJ05"/>
    <x v="1"/>
    <x v="7"/>
    <s v="OUT027"/>
    <x v="1"/>
    <x v="0"/>
    <x v="3"/>
    <n v="0.045865089"/>
    <m/>
    <n v="152.3682"/>
    <n v="4.4"/>
  </r>
  <r>
    <x v="1"/>
    <s v="FDN01"/>
    <x v="12"/>
    <x v="7"/>
    <s v="OUT027"/>
    <x v="1"/>
    <x v="0"/>
    <x v="3"/>
    <n v="0.07204818"/>
    <m/>
    <n v="177.937"/>
    <n v="4.4"/>
  </r>
  <r>
    <x v="1"/>
    <s v="FDC02"/>
    <x v="3"/>
    <x v="7"/>
    <s v="OUT027"/>
    <x v="1"/>
    <x v="0"/>
    <x v="3"/>
    <n v="0.068489201"/>
    <m/>
    <n v="259.3278"/>
    <n v="4.4"/>
  </r>
  <r>
    <x v="1"/>
    <s v="FDS01"/>
    <x v="3"/>
    <x v="7"/>
    <s v="OUT027"/>
    <x v="1"/>
    <x v="0"/>
    <x v="3"/>
    <n v="0.017659068"/>
    <m/>
    <n v="175.9686"/>
    <n v="4.4"/>
  </r>
  <r>
    <x v="1"/>
    <s v="DRI39"/>
    <x v="11"/>
    <x v="7"/>
    <s v="OUT027"/>
    <x v="1"/>
    <x v="0"/>
    <x v="3"/>
    <n v="0.096592065"/>
    <m/>
    <n v="54.893"/>
    <n v="4.4"/>
  </r>
  <r>
    <x v="1"/>
    <s v="FDB53"/>
    <x v="2"/>
    <x v="7"/>
    <s v="OUT027"/>
    <x v="1"/>
    <x v="0"/>
    <x v="3"/>
    <n v="0.138777108"/>
    <m/>
    <n v="147.5392"/>
    <n v="4.4"/>
  </r>
  <r>
    <x v="1"/>
    <s v="FDI28"/>
    <x v="2"/>
    <x v="7"/>
    <s v="OUT027"/>
    <x v="1"/>
    <x v="0"/>
    <x v="3"/>
    <n v="0.026194237"/>
    <m/>
    <n v="79.03019999999999"/>
    <n v="4.4"/>
  </r>
  <r>
    <x v="1"/>
    <s v="FDL04"/>
    <x v="2"/>
    <x v="7"/>
    <s v="OUT027"/>
    <x v="1"/>
    <x v="0"/>
    <x v="3"/>
    <n v="0.111381428"/>
    <m/>
    <n v="106.7622"/>
    <n v="4.4"/>
  </r>
  <r>
    <x v="1"/>
    <s v="DRJ59"/>
    <x v="9"/>
    <x v="7"/>
    <s v="OUT027"/>
    <x v="1"/>
    <x v="0"/>
    <x v="3"/>
    <n v="0"/>
    <m/>
    <n v="39.0164"/>
    <n v="4.4"/>
  </r>
  <r>
    <x v="1"/>
    <s v="DRL35"/>
    <x v="9"/>
    <x v="7"/>
    <s v="OUT027"/>
    <x v="1"/>
    <x v="0"/>
    <x v="3"/>
    <n v="0.030554947"/>
    <m/>
    <n v="41.877"/>
    <n v="4.4"/>
  </r>
  <r>
    <x v="1"/>
    <s v="NCI29"/>
    <x v="1"/>
    <x v="7"/>
    <s v="OUT027"/>
    <x v="1"/>
    <x v="0"/>
    <x v="3"/>
    <n v="0.032463574"/>
    <m/>
    <n v="139.9154"/>
    <n v="4.4"/>
  </r>
  <r>
    <x v="1"/>
    <s v="NCK29"/>
    <x v="1"/>
    <x v="7"/>
    <s v="OUT027"/>
    <x v="1"/>
    <x v="0"/>
    <x v="3"/>
    <n v="0"/>
    <m/>
    <n v="125.173"/>
    <n v="4.4"/>
  </r>
  <r>
    <x v="1"/>
    <s v="NCM05"/>
    <x v="1"/>
    <x v="7"/>
    <s v="OUT027"/>
    <x v="1"/>
    <x v="0"/>
    <x v="3"/>
    <n v="0.059557164"/>
    <m/>
    <n v="263.7226"/>
    <n v="4.4"/>
  </r>
  <r>
    <x v="1"/>
    <s v="NCO29"/>
    <x v="1"/>
    <x v="7"/>
    <s v="OUT027"/>
    <x v="1"/>
    <x v="0"/>
    <x v="3"/>
    <n v="0.032099989"/>
    <m/>
    <n v="164.1526"/>
    <n v="4.4"/>
  </r>
  <r>
    <x v="1"/>
    <s v="NCP17"/>
    <x v="1"/>
    <x v="7"/>
    <s v="OUT027"/>
    <x v="1"/>
    <x v="0"/>
    <x v="3"/>
    <n v="0.027580163"/>
    <m/>
    <n v="62.2168"/>
    <n v="4.4"/>
  </r>
  <r>
    <x v="1"/>
    <s v="NCE42"/>
    <x v="5"/>
    <x v="7"/>
    <s v="OUT027"/>
    <x v="1"/>
    <x v="0"/>
    <x v="3"/>
    <n v="0.01055095"/>
    <m/>
    <n v="234.9958"/>
    <n v="4.4"/>
  </r>
  <r>
    <x v="1"/>
    <s v="NCI42"/>
    <x v="5"/>
    <x v="7"/>
    <s v="OUT027"/>
    <x v="1"/>
    <x v="0"/>
    <x v="3"/>
    <n v="0.01031535"/>
    <m/>
    <n v="208.4954"/>
    <n v="4.4"/>
  </r>
  <r>
    <x v="1"/>
    <s v="NCQ54"/>
    <x v="5"/>
    <x v="7"/>
    <s v="OUT027"/>
    <x v="1"/>
    <x v="0"/>
    <x v="3"/>
    <n v="0.012481638"/>
    <m/>
    <n v="168.3474"/>
    <n v="4.4"/>
  </r>
  <r>
    <x v="1"/>
    <s v="FDV45"/>
    <x v="6"/>
    <x v="7"/>
    <s v="OUT027"/>
    <x v="1"/>
    <x v="0"/>
    <x v="3"/>
    <n v="0.044829295"/>
    <m/>
    <n v="187.4556"/>
    <n v="4.4"/>
  </r>
  <r>
    <x v="0"/>
    <s v="FDO49"/>
    <x v="12"/>
    <x v="7"/>
    <s v="OUT027"/>
    <x v="1"/>
    <x v="0"/>
    <x v="3"/>
    <n v="0.032892112"/>
    <m/>
    <n v="49.3008"/>
    <n v="4.4"/>
  </r>
  <r>
    <x v="0"/>
    <s v="FDB02"/>
    <x v="3"/>
    <x v="7"/>
    <s v="OUT027"/>
    <x v="1"/>
    <x v="0"/>
    <x v="3"/>
    <n v="0.029023048"/>
    <m/>
    <n v="177.837"/>
    <n v="4.4"/>
  </r>
  <r>
    <x v="0"/>
    <s v="FDE51"/>
    <x v="11"/>
    <x v="7"/>
    <s v="OUT027"/>
    <x v="1"/>
    <x v="0"/>
    <x v="3"/>
    <n v="0.096000183"/>
    <m/>
    <n v="43.7086"/>
    <n v="4.4"/>
  </r>
  <r>
    <x v="0"/>
    <s v="FDR19"/>
    <x v="0"/>
    <x v="7"/>
    <s v="OUT027"/>
    <x v="1"/>
    <x v="0"/>
    <x v="3"/>
    <n v="0.158947217"/>
    <m/>
    <n v="145.5102"/>
    <n v="4.4"/>
  </r>
  <r>
    <x v="0"/>
    <s v="FDR31"/>
    <x v="0"/>
    <x v="7"/>
    <s v="OUT027"/>
    <x v="1"/>
    <x v="0"/>
    <x v="3"/>
    <n v="0.048924811"/>
    <m/>
    <n v="147.4102"/>
    <n v="4.4"/>
  </r>
  <r>
    <x v="0"/>
    <s v="FDT07"/>
    <x v="0"/>
    <x v="7"/>
    <s v="OUT027"/>
    <x v="1"/>
    <x v="0"/>
    <x v="3"/>
    <n v="0.076944658"/>
    <m/>
    <n v="257.133"/>
    <n v="4.4"/>
  </r>
  <r>
    <x v="0"/>
    <s v="FDI07"/>
    <x v="7"/>
    <x v="7"/>
    <s v="OUT027"/>
    <x v="1"/>
    <x v="0"/>
    <x v="3"/>
    <n v="0.033597374"/>
    <m/>
    <n v="197.2426"/>
    <n v="4.4"/>
  </r>
  <r>
    <x v="0"/>
    <s v="FDU28"/>
    <x v="2"/>
    <x v="5"/>
    <s v="OUT017"/>
    <x v="2"/>
    <x v="1"/>
    <x v="0"/>
    <n v="0.09444959"/>
    <n v="19.2"/>
    <n v="187.8214"/>
    <n v="4.3"/>
  </r>
  <r>
    <x v="1"/>
    <s v="DRI11"/>
    <x v="9"/>
    <x v="7"/>
    <s v="OUT027"/>
    <x v="1"/>
    <x v="0"/>
    <x v="3"/>
    <n v="0.034237682"/>
    <m/>
    <n v="113.2834"/>
    <n v="4.3"/>
  </r>
  <r>
    <x v="0"/>
    <s v="FDE51"/>
    <x v="11"/>
    <x v="6"/>
    <s v="OUT010"/>
    <x v="1"/>
    <x v="1"/>
    <x v="2"/>
    <n v="0.161466534"/>
    <n v="5.925"/>
    <n v="45.5086"/>
    <n v="4.3"/>
  </r>
  <r>
    <x v="1"/>
    <s v="FDU02"/>
    <x v="11"/>
    <x v="2"/>
    <s v="OUT046"/>
    <x v="0"/>
    <x v="1"/>
    <x v="0"/>
    <n v="0.102511504"/>
    <n v="13.35"/>
    <n v="230.6352"/>
    <n v="4.3"/>
  </r>
  <r>
    <x v="1"/>
    <s v="FDA46"/>
    <x v="6"/>
    <x v="0"/>
    <s v="OUT049"/>
    <x v="0"/>
    <x v="0"/>
    <x v="0"/>
    <n v="0.117818348"/>
    <n v="13.6"/>
    <n v="192.9136"/>
    <n v="4.3"/>
  </r>
  <r>
    <x v="1"/>
    <s v="FDF09"/>
    <x v="0"/>
    <x v="7"/>
    <s v="OUT027"/>
    <x v="1"/>
    <x v="0"/>
    <x v="3"/>
    <n v="0.012090074"/>
    <m/>
    <n v="38.2848"/>
    <n v="4.3"/>
  </r>
  <r>
    <x v="0"/>
    <s v="FDL12"/>
    <x v="13"/>
    <x v="3"/>
    <s v="OUT013"/>
    <x v="1"/>
    <x v="2"/>
    <x v="0"/>
    <n v="0.121531501"/>
    <n v="15.85"/>
    <n v="59.222"/>
    <n v="4.3"/>
  </r>
  <r>
    <x v="1"/>
    <s v="FDQ10"/>
    <x v="6"/>
    <x v="0"/>
    <s v="OUT049"/>
    <x v="0"/>
    <x v="0"/>
    <x v="0"/>
    <n v="0.033230816"/>
    <n v="12.85"/>
    <n v="172.3422"/>
    <n v="4.3"/>
  </r>
  <r>
    <x v="0"/>
    <s v="FDZ16"/>
    <x v="2"/>
    <x v="5"/>
    <s v="OUT017"/>
    <x v="2"/>
    <x v="1"/>
    <x v="0"/>
    <n v="0.160760054"/>
    <n v="16.85"/>
    <n v="192.4478"/>
    <n v="4.3"/>
  </r>
  <r>
    <x v="1"/>
    <s v="FDY25"/>
    <x v="3"/>
    <x v="7"/>
    <s v="OUT027"/>
    <x v="1"/>
    <x v="0"/>
    <x v="3"/>
    <n v="0.033809913"/>
    <m/>
    <n v="180.5976"/>
    <n v="4.3"/>
  </r>
  <r>
    <x v="0"/>
    <s v="FDR28"/>
    <x v="2"/>
    <x v="1"/>
    <s v="OUT018"/>
    <x v="1"/>
    <x v="0"/>
    <x v="1"/>
    <n v="0.026001976"/>
    <n v="13.85"/>
    <n v="161.521"/>
    <n v="4.3"/>
  </r>
  <r>
    <x v="1"/>
    <s v="FDX20"/>
    <x v="0"/>
    <x v="2"/>
    <s v="OUT046"/>
    <x v="0"/>
    <x v="1"/>
    <x v="0"/>
    <n v="0.042560252"/>
    <n v="7.365"/>
    <n v="226.172"/>
    <n v="4.3"/>
  </r>
  <r>
    <x v="1"/>
    <s v="DRF49"/>
    <x v="4"/>
    <x v="2"/>
    <s v="OUT046"/>
    <x v="0"/>
    <x v="1"/>
    <x v="0"/>
    <n v="0.07107793900000001"/>
    <n v="7.27"/>
    <n v="114.2518"/>
    <n v="4.3"/>
  </r>
  <r>
    <x v="0"/>
    <s v="DRL01"/>
    <x v="4"/>
    <x v="5"/>
    <s v="OUT017"/>
    <x v="2"/>
    <x v="1"/>
    <x v="0"/>
    <n v="0.077608838"/>
    <n v="19.5"/>
    <n v="233.4958"/>
    <n v="4.3"/>
  </r>
  <r>
    <x v="0"/>
    <s v="FDB35"/>
    <x v="15"/>
    <x v="4"/>
    <s v="OUT045"/>
    <x v="2"/>
    <x v="1"/>
    <x v="0"/>
    <n v="0.064750025"/>
    <n v="12.3"/>
    <n v="92.68040000000001"/>
    <n v="4.3"/>
  </r>
  <r>
    <x v="1"/>
    <s v="NCN55"/>
    <x v="10"/>
    <x v="0"/>
    <s v="OUT049"/>
    <x v="0"/>
    <x v="0"/>
    <x v="0"/>
    <n v="0.059582996"/>
    <n v="14.6"/>
    <n v="238.8538"/>
    <n v="4.3"/>
  </r>
  <r>
    <x v="1"/>
    <s v="FDG52"/>
    <x v="2"/>
    <x v="0"/>
    <s v="OUT049"/>
    <x v="0"/>
    <x v="0"/>
    <x v="0"/>
    <n v="0.06573288300000001"/>
    <n v="13.65"/>
    <n v="45.7402"/>
    <n v="4.3"/>
  </r>
  <r>
    <x v="0"/>
    <s v="FDR44"/>
    <x v="0"/>
    <x v="6"/>
    <s v="OUT010"/>
    <x v="1"/>
    <x v="1"/>
    <x v="2"/>
    <n v="0"/>
    <n v="6.11"/>
    <n v="131.2968"/>
    <n v="4.3"/>
  </r>
  <r>
    <x v="1"/>
    <s v="FDX15"/>
    <x v="7"/>
    <x v="3"/>
    <s v="OUT013"/>
    <x v="1"/>
    <x v="2"/>
    <x v="0"/>
    <n v="0.15616879"/>
    <n v="17.2"/>
    <n v="160.6578"/>
    <n v="4.3"/>
  </r>
  <r>
    <x v="1"/>
    <s v="DRJ13"/>
    <x v="4"/>
    <x v="3"/>
    <s v="OUT013"/>
    <x v="1"/>
    <x v="2"/>
    <x v="0"/>
    <n v="0.06283796799999999"/>
    <n v="12.65"/>
    <n v="161.5578"/>
    <n v="4.3"/>
  </r>
  <r>
    <x v="1"/>
    <s v="FDF14"/>
    <x v="3"/>
    <x v="8"/>
    <s v="OUT035"/>
    <x v="2"/>
    <x v="1"/>
    <x v="0"/>
    <n v="0.027164679"/>
    <n v="7.55"/>
    <n v="152.334"/>
    <n v="4.3"/>
  </r>
  <r>
    <x v="0"/>
    <s v="FDU44"/>
    <x v="0"/>
    <x v="8"/>
    <s v="OUT035"/>
    <x v="2"/>
    <x v="1"/>
    <x v="0"/>
    <n v="0.058414678"/>
    <n v="12.15"/>
    <n v="163.4552"/>
    <n v="4.3"/>
  </r>
  <r>
    <x v="0"/>
    <s v="FDT39"/>
    <x v="7"/>
    <x v="8"/>
    <s v="OUT035"/>
    <x v="2"/>
    <x v="1"/>
    <x v="0"/>
    <n v="0.009866049"/>
    <n v="6.26"/>
    <n v="151.1366"/>
    <n v="4.3"/>
  </r>
  <r>
    <x v="1"/>
    <s v="FDE08"/>
    <x v="0"/>
    <x v="6"/>
    <s v="OUT010"/>
    <x v="1"/>
    <x v="1"/>
    <x v="2"/>
    <n v="0.08255104200000001"/>
    <n v="18.2"/>
    <n v="147.3734"/>
    <n v="4.3"/>
  </r>
  <r>
    <x v="0"/>
    <s v="FDV60"/>
    <x v="13"/>
    <x v="7"/>
    <s v="OUT027"/>
    <x v="1"/>
    <x v="0"/>
    <x v="3"/>
    <n v="0.11679292"/>
    <m/>
    <n v="196.211"/>
    <n v="4.3"/>
  </r>
  <r>
    <x v="1"/>
    <s v="NCQ54"/>
    <x v="5"/>
    <x v="8"/>
    <s v="OUT035"/>
    <x v="2"/>
    <x v="1"/>
    <x v="0"/>
    <n v="0.012540003"/>
    <n v="17.7"/>
    <n v="167.0474"/>
    <n v="4.3"/>
  </r>
  <r>
    <x v="1"/>
    <s v="FDX19"/>
    <x v="0"/>
    <x v="8"/>
    <s v="OUT035"/>
    <x v="2"/>
    <x v="1"/>
    <x v="0"/>
    <n v="0.096715523"/>
    <n v="19.1"/>
    <n v="235.0958"/>
    <n v="4.3"/>
  </r>
  <r>
    <x v="0"/>
    <s v="FDS33"/>
    <x v="6"/>
    <x v="2"/>
    <s v="OUT046"/>
    <x v="0"/>
    <x v="1"/>
    <x v="0"/>
    <n v="0.123428594"/>
    <n v="6.67"/>
    <n v="89.1514"/>
    <n v="4.3"/>
  </r>
  <r>
    <x v="1"/>
    <s v="DRQ35"/>
    <x v="9"/>
    <x v="7"/>
    <s v="OUT027"/>
    <x v="1"/>
    <x v="0"/>
    <x v="3"/>
    <n v="0.042086652"/>
    <m/>
    <n v="122.4388"/>
    <n v="4.3"/>
  </r>
  <r>
    <x v="1"/>
    <s v="DRI37"/>
    <x v="4"/>
    <x v="0"/>
    <s v="OUT049"/>
    <x v="0"/>
    <x v="0"/>
    <x v="0"/>
    <n v="0.107765165"/>
    <n v="15.85"/>
    <n v="59.5904"/>
    <n v="4.3"/>
  </r>
  <r>
    <x v="0"/>
    <s v="FDU09"/>
    <x v="6"/>
    <x v="0"/>
    <s v="OUT049"/>
    <x v="0"/>
    <x v="0"/>
    <x v="0"/>
    <n v="0.06670068"/>
    <n v="7.71"/>
    <n v="55.2956"/>
    <n v="4.3"/>
  </r>
  <r>
    <x v="0"/>
    <s v="FDH26"/>
    <x v="3"/>
    <x v="2"/>
    <s v="OUT046"/>
    <x v="0"/>
    <x v="1"/>
    <x v="0"/>
    <n v="0.034699737"/>
    <n v="19.25"/>
    <n v="141.7496"/>
    <n v="4.3"/>
  </r>
  <r>
    <x v="0"/>
    <s v="FDL51"/>
    <x v="11"/>
    <x v="1"/>
    <s v="OUT018"/>
    <x v="1"/>
    <x v="0"/>
    <x v="1"/>
    <n v="0.047684831"/>
    <n v="20.7"/>
    <n v="212.5876"/>
    <n v="4.3"/>
  </r>
  <r>
    <x v="1"/>
    <s v="NCA54"/>
    <x v="5"/>
    <x v="4"/>
    <s v="OUT045"/>
    <x v="2"/>
    <x v="1"/>
    <x v="0"/>
    <n v="0.036715907"/>
    <n v="16.5"/>
    <n v="180.0318"/>
    <n v="4.3"/>
  </r>
  <r>
    <x v="1"/>
    <s v="FDB34"/>
    <x v="6"/>
    <x v="8"/>
    <s v="OUT035"/>
    <x v="2"/>
    <x v="1"/>
    <x v="0"/>
    <n v="0.026604781"/>
    <n v="15.25"/>
    <n v="86.21980000000001"/>
    <n v="4.3"/>
  </r>
  <r>
    <x v="1"/>
    <s v="FDT57"/>
    <x v="6"/>
    <x v="6"/>
    <s v="OUT010"/>
    <x v="1"/>
    <x v="1"/>
    <x v="2"/>
    <n v="0.031860325"/>
    <n v="15.2"/>
    <n v="235.1248"/>
    <n v="4.3"/>
  </r>
  <r>
    <x v="1"/>
    <s v="NCE19"/>
    <x v="5"/>
    <x v="4"/>
    <s v="OUT045"/>
    <x v="2"/>
    <x v="1"/>
    <x v="0"/>
    <n v="0.093203257"/>
    <n v="8.970000000000001"/>
    <n v="52.7956"/>
    <n v="4.3"/>
  </r>
  <r>
    <x v="1"/>
    <s v="FDZ38"/>
    <x v="11"/>
    <x v="1"/>
    <s v="OUT018"/>
    <x v="1"/>
    <x v="0"/>
    <x v="1"/>
    <n v="0.008033611"/>
    <n v="17.6"/>
    <n v="174.2422"/>
    <n v="4.3"/>
  </r>
  <r>
    <x v="0"/>
    <s v="FDF10"/>
    <x v="6"/>
    <x v="0"/>
    <s v="OUT049"/>
    <x v="0"/>
    <x v="0"/>
    <x v="0"/>
    <n v="0.15717236"/>
    <n v="15.5"/>
    <n v="149.1418"/>
    <n v="4.3"/>
  </r>
  <r>
    <x v="1"/>
    <s v="NCO54"/>
    <x v="5"/>
    <x v="7"/>
    <s v="OUT027"/>
    <x v="1"/>
    <x v="0"/>
    <x v="3"/>
    <n v="0.014205168"/>
    <m/>
    <n v="56.7614"/>
    <n v="4.3"/>
  </r>
  <r>
    <x v="1"/>
    <s v="FDO28"/>
    <x v="2"/>
    <x v="8"/>
    <s v="OUT035"/>
    <x v="2"/>
    <x v="1"/>
    <x v="0"/>
    <n v="0.072284689"/>
    <n v="5.765"/>
    <n v="119.9098"/>
    <n v="4.3"/>
  </r>
  <r>
    <x v="1"/>
    <s v="FDU25"/>
    <x v="3"/>
    <x v="2"/>
    <s v="OUT046"/>
    <x v="0"/>
    <x v="1"/>
    <x v="0"/>
    <n v="0.026681262"/>
    <n v="12.35"/>
    <n v="56.4246"/>
    <n v="4.3"/>
  </r>
  <r>
    <x v="0"/>
    <s v="FDA40"/>
    <x v="2"/>
    <x v="8"/>
    <s v="OUT035"/>
    <x v="2"/>
    <x v="1"/>
    <x v="0"/>
    <n v="0.099252438"/>
    <n v="16"/>
    <n v="87.48560000000001"/>
    <n v="4.3"/>
  </r>
  <r>
    <x v="1"/>
    <s v="FDQ37"/>
    <x v="12"/>
    <x v="6"/>
    <s v="OUT010"/>
    <x v="1"/>
    <x v="0"/>
    <x v="2"/>
    <n v="0.149404057"/>
    <n v="20.75"/>
    <n v="192.8478"/>
    <n v="4.3"/>
  </r>
  <r>
    <x v="1"/>
    <s v="NCX42"/>
    <x v="5"/>
    <x v="4"/>
    <s v="OUT045"/>
    <x v="2"/>
    <x v="0"/>
    <x v="0"/>
    <n v="0.00599072"/>
    <n v="6.36"/>
    <n v="163.6526"/>
    <n v="4.3"/>
  </r>
  <r>
    <x v="1"/>
    <s v="NCD19"/>
    <x v="5"/>
    <x v="6"/>
    <s v="OUT010"/>
    <x v="1"/>
    <x v="0"/>
    <x v="2"/>
    <n v="0.022059594"/>
    <n v="8.93"/>
    <n v="56.0614"/>
    <n v="4.3"/>
  </r>
  <r>
    <x v="1"/>
    <s v="DRG01"/>
    <x v="4"/>
    <x v="8"/>
    <s v="OUT035"/>
    <x v="2"/>
    <x v="1"/>
    <x v="0"/>
    <n v="0.044869794"/>
    <n v="14.8"/>
    <n v="76.467"/>
    <n v="4.3"/>
  </r>
  <r>
    <x v="1"/>
    <s v="DRH13"/>
    <x v="4"/>
    <x v="1"/>
    <s v="OUT018"/>
    <x v="1"/>
    <x v="0"/>
    <x v="1"/>
    <n v="0.023983258"/>
    <n v="8.574999999999999"/>
    <n v="106.328"/>
    <n v="4.3"/>
  </r>
  <r>
    <x v="0"/>
    <s v="FDO22"/>
    <x v="6"/>
    <x v="5"/>
    <s v="OUT017"/>
    <x v="2"/>
    <x v="0"/>
    <x v="0"/>
    <n v="0.017960492"/>
    <n v="13.5"/>
    <n v="81.596"/>
    <n v="4.3"/>
  </r>
  <r>
    <x v="1"/>
    <s v="DRE25"/>
    <x v="4"/>
    <x v="8"/>
    <s v="OUT035"/>
    <x v="2"/>
    <x v="1"/>
    <x v="0"/>
    <n v="0.073269336"/>
    <n v="15.35"/>
    <n v="92.11199999999999"/>
    <n v="4.3"/>
  </r>
  <r>
    <x v="1"/>
    <s v="NCF42"/>
    <x v="5"/>
    <x v="2"/>
    <s v="OUT046"/>
    <x v="0"/>
    <x v="1"/>
    <x v="0"/>
    <n v="0.167383061"/>
    <n v="17.35"/>
    <n v="175.6712"/>
    <n v="4.3"/>
  </r>
  <r>
    <x v="0"/>
    <s v="FDZ01"/>
    <x v="3"/>
    <x v="6"/>
    <s v="OUT010"/>
    <x v="1"/>
    <x v="0"/>
    <x v="2"/>
    <n v="0.01516265"/>
    <n v="8.975"/>
    <n v="101.899"/>
    <n v="4.3"/>
  </r>
  <r>
    <x v="1"/>
    <s v="FDY51"/>
    <x v="7"/>
    <x v="1"/>
    <s v="OUT018"/>
    <x v="1"/>
    <x v="0"/>
    <x v="1"/>
    <n v="0.081465335"/>
    <n v="12.5"/>
    <n v="220.7798"/>
    <n v="4.3"/>
  </r>
  <r>
    <x v="1"/>
    <s v="FDA34"/>
    <x v="15"/>
    <x v="7"/>
    <s v="OUT027"/>
    <x v="1"/>
    <x v="0"/>
    <x v="3"/>
    <n v="0.014788594"/>
    <m/>
    <n v="174.408"/>
    <n v="4.3"/>
  </r>
  <r>
    <x v="0"/>
    <s v="FDS19"/>
    <x v="0"/>
    <x v="3"/>
    <s v="OUT013"/>
    <x v="1"/>
    <x v="2"/>
    <x v="0"/>
    <n v="0.064153845"/>
    <n v="13.8"/>
    <n v="76.9012"/>
    <n v="4.3"/>
  </r>
  <r>
    <x v="0"/>
    <s v="FDG20"/>
    <x v="0"/>
    <x v="6"/>
    <s v="OUT010"/>
    <x v="1"/>
    <x v="0"/>
    <x v="2"/>
    <n v="0.210375806"/>
    <n v="15.5"/>
    <n v="178.2028"/>
    <n v="4.3"/>
  </r>
  <r>
    <x v="0"/>
    <s v="FDR24"/>
    <x v="13"/>
    <x v="4"/>
    <s v="OUT045"/>
    <x v="2"/>
    <x v="0"/>
    <x v="0"/>
    <n v="0.062979148"/>
    <n v="17.35"/>
    <n v="87.983"/>
    <n v="4.3"/>
  </r>
  <r>
    <x v="1"/>
    <s v="NCI43"/>
    <x v="5"/>
    <x v="8"/>
    <s v="OUT035"/>
    <x v="2"/>
    <x v="1"/>
    <x v="0"/>
    <n v="0.025963795"/>
    <n v="19.85"/>
    <n v="46.3376"/>
    <n v="4.3"/>
  </r>
  <r>
    <x v="0"/>
    <s v="FDG21"/>
    <x v="14"/>
    <x v="1"/>
    <s v="OUT018"/>
    <x v="1"/>
    <x v="0"/>
    <x v="1"/>
    <n v="0.146895866"/>
    <n v="17.35"/>
    <n v="149.605"/>
    <n v="4.3"/>
  </r>
  <r>
    <x v="0"/>
    <s v="FDF40"/>
    <x v="11"/>
    <x v="5"/>
    <s v="OUT017"/>
    <x v="2"/>
    <x v="0"/>
    <x v="0"/>
    <n v="0.022639471"/>
    <n v="20.25"/>
    <n v="248.4092"/>
    <n v="4.3"/>
  </r>
  <r>
    <x v="1"/>
    <s v="FDS03"/>
    <x v="7"/>
    <x v="7"/>
    <s v="OUT019"/>
    <x v="0"/>
    <x v="1"/>
    <x v="2"/>
    <n v="0.139419417"/>
    <m/>
    <n v="66.0826"/>
    <n v="4.3"/>
  </r>
  <r>
    <x v="0"/>
    <s v="FDA01"/>
    <x v="3"/>
    <x v="8"/>
    <s v="OUT035"/>
    <x v="2"/>
    <x v="1"/>
    <x v="0"/>
    <n v="0.054367971"/>
    <n v="15"/>
    <n v="58.5904"/>
    <n v="4.3"/>
  </r>
  <r>
    <x v="1"/>
    <s v="DRC12"/>
    <x v="4"/>
    <x v="5"/>
    <s v="OUT017"/>
    <x v="2"/>
    <x v="0"/>
    <x v="0"/>
    <n v="0.038040837"/>
    <n v="17.85"/>
    <n v="189.1188"/>
    <n v="4.3"/>
  </r>
  <r>
    <x v="0"/>
    <s v="FDY35"/>
    <x v="8"/>
    <x v="4"/>
    <s v="OUT045"/>
    <x v="2"/>
    <x v="0"/>
    <x v="0"/>
    <n v="0.016060186"/>
    <n v="17.6"/>
    <n v="47.2402"/>
    <n v="4.3"/>
  </r>
  <r>
    <x v="0"/>
    <s v="FDH20"/>
    <x v="0"/>
    <x v="3"/>
    <s v="OUT013"/>
    <x v="1"/>
    <x v="2"/>
    <x v="0"/>
    <n v="0.024928351"/>
    <n v="16.1"/>
    <n v="95.14100000000001"/>
    <n v="4.3"/>
  </r>
  <r>
    <x v="1"/>
    <s v="FDR58"/>
    <x v="6"/>
    <x v="7"/>
    <s v="OUT027"/>
    <x v="1"/>
    <x v="0"/>
    <x v="3"/>
    <n v="0.041718456"/>
    <m/>
    <n v="94.5462"/>
    <n v="4.3"/>
  </r>
  <r>
    <x v="0"/>
    <s v="FDI41"/>
    <x v="2"/>
    <x v="7"/>
    <s v="OUT019"/>
    <x v="0"/>
    <x v="1"/>
    <x v="2"/>
    <n v="0.109003832"/>
    <m/>
    <n v="145.2418"/>
    <n v="4.3"/>
  </r>
  <r>
    <x v="1"/>
    <s v="FDA15"/>
    <x v="11"/>
    <x v="4"/>
    <s v="OUT045"/>
    <x v="2"/>
    <x v="0"/>
    <x v="0"/>
    <n v="0.016054884"/>
    <n v="9.300000000000001"/>
    <n v="250.2092"/>
    <n v="4.3"/>
  </r>
  <r>
    <x v="1"/>
    <s v="DRD60"/>
    <x v="4"/>
    <x v="7"/>
    <s v="OUT019"/>
    <x v="0"/>
    <x v="1"/>
    <x v="2"/>
    <n v="0.065188619"/>
    <m/>
    <n v="181.1634"/>
    <n v="4.3"/>
  </r>
  <r>
    <x v="0"/>
    <s v="FDS31"/>
    <x v="0"/>
    <x v="0"/>
    <s v="OUT049"/>
    <x v="0"/>
    <x v="0"/>
    <x v="0"/>
    <n v="0"/>
    <n v="13.1"/>
    <n v="178.9318"/>
    <n v="4.3"/>
  </r>
  <r>
    <x v="1"/>
    <s v="FDS49"/>
    <x v="3"/>
    <x v="5"/>
    <s v="OUT017"/>
    <x v="2"/>
    <x v="0"/>
    <x v="0"/>
    <n v="0.079794329"/>
    <n v="9"/>
    <n v="80.1644"/>
    <n v="4.3"/>
  </r>
  <r>
    <x v="1"/>
    <s v="FDJ45"/>
    <x v="14"/>
    <x v="7"/>
    <s v="OUT027"/>
    <x v="1"/>
    <x v="0"/>
    <x v="3"/>
    <n v="0.073055148"/>
    <m/>
    <n v="33.7216"/>
    <n v="4.3"/>
  </r>
  <r>
    <x v="0"/>
    <s v="FDZ35"/>
    <x v="8"/>
    <x v="2"/>
    <s v="OUT046"/>
    <x v="0"/>
    <x v="1"/>
    <x v="0"/>
    <n v="0.022278477"/>
    <n v="9.6"/>
    <n v="102.499"/>
    <n v="4.3"/>
  </r>
  <r>
    <x v="1"/>
    <s v="DRM48"/>
    <x v="4"/>
    <x v="4"/>
    <s v="OUT045"/>
    <x v="2"/>
    <x v="0"/>
    <x v="0"/>
    <n v="0.113125627"/>
    <n v="15.2"/>
    <n v="38.6848"/>
    <n v="4.3"/>
  </r>
  <r>
    <x v="1"/>
    <s v="NCA05"/>
    <x v="1"/>
    <x v="5"/>
    <s v="OUT017"/>
    <x v="2"/>
    <x v="0"/>
    <x v="0"/>
    <n v="0.025272781"/>
    <n v="20.75"/>
    <n v="146.6734"/>
    <n v="4.3"/>
  </r>
  <r>
    <x v="0"/>
    <s v="FDC09"/>
    <x v="0"/>
    <x v="1"/>
    <s v="OUT018"/>
    <x v="1"/>
    <x v="0"/>
    <x v="1"/>
    <n v="0.026409147"/>
    <n v="15.5"/>
    <n v="102.1332"/>
    <n v="4.3"/>
  </r>
  <r>
    <x v="1"/>
    <s v="FDQ24"/>
    <x v="13"/>
    <x v="7"/>
    <s v="OUT019"/>
    <x v="0"/>
    <x v="1"/>
    <x v="2"/>
    <n v="0.12898088"/>
    <m/>
    <n v="250.4724"/>
    <n v="4.3"/>
  </r>
  <r>
    <x v="1"/>
    <s v="FDQ21"/>
    <x v="6"/>
    <x v="1"/>
    <s v="OUT018"/>
    <x v="1"/>
    <x v="0"/>
    <x v="1"/>
    <n v="0.019502354"/>
    <n v="21.25"/>
    <n v="120.8756"/>
    <n v="4.3"/>
  </r>
  <r>
    <x v="1"/>
    <s v="NCK54"/>
    <x v="5"/>
    <x v="7"/>
    <s v="OUT027"/>
    <x v="1"/>
    <x v="0"/>
    <x v="3"/>
    <n v="0.029380407"/>
    <m/>
    <n v="114.715"/>
    <n v="4.3"/>
  </r>
  <r>
    <x v="1"/>
    <s v="FDK28"/>
    <x v="2"/>
    <x v="5"/>
    <s v="OUT017"/>
    <x v="2"/>
    <x v="0"/>
    <x v="0"/>
    <n v="0.065960909"/>
    <n v="5.695"/>
    <n v="259.2646"/>
    <n v="4.3"/>
  </r>
  <r>
    <x v="1"/>
    <s v="FDJ56"/>
    <x v="0"/>
    <x v="0"/>
    <s v="OUT049"/>
    <x v="0"/>
    <x v="0"/>
    <x v="0"/>
    <n v="0.183688161"/>
    <n v="8.984999999999999"/>
    <n v="100.27"/>
    <n v="4.3"/>
  </r>
  <r>
    <x v="1"/>
    <s v="FDU36"/>
    <x v="13"/>
    <x v="0"/>
    <s v="OUT049"/>
    <x v="0"/>
    <x v="0"/>
    <x v="0"/>
    <n v="0.046342889"/>
    <n v="6.15"/>
    <n v="97.33839999999999"/>
    <n v="4.3"/>
  </r>
  <r>
    <x v="1"/>
    <s v="FDR23"/>
    <x v="8"/>
    <x v="0"/>
    <s v="OUT049"/>
    <x v="0"/>
    <x v="0"/>
    <x v="0"/>
    <n v="0.08191467700000001"/>
    <n v="15.85"/>
    <n v="177.637"/>
    <n v="4.3"/>
  </r>
  <r>
    <x v="1"/>
    <s v="FDN13"/>
    <x v="12"/>
    <x v="0"/>
    <s v="OUT049"/>
    <x v="0"/>
    <x v="0"/>
    <x v="0"/>
    <n v="0.152294691"/>
    <n v="18.6"/>
    <n v="98.9358"/>
    <n v="4.3"/>
  </r>
  <r>
    <x v="1"/>
    <s v="FDK02"/>
    <x v="3"/>
    <x v="0"/>
    <s v="OUT049"/>
    <x v="0"/>
    <x v="0"/>
    <x v="0"/>
    <n v="0.112399145"/>
    <n v="12.5"/>
    <n v="120.444"/>
    <n v="4.3"/>
  </r>
  <r>
    <x v="1"/>
    <s v="FDD02"/>
    <x v="3"/>
    <x v="0"/>
    <s v="OUT049"/>
    <x v="0"/>
    <x v="0"/>
    <x v="0"/>
    <n v="0.050369191"/>
    <n v="16.6"/>
    <n v="117.2124"/>
    <n v="4.3"/>
  </r>
  <r>
    <x v="1"/>
    <s v="DRD15"/>
    <x v="11"/>
    <x v="0"/>
    <s v="OUT049"/>
    <x v="0"/>
    <x v="0"/>
    <x v="0"/>
    <n v="0.056884225"/>
    <n v="10.6"/>
    <n v="231.9642"/>
    <n v="4.3"/>
  </r>
  <r>
    <x v="1"/>
    <s v="FDE29"/>
    <x v="2"/>
    <x v="0"/>
    <s v="OUT049"/>
    <x v="0"/>
    <x v="0"/>
    <x v="0"/>
    <n v="0.143351652"/>
    <n v="8.904999999999999"/>
    <n v="62.0878"/>
    <n v="4.3"/>
  </r>
  <r>
    <x v="1"/>
    <s v="FDD28"/>
    <x v="2"/>
    <x v="0"/>
    <s v="OUT049"/>
    <x v="0"/>
    <x v="0"/>
    <x v="0"/>
    <n v="0.05337973"/>
    <n v="10.695"/>
    <n v="56.7904"/>
    <n v="4.3"/>
  </r>
  <r>
    <x v="1"/>
    <s v="FDD29"/>
    <x v="2"/>
    <x v="0"/>
    <s v="OUT049"/>
    <x v="0"/>
    <x v="0"/>
    <x v="0"/>
    <n v="0.018439138"/>
    <n v="12.15"/>
    <n v="254.7698"/>
    <n v="4.3"/>
  </r>
  <r>
    <x v="1"/>
    <s v="FDE09"/>
    <x v="0"/>
    <x v="0"/>
    <s v="OUT049"/>
    <x v="0"/>
    <x v="0"/>
    <x v="0"/>
    <n v="0"/>
    <n v="8.775"/>
    <n v="111.3228"/>
    <n v="4.3"/>
  </r>
  <r>
    <x v="1"/>
    <s v="FDI45"/>
    <x v="0"/>
    <x v="0"/>
    <s v="OUT049"/>
    <x v="0"/>
    <x v="0"/>
    <x v="0"/>
    <n v="0.037639672"/>
    <n v="13.1"/>
    <n v="175.6054"/>
    <n v="4.3"/>
  </r>
  <r>
    <x v="1"/>
    <s v="FDA32"/>
    <x v="0"/>
    <x v="0"/>
    <s v="OUT049"/>
    <x v="0"/>
    <x v="0"/>
    <x v="0"/>
    <n v="0.030140981"/>
    <n v="14"/>
    <n v="216.0192"/>
    <n v="4.3"/>
  </r>
  <r>
    <x v="1"/>
    <s v="FDZ20"/>
    <x v="0"/>
    <x v="0"/>
    <s v="OUT049"/>
    <x v="0"/>
    <x v="0"/>
    <x v="0"/>
    <n v="0.0343603"/>
    <n v="16.1"/>
    <n v="253.4356"/>
    <n v="4.3"/>
  </r>
  <r>
    <x v="1"/>
    <s v="FDT43"/>
    <x v="0"/>
    <x v="0"/>
    <s v="OUT049"/>
    <x v="0"/>
    <x v="0"/>
    <x v="0"/>
    <n v="0.020579897"/>
    <n v="16.35"/>
    <n v="52.1324"/>
    <n v="4.3"/>
  </r>
  <r>
    <x v="1"/>
    <s v="FDT44"/>
    <x v="0"/>
    <x v="0"/>
    <s v="OUT049"/>
    <x v="0"/>
    <x v="0"/>
    <x v="0"/>
    <n v="0.103146658"/>
    <n v="16.6"/>
    <n v="117.2466"/>
    <n v="4.3"/>
  </r>
  <r>
    <x v="1"/>
    <s v="FDN32"/>
    <x v="0"/>
    <x v="0"/>
    <s v="OUT049"/>
    <x v="0"/>
    <x v="0"/>
    <x v="0"/>
    <n v="0.01558456"/>
    <n v="17.5"/>
    <n v="185.1266"/>
    <n v="4.3"/>
  </r>
  <r>
    <x v="1"/>
    <s v="FDR08"/>
    <x v="0"/>
    <x v="0"/>
    <s v="OUT049"/>
    <x v="0"/>
    <x v="0"/>
    <x v="0"/>
    <n v="0.037681448"/>
    <n v="18.7"/>
    <n v="111.0886"/>
    <n v="4.3"/>
  </r>
  <r>
    <x v="1"/>
    <s v="DRN35"/>
    <x v="9"/>
    <x v="0"/>
    <s v="OUT049"/>
    <x v="0"/>
    <x v="0"/>
    <x v="0"/>
    <n v="0.07035680499999999"/>
    <n v="8.01"/>
    <n v="36.8532"/>
    <n v="4.3"/>
  </r>
  <r>
    <x v="1"/>
    <s v="DRH23"/>
    <x v="9"/>
    <x v="0"/>
    <s v="OUT049"/>
    <x v="0"/>
    <x v="0"/>
    <x v="0"/>
    <n v="0"/>
    <n v="14.65"/>
    <n v="54.9614"/>
    <n v="4.3"/>
  </r>
  <r>
    <x v="1"/>
    <s v="NCK17"/>
    <x v="1"/>
    <x v="0"/>
    <s v="OUT049"/>
    <x v="0"/>
    <x v="0"/>
    <x v="0"/>
    <n v="0.037953762"/>
    <n v="11"/>
    <n v="38.448"/>
    <n v="4.3"/>
  </r>
  <r>
    <x v="1"/>
    <s v="NCS05"/>
    <x v="1"/>
    <x v="0"/>
    <s v="OUT049"/>
    <x v="0"/>
    <x v="0"/>
    <x v="0"/>
    <n v="0.021010687"/>
    <n v="11.5"/>
    <n v="131.3942"/>
    <n v="4.3"/>
  </r>
  <r>
    <x v="1"/>
    <s v="NCK53"/>
    <x v="1"/>
    <x v="0"/>
    <s v="OUT049"/>
    <x v="0"/>
    <x v="0"/>
    <x v="0"/>
    <n v="0.037639672"/>
    <n v="11.6"/>
    <n v="98.4042"/>
    <n v="4.3"/>
  </r>
  <r>
    <x v="1"/>
    <s v="NCR41"/>
    <x v="1"/>
    <x v="0"/>
    <s v="OUT049"/>
    <x v="0"/>
    <x v="0"/>
    <x v="0"/>
    <n v="0.018052019"/>
    <n v="17.85"/>
    <n v="96.60939999999999"/>
    <n v="4.3"/>
  </r>
  <r>
    <x v="1"/>
    <s v="NCS17"/>
    <x v="1"/>
    <x v="0"/>
    <s v="OUT049"/>
    <x v="0"/>
    <x v="0"/>
    <x v="0"/>
    <n v="0.08062660100000001"/>
    <n v="18.6"/>
    <n v="92.5436"/>
    <n v="4.3"/>
  </r>
  <r>
    <x v="1"/>
    <s v="NCV17"/>
    <x v="1"/>
    <x v="0"/>
    <s v="OUT049"/>
    <x v="0"/>
    <x v="0"/>
    <x v="0"/>
    <n v="0.016132592"/>
    <n v="18.85"/>
    <n v="130.2626"/>
    <n v="4.3"/>
  </r>
  <r>
    <x v="1"/>
    <s v="NCL05"/>
    <x v="1"/>
    <x v="0"/>
    <s v="OUT049"/>
    <x v="0"/>
    <x v="0"/>
    <x v="0"/>
    <n v="0"/>
    <n v="19.6"/>
    <n v="42.877"/>
    <n v="4.3"/>
  </r>
  <r>
    <x v="1"/>
    <s v="NCZ30"/>
    <x v="5"/>
    <x v="0"/>
    <s v="OUT049"/>
    <x v="0"/>
    <x v="0"/>
    <x v="0"/>
    <n v="0.026225693"/>
    <n v="6.59"/>
    <n v="119.0098"/>
    <n v="4.3"/>
  </r>
  <r>
    <x v="1"/>
    <s v="NCE31"/>
    <x v="5"/>
    <x v="0"/>
    <s v="OUT049"/>
    <x v="0"/>
    <x v="0"/>
    <x v="0"/>
    <n v="0.185130961"/>
    <n v="7.67"/>
    <n v="32.9216"/>
    <n v="4.3"/>
  </r>
  <r>
    <x v="1"/>
    <s v="NCY54"/>
    <x v="5"/>
    <x v="0"/>
    <s v="OUT049"/>
    <x v="0"/>
    <x v="0"/>
    <x v="0"/>
    <n v="0.177971115"/>
    <n v="8.43"/>
    <n v="174.0422"/>
    <n v="4.3"/>
  </r>
  <r>
    <x v="1"/>
    <s v="NCE19"/>
    <x v="5"/>
    <x v="0"/>
    <s v="OUT049"/>
    <x v="0"/>
    <x v="0"/>
    <x v="0"/>
    <n v="0.09315923299999999"/>
    <n v="8.970000000000001"/>
    <n v="55.7956"/>
    <n v="4.3"/>
  </r>
  <r>
    <x v="1"/>
    <s v="NCO54"/>
    <x v="5"/>
    <x v="0"/>
    <s v="OUT049"/>
    <x v="0"/>
    <x v="0"/>
    <x v="0"/>
    <n v="0.014296484"/>
    <n v="19.5"/>
    <n v="53.7614"/>
    <n v="4.3"/>
  </r>
  <r>
    <x v="1"/>
    <s v="NCA06"/>
    <x v="5"/>
    <x v="0"/>
    <s v="OUT049"/>
    <x v="0"/>
    <x v="0"/>
    <x v="0"/>
    <n v="0.143506376"/>
    <n v="20.5"/>
    <n v="34.719"/>
    <n v="4.3"/>
  </r>
  <r>
    <x v="1"/>
    <s v="NCL19"/>
    <x v="10"/>
    <x v="0"/>
    <s v="OUT049"/>
    <x v="0"/>
    <x v="0"/>
    <x v="0"/>
    <n v="0.015700603"/>
    <n v="15.35"/>
    <n v="141.147"/>
    <n v="4.3"/>
  </r>
  <r>
    <x v="1"/>
    <s v="NCM55"/>
    <x v="10"/>
    <x v="0"/>
    <s v="OUT049"/>
    <x v="0"/>
    <x v="0"/>
    <x v="0"/>
    <n v="0.066829875"/>
    <n v="15.6"/>
    <n v="185.5924"/>
    <n v="4.3"/>
  </r>
  <r>
    <x v="1"/>
    <s v="NCI31"/>
    <x v="10"/>
    <x v="0"/>
    <s v="OUT049"/>
    <x v="0"/>
    <x v="0"/>
    <x v="0"/>
    <n v="0.0814536"/>
    <n v="20"/>
    <n v="36.819"/>
    <n v="4.3"/>
  </r>
  <r>
    <x v="1"/>
    <s v="FDX34"/>
    <x v="6"/>
    <x v="0"/>
    <s v="OUT049"/>
    <x v="0"/>
    <x v="0"/>
    <x v="0"/>
    <n v="0.07209744899999999"/>
    <n v="6.195"/>
    <n v="119.3098"/>
    <n v="4.3"/>
  </r>
  <r>
    <x v="1"/>
    <s v="FDM46"/>
    <x v="6"/>
    <x v="0"/>
    <s v="OUT049"/>
    <x v="0"/>
    <x v="0"/>
    <x v="0"/>
    <n v="0.160216552"/>
    <n v="7.365"/>
    <n v="93.512"/>
    <n v="4.3"/>
  </r>
  <r>
    <x v="1"/>
    <s v="FDD34"/>
    <x v="6"/>
    <x v="0"/>
    <s v="OUT049"/>
    <x v="0"/>
    <x v="0"/>
    <x v="0"/>
    <n v="0.015900971"/>
    <n v="7.945"/>
    <n v="163.821"/>
    <n v="4.3"/>
  </r>
  <r>
    <x v="1"/>
    <s v="FDL34"/>
    <x v="6"/>
    <x v="0"/>
    <s v="OUT049"/>
    <x v="0"/>
    <x v="0"/>
    <x v="0"/>
    <n v="0.041009558"/>
    <n v="16"/>
    <n v="141.2496"/>
    <n v="4.3"/>
  </r>
  <r>
    <x v="1"/>
    <s v="FDM10"/>
    <x v="6"/>
    <x v="0"/>
    <s v="OUT049"/>
    <x v="0"/>
    <x v="0"/>
    <x v="0"/>
    <n v="0.076089711"/>
    <n v="18.25"/>
    <n v="212.9218"/>
    <n v="4.3"/>
  </r>
  <r>
    <x v="1"/>
    <s v="FDO58"/>
    <x v="6"/>
    <x v="0"/>
    <s v="OUT049"/>
    <x v="0"/>
    <x v="0"/>
    <x v="0"/>
    <n v="0.039638705"/>
    <n v="19.6"/>
    <n v="166.0526"/>
    <n v="4.3"/>
  </r>
  <r>
    <x v="1"/>
    <s v="DRD37"/>
    <x v="4"/>
    <x v="0"/>
    <s v="OUT049"/>
    <x v="0"/>
    <x v="0"/>
    <x v="0"/>
    <n v="0.013863257"/>
    <n v="9.800000000000001"/>
    <n v="45.106"/>
    <n v="4.3"/>
  </r>
  <r>
    <x v="1"/>
    <s v="DRL49"/>
    <x v="4"/>
    <x v="0"/>
    <s v="OUT049"/>
    <x v="0"/>
    <x v="0"/>
    <x v="0"/>
    <n v="0.056516756"/>
    <n v="13.15"/>
    <n v="143.4812"/>
    <n v="4.3"/>
  </r>
  <r>
    <x v="1"/>
    <s v="DRM48"/>
    <x v="4"/>
    <x v="0"/>
    <s v="OUT049"/>
    <x v="0"/>
    <x v="0"/>
    <x v="0"/>
    <n v="0.113072194"/>
    <n v="15.2"/>
    <n v="35.8848"/>
    <n v="4.3"/>
  </r>
  <r>
    <x v="0"/>
    <s v="FDU24"/>
    <x v="13"/>
    <x v="0"/>
    <s v="OUT049"/>
    <x v="0"/>
    <x v="0"/>
    <x v="0"/>
    <n v="0"/>
    <n v="6.78"/>
    <n v="95.012"/>
    <n v="4.3"/>
  </r>
  <r>
    <x v="0"/>
    <s v="FDV48"/>
    <x v="13"/>
    <x v="0"/>
    <s v="OUT049"/>
    <x v="0"/>
    <x v="0"/>
    <x v="0"/>
    <n v="0.051697108"/>
    <n v="9.195"/>
    <n v="79.26439999999999"/>
    <n v="4.3"/>
  </r>
  <r>
    <x v="0"/>
    <s v="FDI12"/>
    <x v="13"/>
    <x v="0"/>
    <s v="OUT049"/>
    <x v="0"/>
    <x v="0"/>
    <x v="0"/>
    <n v="0.100555034"/>
    <n v="9.395"/>
    <n v="88.8856"/>
    <n v="4.3"/>
  </r>
  <r>
    <x v="0"/>
    <s v="FDI48"/>
    <x v="13"/>
    <x v="0"/>
    <s v="OUT049"/>
    <x v="0"/>
    <x v="0"/>
    <x v="0"/>
    <n v="0.055805027"/>
    <n v="11.85"/>
    <n v="53.0666"/>
    <n v="4.3"/>
  </r>
  <r>
    <x v="0"/>
    <s v="FDK25"/>
    <x v="12"/>
    <x v="0"/>
    <s v="OUT049"/>
    <x v="0"/>
    <x v="0"/>
    <x v="0"/>
    <n v="0.157075658"/>
    <n v="11.6"/>
    <n v="166.6474"/>
    <n v="4.3"/>
  </r>
  <r>
    <x v="0"/>
    <s v="FDK26"/>
    <x v="3"/>
    <x v="0"/>
    <s v="OUT049"/>
    <x v="0"/>
    <x v="0"/>
    <x v="0"/>
    <n v="0.032227432"/>
    <n v="5.46"/>
    <n v="186.824"/>
    <n v="4.3"/>
  </r>
  <r>
    <x v="0"/>
    <s v="FDZ49"/>
    <x v="3"/>
    <x v="0"/>
    <s v="OUT049"/>
    <x v="0"/>
    <x v="0"/>
    <x v="0"/>
    <n v="0.133352623"/>
    <n v="11"/>
    <n v="219.7798"/>
    <n v="4.3"/>
  </r>
  <r>
    <x v="0"/>
    <s v="FDE14"/>
    <x v="3"/>
    <x v="0"/>
    <s v="OUT049"/>
    <x v="0"/>
    <x v="0"/>
    <x v="0"/>
    <n v="0.031494041"/>
    <n v="13.65"/>
    <n v="98.87"/>
    <n v="4.3"/>
  </r>
  <r>
    <x v="0"/>
    <s v="FDT50"/>
    <x v="11"/>
    <x v="0"/>
    <s v="OUT049"/>
    <x v="0"/>
    <x v="0"/>
    <x v="0"/>
    <n v="0"/>
    <n v="6.75"/>
    <n v="96.7752"/>
    <n v="4.3"/>
  </r>
  <r>
    <x v="0"/>
    <s v="FDZ26"/>
    <x v="11"/>
    <x v="0"/>
    <s v="OUT049"/>
    <x v="0"/>
    <x v="0"/>
    <x v="0"/>
    <n v="0.144241314"/>
    <n v="11.6"/>
    <n v="239.4222"/>
    <n v="4.3"/>
  </r>
  <r>
    <x v="0"/>
    <s v="FDP40"/>
    <x v="2"/>
    <x v="0"/>
    <s v="OUT049"/>
    <x v="0"/>
    <x v="0"/>
    <x v="0"/>
    <n v="0.034410585"/>
    <n v="4.555"/>
    <n v="111.3544"/>
    <n v="4.3"/>
  </r>
  <r>
    <x v="0"/>
    <s v="FDD41"/>
    <x v="2"/>
    <x v="0"/>
    <s v="OUT049"/>
    <x v="0"/>
    <x v="0"/>
    <x v="0"/>
    <n v="0.08739577"/>
    <n v="6.765"/>
    <n v="105.3306"/>
    <n v="4.3"/>
  </r>
  <r>
    <x v="0"/>
    <s v="FDV16"/>
    <x v="2"/>
    <x v="0"/>
    <s v="OUT049"/>
    <x v="0"/>
    <x v="0"/>
    <x v="0"/>
    <n v="0.08305963399999999"/>
    <n v="7.75"/>
    <n v="35.7558"/>
    <n v="4.3"/>
  </r>
  <r>
    <x v="0"/>
    <s v="FDG41"/>
    <x v="2"/>
    <x v="0"/>
    <s v="OUT049"/>
    <x v="0"/>
    <x v="0"/>
    <x v="0"/>
    <n v="0.07668114299999999"/>
    <n v="8.84"/>
    <n v="110.7228"/>
    <n v="4.3"/>
  </r>
  <r>
    <x v="0"/>
    <s v="FDM04"/>
    <x v="2"/>
    <x v="0"/>
    <s v="OUT049"/>
    <x v="0"/>
    <x v="0"/>
    <x v="0"/>
    <n v="0.04719387"/>
    <n v="9.195"/>
    <n v="52.8666"/>
    <n v="4.3"/>
  </r>
  <r>
    <x v="0"/>
    <s v="FDR31"/>
    <x v="0"/>
    <x v="0"/>
    <s v="OUT049"/>
    <x v="0"/>
    <x v="0"/>
    <x v="0"/>
    <n v="0.04923932"/>
    <n v="6.46"/>
    <n v="144.4102"/>
    <n v="4.3"/>
  </r>
  <r>
    <x v="0"/>
    <s v="FDD44"/>
    <x v="0"/>
    <x v="0"/>
    <s v="OUT049"/>
    <x v="0"/>
    <x v="0"/>
    <x v="0"/>
    <n v="0.078522357"/>
    <n v="8.050000000000001"/>
    <n v="257.1646"/>
    <n v="4.3"/>
  </r>
  <r>
    <x v="0"/>
    <s v="FDV44"/>
    <x v="0"/>
    <x v="0"/>
    <s v="OUT049"/>
    <x v="0"/>
    <x v="0"/>
    <x v="0"/>
    <n v="0.039906377"/>
    <n v="8.365"/>
    <n v="191.3188"/>
    <n v="4.3"/>
  </r>
  <r>
    <x v="0"/>
    <s v="FDM08"/>
    <x v="0"/>
    <x v="0"/>
    <s v="OUT049"/>
    <x v="0"/>
    <x v="0"/>
    <x v="0"/>
    <n v="0.053667516"/>
    <n v="10.1"/>
    <n v="223.0088"/>
    <n v="4.3"/>
  </r>
  <r>
    <x v="0"/>
    <s v="FDW19"/>
    <x v="0"/>
    <x v="0"/>
    <s v="OUT049"/>
    <x v="0"/>
    <x v="0"/>
    <x v="0"/>
    <n v="0.038560279"/>
    <n v="12.35"/>
    <n v="109.857"/>
    <n v="4.3"/>
  </r>
  <r>
    <x v="0"/>
    <s v="FDF57"/>
    <x v="0"/>
    <x v="0"/>
    <s v="OUT049"/>
    <x v="0"/>
    <x v="0"/>
    <x v="0"/>
    <n v="0.058918844"/>
    <n v="14.5"/>
    <n v="169.7448"/>
    <n v="4.3"/>
  </r>
  <r>
    <x v="0"/>
    <s v="FDQ07"/>
    <x v="0"/>
    <x v="0"/>
    <s v="OUT049"/>
    <x v="0"/>
    <x v="0"/>
    <x v="0"/>
    <n v="0.087542757"/>
    <n v="15.1"/>
    <n v="219.8456"/>
    <n v="4.3"/>
  </r>
  <r>
    <x v="0"/>
    <s v="FDZ31"/>
    <x v="0"/>
    <x v="0"/>
    <s v="OUT049"/>
    <x v="0"/>
    <x v="0"/>
    <x v="0"/>
    <n v="0"/>
    <n v="15.35"/>
    <n v="193.0504"/>
    <n v="4.3"/>
  </r>
  <r>
    <x v="0"/>
    <s v="FDZ51"/>
    <x v="7"/>
    <x v="0"/>
    <s v="OUT049"/>
    <x v="0"/>
    <x v="0"/>
    <x v="0"/>
    <n v="0.054637635"/>
    <n v="11.3"/>
    <n v="93.3094"/>
    <n v="4.3"/>
  </r>
  <r>
    <x v="0"/>
    <s v="FDM27"/>
    <x v="7"/>
    <x v="0"/>
    <s v="OUT049"/>
    <x v="0"/>
    <x v="0"/>
    <x v="0"/>
    <n v="0.158715731"/>
    <n v="12.35"/>
    <n v="157.2946"/>
    <n v="4.3"/>
  </r>
  <r>
    <x v="0"/>
    <s v="FDQ03"/>
    <x v="7"/>
    <x v="0"/>
    <s v="OUT049"/>
    <x v="0"/>
    <x v="0"/>
    <x v="0"/>
    <n v="0"/>
    <n v="15"/>
    <n v="235.6248"/>
    <n v="4.3"/>
  </r>
  <r>
    <x v="0"/>
    <s v="DRY23"/>
    <x v="4"/>
    <x v="0"/>
    <s v="OUT049"/>
    <x v="0"/>
    <x v="0"/>
    <x v="0"/>
    <n v="0.109265987"/>
    <n v="9.395"/>
    <n v="42.3112"/>
    <n v="4.3"/>
  </r>
  <r>
    <x v="1"/>
    <s v="FDD57"/>
    <x v="0"/>
    <x v="0"/>
    <s v="OUT049"/>
    <x v="0"/>
    <x v="0"/>
    <x v="0"/>
    <n v="0.022434418"/>
    <n v="18.1"/>
    <n v="96.2094"/>
    <n v="4.3"/>
  </r>
  <r>
    <x v="1"/>
    <s v="FDD14"/>
    <x v="3"/>
    <x v="7"/>
    <s v="OUT019"/>
    <x v="0"/>
    <x v="1"/>
    <x v="2"/>
    <n v="0.297312685"/>
    <m/>
    <n v="185.4266"/>
    <n v="4.3"/>
  </r>
  <r>
    <x v="1"/>
    <s v="FDO36"/>
    <x v="13"/>
    <x v="7"/>
    <s v="OUT019"/>
    <x v="0"/>
    <x v="1"/>
    <x v="2"/>
    <n v="0.136417078"/>
    <m/>
    <n v="179.766"/>
    <n v="4.3"/>
  </r>
  <r>
    <x v="1"/>
    <s v="FDU36"/>
    <x v="13"/>
    <x v="7"/>
    <s v="OUT019"/>
    <x v="0"/>
    <x v="1"/>
    <x v="2"/>
    <n v="0.081014461"/>
    <m/>
    <n v="98.83839999999999"/>
    <n v="4.3"/>
  </r>
  <r>
    <x v="1"/>
    <s v="FDZ60"/>
    <x v="13"/>
    <x v="7"/>
    <s v="OUT019"/>
    <x v="0"/>
    <x v="1"/>
    <x v="2"/>
    <n v="0.208987123"/>
    <m/>
    <n v="106.0596"/>
    <n v="4.3"/>
  </r>
  <r>
    <x v="1"/>
    <s v="FDS23"/>
    <x v="8"/>
    <x v="7"/>
    <s v="OUT019"/>
    <x v="0"/>
    <x v="1"/>
    <x v="2"/>
    <n v="0.246678647"/>
    <m/>
    <n v="129.7994"/>
    <n v="4.3"/>
  </r>
  <r>
    <x v="1"/>
    <s v="DRI03"/>
    <x v="11"/>
    <x v="7"/>
    <s v="OUT019"/>
    <x v="0"/>
    <x v="1"/>
    <x v="2"/>
    <n v="0.039751236"/>
    <m/>
    <n v="176.9028"/>
    <n v="4.3"/>
  </r>
  <r>
    <x v="1"/>
    <s v="FDP26"/>
    <x v="11"/>
    <x v="7"/>
    <s v="OUT019"/>
    <x v="0"/>
    <x v="1"/>
    <x v="2"/>
    <n v="0.244338986"/>
    <m/>
    <n v="105.9306"/>
    <n v="4.3"/>
  </r>
  <r>
    <x v="1"/>
    <s v="FDC28"/>
    <x v="2"/>
    <x v="7"/>
    <s v="OUT019"/>
    <x v="0"/>
    <x v="1"/>
    <x v="2"/>
    <n v="0"/>
    <m/>
    <n v="109.9254"/>
    <n v="4.3"/>
  </r>
  <r>
    <x v="1"/>
    <s v="FDG16"/>
    <x v="2"/>
    <x v="7"/>
    <s v="OUT019"/>
    <x v="0"/>
    <x v="1"/>
    <x v="2"/>
    <n v="0.157257637"/>
    <m/>
    <n v="215.0192"/>
    <n v="4.3"/>
  </r>
  <r>
    <x v="1"/>
    <s v="FDB33"/>
    <x v="0"/>
    <x v="7"/>
    <s v="OUT019"/>
    <x v="0"/>
    <x v="1"/>
    <x v="2"/>
    <n v="0.025527994"/>
    <m/>
    <n v="157.5262"/>
    <n v="4.3"/>
  </r>
  <r>
    <x v="1"/>
    <s v="FDI20"/>
    <x v="0"/>
    <x v="7"/>
    <s v="OUT019"/>
    <x v="0"/>
    <x v="1"/>
    <x v="2"/>
    <n v="0.06752016499999999"/>
    <m/>
    <n v="211.3586"/>
    <n v="4.3"/>
  </r>
  <r>
    <x v="1"/>
    <s v="FDR07"/>
    <x v="0"/>
    <x v="7"/>
    <s v="OUT019"/>
    <x v="0"/>
    <x v="1"/>
    <x v="2"/>
    <n v="0.136119549"/>
    <m/>
    <n v="94.10939999999999"/>
    <n v="4.3"/>
  </r>
  <r>
    <x v="1"/>
    <s v="NCK17"/>
    <x v="1"/>
    <x v="7"/>
    <s v="OUT019"/>
    <x v="0"/>
    <x v="1"/>
    <x v="2"/>
    <n v="0"/>
    <m/>
    <n v="40.348"/>
    <n v="4.3"/>
  </r>
  <r>
    <x v="1"/>
    <s v="NCL05"/>
    <x v="1"/>
    <x v="7"/>
    <s v="OUT019"/>
    <x v="0"/>
    <x v="1"/>
    <x v="2"/>
    <n v="0.083862625"/>
    <m/>
    <n v="44.077"/>
    <n v="4.3"/>
  </r>
  <r>
    <x v="1"/>
    <s v="NCQ29"/>
    <x v="1"/>
    <x v="7"/>
    <s v="OUT019"/>
    <x v="0"/>
    <x v="1"/>
    <x v="2"/>
    <n v="0.182493512"/>
    <m/>
    <n v="258.8278"/>
    <n v="4.3"/>
  </r>
  <r>
    <x v="1"/>
    <s v="NCX29"/>
    <x v="1"/>
    <x v="7"/>
    <s v="OUT019"/>
    <x v="0"/>
    <x v="1"/>
    <x v="2"/>
    <n v="0.156094569"/>
    <m/>
    <n v="144.3102"/>
    <n v="4.3"/>
  </r>
  <r>
    <x v="1"/>
    <s v="NCB30"/>
    <x v="5"/>
    <x v="7"/>
    <s v="OUT019"/>
    <x v="0"/>
    <x v="1"/>
    <x v="2"/>
    <n v="0.045002624"/>
    <m/>
    <n v="196.5084"/>
    <n v="4.3"/>
  </r>
  <r>
    <x v="1"/>
    <s v="NCE54"/>
    <x v="5"/>
    <x v="7"/>
    <s v="OUT019"/>
    <x v="0"/>
    <x v="1"/>
    <x v="2"/>
    <n v="0.047098175"/>
    <m/>
    <n v="75.5354"/>
    <n v="4.3"/>
  </r>
  <r>
    <x v="1"/>
    <s v="NCU06"/>
    <x v="5"/>
    <x v="7"/>
    <s v="OUT019"/>
    <x v="0"/>
    <x v="1"/>
    <x v="2"/>
    <n v="0.13027716"/>
    <m/>
    <n v="228.001"/>
    <n v="4.3"/>
  </r>
  <r>
    <x v="1"/>
    <s v="FDL15"/>
    <x v="7"/>
    <x v="7"/>
    <s v="OUT019"/>
    <x v="0"/>
    <x v="1"/>
    <x v="2"/>
    <n v="0.081651443"/>
    <m/>
    <n v="152.5682"/>
    <n v="4.3"/>
  </r>
  <r>
    <x v="1"/>
    <s v="NCM07"/>
    <x v="10"/>
    <x v="7"/>
    <s v="OUT019"/>
    <x v="0"/>
    <x v="1"/>
    <x v="2"/>
    <n v="0.06996801800000001"/>
    <m/>
    <n v="83.99079999999999"/>
    <n v="4.3"/>
  </r>
  <r>
    <x v="1"/>
    <s v="NCP43"/>
    <x v="10"/>
    <x v="7"/>
    <s v="OUT019"/>
    <x v="0"/>
    <x v="1"/>
    <x v="2"/>
    <n v="0.053413906"/>
    <m/>
    <n v="181.766"/>
    <n v="4.3"/>
  </r>
  <r>
    <x v="1"/>
    <s v="FDP34"/>
    <x v="6"/>
    <x v="7"/>
    <s v="OUT019"/>
    <x v="0"/>
    <x v="1"/>
    <x v="2"/>
    <n v="0.240268248"/>
    <m/>
    <n v="156.463"/>
    <n v="4.3"/>
  </r>
  <r>
    <x v="1"/>
    <s v="DRF01"/>
    <x v="4"/>
    <x v="7"/>
    <s v="OUT019"/>
    <x v="0"/>
    <x v="1"/>
    <x v="2"/>
    <n v="0.306542848"/>
    <m/>
    <n v="147.3102"/>
    <n v="4.3"/>
  </r>
  <r>
    <x v="1"/>
    <s v="DRL60"/>
    <x v="4"/>
    <x v="7"/>
    <s v="OUT019"/>
    <x v="0"/>
    <x v="1"/>
    <x v="2"/>
    <n v="0.047377447"/>
    <m/>
    <n v="150.6682"/>
    <n v="4.3"/>
  </r>
  <r>
    <x v="0"/>
    <s v="FDU24"/>
    <x v="13"/>
    <x v="7"/>
    <s v="OUT019"/>
    <x v="0"/>
    <x v="1"/>
    <x v="2"/>
    <n v="0.245407386"/>
    <m/>
    <n v="92.812"/>
    <n v="4.3"/>
  </r>
  <r>
    <x v="0"/>
    <s v="FDN25"/>
    <x v="12"/>
    <x v="7"/>
    <s v="OUT019"/>
    <x v="0"/>
    <x v="1"/>
    <x v="2"/>
    <n v="0.107110465"/>
    <m/>
    <n v="55.5588"/>
    <n v="4.3"/>
  </r>
  <r>
    <x v="0"/>
    <s v="FDW38"/>
    <x v="11"/>
    <x v="7"/>
    <s v="OUT019"/>
    <x v="0"/>
    <x v="1"/>
    <x v="2"/>
    <n v="0"/>
    <m/>
    <n v="55.9298"/>
    <n v="4.3"/>
  </r>
  <r>
    <x v="0"/>
    <s v="FDX04"/>
    <x v="2"/>
    <x v="7"/>
    <s v="OUT019"/>
    <x v="0"/>
    <x v="1"/>
    <x v="2"/>
    <n v="0.07278643"/>
    <m/>
    <n v="49.4376"/>
    <n v="4.3"/>
  </r>
  <r>
    <x v="0"/>
    <s v="FDA08"/>
    <x v="0"/>
    <x v="7"/>
    <s v="OUT019"/>
    <x v="0"/>
    <x v="1"/>
    <x v="2"/>
    <n v="0.087692636"/>
    <m/>
    <n v="162.5526"/>
    <n v="4.3"/>
  </r>
  <r>
    <x v="0"/>
    <s v="FDE33"/>
    <x v="0"/>
    <x v="7"/>
    <s v="OUT019"/>
    <x v="0"/>
    <x v="1"/>
    <x v="2"/>
    <n v="0.08690553600000001"/>
    <m/>
    <n v="78.8644"/>
    <n v="4.3"/>
  </r>
  <r>
    <x v="0"/>
    <s v="FDG08"/>
    <x v="0"/>
    <x v="7"/>
    <s v="OUT019"/>
    <x v="0"/>
    <x v="1"/>
    <x v="2"/>
    <n v="0.289522833"/>
    <m/>
    <n v="172.0764"/>
    <n v="4.3"/>
  </r>
  <r>
    <x v="0"/>
    <s v="FDQ32"/>
    <x v="0"/>
    <x v="7"/>
    <s v="OUT019"/>
    <x v="0"/>
    <x v="1"/>
    <x v="2"/>
    <n v="0.081605462"/>
    <m/>
    <n v="122.3388"/>
    <n v="4.3"/>
  </r>
  <r>
    <x v="0"/>
    <s v="FDX56"/>
    <x v="0"/>
    <x v="7"/>
    <s v="OUT019"/>
    <x v="0"/>
    <x v="1"/>
    <x v="2"/>
    <n v="0.129668578"/>
    <m/>
    <n v="206.8638"/>
    <n v="4.3"/>
  </r>
  <r>
    <x v="0"/>
    <s v="FDX03"/>
    <x v="7"/>
    <x v="7"/>
    <s v="OUT019"/>
    <x v="0"/>
    <x v="1"/>
    <x v="2"/>
    <n v="0.106971167"/>
    <m/>
    <n v="44.7744"/>
    <n v="4.3"/>
  </r>
  <r>
    <x v="0"/>
    <s v="FDK58"/>
    <x v="6"/>
    <x v="7"/>
    <s v="OUT019"/>
    <x v="0"/>
    <x v="1"/>
    <x v="2"/>
    <n v="0.078758649"/>
    <m/>
    <n v="103.0016"/>
    <n v="4.3"/>
  </r>
  <r>
    <x v="0"/>
    <s v="FDL09"/>
    <x v="6"/>
    <x v="7"/>
    <s v="OUT019"/>
    <x v="0"/>
    <x v="1"/>
    <x v="2"/>
    <n v="0.22417463"/>
    <m/>
    <n v="168.8816"/>
    <n v="4.3"/>
  </r>
  <r>
    <x v="0"/>
    <s v="FDM22"/>
    <x v="6"/>
    <x v="7"/>
    <s v="OUT019"/>
    <x v="0"/>
    <x v="1"/>
    <x v="2"/>
    <n v="0.073462632"/>
    <m/>
    <n v="52.364"/>
    <n v="4.3"/>
  </r>
  <r>
    <x v="0"/>
    <s v="FDV10"/>
    <x v="6"/>
    <x v="7"/>
    <s v="OUT019"/>
    <x v="0"/>
    <x v="1"/>
    <x v="2"/>
    <n v="0.116793684"/>
    <m/>
    <n v="41.0112"/>
    <n v="4.3"/>
  </r>
  <r>
    <x v="1"/>
    <s v="NCJ54"/>
    <x v="5"/>
    <x v="2"/>
    <s v="OUT046"/>
    <x v="0"/>
    <x v="1"/>
    <x v="0"/>
    <n v="0.060067115"/>
    <n v="9.895"/>
    <n v="230.6642"/>
    <n v="4.3"/>
  </r>
  <r>
    <x v="1"/>
    <s v="NCY30"/>
    <x v="5"/>
    <x v="2"/>
    <s v="OUT046"/>
    <x v="0"/>
    <x v="1"/>
    <x v="0"/>
    <n v="0.025953257"/>
    <n v="20.25"/>
    <n v="179.5976"/>
    <n v="4.3"/>
  </r>
  <r>
    <x v="1"/>
    <s v="FDW24"/>
    <x v="13"/>
    <x v="2"/>
    <s v="OUT046"/>
    <x v="0"/>
    <x v="1"/>
    <x v="0"/>
    <n v="0.03749705"/>
    <n v="6.8"/>
    <n v="49.9034"/>
    <n v="4.3"/>
  </r>
  <r>
    <x v="1"/>
    <s v="FDT36"/>
    <x v="13"/>
    <x v="2"/>
    <s v="OUT046"/>
    <x v="0"/>
    <x v="1"/>
    <x v="0"/>
    <n v="0.111274591"/>
    <n v="12.3"/>
    <n v="35.0874"/>
    <n v="4.3"/>
  </r>
  <r>
    <x v="1"/>
    <s v="FDS60"/>
    <x v="13"/>
    <x v="2"/>
    <s v="OUT046"/>
    <x v="0"/>
    <x v="1"/>
    <x v="0"/>
    <n v="0.032448523"/>
    <n v="20.85"/>
    <n v="177.866"/>
    <n v="4.3"/>
  </r>
  <r>
    <x v="1"/>
    <s v="FDU23"/>
    <x v="8"/>
    <x v="2"/>
    <s v="OUT046"/>
    <x v="0"/>
    <x v="1"/>
    <x v="0"/>
    <n v="0"/>
    <n v="12.15"/>
    <n v="164.7184"/>
    <n v="4.3"/>
  </r>
  <r>
    <x v="1"/>
    <s v="FDW47"/>
    <x v="8"/>
    <x v="2"/>
    <s v="OUT046"/>
    <x v="0"/>
    <x v="1"/>
    <x v="0"/>
    <n v="0.046375227"/>
    <n v="15"/>
    <n v="122.8414"/>
    <n v="4.3"/>
  </r>
  <r>
    <x v="1"/>
    <s v="FDV49"/>
    <x v="3"/>
    <x v="2"/>
    <s v="OUT046"/>
    <x v="0"/>
    <x v="1"/>
    <x v="0"/>
    <n v="0.025827199"/>
    <n v="10"/>
    <n v="263.2226"/>
    <n v="4.3"/>
  </r>
  <r>
    <x v="1"/>
    <s v="DRI03"/>
    <x v="11"/>
    <x v="2"/>
    <s v="OUT046"/>
    <x v="0"/>
    <x v="1"/>
    <x v="0"/>
    <n v="0.022703693"/>
    <n v="6.03"/>
    <n v="177.9028"/>
    <n v="4.3"/>
  </r>
  <r>
    <x v="1"/>
    <s v="FDU38"/>
    <x v="11"/>
    <x v="2"/>
    <s v="OUT046"/>
    <x v="0"/>
    <x v="1"/>
    <x v="0"/>
    <n v="0.082549896"/>
    <n v="10.8"/>
    <n v="193.7504"/>
    <n v="4.3"/>
  </r>
  <r>
    <x v="1"/>
    <s v="FDR02"/>
    <x v="11"/>
    <x v="2"/>
    <s v="OUT046"/>
    <x v="0"/>
    <x v="1"/>
    <x v="0"/>
    <n v="0.022065676"/>
    <n v="16.7"/>
    <n v="110.5886"/>
    <n v="4.3"/>
  </r>
  <r>
    <x v="1"/>
    <s v="FDU14"/>
    <x v="11"/>
    <x v="2"/>
    <s v="OUT046"/>
    <x v="0"/>
    <x v="1"/>
    <x v="0"/>
    <n v="0.034752647"/>
    <n v="17.75"/>
    <n v="248.775"/>
    <n v="4.3"/>
  </r>
  <r>
    <x v="1"/>
    <s v="FDK28"/>
    <x v="2"/>
    <x v="2"/>
    <s v="OUT046"/>
    <x v="0"/>
    <x v="1"/>
    <x v="0"/>
    <n v="0.065589906"/>
    <n v="5.695"/>
    <n v="258.2646"/>
    <n v="4.3"/>
  </r>
  <r>
    <x v="1"/>
    <s v="FDR04"/>
    <x v="2"/>
    <x v="2"/>
    <s v="OUT046"/>
    <x v="0"/>
    <x v="1"/>
    <x v="0"/>
    <n v="0.022566975"/>
    <n v="7.075"/>
    <n v="97.3068"/>
    <n v="4.3"/>
  </r>
  <r>
    <x v="1"/>
    <s v="FDL08"/>
    <x v="0"/>
    <x v="2"/>
    <s v="OUT046"/>
    <x v="0"/>
    <x v="1"/>
    <x v="0"/>
    <n v="0.049719026"/>
    <n v="10.8"/>
    <n v="246.7144"/>
    <n v="4.3"/>
  </r>
  <r>
    <x v="1"/>
    <s v="FDG57"/>
    <x v="0"/>
    <x v="2"/>
    <s v="OUT046"/>
    <x v="0"/>
    <x v="1"/>
    <x v="0"/>
    <n v="0.07229836000000001"/>
    <n v="14.7"/>
    <n v="48.2034"/>
    <n v="4.3"/>
  </r>
  <r>
    <x v="1"/>
    <s v="FDF32"/>
    <x v="0"/>
    <x v="2"/>
    <s v="OUT046"/>
    <x v="0"/>
    <x v="1"/>
    <x v="0"/>
    <n v="0"/>
    <n v="16.35"/>
    <n v="198.5426"/>
    <n v="4.3"/>
  </r>
  <r>
    <x v="1"/>
    <s v="FDL20"/>
    <x v="0"/>
    <x v="2"/>
    <s v="OUT046"/>
    <x v="0"/>
    <x v="1"/>
    <x v="0"/>
    <n v="0"/>
    <n v="17.1"/>
    <n v="111.9886"/>
    <n v="4.3"/>
  </r>
  <r>
    <x v="1"/>
    <s v="DRK35"/>
    <x v="9"/>
    <x v="2"/>
    <s v="OUT046"/>
    <x v="0"/>
    <x v="1"/>
    <x v="0"/>
    <n v="0.071846495"/>
    <n v="8.365"/>
    <n v="37.9506"/>
    <n v="4.3"/>
  </r>
  <r>
    <x v="1"/>
    <s v="DRP35"/>
    <x v="9"/>
    <x v="2"/>
    <s v="OUT046"/>
    <x v="0"/>
    <x v="1"/>
    <x v="0"/>
    <n v="0.090867297"/>
    <n v="18.85"/>
    <n v="127.3336"/>
    <n v="4.3"/>
  </r>
  <r>
    <x v="1"/>
    <s v="NCN05"/>
    <x v="1"/>
    <x v="2"/>
    <s v="OUT046"/>
    <x v="0"/>
    <x v="1"/>
    <x v="0"/>
    <n v="0.014459672"/>
    <n v="8.234999999999999"/>
    <n v="181.895"/>
    <n v="4.3"/>
  </r>
  <r>
    <x v="1"/>
    <s v="NCK53"/>
    <x v="1"/>
    <x v="2"/>
    <s v="OUT046"/>
    <x v="0"/>
    <x v="1"/>
    <x v="0"/>
    <n v="0.037581243"/>
    <n v="11.6"/>
    <n v="98.9042"/>
    <n v="4.3"/>
  </r>
  <r>
    <x v="1"/>
    <s v="NCO41"/>
    <x v="1"/>
    <x v="2"/>
    <s v="OUT046"/>
    <x v="0"/>
    <x v="1"/>
    <x v="0"/>
    <n v="0.018848862"/>
    <n v="12.5"/>
    <n v="96.7384"/>
    <n v="4.3"/>
  </r>
  <r>
    <x v="1"/>
    <s v="NCR41"/>
    <x v="1"/>
    <x v="2"/>
    <s v="OUT046"/>
    <x v="0"/>
    <x v="1"/>
    <x v="0"/>
    <n v="0.018023997"/>
    <n v="17.85"/>
    <n v="95.90940000000001"/>
    <n v="4.3"/>
  </r>
  <r>
    <x v="1"/>
    <s v="NCT42"/>
    <x v="5"/>
    <x v="2"/>
    <s v="OUT046"/>
    <x v="0"/>
    <x v="1"/>
    <x v="0"/>
    <n v="0.02488732"/>
    <n v="5.88"/>
    <n v="147.5392"/>
    <n v="4.3"/>
  </r>
  <r>
    <x v="1"/>
    <s v="NCV54"/>
    <x v="5"/>
    <x v="2"/>
    <s v="OUT046"/>
    <x v="0"/>
    <x v="1"/>
    <x v="0"/>
    <n v="0"/>
    <n v="11.1"/>
    <n v="119.1124"/>
    <n v="4.3"/>
  </r>
  <r>
    <x v="1"/>
    <s v="NCR06"/>
    <x v="5"/>
    <x v="2"/>
    <s v="OUT046"/>
    <x v="0"/>
    <x v="1"/>
    <x v="0"/>
    <n v="0.006765149"/>
    <n v="12.5"/>
    <n v="41.7112"/>
    <n v="4.3"/>
  </r>
  <r>
    <x v="1"/>
    <s v="NCC07"/>
    <x v="5"/>
    <x v="2"/>
    <s v="OUT046"/>
    <x v="0"/>
    <x v="1"/>
    <x v="0"/>
    <n v="0.023951149"/>
    <n v="19.6"/>
    <n v="105.6964"/>
    <n v="4.3"/>
  </r>
  <r>
    <x v="1"/>
    <s v="NCV30"/>
    <x v="5"/>
    <x v="2"/>
    <s v="OUT046"/>
    <x v="0"/>
    <x v="1"/>
    <x v="0"/>
    <n v="0.065932087"/>
    <n v="20.2"/>
    <n v="64.851"/>
    <n v="4.3"/>
  </r>
  <r>
    <x v="1"/>
    <s v="NCN42"/>
    <x v="5"/>
    <x v="2"/>
    <s v="OUT046"/>
    <x v="0"/>
    <x v="1"/>
    <x v="0"/>
    <n v="0.014222617"/>
    <n v="20.25"/>
    <n v="148.9418"/>
    <n v="4.3"/>
  </r>
  <r>
    <x v="1"/>
    <s v="NCK19"/>
    <x v="10"/>
    <x v="2"/>
    <s v="OUT046"/>
    <x v="0"/>
    <x v="1"/>
    <x v="0"/>
    <n v="0.09046564"/>
    <n v="9.800000000000001"/>
    <n v="193.6478"/>
    <n v="4.3"/>
  </r>
  <r>
    <x v="1"/>
    <s v="NCL55"/>
    <x v="10"/>
    <x v="2"/>
    <s v="OUT046"/>
    <x v="0"/>
    <x v="1"/>
    <x v="0"/>
    <n v="0"/>
    <n v="12.15"/>
    <n v="254.904"/>
    <n v="4.3"/>
  </r>
  <r>
    <x v="1"/>
    <s v="FDV09"/>
    <x v="6"/>
    <x v="2"/>
    <s v="OUT046"/>
    <x v="0"/>
    <x v="1"/>
    <x v="0"/>
    <n v="0.020568574"/>
    <n v="12.1"/>
    <n v="150.4734"/>
    <n v="4.3"/>
  </r>
  <r>
    <x v="1"/>
    <s v="FDH33"/>
    <x v="6"/>
    <x v="2"/>
    <s v="OUT046"/>
    <x v="0"/>
    <x v="1"/>
    <x v="0"/>
    <n v="0.121725411"/>
    <n v="12.85"/>
    <n v="45.1428"/>
    <n v="4.3"/>
  </r>
  <r>
    <x v="1"/>
    <s v="FDK09"/>
    <x v="6"/>
    <x v="2"/>
    <s v="OUT046"/>
    <x v="0"/>
    <x v="1"/>
    <x v="0"/>
    <n v="0.091763303"/>
    <n v="15.2"/>
    <n v="228.5352"/>
    <n v="4.3"/>
  </r>
  <r>
    <x v="1"/>
    <s v="FDT45"/>
    <x v="6"/>
    <x v="2"/>
    <s v="OUT046"/>
    <x v="0"/>
    <x v="1"/>
    <x v="0"/>
    <n v="0.057313443"/>
    <n v="15.85"/>
    <n v="53.3956"/>
    <n v="4.3"/>
  </r>
  <r>
    <x v="1"/>
    <s v="FDM34"/>
    <x v="6"/>
    <x v="2"/>
    <s v="OUT046"/>
    <x v="0"/>
    <x v="1"/>
    <x v="0"/>
    <n v="0.067447572"/>
    <n v="19"/>
    <n v="132.9626"/>
    <n v="4.3"/>
  </r>
  <r>
    <x v="1"/>
    <s v="DRD12"/>
    <x v="4"/>
    <x v="2"/>
    <s v="OUT046"/>
    <x v="0"/>
    <x v="1"/>
    <x v="0"/>
    <n v="0.07719356099999999"/>
    <n v="6.96"/>
    <n v="89.91459999999999"/>
    <n v="4.3"/>
  </r>
  <r>
    <x v="1"/>
    <s v="DRE01"/>
    <x v="4"/>
    <x v="2"/>
    <s v="OUT046"/>
    <x v="0"/>
    <x v="1"/>
    <x v="0"/>
    <n v="0.167155198"/>
    <n v="10.1"/>
    <n v="241.7512"/>
    <n v="4.3"/>
  </r>
  <r>
    <x v="1"/>
    <s v="DRF36"/>
    <x v="4"/>
    <x v="2"/>
    <s v="OUT046"/>
    <x v="0"/>
    <x v="1"/>
    <x v="0"/>
    <n v="0.023577298"/>
    <n v="16.1"/>
    <n v="192.6846"/>
    <n v="4.3"/>
  </r>
  <r>
    <x v="1"/>
    <s v="FDG47"/>
    <x v="15"/>
    <x v="2"/>
    <s v="OUT046"/>
    <x v="0"/>
    <x v="1"/>
    <x v="0"/>
    <n v="0.06961884"/>
    <n v="12.8"/>
    <n v="260.3252"/>
    <n v="4.3"/>
  </r>
  <r>
    <x v="0"/>
    <s v="FDP48"/>
    <x v="13"/>
    <x v="2"/>
    <s v="OUT046"/>
    <x v="0"/>
    <x v="1"/>
    <x v="0"/>
    <n v="0.044023213"/>
    <n v="7.52"/>
    <n v="183.095"/>
    <n v="4.3"/>
  </r>
  <r>
    <x v="0"/>
    <s v="FDW12"/>
    <x v="13"/>
    <x v="2"/>
    <s v="OUT046"/>
    <x v="0"/>
    <x v="1"/>
    <x v="0"/>
    <n v="0.035572183"/>
    <n v="8.315"/>
    <n v="144.4444"/>
    <n v="4.3"/>
  </r>
  <r>
    <x v="0"/>
    <s v="FDM36"/>
    <x v="13"/>
    <x v="2"/>
    <s v="OUT046"/>
    <x v="0"/>
    <x v="1"/>
    <x v="0"/>
    <n v="0.058730831"/>
    <n v="11.65"/>
    <n v="171.9422"/>
    <n v="4.3"/>
  </r>
  <r>
    <x v="0"/>
    <s v="FDU12"/>
    <x v="13"/>
    <x v="2"/>
    <s v="OUT046"/>
    <x v="0"/>
    <x v="1"/>
    <x v="0"/>
    <n v="0.07575107"/>
    <n v="15.5"/>
    <n v="262.8568"/>
    <n v="4.3"/>
  </r>
  <r>
    <x v="0"/>
    <s v="FDS11"/>
    <x v="8"/>
    <x v="2"/>
    <s v="OUT046"/>
    <x v="0"/>
    <x v="1"/>
    <x v="0"/>
    <n v="0.055558509"/>
    <n v="7.05"/>
    <n v="224.7088"/>
    <n v="4.3"/>
  </r>
  <r>
    <x v="0"/>
    <s v="FDQ59"/>
    <x v="8"/>
    <x v="2"/>
    <s v="OUT046"/>
    <x v="0"/>
    <x v="1"/>
    <x v="0"/>
    <n v="0.056386541"/>
    <n v="9.800000000000001"/>
    <n v="84.6908"/>
    <n v="4.3"/>
  </r>
  <r>
    <x v="0"/>
    <s v="FDR59"/>
    <x v="8"/>
    <x v="2"/>
    <s v="OUT046"/>
    <x v="0"/>
    <x v="1"/>
    <x v="0"/>
    <n v="0.063863551"/>
    <n v="14.5"/>
    <n v="262.3594"/>
    <n v="4.3"/>
  </r>
  <r>
    <x v="0"/>
    <s v="FDP59"/>
    <x v="8"/>
    <x v="2"/>
    <s v="OUT046"/>
    <x v="0"/>
    <x v="1"/>
    <x v="0"/>
    <n v="0.056465714"/>
    <n v="20.85"/>
    <n v="103.6648"/>
    <n v="4.3"/>
  </r>
  <r>
    <x v="0"/>
    <s v="FDN38"/>
    <x v="3"/>
    <x v="2"/>
    <s v="OUT046"/>
    <x v="0"/>
    <x v="1"/>
    <x v="0"/>
    <n v="0.091971856"/>
    <n v="6.615"/>
    <n v="251.6408"/>
    <n v="4.3"/>
  </r>
  <r>
    <x v="0"/>
    <s v="FDT01"/>
    <x v="3"/>
    <x v="2"/>
    <s v="OUT046"/>
    <x v="0"/>
    <x v="1"/>
    <x v="0"/>
    <n v="0.184167712"/>
    <n v="13.65"/>
    <n v="213.7902"/>
    <n v="4.3"/>
  </r>
  <r>
    <x v="0"/>
    <s v="FDY37"/>
    <x v="3"/>
    <x v="2"/>
    <s v="OUT046"/>
    <x v="0"/>
    <x v="1"/>
    <x v="0"/>
    <n v="0.026568875"/>
    <n v="17"/>
    <n v="142.047"/>
    <n v="4.3"/>
  </r>
  <r>
    <x v="0"/>
    <s v="FDZ03"/>
    <x v="11"/>
    <x v="2"/>
    <s v="OUT046"/>
    <x v="0"/>
    <x v="1"/>
    <x v="0"/>
    <n v="0.078786674"/>
    <n v="13.65"/>
    <n v="184.824"/>
    <n v="4.3"/>
  </r>
  <r>
    <x v="0"/>
    <s v="FDQ28"/>
    <x v="2"/>
    <x v="2"/>
    <s v="OUT046"/>
    <x v="0"/>
    <x v="1"/>
    <x v="0"/>
    <n v="0.060427062"/>
    <n v="14"/>
    <n v="153.5656"/>
    <n v="4.3"/>
  </r>
  <r>
    <x v="0"/>
    <s v="FDU28"/>
    <x v="2"/>
    <x v="2"/>
    <s v="OUT046"/>
    <x v="0"/>
    <x v="1"/>
    <x v="0"/>
    <n v="0.09391835"/>
    <n v="19.2"/>
    <n v="189.8214"/>
    <n v="4.3"/>
  </r>
  <r>
    <x v="0"/>
    <s v="FDR32"/>
    <x v="0"/>
    <x v="2"/>
    <s v="OUT046"/>
    <x v="0"/>
    <x v="1"/>
    <x v="0"/>
    <n v="0"/>
    <n v="6.78"/>
    <n v="227.4694"/>
    <n v="4.3"/>
  </r>
  <r>
    <x v="0"/>
    <s v="FDU19"/>
    <x v="0"/>
    <x v="2"/>
    <s v="OUT046"/>
    <x v="0"/>
    <x v="1"/>
    <x v="0"/>
    <n v="0.046771477"/>
    <n v="8.77"/>
    <n v="173.9422"/>
    <n v="4.3"/>
  </r>
  <r>
    <x v="0"/>
    <s v="FDJ44"/>
    <x v="0"/>
    <x v="2"/>
    <s v="OUT046"/>
    <x v="0"/>
    <x v="1"/>
    <x v="0"/>
    <n v="0.106327251"/>
    <n v="12.3"/>
    <n v="172.8396"/>
    <n v="4.3"/>
  </r>
  <r>
    <x v="0"/>
    <s v="FDF57"/>
    <x v="0"/>
    <x v="2"/>
    <s v="OUT046"/>
    <x v="0"/>
    <x v="1"/>
    <x v="0"/>
    <n v="0.058827383"/>
    <n v="14.5"/>
    <n v="172.2448"/>
    <n v="4.3"/>
  </r>
  <r>
    <x v="0"/>
    <s v="FDD56"/>
    <x v="0"/>
    <x v="2"/>
    <s v="OUT046"/>
    <x v="0"/>
    <x v="1"/>
    <x v="0"/>
    <n v="0.10377827"/>
    <n v="15.2"/>
    <n v="175.6054"/>
    <n v="4.3"/>
  </r>
  <r>
    <x v="0"/>
    <s v="FDC08"/>
    <x v="0"/>
    <x v="2"/>
    <s v="OUT046"/>
    <x v="0"/>
    <x v="1"/>
    <x v="0"/>
    <n v="0.103449993"/>
    <n v="19"/>
    <n v="225.472"/>
    <n v="4.3"/>
  </r>
  <r>
    <x v="0"/>
    <s v="FDJ55"/>
    <x v="7"/>
    <x v="2"/>
    <s v="OUT046"/>
    <x v="0"/>
    <x v="1"/>
    <x v="0"/>
    <n v="0.023530953"/>
    <n v="12.8"/>
    <n v="223.5404"/>
    <n v="4.3"/>
  </r>
  <r>
    <x v="0"/>
    <s v="FDR57"/>
    <x v="6"/>
    <x v="2"/>
    <s v="OUT046"/>
    <x v="0"/>
    <x v="1"/>
    <x v="0"/>
    <n v="0.023496967"/>
    <n v="5.675"/>
    <n v="156.1288"/>
    <n v="4.3"/>
  </r>
  <r>
    <x v="0"/>
    <s v="FDU45"/>
    <x v="6"/>
    <x v="2"/>
    <s v="OUT046"/>
    <x v="0"/>
    <x v="1"/>
    <x v="0"/>
    <n v="0.035506142"/>
    <n v="15.6"/>
    <n v="112.4518"/>
    <n v="4.3"/>
  </r>
  <r>
    <x v="0"/>
    <s v="DRA59"/>
    <x v="4"/>
    <x v="2"/>
    <s v="OUT046"/>
    <x v="0"/>
    <x v="1"/>
    <x v="0"/>
    <n v="0.127927931"/>
    <n v="8.27"/>
    <n v="184.8924"/>
    <n v="4.3"/>
  </r>
  <r>
    <x v="0"/>
    <s v="FDB35"/>
    <x v="15"/>
    <x v="2"/>
    <s v="OUT046"/>
    <x v="0"/>
    <x v="1"/>
    <x v="0"/>
    <n v="0.06461897599999999"/>
    <n v="12.3"/>
    <n v="89.88039999999999"/>
    <n v="4.3"/>
  </r>
  <r>
    <x v="0"/>
    <s v="FDK26"/>
    <x v="3"/>
    <x v="2"/>
    <s v="OUT046"/>
    <x v="0"/>
    <x v="1"/>
    <x v="0"/>
    <n v="0.032177405"/>
    <n v="5.46"/>
    <n v="185.424"/>
    <n v="4.3"/>
  </r>
  <r>
    <x v="1"/>
    <s v="NCB18"/>
    <x v="5"/>
    <x v="4"/>
    <s v="OUT045"/>
    <x v="2"/>
    <x v="0"/>
    <x v="0"/>
    <n v="0.041374909"/>
    <n v="19.6"/>
    <n v="89.2514"/>
    <n v="4.3"/>
  </r>
  <r>
    <x v="1"/>
    <s v="DRK12"/>
    <x v="4"/>
    <x v="5"/>
    <s v="OUT017"/>
    <x v="2"/>
    <x v="0"/>
    <x v="0"/>
    <n v="0.042123243"/>
    <n v="9.5"/>
    <n v="32.09"/>
    <n v="4.3"/>
  </r>
  <r>
    <x v="1"/>
    <s v="FDA48"/>
    <x v="13"/>
    <x v="4"/>
    <s v="OUT045"/>
    <x v="2"/>
    <x v="0"/>
    <x v="0"/>
    <n v="0.115107028"/>
    <n v="12.1"/>
    <n v="222.0114"/>
    <n v="4.3"/>
  </r>
  <r>
    <x v="1"/>
    <s v="FDE24"/>
    <x v="13"/>
    <x v="4"/>
    <s v="OUT045"/>
    <x v="2"/>
    <x v="0"/>
    <x v="0"/>
    <n v="0.09365216799999999"/>
    <n v="14.85"/>
    <n v="141.5812"/>
    <n v="4.3"/>
  </r>
  <r>
    <x v="1"/>
    <s v="FDW48"/>
    <x v="13"/>
    <x v="4"/>
    <s v="OUT045"/>
    <x v="2"/>
    <x v="0"/>
    <x v="0"/>
    <n v="0.008558144"/>
    <n v="18"/>
    <n v="79.06180000000001"/>
    <n v="4.3"/>
  </r>
  <r>
    <x v="1"/>
    <s v="FDJ50"/>
    <x v="3"/>
    <x v="4"/>
    <s v="OUT045"/>
    <x v="2"/>
    <x v="0"/>
    <x v="0"/>
    <n v="0.021629781"/>
    <n v="8.645"/>
    <n v="51.9982"/>
    <n v="4.3"/>
  </r>
  <r>
    <x v="1"/>
    <s v="FDO38"/>
    <x v="3"/>
    <x v="4"/>
    <s v="OUT045"/>
    <x v="2"/>
    <x v="0"/>
    <x v="0"/>
    <n v="0.07298677200000001"/>
    <n v="17.25"/>
    <n v="78.8986"/>
    <n v="4.3"/>
  </r>
  <r>
    <x v="1"/>
    <s v="FDB28"/>
    <x v="11"/>
    <x v="4"/>
    <s v="OUT045"/>
    <x v="2"/>
    <x v="0"/>
    <x v="0"/>
    <n v="0.093574769"/>
    <n v="6.615"/>
    <n v="199.4426"/>
    <n v="4.3"/>
  </r>
  <r>
    <x v="1"/>
    <s v="DRG51"/>
    <x v="11"/>
    <x v="4"/>
    <s v="OUT045"/>
    <x v="2"/>
    <x v="0"/>
    <x v="0"/>
    <n v="0.011563024"/>
    <n v="12.1"/>
    <n v="164.9526"/>
    <n v="4.3"/>
  </r>
  <r>
    <x v="1"/>
    <s v="DRE15"/>
    <x v="11"/>
    <x v="4"/>
    <s v="OUT045"/>
    <x v="2"/>
    <x v="0"/>
    <x v="0"/>
    <n v="0.017821466"/>
    <n v="13.35"/>
    <n v="75.10120000000001"/>
    <n v="4.3"/>
  </r>
  <r>
    <x v="1"/>
    <s v="FDR02"/>
    <x v="11"/>
    <x v="4"/>
    <s v="OUT045"/>
    <x v="2"/>
    <x v="0"/>
    <x v="0"/>
    <n v="0.022110425"/>
    <n v="16.7"/>
    <n v="110.8886"/>
    <n v="4.3"/>
  </r>
  <r>
    <x v="1"/>
    <s v="FDS52"/>
    <x v="2"/>
    <x v="4"/>
    <s v="OUT045"/>
    <x v="2"/>
    <x v="0"/>
    <x v="0"/>
    <n v="0.005485618"/>
    <n v="8.890000000000001"/>
    <n v="99.30159999999999"/>
    <n v="4.3"/>
  </r>
  <r>
    <x v="1"/>
    <s v="FDZ40"/>
    <x v="2"/>
    <x v="4"/>
    <s v="OUT045"/>
    <x v="2"/>
    <x v="0"/>
    <x v="0"/>
    <n v="0.04026424"/>
    <n v="8.935"/>
    <n v="52.6298"/>
    <n v="4.3"/>
  </r>
  <r>
    <x v="1"/>
    <s v="FDM28"/>
    <x v="2"/>
    <x v="4"/>
    <s v="OUT045"/>
    <x v="2"/>
    <x v="0"/>
    <x v="0"/>
    <n v="0.045295529"/>
    <n v="15.7"/>
    <n v="181.366"/>
    <n v="4.3"/>
  </r>
  <r>
    <x v="1"/>
    <s v="FDU40"/>
    <x v="2"/>
    <x v="4"/>
    <s v="OUT045"/>
    <x v="2"/>
    <x v="0"/>
    <x v="0"/>
    <n v="0.03747983"/>
    <n v="20.85"/>
    <n v="192.7478"/>
    <n v="4.3"/>
  </r>
  <r>
    <x v="1"/>
    <s v="DRM59"/>
    <x v="9"/>
    <x v="4"/>
    <s v="OUT045"/>
    <x v="2"/>
    <x v="0"/>
    <x v="0"/>
    <n v="0.003599378"/>
    <n v="5.88"/>
    <n v="152.2998"/>
    <n v="4.3"/>
  </r>
  <r>
    <x v="1"/>
    <s v="DRK35"/>
    <x v="9"/>
    <x v="4"/>
    <s v="OUT045"/>
    <x v="2"/>
    <x v="0"/>
    <x v="0"/>
    <n v="0.07199220200000001"/>
    <n v="8.365"/>
    <n v="38.3506"/>
    <n v="4.3"/>
  </r>
  <r>
    <x v="1"/>
    <s v="DRM47"/>
    <x v="9"/>
    <x v="4"/>
    <s v="OUT045"/>
    <x v="2"/>
    <x v="0"/>
    <x v="0"/>
    <n v="0.043874493"/>
    <n v="9.300000000000001"/>
    <n v="191.0846"/>
    <n v="4.3"/>
  </r>
  <r>
    <x v="1"/>
    <s v="DRJ59"/>
    <x v="9"/>
    <x v="4"/>
    <s v="OUT045"/>
    <x v="2"/>
    <x v="0"/>
    <x v="0"/>
    <n v="0.01941154"/>
    <n v="11.65"/>
    <n v="40.3164"/>
    <n v="4.3"/>
  </r>
  <r>
    <x v="1"/>
    <s v="NCM29"/>
    <x v="1"/>
    <x v="4"/>
    <s v="OUT045"/>
    <x v="2"/>
    <x v="1"/>
    <x v="0"/>
    <n v="0.017678008"/>
    <n v="11.5"/>
    <n v="129.2626"/>
    <n v="4.3"/>
  </r>
  <r>
    <x v="1"/>
    <s v="NCO41"/>
    <x v="1"/>
    <x v="4"/>
    <s v="OUT045"/>
    <x v="2"/>
    <x v="1"/>
    <x v="0"/>
    <n v="0.018887088"/>
    <n v="12.5"/>
    <n v="98.83839999999999"/>
    <n v="4.3"/>
  </r>
  <r>
    <x v="1"/>
    <s v="NCJ30"/>
    <x v="5"/>
    <x v="4"/>
    <s v="OUT045"/>
    <x v="2"/>
    <x v="1"/>
    <x v="0"/>
    <n v="0.080804019"/>
    <n v="5.82"/>
    <n v="171.479"/>
    <n v="4.3"/>
  </r>
  <r>
    <x v="1"/>
    <s v="NCG54"/>
    <x v="5"/>
    <x v="4"/>
    <s v="OUT045"/>
    <x v="2"/>
    <x v="1"/>
    <x v="0"/>
    <n v="0.07996811500000001"/>
    <n v="12.1"/>
    <n v="170.8106"/>
    <n v="4.3"/>
  </r>
  <r>
    <x v="1"/>
    <s v="NCY06"/>
    <x v="5"/>
    <x v="4"/>
    <s v="OUT045"/>
    <x v="2"/>
    <x v="1"/>
    <x v="0"/>
    <n v="0.061308889"/>
    <n v="15.25"/>
    <n v="128.8968"/>
    <n v="4.3"/>
  </r>
  <r>
    <x v="1"/>
    <s v="FDP27"/>
    <x v="7"/>
    <x v="4"/>
    <s v="OUT045"/>
    <x v="2"/>
    <x v="1"/>
    <x v="0"/>
    <n v="0.119692888"/>
    <n v="8.154999999999999"/>
    <n v="188.453"/>
    <n v="4.3"/>
  </r>
  <r>
    <x v="1"/>
    <s v="NCL31"/>
    <x v="10"/>
    <x v="4"/>
    <s v="OUT045"/>
    <x v="2"/>
    <x v="1"/>
    <x v="0"/>
    <n v="0.120524922"/>
    <n v="7.39"/>
    <n v="142.247"/>
    <n v="4.3"/>
  </r>
  <r>
    <x v="1"/>
    <s v="NCO02"/>
    <x v="10"/>
    <x v="4"/>
    <s v="OUT045"/>
    <x v="2"/>
    <x v="1"/>
    <x v="0"/>
    <n v="0.073516952"/>
    <n v="11.15"/>
    <n v="65.91419999999999"/>
    <n v="4.3"/>
  </r>
  <r>
    <x v="1"/>
    <s v="NCL55"/>
    <x v="10"/>
    <x v="4"/>
    <s v="OUT045"/>
    <x v="2"/>
    <x v="1"/>
    <x v="0"/>
    <n v="0.06479182"/>
    <n v="12.15"/>
    <n v="254.004"/>
    <n v="4.3"/>
  </r>
  <r>
    <x v="1"/>
    <s v="NCQ43"/>
    <x v="10"/>
    <x v="4"/>
    <s v="OUT045"/>
    <x v="2"/>
    <x v="1"/>
    <x v="0"/>
    <n v="0.111527348"/>
    <n v="17.75"/>
    <n v="110.2912"/>
    <n v="4.3"/>
  </r>
  <r>
    <x v="1"/>
    <s v="FDX21"/>
    <x v="6"/>
    <x v="4"/>
    <s v="OUT045"/>
    <x v="2"/>
    <x v="1"/>
    <x v="0"/>
    <n v="0.085138334"/>
    <n v="7.05"/>
    <n v="108.6912"/>
    <n v="4.3"/>
  </r>
  <r>
    <x v="1"/>
    <s v="FDQ34"/>
    <x v="6"/>
    <x v="4"/>
    <s v="OUT045"/>
    <x v="2"/>
    <x v="1"/>
    <x v="0"/>
    <n v="0.162571649"/>
    <n v="10.85"/>
    <n v="107.4622"/>
    <n v="4.3"/>
  </r>
  <r>
    <x v="1"/>
    <s v="FDA46"/>
    <x v="6"/>
    <x v="4"/>
    <s v="OUT045"/>
    <x v="2"/>
    <x v="1"/>
    <x v="0"/>
    <n v="0.117874024"/>
    <n v="13.6"/>
    <n v="193.6136"/>
    <n v="4.3"/>
  </r>
  <r>
    <x v="1"/>
    <s v="FDL45"/>
    <x v="6"/>
    <x v="4"/>
    <s v="OUT045"/>
    <x v="2"/>
    <x v="1"/>
    <x v="0"/>
    <n v="0.037764269"/>
    <n v="15.6"/>
    <n v="124.9704"/>
    <n v="4.3"/>
  </r>
  <r>
    <x v="1"/>
    <s v="FDO34"/>
    <x v="6"/>
    <x v="4"/>
    <s v="OUT045"/>
    <x v="2"/>
    <x v="1"/>
    <x v="0"/>
    <n v="0.029999653"/>
    <n v="17.7"/>
    <n v="169.7816"/>
    <n v="4.3"/>
  </r>
  <r>
    <x v="1"/>
    <s v="FDP10"/>
    <x v="6"/>
    <x v="4"/>
    <s v="OUT045"/>
    <x v="2"/>
    <x v="1"/>
    <x v="0"/>
    <n v="0.128349909"/>
    <n v="19"/>
    <n v="106.5622"/>
    <n v="4.3"/>
  </r>
  <r>
    <x v="1"/>
    <s v="DRE48"/>
    <x v="4"/>
    <x v="4"/>
    <s v="OUT045"/>
    <x v="2"/>
    <x v="1"/>
    <x v="0"/>
    <n v="0.017360867"/>
    <n v="8.43"/>
    <n v="196.2768"/>
    <n v="4.3"/>
  </r>
  <r>
    <x v="1"/>
    <s v="DRK12"/>
    <x v="4"/>
    <x v="4"/>
    <s v="OUT045"/>
    <x v="2"/>
    <x v="1"/>
    <x v="0"/>
    <n v="0.041971264"/>
    <n v="9.5"/>
    <n v="33.39"/>
    <n v="4.3"/>
  </r>
  <r>
    <x v="1"/>
    <s v="FDK36"/>
    <x v="13"/>
    <x v="5"/>
    <s v="OUT017"/>
    <x v="2"/>
    <x v="1"/>
    <x v="0"/>
    <n v="0.007256127"/>
    <n v="7.09"/>
    <n v="50.4034"/>
    <n v="4.3"/>
  </r>
  <r>
    <x v="1"/>
    <s v="FDV36"/>
    <x v="13"/>
    <x v="5"/>
    <s v="OUT017"/>
    <x v="2"/>
    <x v="1"/>
    <x v="0"/>
    <n v="0.026450779"/>
    <n v="18.7"/>
    <n v="124.902"/>
    <n v="4.3"/>
  </r>
  <r>
    <x v="1"/>
    <s v="FDP38"/>
    <x v="3"/>
    <x v="5"/>
    <s v="OUT017"/>
    <x v="2"/>
    <x v="1"/>
    <x v="0"/>
    <n v="0.032283676"/>
    <n v="10.1"/>
    <n v="52.2008"/>
    <n v="4.3"/>
  </r>
  <r>
    <x v="1"/>
    <s v="FDX37"/>
    <x v="3"/>
    <x v="5"/>
    <s v="OUT017"/>
    <x v="2"/>
    <x v="1"/>
    <x v="0"/>
    <n v="0.063385859"/>
    <n v="16.2"/>
    <n v="98.17"/>
    <n v="4.3"/>
  </r>
  <r>
    <x v="1"/>
    <s v="DRG15"/>
    <x v="11"/>
    <x v="5"/>
    <s v="OUT017"/>
    <x v="2"/>
    <x v="1"/>
    <x v="0"/>
    <n v="0.077169953"/>
    <n v="6.13"/>
    <n v="63.0536"/>
    <n v="4.3"/>
  </r>
  <r>
    <x v="1"/>
    <s v="FDD53"/>
    <x v="2"/>
    <x v="5"/>
    <s v="OUT017"/>
    <x v="2"/>
    <x v="1"/>
    <x v="0"/>
    <n v="0.044472637"/>
    <n v="16.2"/>
    <n v="43.3454"/>
    <n v="4.3"/>
  </r>
  <r>
    <x v="1"/>
    <s v="FDV40"/>
    <x v="2"/>
    <x v="5"/>
    <s v="OUT017"/>
    <x v="2"/>
    <x v="1"/>
    <x v="0"/>
    <n v="0"/>
    <n v="17.35"/>
    <n v="72.2038"/>
    <n v="4.3"/>
  </r>
  <r>
    <x v="1"/>
    <s v="FDS55"/>
    <x v="0"/>
    <x v="5"/>
    <s v="OUT017"/>
    <x v="2"/>
    <x v="1"/>
    <x v="0"/>
    <n v="0.081623275"/>
    <n v="7.02"/>
    <n v="148.0734"/>
    <n v="4.3"/>
  </r>
  <r>
    <x v="1"/>
    <s v="FDV32"/>
    <x v="0"/>
    <x v="5"/>
    <s v="OUT017"/>
    <x v="2"/>
    <x v="1"/>
    <x v="0"/>
    <n v="0.089210159"/>
    <n v="7.785"/>
    <n v="64.251"/>
    <n v="4.3"/>
  </r>
  <r>
    <x v="1"/>
    <s v="FDG45"/>
    <x v="0"/>
    <x v="5"/>
    <s v="OUT017"/>
    <x v="2"/>
    <x v="1"/>
    <x v="0"/>
    <n v="0.128760294"/>
    <n v="8.1"/>
    <n v="213.7902"/>
    <n v="4.3"/>
  </r>
  <r>
    <x v="1"/>
    <s v="FDS20"/>
    <x v="0"/>
    <x v="5"/>
    <s v="OUT017"/>
    <x v="2"/>
    <x v="1"/>
    <x v="0"/>
    <n v="0.054171606"/>
    <n v="8.85"/>
    <n v="183.9292"/>
    <n v="4.3"/>
  </r>
  <r>
    <x v="1"/>
    <s v="FDE32"/>
    <x v="0"/>
    <x v="5"/>
    <s v="OUT017"/>
    <x v="2"/>
    <x v="1"/>
    <x v="0"/>
    <n v="0.04903471"/>
    <n v="20.7"/>
    <n v="39.9506"/>
    <n v="4.3"/>
  </r>
  <r>
    <x v="1"/>
    <s v="DRH23"/>
    <x v="9"/>
    <x v="5"/>
    <s v="OUT017"/>
    <x v="2"/>
    <x v="1"/>
    <x v="0"/>
    <n v="0.171281641"/>
    <n v="14.65"/>
    <n v="54.0614"/>
    <n v="4.3"/>
  </r>
  <r>
    <x v="1"/>
    <s v="DRI23"/>
    <x v="9"/>
    <x v="5"/>
    <s v="OUT017"/>
    <x v="2"/>
    <x v="1"/>
    <x v="0"/>
    <n v="0.137972993"/>
    <n v="18.85"/>
    <n v="158.4578"/>
    <n v="4.3"/>
  </r>
  <r>
    <x v="1"/>
    <s v="NCU17"/>
    <x v="1"/>
    <x v="5"/>
    <s v="OUT017"/>
    <x v="2"/>
    <x v="1"/>
    <x v="0"/>
    <n v="0.093408695"/>
    <n v="5.32"/>
    <n v="101.2674"/>
    <n v="4.3"/>
  </r>
  <r>
    <x v="1"/>
    <s v="NCO05"/>
    <x v="1"/>
    <x v="5"/>
    <s v="OUT017"/>
    <x v="2"/>
    <x v="1"/>
    <x v="0"/>
    <n v="0.046822808"/>
    <n v="7.27"/>
    <n v="99.33839999999999"/>
    <n v="4.3"/>
  </r>
  <r>
    <x v="1"/>
    <s v="NCM17"/>
    <x v="1"/>
    <x v="5"/>
    <s v="OUT017"/>
    <x v="2"/>
    <x v="1"/>
    <x v="0"/>
    <n v="0.071538243"/>
    <n v="7.93"/>
    <n v="44.5086"/>
    <n v="4.3"/>
  </r>
  <r>
    <x v="1"/>
    <s v="NCO53"/>
    <x v="1"/>
    <x v="5"/>
    <s v="OUT017"/>
    <x v="2"/>
    <x v="1"/>
    <x v="0"/>
    <n v="0.176175402"/>
    <n v="16.2"/>
    <n v="184.0608"/>
    <n v="4.3"/>
  </r>
  <r>
    <x v="1"/>
    <s v="NCR41"/>
    <x v="1"/>
    <x v="5"/>
    <s v="OUT017"/>
    <x v="2"/>
    <x v="1"/>
    <x v="0"/>
    <n v="0.018125948"/>
    <n v="17.85"/>
    <n v="94.90940000000001"/>
    <n v="4.3"/>
  </r>
  <r>
    <x v="1"/>
    <s v="NCU42"/>
    <x v="5"/>
    <x v="5"/>
    <s v="OUT017"/>
    <x v="2"/>
    <x v="1"/>
    <x v="0"/>
    <n v="0.019616991"/>
    <n v="9"/>
    <n v="169.6474"/>
    <n v="4.3"/>
  </r>
  <r>
    <x v="1"/>
    <s v="NCZ42"/>
    <x v="5"/>
    <x v="5"/>
    <s v="OUT017"/>
    <x v="2"/>
    <x v="1"/>
    <x v="0"/>
    <n v="0.011351778"/>
    <n v="10.5"/>
    <n v="236.5248"/>
    <n v="4.3"/>
  </r>
  <r>
    <x v="1"/>
    <s v="NCV06"/>
    <x v="5"/>
    <x v="5"/>
    <s v="OUT017"/>
    <x v="2"/>
    <x v="1"/>
    <x v="0"/>
    <n v="0.06705851"/>
    <n v="11.3"/>
    <n v="194.0478"/>
    <n v="4.3"/>
  </r>
  <r>
    <x v="1"/>
    <s v="NCM30"/>
    <x v="5"/>
    <x v="5"/>
    <s v="OUT017"/>
    <x v="2"/>
    <x v="2"/>
    <x v="0"/>
    <n v="0.067676056"/>
    <n v="19.1"/>
    <n v="40.8796"/>
    <n v="4.3"/>
  </r>
  <r>
    <x v="1"/>
    <s v="FDK43"/>
    <x v="7"/>
    <x v="5"/>
    <s v="OUT017"/>
    <x v="2"/>
    <x v="2"/>
    <x v="0"/>
    <n v="0.026992588"/>
    <n v="9.800000000000001"/>
    <n v="127.302"/>
    <n v="4.3"/>
  </r>
  <r>
    <x v="1"/>
    <s v="FDT21"/>
    <x v="6"/>
    <x v="5"/>
    <s v="OUT017"/>
    <x v="2"/>
    <x v="2"/>
    <x v="0"/>
    <n v="0.02050719"/>
    <n v="7.42"/>
    <n v="249.7092"/>
    <n v="4.3"/>
  </r>
  <r>
    <x v="1"/>
    <s v="FDW34"/>
    <x v="6"/>
    <x v="5"/>
    <s v="OUT017"/>
    <x v="2"/>
    <x v="2"/>
    <x v="0"/>
    <n v="0.035780385"/>
    <n v="9.6"/>
    <n v="241.317"/>
    <n v="4.3"/>
  </r>
  <r>
    <x v="1"/>
    <s v="FDQ34"/>
    <x v="6"/>
    <x v="5"/>
    <s v="OUT017"/>
    <x v="2"/>
    <x v="2"/>
    <x v="0"/>
    <n v="0.163160327"/>
    <n v="10.85"/>
    <n v="107.4622"/>
    <n v="4.3"/>
  </r>
  <r>
    <x v="1"/>
    <s v="FDK34"/>
    <x v="6"/>
    <x v="5"/>
    <s v="OUT017"/>
    <x v="2"/>
    <x v="2"/>
    <x v="0"/>
    <n v="0.038744606"/>
    <n v="13.35"/>
    <n v="239.3564"/>
    <n v="4.3"/>
  </r>
  <r>
    <x v="1"/>
    <s v="FDL45"/>
    <x v="6"/>
    <x v="5"/>
    <s v="OUT017"/>
    <x v="2"/>
    <x v="2"/>
    <x v="0"/>
    <n v="0.037901015"/>
    <n v="15.6"/>
    <n v="124.1704"/>
    <n v="4.3"/>
  </r>
  <r>
    <x v="1"/>
    <s v="FDM33"/>
    <x v="6"/>
    <x v="5"/>
    <s v="OUT017"/>
    <x v="2"/>
    <x v="2"/>
    <x v="0"/>
    <n v="0.088215871"/>
    <n v="15.6"/>
    <n v="220.1798"/>
    <n v="4.3"/>
  </r>
  <r>
    <x v="1"/>
    <s v="DRD37"/>
    <x v="4"/>
    <x v="5"/>
    <s v="OUT017"/>
    <x v="2"/>
    <x v="2"/>
    <x v="0"/>
    <n v="0.013920032"/>
    <n v="9.800000000000001"/>
    <n v="45.006"/>
    <n v="4.3"/>
  </r>
  <r>
    <x v="1"/>
    <s v="DRK13"/>
    <x v="4"/>
    <x v="5"/>
    <s v="OUT017"/>
    <x v="2"/>
    <x v="2"/>
    <x v="0"/>
    <n v="0.115819014"/>
    <n v="11.8"/>
    <n v="198.3084"/>
    <n v="4.3"/>
  </r>
  <r>
    <x v="1"/>
    <s v="DRF13"/>
    <x v="4"/>
    <x v="5"/>
    <s v="OUT017"/>
    <x v="2"/>
    <x v="2"/>
    <x v="0"/>
    <n v="0.029949818"/>
    <n v="12.1"/>
    <n v="146.3444"/>
    <n v="4.3"/>
  </r>
  <r>
    <x v="1"/>
    <s v="DRB25"/>
    <x v="4"/>
    <x v="5"/>
    <s v="OUT017"/>
    <x v="2"/>
    <x v="2"/>
    <x v="0"/>
    <n v="0.06985261500000001"/>
    <n v="12.3"/>
    <n v="107.4938"/>
    <n v="4.3"/>
  </r>
  <r>
    <x v="1"/>
    <s v="DRJ13"/>
    <x v="4"/>
    <x v="5"/>
    <s v="OUT017"/>
    <x v="2"/>
    <x v="2"/>
    <x v="0"/>
    <n v="0.063246037"/>
    <n v="12.65"/>
    <n v="159.2578"/>
    <n v="4.3"/>
  </r>
  <r>
    <x v="1"/>
    <s v="DRG13"/>
    <x v="4"/>
    <x v="5"/>
    <s v="OUT017"/>
    <x v="2"/>
    <x v="2"/>
    <x v="0"/>
    <n v="0.037396492"/>
    <n v="17.25"/>
    <n v="165.6526"/>
    <n v="4.3"/>
  </r>
  <r>
    <x v="0"/>
    <s v="FDY47"/>
    <x v="8"/>
    <x v="4"/>
    <s v="OUT045"/>
    <x v="2"/>
    <x v="2"/>
    <x v="0"/>
    <n v="0.054594957"/>
    <n v="8.6"/>
    <n v="130.531"/>
    <n v="4.3"/>
  </r>
  <r>
    <x v="0"/>
    <s v="FDW02"/>
    <x v="11"/>
    <x v="4"/>
    <s v="OUT045"/>
    <x v="2"/>
    <x v="2"/>
    <x v="0"/>
    <n v="0"/>
    <n v="4.805"/>
    <n v="123.9704"/>
    <n v="4.3"/>
  </r>
  <r>
    <x v="0"/>
    <s v="FDY15"/>
    <x v="11"/>
    <x v="4"/>
    <s v="OUT045"/>
    <x v="2"/>
    <x v="2"/>
    <x v="0"/>
    <n v="0.171174491"/>
    <n v="18.25"/>
    <n v="156.463"/>
    <n v="4.3"/>
  </r>
  <r>
    <x v="0"/>
    <s v="FDD40"/>
    <x v="11"/>
    <x v="4"/>
    <s v="OUT045"/>
    <x v="2"/>
    <x v="2"/>
    <x v="0"/>
    <n v="0.014823358"/>
    <n v="20.25"/>
    <n v="190.7162"/>
    <n v="4.3"/>
  </r>
  <r>
    <x v="0"/>
    <s v="FDY04"/>
    <x v="2"/>
    <x v="4"/>
    <s v="OUT045"/>
    <x v="2"/>
    <x v="2"/>
    <x v="0"/>
    <n v="0.042562588"/>
    <n v="17.7"/>
    <n v="165.021"/>
    <n v="4.3"/>
  </r>
  <r>
    <x v="0"/>
    <s v="FDU16"/>
    <x v="2"/>
    <x v="4"/>
    <s v="OUT045"/>
    <x v="2"/>
    <x v="2"/>
    <x v="0"/>
    <n v="0"/>
    <n v="19.25"/>
    <n v="82.5908"/>
    <n v="4.3"/>
  </r>
  <r>
    <x v="0"/>
    <s v="FDY08"/>
    <x v="0"/>
    <x v="4"/>
    <s v="OUT045"/>
    <x v="2"/>
    <x v="2"/>
    <x v="0"/>
    <n v="0.171422166"/>
    <n v="9.395"/>
    <n v="139.1838"/>
    <n v="4.3"/>
  </r>
  <r>
    <x v="0"/>
    <s v="FDX51"/>
    <x v="7"/>
    <x v="4"/>
    <s v="OUT045"/>
    <x v="2"/>
    <x v="2"/>
    <x v="0"/>
    <n v="0.02210346"/>
    <n v="9.5"/>
    <n v="194.7452"/>
    <n v="4.3"/>
  </r>
  <r>
    <x v="0"/>
    <s v="FDX03"/>
    <x v="7"/>
    <x v="4"/>
    <s v="OUT045"/>
    <x v="2"/>
    <x v="2"/>
    <x v="0"/>
    <n v="0.06121988"/>
    <n v="15.85"/>
    <n v="45.6744"/>
    <n v="4.3"/>
  </r>
  <r>
    <x v="0"/>
    <s v="FDN46"/>
    <x v="6"/>
    <x v="4"/>
    <s v="OUT045"/>
    <x v="2"/>
    <x v="2"/>
    <x v="0"/>
    <n v="0.144924795"/>
    <n v="7.21"/>
    <n v="100.8332"/>
    <n v="4.3"/>
  </r>
  <r>
    <x v="0"/>
    <s v="FDM09"/>
    <x v="6"/>
    <x v="4"/>
    <s v="OUT045"/>
    <x v="2"/>
    <x v="2"/>
    <x v="0"/>
    <n v="0.086105815"/>
    <n v="11.15"/>
    <n v="167.879"/>
    <n v="4.3"/>
  </r>
  <r>
    <x v="0"/>
    <s v="FDG34"/>
    <x v="6"/>
    <x v="4"/>
    <s v="OUT045"/>
    <x v="2"/>
    <x v="2"/>
    <x v="0"/>
    <n v="0.037646623"/>
    <n v="11.5"/>
    <n v="107.5254"/>
    <n v="4.3"/>
  </r>
  <r>
    <x v="0"/>
    <s v="FDS34"/>
    <x v="6"/>
    <x v="4"/>
    <s v="OUT045"/>
    <x v="2"/>
    <x v="2"/>
    <x v="0"/>
    <n v="0.07691474500000001"/>
    <n v="19.35"/>
    <n v="114.8518"/>
    <n v="4.3"/>
  </r>
  <r>
    <x v="0"/>
    <s v="FDE36"/>
    <x v="13"/>
    <x v="5"/>
    <s v="OUT017"/>
    <x v="2"/>
    <x v="2"/>
    <x v="0"/>
    <n v="0.042008667"/>
    <n v="5.26"/>
    <n v="162.6868"/>
    <n v="4.3"/>
  </r>
  <r>
    <x v="0"/>
    <s v="FDM24"/>
    <x v="13"/>
    <x v="5"/>
    <s v="OUT017"/>
    <x v="2"/>
    <x v="2"/>
    <x v="0"/>
    <n v="0.079776075"/>
    <n v="6.135"/>
    <n v="152.8366"/>
    <n v="4.3"/>
  </r>
  <r>
    <x v="0"/>
    <s v="FDY11"/>
    <x v="13"/>
    <x v="5"/>
    <s v="OUT017"/>
    <x v="2"/>
    <x v="2"/>
    <x v="0"/>
    <n v="0.029727657"/>
    <n v="6.71"/>
    <n v="66.6142"/>
    <n v="4.3"/>
  </r>
  <r>
    <x v="0"/>
    <s v="FDZ35"/>
    <x v="8"/>
    <x v="5"/>
    <s v="OUT017"/>
    <x v="2"/>
    <x v="2"/>
    <x v="0"/>
    <n v="0.022404493"/>
    <n v="9.6"/>
    <n v="102.499"/>
    <n v="4.3"/>
  </r>
  <r>
    <x v="0"/>
    <s v="FDY49"/>
    <x v="3"/>
    <x v="5"/>
    <s v="OUT017"/>
    <x v="2"/>
    <x v="2"/>
    <x v="0"/>
    <n v="0.012080016"/>
    <n v="17.2"/>
    <n v="164.4184"/>
    <n v="4.3"/>
  </r>
  <r>
    <x v="0"/>
    <s v="FDE51"/>
    <x v="11"/>
    <x v="5"/>
    <s v="OUT017"/>
    <x v="2"/>
    <x v="2"/>
    <x v="0"/>
    <n v="0.09701298899999999"/>
    <n v="5.925"/>
    <n v="42.9086"/>
    <n v="4.3"/>
  </r>
  <r>
    <x v="0"/>
    <s v="FDC03"/>
    <x v="11"/>
    <x v="5"/>
    <s v="OUT017"/>
    <x v="2"/>
    <x v="2"/>
    <x v="0"/>
    <n v="0.072252888"/>
    <n v="8.574999999999999"/>
    <n v="196.5794"/>
    <n v="4.3"/>
  </r>
  <r>
    <x v="0"/>
    <s v="FDC51"/>
    <x v="11"/>
    <x v="5"/>
    <s v="OUT017"/>
    <x v="2"/>
    <x v="2"/>
    <x v="0"/>
    <n v="0.009676285999999999"/>
    <n v="10.895"/>
    <n v="122.873"/>
    <n v="4.3"/>
  </r>
  <r>
    <x v="0"/>
    <s v="FDY38"/>
    <x v="11"/>
    <x v="5"/>
    <s v="OUT017"/>
    <x v="2"/>
    <x v="2"/>
    <x v="0"/>
    <n v="0.119850541"/>
    <n v="13.6"/>
    <n v="234.53"/>
    <n v="4.3"/>
  </r>
  <r>
    <x v="0"/>
    <s v="FDS28"/>
    <x v="2"/>
    <x v="5"/>
    <s v="OUT017"/>
    <x v="2"/>
    <x v="2"/>
    <x v="0"/>
    <n v="0.08286768899999999"/>
    <n v="8.18"/>
    <n v="58.5588"/>
    <n v="4.3"/>
  </r>
  <r>
    <x v="0"/>
    <s v="FDE41"/>
    <x v="2"/>
    <x v="5"/>
    <s v="OUT017"/>
    <x v="2"/>
    <x v="2"/>
    <x v="0"/>
    <n v="0.064376263"/>
    <n v="9.195"/>
    <n v="83.1566"/>
    <n v="4.3"/>
  </r>
  <r>
    <x v="0"/>
    <s v="FDW52"/>
    <x v="2"/>
    <x v="5"/>
    <s v="OUT017"/>
    <x v="2"/>
    <x v="2"/>
    <x v="0"/>
    <n v="0.037734782"/>
    <n v="14"/>
    <n v="166.4526"/>
    <n v="4.3"/>
  </r>
  <r>
    <x v="0"/>
    <s v="FDV44"/>
    <x v="0"/>
    <x v="5"/>
    <s v="OUT017"/>
    <x v="2"/>
    <x v="0"/>
    <x v="0"/>
    <n v="0.040069806"/>
    <n v="8.365"/>
    <n v="190.7188"/>
    <n v="4.3"/>
  </r>
  <r>
    <x v="0"/>
    <s v="FDH20"/>
    <x v="0"/>
    <x v="5"/>
    <s v="OUT017"/>
    <x v="2"/>
    <x v="0"/>
    <x v="0"/>
    <n v="0"/>
    <n v="16.1"/>
    <n v="98.441"/>
    <n v="4.3"/>
  </r>
  <r>
    <x v="0"/>
    <s v="FDJ27"/>
    <x v="7"/>
    <x v="5"/>
    <s v="OUT017"/>
    <x v="2"/>
    <x v="0"/>
    <x v="0"/>
    <n v="0.122565413"/>
    <n v="17.7"/>
    <n v="103.8674"/>
    <n v="4.3"/>
  </r>
  <r>
    <x v="0"/>
    <s v="FDS45"/>
    <x v="6"/>
    <x v="5"/>
    <s v="OUT017"/>
    <x v="2"/>
    <x v="0"/>
    <x v="0"/>
    <n v="0.029662795"/>
    <n v="5.175"/>
    <n v="105.2622"/>
    <n v="4.3"/>
  </r>
  <r>
    <x v="0"/>
    <s v="FDP21"/>
    <x v="6"/>
    <x v="5"/>
    <s v="OUT017"/>
    <x v="2"/>
    <x v="0"/>
    <x v="0"/>
    <n v="0.025886443"/>
    <n v="7.42"/>
    <n v="189.1872"/>
    <n v="4.3"/>
  </r>
  <r>
    <x v="0"/>
    <s v="FDZ57"/>
    <x v="6"/>
    <x v="5"/>
    <s v="OUT017"/>
    <x v="2"/>
    <x v="0"/>
    <x v="0"/>
    <n v="0.037977917"/>
    <n v="10"/>
    <n v="128.6994"/>
    <n v="4.3"/>
  </r>
  <r>
    <x v="0"/>
    <s v="FDU46"/>
    <x v="6"/>
    <x v="5"/>
    <s v="OUT017"/>
    <x v="2"/>
    <x v="0"/>
    <x v="0"/>
    <n v="0.011189235"/>
    <n v="10.3"/>
    <n v="86.654"/>
    <n v="4.3"/>
  </r>
  <r>
    <x v="0"/>
    <s v="FDB58"/>
    <x v="6"/>
    <x v="5"/>
    <s v="OUT017"/>
    <x v="2"/>
    <x v="0"/>
    <x v="0"/>
    <n v="0.013572808"/>
    <n v="10.5"/>
    <n v="143.2154"/>
    <n v="4.3"/>
  </r>
  <r>
    <x v="0"/>
    <s v="FDU21"/>
    <x v="6"/>
    <x v="5"/>
    <s v="OUT017"/>
    <x v="2"/>
    <x v="0"/>
    <x v="0"/>
    <n v="0.077154417"/>
    <n v="11.8"/>
    <n v="35.7558"/>
    <n v="4.3"/>
  </r>
  <r>
    <x v="0"/>
    <s v="FDW09"/>
    <x v="6"/>
    <x v="5"/>
    <s v="OUT017"/>
    <x v="2"/>
    <x v="0"/>
    <x v="0"/>
    <n v="0.026067434"/>
    <n v="13.65"/>
    <n v="78.8302"/>
    <n v="4.3"/>
  </r>
  <r>
    <x v="0"/>
    <s v="FDJ58"/>
    <x v="6"/>
    <x v="5"/>
    <s v="OUT017"/>
    <x v="2"/>
    <x v="0"/>
    <x v="0"/>
    <n v="0.10589167"/>
    <n v="15.6"/>
    <n v="172.6764"/>
    <n v="4.3"/>
  </r>
  <r>
    <x v="0"/>
    <s v="FDD10"/>
    <x v="6"/>
    <x v="5"/>
    <s v="OUT017"/>
    <x v="2"/>
    <x v="0"/>
    <x v="0"/>
    <n v="0.046280998"/>
    <n v="20.6"/>
    <n v="177.4344"/>
    <n v="4.3"/>
  </r>
  <r>
    <x v="1"/>
    <s v="FDG26"/>
    <x v="3"/>
    <x v="4"/>
    <s v="OUT045"/>
    <x v="2"/>
    <x v="0"/>
    <x v="0"/>
    <n v="0.042736348"/>
    <n v="18.85"/>
    <n v="255.933"/>
    <n v="4.3"/>
  </r>
  <r>
    <x v="1"/>
    <s v="FDI19"/>
    <x v="7"/>
    <x v="4"/>
    <s v="OUT045"/>
    <x v="2"/>
    <x v="0"/>
    <x v="0"/>
    <n v="0"/>
    <n v="15.1"/>
    <n v="244.2512"/>
    <n v="4.3"/>
  </r>
  <r>
    <x v="0"/>
    <s v="FDB26"/>
    <x v="3"/>
    <x v="5"/>
    <s v="OUT017"/>
    <x v="2"/>
    <x v="0"/>
    <x v="0"/>
    <n v="0.031444357"/>
    <n v="14"/>
    <n v="53.764"/>
    <n v="4.3"/>
  </r>
  <r>
    <x v="1"/>
    <s v="FDQ13"/>
    <x v="3"/>
    <x v="8"/>
    <s v="OUT035"/>
    <x v="2"/>
    <x v="1"/>
    <x v="0"/>
    <n v="0.010639596"/>
    <n v="11.1"/>
    <n v="84.1908"/>
    <n v="4.3"/>
  </r>
  <r>
    <x v="1"/>
    <s v="FDV59"/>
    <x v="8"/>
    <x v="8"/>
    <s v="OUT035"/>
    <x v="2"/>
    <x v="1"/>
    <x v="0"/>
    <n v="0.048017962"/>
    <n v="13.35"/>
    <n v="219.6166"/>
    <n v="4.3"/>
  </r>
  <r>
    <x v="1"/>
    <s v="FDV47"/>
    <x v="8"/>
    <x v="8"/>
    <s v="OUT035"/>
    <x v="2"/>
    <x v="1"/>
    <x v="0"/>
    <n v="0.054197299"/>
    <n v="17.1"/>
    <n v="83.5566"/>
    <n v="4.3"/>
  </r>
  <r>
    <x v="1"/>
    <s v="FDW49"/>
    <x v="3"/>
    <x v="8"/>
    <s v="OUT035"/>
    <x v="2"/>
    <x v="1"/>
    <x v="0"/>
    <n v="0.082536604"/>
    <n v="19.5"/>
    <n v="177.2002"/>
    <n v="4.3"/>
  </r>
  <r>
    <x v="1"/>
    <s v="FDY50"/>
    <x v="11"/>
    <x v="8"/>
    <s v="OUT035"/>
    <x v="2"/>
    <x v="1"/>
    <x v="0"/>
    <n v="0.130931048"/>
    <n v="5.8"/>
    <n v="89.91719999999999"/>
    <n v="4.3"/>
  </r>
  <r>
    <x v="1"/>
    <s v="DRG15"/>
    <x v="11"/>
    <x v="8"/>
    <s v="OUT035"/>
    <x v="2"/>
    <x v="1"/>
    <x v="0"/>
    <n v="0.076721393"/>
    <n v="6.13"/>
    <n v="59.4536"/>
    <n v="4.3"/>
  </r>
  <r>
    <x v="1"/>
    <s v="FDB15"/>
    <x v="11"/>
    <x v="8"/>
    <s v="OUT035"/>
    <x v="2"/>
    <x v="1"/>
    <x v="0"/>
    <n v="0.136784873"/>
    <n v="10.895"/>
    <n v="265.2568"/>
    <n v="4.3"/>
  </r>
  <r>
    <x v="1"/>
    <s v="FDW50"/>
    <x v="11"/>
    <x v="8"/>
    <s v="OUT035"/>
    <x v="2"/>
    <x v="1"/>
    <x v="0"/>
    <n v="0.075563757"/>
    <n v="13.1"/>
    <n v="168.1158"/>
    <n v="4.3"/>
  </r>
  <r>
    <x v="1"/>
    <s v="FDA50"/>
    <x v="11"/>
    <x v="8"/>
    <s v="OUT035"/>
    <x v="2"/>
    <x v="1"/>
    <x v="0"/>
    <n v="0.087158654"/>
    <n v="16.25"/>
    <n v="95.14100000000001"/>
    <n v="4.3"/>
  </r>
  <r>
    <x v="1"/>
    <s v="FDN40"/>
    <x v="2"/>
    <x v="8"/>
    <s v="OUT035"/>
    <x v="2"/>
    <x v="1"/>
    <x v="0"/>
    <n v="0.08644043999999999"/>
    <n v="5.88"/>
    <n v="155.3998"/>
    <n v="4.3"/>
  </r>
  <r>
    <x v="1"/>
    <s v="FDS52"/>
    <x v="2"/>
    <x v="8"/>
    <s v="OUT035"/>
    <x v="2"/>
    <x v="1"/>
    <x v="0"/>
    <n v="0.00547348"/>
    <n v="8.890000000000001"/>
    <n v="100.5016"/>
    <n v="4.3"/>
  </r>
  <r>
    <x v="1"/>
    <s v="FDB08"/>
    <x v="0"/>
    <x v="8"/>
    <s v="OUT035"/>
    <x v="2"/>
    <x v="1"/>
    <x v="0"/>
    <n v="0"/>
    <n v="6.055"/>
    <n v="162.3578"/>
    <n v="4.3"/>
  </r>
  <r>
    <x v="1"/>
    <s v="FDO32"/>
    <x v="0"/>
    <x v="8"/>
    <s v="OUT035"/>
    <x v="2"/>
    <x v="1"/>
    <x v="0"/>
    <n v="0.120520818"/>
    <n v="6.36"/>
    <n v="45.906"/>
    <n v="4.3"/>
  </r>
  <r>
    <x v="1"/>
    <s v="FDC56"/>
    <x v="0"/>
    <x v="8"/>
    <s v="OUT035"/>
    <x v="2"/>
    <x v="1"/>
    <x v="0"/>
    <n v="0.121497742"/>
    <n v="7.72"/>
    <n v="119.744"/>
    <n v="4.3"/>
  </r>
  <r>
    <x v="1"/>
    <s v="FDD08"/>
    <x v="0"/>
    <x v="8"/>
    <s v="OUT035"/>
    <x v="2"/>
    <x v="1"/>
    <x v="0"/>
    <n v="0.035347676"/>
    <n v="8.300000000000001"/>
    <n v="38.0506"/>
    <n v="4.3"/>
  </r>
  <r>
    <x v="1"/>
    <s v="FDC20"/>
    <x v="0"/>
    <x v="8"/>
    <s v="OUT035"/>
    <x v="2"/>
    <x v="1"/>
    <x v="0"/>
    <n v="0"/>
    <n v="10.65"/>
    <n v="57.1272"/>
    <n v="4.3"/>
  </r>
  <r>
    <x v="1"/>
    <s v="FDL08"/>
    <x v="0"/>
    <x v="8"/>
    <s v="OUT035"/>
    <x v="2"/>
    <x v="1"/>
    <x v="0"/>
    <n v="0.049709624"/>
    <n v="10.8"/>
    <n v="246.8144"/>
    <n v="4.3"/>
  </r>
  <r>
    <x v="1"/>
    <s v="FDS43"/>
    <x v="0"/>
    <x v="8"/>
    <s v="OUT035"/>
    <x v="2"/>
    <x v="1"/>
    <x v="0"/>
    <n v="0.040507228"/>
    <n v="11.65"/>
    <n v="186.924"/>
    <n v="4.3"/>
  </r>
  <r>
    <x v="1"/>
    <s v="FDT08"/>
    <x v="0"/>
    <x v="8"/>
    <s v="OUT035"/>
    <x v="2"/>
    <x v="1"/>
    <x v="0"/>
    <n v="0.049209192"/>
    <n v="13.65"/>
    <n v="150.005"/>
    <n v="4.3"/>
  </r>
  <r>
    <x v="1"/>
    <s v="DRQ35"/>
    <x v="9"/>
    <x v="8"/>
    <s v="OUT035"/>
    <x v="2"/>
    <x v="1"/>
    <x v="0"/>
    <n v="0.042283454"/>
    <n v="9.300000000000001"/>
    <n v="125.4388"/>
    <n v="4.3"/>
  </r>
  <r>
    <x v="1"/>
    <s v="DRP35"/>
    <x v="9"/>
    <x v="8"/>
    <s v="OUT035"/>
    <x v="2"/>
    <x v="1"/>
    <x v="0"/>
    <n v="0.090850115"/>
    <n v="18.85"/>
    <n v="126.6336"/>
    <n v="4.3"/>
  </r>
  <r>
    <x v="1"/>
    <s v="NCM05"/>
    <x v="1"/>
    <x v="8"/>
    <s v="OUT035"/>
    <x v="2"/>
    <x v="1"/>
    <x v="0"/>
    <n v="0.059835659"/>
    <n v="6.825"/>
    <n v="264.3226"/>
    <n v="4.3"/>
  </r>
  <r>
    <x v="1"/>
    <s v="NCX05"/>
    <x v="1"/>
    <x v="8"/>
    <s v="OUT035"/>
    <x v="2"/>
    <x v="1"/>
    <x v="0"/>
    <n v="0.097043739"/>
    <n v="15.2"/>
    <n v="116.8492"/>
    <n v="4.3"/>
  </r>
  <r>
    <x v="1"/>
    <s v="NCW41"/>
    <x v="1"/>
    <x v="8"/>
    <s v="OUT035"/>
    <x v="2"/>
    <x v="1"/>
    <x v="0"/>
    <n v="0.015447454"/>
    <n v="18"/>
    <n v="159.2604"/>
    <n v="4.3"/>
  </r>
  <r>
    <x v="1"/>
    <s v="NCV18"/>
    <x v="5"/>
    <x v="8"/>
    <s v="OUT035"/>
    <x v="2"/>
    <x v="1"/>
    <x v="0"/>
    <n v="0.105225964"/>
    <n v="6.775"/>
    <n v="84.22499999999999"/>
    <n v="4.3"/>
  </r>
  <r>
    <x v="1"/>
    <s v="NCS06"/>
    <x v="5"/>
    <x v="8"/>
    <s v="OUT035"/>
    <x v="2"/>
    <x v="1"/>
    <x v="0"/>
    <n v="0.031730739"/>
    <n v="7.935"/>
    <n v="261.091"/>
    <n v="4.3"/>
  </r>
  <r>
    <x v="1"/>
    <s v="NCN18"/>
    <x v="5"/>
    <x v="8"/>
    <s v="OUT035"/>
    <x v="2"/>
    <x v="1"/>
    <x v="0"/>
    <n v="0"/>
    <n v="8.895"/>
    <n v="111.9544"/>
    <n v="4.3"/>
  </r>
  <r>
    <x v="1"/>
    <s v="NCU42"/>
    <x v="5"/>
    <x v="8"/>
    <s v="OUT035"/>
    <x v="2"/>
    <x v="1"/>
    <x v="0"/>
    <n v="0.019502965"/>
    <n v="9"/>
    <n v="169.4474"/>
    <n v="4.3"/>
  </r>
  <r>
    <x v="1"/>
    <s v="NCN30"/>
    <x v="5"/>
    <x v="8"/>
    <s v="OUT035"/>
    <x v="2"/>
    <x v="1"/>
    <x v="0"/>
    <n v="0.016989991"/>
    <n v="16.35"/>
    <n v="98.541"/>
    <n v="4.3"/>
  </r>
  <r>
    <x v="1"/>
    <s v="NCL18"/>
    <x v="5"/>
    <x v="8"/>
    <s v="OUT035"/>
    <x v="2"/>
    <x v="1"/>
    <x v="0"/>
    <n v="0.167552202"/>
    <n v="18.85"/>
    <n v="193.1136"/>
    <n v="4.3"/>
  </r>
  <r>
    <x v="1"/>
    <s v="FDK55"/>
    <x v="7"/>
    <x v="8"/>
    <s v="OUT035"/>
    <x v="2"/>
    <x v="1"/>
    <x v="0"/>
    <n v="0.025756826"/>
    <n v="18.5"/>
    <n v="87.21720000000001"/>
    <n v="4.3"/>
  </r>
  <r>
    <x v="1"/>
    <s v="FDN27"/>
    <x v="7"/>
    <x v="8"/>
    <s v="OUT035"/>
    <x v="2"/>
    <x v="1"/>
    <x v="0"/>
    <n v="0.039555016"/>
    <n v="20.85"/>
    <n v="116.8808"/>
    <n v="4.3"/>
  </r>
  <r>
    <x v="1"/>
    <s v="FDJ45"/>
    <x v="14"/>
    <x v="8"/>
    <s v="OUT035"/>
    <x v="2"/>
    <x v="1"/>
    <x v="0"/>
    <n v="0.073396761"/>
    <n v="17.75"/>
    <n v="35.1216"/>
    <n v="4.3"/>
  </r>
  <r>
    <x v="1"/>
    <s v="FDT21"/>
    <x v="6"/>
    <x v="8"/>
    <s v="OUT035"/>
    <x v="2"/>
    <x v="1"/>
    <x v="0"/>
    <n v="0.020387989"/>
    <n v="7.42"/>
    <n v="247.1092"/>
    <n v="4.3"/>
  </r>
  <r>
    <x v="1"/>
    <s v="FDC58"/>
    <x v="6"/>
    <x v="8"/>
    <s v="OUT035"/>
    <x v="2"/>
    <x v="1"/>
    <x v="0"/>
    <n v="0.041934387"/>
    <n v="10.195"/>
    <n v="44.6428"/>
    <n v="4.3"/>
  </r>
  <r>
    <x v="1"/>
    <s v="FDH33"/>
    <x v="6"/>
    <x v="8"/>
    <s v="OUT035"/>
    <x v="2"/>
    <x v="1"/>
    <x v="0"/>
    <n v="0.121702394"/>
    <n v="12.85"/>
    <n v="42.7428"/>
    <n v="4.3"/>
  </r>
  <r>
    <x v="1"/>
    <s v="FDE46"/>
    <x v="6"/>
    <x v="8"/>
    <s v="OUT035"/>
    <x v="2"/>
    <x v="1"/>
    <x v="0"/>
    <n v="0.015766712"/>
    <n v="18.6"/>
    <n v="152.9366"/>
    <n v="4.3"/>
  </r>
  <r>
    <x v="1"/>
    <s v="FDO58"/>
    <x v="6"/>
    <x v="8"/>
    <s v="OUT035"/>
    <x v="2"/>
    <x v="1"/>
    <x v="0"/>
    <n v="0.039569689"/>
    <n v="19.6"/>
    <n v="165.9526"/>
    <n v="4.3"/>
  </r>
  <r>
    <x v="1"/>
    <s v="DRJ13"/>
    <x v="4"/>
    <x v="8"/>
    <s v="OUT035"/>
    <x v="2"/>
    <x v="1"/>
    <x v="0"/>
    <n v="0.06287841199999999"/>
    <n v="12.65"/>
    <n v="160.9578"/>
    <n v="4.3"/>
  </r>
  <r>
    <x v="1"/>
    <s v="DRI49"/>
    <x v="4"/>
    <x v="8"/>
    <s v="OUT035"/>
    <x v="2"/>
    <x v="1"/>
    <x v="0"/>
    <n v="0.183472595"/>
    <n v="14.15"/>
    <n v="82.02760000000001"/>
    <n v="4.3"/>
  </r>
  <r>
    <x v="1"/>
    <s v="DRH25"/>
    <x v="4"/>
    <x v="8"/>
    <s v="OUT035"/>
    <x v="2"/>
    <x v="1"/>
    <x v="0"/>
    <n v="0"/>
    <n v="18.7"/>
    <n v="52.2324"/>
    <n v="4.3"/>
  </r>
  <r>
    <x v="0"/>
    <s v="FDY24"/>
    <x v="13"/>
    <x v="8"/>
    <s v="OUT035"/>
    <x v="2"/>
    <x v="1"/>
    <x v="0"/>
    <n v="0"/>
    <n v="4.88"/>
    <n v="53.1298"/>
    <n v="4.3"/>
  </r>
  <r>
    <x v="0"/>
    <s v="FDP01"/>
    <x v="12"/>
    <x v="8"/>
    <s v="OUT035"/>
    <x v="2"/>
    <x v="1"/>
    <x v="0"/>
    <n v="0.063313974"/>
    <n v="20.75"/>
    <n v="153.7682"/>
    <n v="4.3"/>
  </r>
  <r>
    <x v="0"/>
    <s v="FDI50"/>
    <x v="3"/>
    <x v="8"/>
    <s v="OUT035"/>
    <x v="2"/>
    <x v="1"/>
    <x v="0"/>
    <n v="0"/>
    <n v="8.42"/>
    <n v="229.0352"/>
    <n v="4.3"/>
  </r>
  <r>
    <x v="0"/>
    <s v="FDB02"/>
    <x v="3"/>
    <x v="8"/>
    <s v="OUT035"/>
    <x v="2"/>
    <x v="1"/>
    <x v="0"/>
    <n v="0.029158763"/>
    <n v="9.695"/>
    <n v="174.537"/>
    <n v="4.3"/>
  </r>
  <r>
    <x v="0"/>
    <s v="FDH50"/>
    <x v="3"/>
    <x v="8"/>
    <s v="OUT035"/>
    <x v="2"/>
    <x v="1"/>
    <x v="0"/>
    <n v="0.161404914"/>
    <n v="15"/>
    <n v="185.8266"/>
    <n v="4.3"/>
  </r>
  <r>
    <x v="0"/>
    <s v="FDW38"/>
    <x v="11"/>
    <x v="8"/>
    <s v="OUT035"/>
    <x v="2"/>
    <x v="1"/>
    <x v="0"/>
    <n v="0"/>
    <n v="5.325"/>
    <n v="55.8298"/>
    <n v="4.3"/>
  </r>
  <r>
    <x v="0"/>
    <s v="FDQ26"/>
    <x v="11"/>
    <x v="8"/>
    <s v="OUT035"/>
    <x v="2"/>
    <x v="1"/>
    <x v="0"/>
    <n v="0.067859568"/>
    <n v="13.5"/>
    <n v="60.1562"/>
    <n v="4.3"/>
  </r>
  <r>
    <x v="0"/>
    <s v="FDB03"/>
    <x v="11"/>
    <x v="8"/>
    <s v="OUT035"/>
    <x v="2"/>
    <x v="1"/>
    <x v="0"/>
    <n v="0.156802171"/>
    <n v="17.75"/>
    <n v="242.1538"/>
    <n v="4.3"/>
  </r>
  <r>
    <x v="0"/>
    <s v="FDV16"/>
    <x v="2"/>
    <x v="8"/>
    <s v="OUT035"/>
    <x v="2"/>
    <x v="1"/>
    <x v="0"/>
    <n v="0.08291501699999999"/>
    <n v="7.75"/>
    <n v="34.9558"/>
    <n v="4.3"/>
  </r>
  <r>
    <x v="0"/>
    <s v="FDC29"/>
    <x v="2"/>
    <x v="8"/>
    <s v="OUT035"/>
    <x v="2"/>
    <x v="1"/>
    <x v="0"/>
    <n v="0.024201684"/>
    <n v="8.390000000000001"/>
    <n v="112.6176"/>
    <n v="4.3"/>
  </r>
  <r>
    <x v="0"/>
    <s v="FDG41"/>
    <x v="2"/>
    <x v="8"/>
    <s v="OUT035"/>
    <x v="2"/>
    <x v="1"/>
    <x v="0"/>
    <n v="0.076547632"/>
    <n v="8.84"/>
    <n v="109.5228"/>
    <n v="4.3"/>
  </r>
  <r>
    <x v="0"/>
    <s v="FDN04"/>
    <x v="2"/>
    <x v="8"/>
    <s v="OUT035"/>
    <x v="2"/>
    <x v="1"/>
    <x v="0"/>
    <n v="0"/>
    <n v="11.8"/>
    <n v="179.2344"/>
    <n v="4.3"/>
  </r>
  <r>
    <x v="0"/>
    <s v="FDH17"/>
    <x v="2"/>
    <x v="8"/>
    <s v="OUT035"/>
    <x v="2"/>
    <x v="1"/>
    <x v="0"/>
    <n v="0.016650191"/>
    <n v="16.2"/>
    <n v="97.4726"/>
    <n v="4.3"/>
  </r>
  <r>
    <x v="0"/>
    <s v="FDZ16"/>
    <x v="2"/>
    <x v="8"/>
    <s v="OUT035"/>
    <x v="2"/>
    <x v="1"/>
    <x v="0"/>
    <n v="0.159825617"/>
    <n v="16.85"/>
    <n v="195.5478"/>
    <n v="4.3"/>
  </r>
  <r>
    <x v="0"/>
    <s v="FDD21"/>
    <x v="0"/>
    <x v="8"/>
    <s v="OUT035"/>
    <x v="2"/>
    <x v="1"/>
    <x v="0"/>
    <n v="0.030563449"/>
    <n v="10.3"/>
    <n v="114.4176"/>
    <n v="4.3"/>
  </r>
  <r>
    <x v="0"/>
    <s v="FDT55"/>
    <x v="0"/>
    <x v="8"/>
    <s v="OUT035"/>
    <x v="2"/>
    <x v="1"/>
    <x v="0"/>
    <n v="0.043646901"/>
    <n v="13.6"/>
    <n v="155.7946"/>
    <n v="4.3"/>
  </r>
  <r>
    <x v="0"/>
    <s v="FDO19"/>
    <x v="0"/>
    <x v="8"/>
    <s v="OUT035"/>
    <x v="2"/>
    <x v="1"/>
    <x v="0"/>
    <n v="0.016593506"/>
    <n v="17.7"/>
    <n v="46.9034"/>
    <n v="4.3"/>
  </r>
  <r>
    <x v="0"/>
    <s v="FDS32"/>
    <x v="0"/>
    <x v="8"/>
    <s v="OUT035"/>
    <x v="2"/>
    <x v="1"/>
    <x v="0"/>
    <n v="0.029648306"/>
    <n v="17.75"/>
    <n v="142.4838"/>
    <n v="4.3"/>
  </r>
  <r>
    <x v="0"/>
    <s v="FDN39"/>
    <x v="7"/>
    <x v="8"/>
    <s v="OUT035"/>
    <x v="2"/>
    <x v="1"/>
    <x v="0"/>
    <n v="0.065507999"/>
    <n v="19.35"/>
    <n v="168.9816"/>
    <n v="4.3"/>
  </r>
  <r>
    <x v="0"/>
    <s v="FDU33"/>
    <x v="6"/>
    <x v="8"/>
    <s v="OUT035"/>
    <x v="2"/>
    <x v="1"/>
    <x v="0"/>
    <n v="0.134684292"/>
    <n v="7.63"/>
    <n v="47.0402"/>
    <n v="4.3"/>
  </r>
  <r>
    <x v="0"/>
    <s v="FDM57"/>
    <x v="6"/>
    <x v="8"/>
    <s v="OUT035"/>
    <x v="2"/>
    <x v="1"/>
    <x v="0"/>
    <n v="0.07583482499999999"/>
    <n v="11.65"/>
    <n v="82.99079999999999"/>
    <n v="4.3"/>
  </r>
  <r>
    <x v="0"/>
    <s v="FDW46"/>
    <x v="6"/>
    <x v="8"/>
    <s v="OUT035"/>
    <x v="2"/>
    <x v="1"/>
    <x v="0"/>
    <n v="0.07028836500000001"/>
    <n v="13"/>
    <n v="64.3484"/>
    <n v="4.3"/>
  </r>
  <r>
    <x v="0"/>
    <s v="FDL09"/>
    <x v="6"/>
    <x v="8"/>
    <s v="OUT035"/>
    <x v="2"/>
    <x v="1"/>
    <x v="0"/>
    <n v="0.128011859"/>
    <n v="19.6"/>
    <n v="166.8816"/>
    <n v="4.3"/>
  </r>
  <r>
    <x v="0"/>
    <s v="FDD10"/>
    <x v="6"/>
    <x v="8"/>
    <s v="OUT035"/>
    <x v="2"/>
    <x v="1"/>
    <x v="0"/>
    <n v="0"/>
    <n v="20.6"/>
    <n v="178.1344"/>
    <n v="4.3"/>
  </r>
  <r>
    <x v="0"/>
    <s v="DRB13"/>
    <x v="4"/>
    <x v="8"/>
    <s v="OUT035"/>
    <x v="2"/>
    <x v="1"/>
    <x v="0"/>
    <n v="0.007043008"/>
    <n v="6.115"/>
    <n v="190.353"/>
    <n v="4.3"/>
  </r>
  <r>
    <x v="1"/>
    <s v="DRN37"/>
    <x v="4"/>
    <x v="8"/>
    <s v="OUT035"/>
    <x v="2"/>
    <x v="1"/>
    <x v="0"/>
    <n v="0.09627919"/>
    <n v="9.6"/>
    <n v="167.3158"/>
    <n v="4.3"/>
  </r>
  <r>
    <x v="0"/>
    <s v="FDC10"/>
    <x v="6"/>
    <x v="8"/>
    <s v="OUT035"/>
    <x v="2"/>
    <x v="1"/>
    <x v="0"/>
    <n v="0.072863893"/>
    <n v="9.800000000000001"/>
    <n v="118.6098"/>
    <n v="4.3"/>
  </r>
  <r>
    <x v="1"/>
    <s v="DRH59"/>
    <x v="9"/>
    <x v="6"/>
    <s v="OUT010"/>
    <x v="1"/>
    <x v="0"/>
    <x v="2"/>
    <n v="0.097805615"/>
    <n v="10.8"/>
    <n v="73.938"/>
    <n v="4.3"/>
  </r>
  <r>
    <x v="1"/>
    <s v="FDN12"/>
    <x v="13"/>
    <x v="6"/>
    <s v="OUT010"/>
    <x v="1"/>
    <x v="0"/>
    <x v="2"/>
    <n v="0.13575135"/>
    <n v="15.6"/>
    <n v="111.5544"/>
    <n v="4.3"/>
  </r>
  <r>
    <x v="1"/>
    <s v="FDO60"/>
    <x v="13"/>
    <x v="6"/>
    <s v="OUT010"/>
    <x v="1"/>
    <x v="0"/>
    <x v="2"/>
    <n v="0.057527544"/>
    <n v="20"/>
    <n v="43.1086"/>
    <n v="4.3"/>
  </r>
  <r>
    <x v="1"/>
    <s v="FDP11"/>
    <x v="8"/>
    <x v="6"/>
    <s v="OUT010"/>
    <x v="1"/>
    <x v="0"/>
    <x v="2"/>
    <n v="0.11566015"/>
    <n v="15.85"/>
    <n v="218.3166"/>
    <n v="4.3"/>
  </r>
  <r>
    <x v="1"/>
    <s v="FDT04"/>
    <x v="2"/>
    <x v="6"/>
    <s v="OUT010"/>
    <x v="1"/>
    <x v="0"/>
    <x v="2"/>
    <n v="0"/>
    <n v="17.25"/>
    <n v="37.5822"/>
    <n v="4.3"/>
  </r>
  <r>
    <x v="1"/>
    <s v="FDG45"/>
    <x v="0"/>
    <x v="6"/>
    <s v="OUT010"/>
    <x v="1"/>
    <x v="0"/>
    <x v="2"/>
    <n v="0.214306131"/>
    <n v="8.1"/>
    <n v="213.9902"/>
    <n v="4.3"/>
  </r>
  <r>
    <x v="1"/>
    <s v="FDA32"/>
    <x v="0"/>
    <x v="6"/>
    <s v="OUT010"/>
    <x v="1"/>
    <x v="0"/>
    <x v="2"/>
    <n v="0.050371508"/>
    <n v="14"/>
    <n v="214.7192"/>
    <n v="4.3"/>
  </r>
  <r>
    <x v="1"/>
    <s v="FDR43"/>
    <x v="0"/>
    <x v="6"/>
    <s v="OUT010"/>
    <x v="1"/>
    <x v="0"/>
    <x v="2"/>
    <n v="0.270300331"/>
    <n v="18.2"/>
    <n v="38.319"/>
    <n v="4.3"/>
  </r>
  <r>
    <x v="1"/>
    <s v="FDB32"/>
    <x v="0"/>
    <x v="6"/>
    <s v="OUT010"/>
    <x v="1"/>
    <x v="0"/>
    <x v="2"/>
    <n v="0.039255412"/>
    <n v="20.6"/>
    <n v="94.4778"/>
    <n v="4.3"/>
  </r>
  <r>
    <x v="1"/>
    <s v="DRG11"/>
    <x v="9"/>
    <x v="6"/>
    <s v="OUT010"/>
    <x v="1"/>
    <x v="0"/>
    <x v="2"/>
    <n v="0.14032811"/>
    <n v="6.385"/>
    <n v="109.1596"/>
    <n v="4.3"/>
  </r>
  <r>
    <x v="1"/>
    <s v="NCN41"/>
    <x v="1"/>
    <x v="6"/>
    <s v="OUT010"/>
    <x v="1"/>
    <x v="0"/>
    <x v="2"/>
    <n v="0.087387669"/>
    <n v="17"/>
    <n v="125.073"/>
    <n v="4.3"/>
  </r>
  <r>
    <x v="1"/>
    <s v="NCP02"/>
    <x v="5"/>
    <x v="6"/>
    <s v="OUT010"/>
    <x v="1"/>
    <x v="0"/>
    <x v="2"/>
    <n v="0.075000682"/>
    <n v="7.105"/>
    <n v="61.0562"/>
    <n v="4.3"/>
  </r>
  <r>
    <x v="1"/>
    <s v="NCT30"/>
    <x v="5"/>
    <x v="6"/>
    <s v="OUT010"/>
    <x v="1"/>
    <x v="0"/>
    <x v="2"/>
    <n v="0.134393836"/>
    <n v="9.1"/>
    <n v="48.0718"/>
    <n v="4.3"/>
  </r>
  <r>
    <x v="1"/>
    <s v="NCR42"/>
    <x v="5"/>
    <x v="6"/>
    <s v="OUT010"/>
    <x v="1"/>
    <x v="0"/>
    <x v="2"/>
    <n v="0.064410783"/>
    <n v="9.105"/>
    <n v="33.39"/>
    <n v="4.3"/>
  </r>
  <r>
    <x v="1"/>
    <s v="NCE43"/>
    <x v="5"/>
    <x v="6"/>
    <s v="OUT010"/>
    <x v="1"/>
    <x v="0"/>
    <x v="2"/>
    <n v="0.17314115"/>
    <n v="12.5"/>
    <n v="168.4448"/>
    <n v="4.3"/>
  </r>
  <r>
    <x v="1"/>
    <s v="NCD55"/>
    <x v="5"/>
    <x v="6"/>
    <s v="OUT010"/>
    <x v="1"/>
    <x v="0"/>
    <x v="2"/>
    <n v="0.040725405"/>
    <n v="14"/>
    <n v="43.4454"/>
    <n v="4.3"/>
  </r>
  <r>
    <x v="1"/>
    <s v="FDR46"/>
    <x v="6"/>
    <x v="6"/>
    <s v="OUT010"/>
    <x v="1"/>
    <x v="2"/>
    <x v="2"/>
    <n v="0.233356571"/>
    <n v="16.85"/>
    <n v="146.576"/>
    <n v="4.3"/>
  </r>
  <r>
    <x v="1"/>
    <s v="FDH35"/>
    <x v="15"/>
    <x v="6"/>
    <s v="OUT010"/>
    <x v="1"/>
    <x v="2"/>
    <x v="2"/>
    <n v="0.10084386"/>
    <n v="18.25"/>
    <n v="166.3526"/>
    <n v="4.3"/>
  </r>
  <r>
    <x v="0"/>
    <s v="FDB49"/>
    <x v="13"/>
    <x v="6"/>
    <s v="OUT010"/>
    <x v="1"/>
    <x v="2"/>
    <x v="2"/>
    <n v="0.05046718"/>
    <n v="8.300000000000001"/>
    <n v="97.6384"/>
    <n v="4.3"/>
  </r>
  <r>
    <x v="0"/>
    <s v="FDY12"/>
    <x v="13"/>
    <x v="6"/>
    <s v="OUT010"/>
    <x v="1"/>
    <x v="2"/>
    <x v="2"/>
    <n v="0.235354055"/>
    <n v="9.800000000000001"/>
    <n v="50.8008"/>
    <n v="4.3"/>
  </r>
  <r>
    <x v="0"/>
    <s v="FDT11"/>
    <x v="8"/>
    <x v="6"/>
    <s v="OUT010"/>
    <x v="1"/>
    <x v="2"/>
    <x v="2"/>
    <n v="0.049163321"/>
    <n v="5.94"/>
    <n v="186.4556"/>
    <n v="4.3"/>
  </r>
  <r>
    <x v="0"/>
    <s v="FDR59"/>
    <x v="8"/>
    <x v="6"/>
    <s v="OUT010"/>
    <x v="1"/>
    <x v="2"/>
    <x v="2"/>
    <n v="0.106894492"/>
    <n v="14.5"/>
    <n v="260.4594"/>
    <n v="4.3"/>
  </r>
  <r>
    <x v="0"/>
    <s v="FDG38"/>
    <x v="3"/>
    <x v="6"/>
    <s v="OUT010"/>
    <x v="1"/>
    <x v="2"/>
    <x v="2"/>
    <n v="0.088257771"/>
    <n v="8.975"/>
    <n v="84.1224"/>
    <n v="4.3"/>
  </r>
  <r>
    <x v="0"/>
    <s v="FDW26"/>
    <x v="11"/>
    <x v="6"/>
    <s v="OUT010"/>
    <x v="1"/>
    <x v="2"/>
    <x v="2"/>
    <n v="0.179191782"/>
    <n v="11.8"/>
    <n v="224.2772"/>
    <n v="4.3"/>
  </r>
  <r>
    <x v="0"/>
    <s v="FDK03"/>
    <x v="11"/>
    <x v="6"/>
    <s v="OUT010"/>
    <x v="1"/>
    <x v="2"/>
    <x v="2"/>
    <n v="0.123727659"/>
    <n v="12.6"/>
    <n v="253.0356"/>
    <n v="4.3"/>
  </r>
  <r>
    <x v="0"/>
    <s v="FDQ40"/>
    <x v="2"/>
    <x v="6"/>
    <s v="OUT010"/>
    <x v="1"/>
    <x v="2"/>
    <x v="2"/>
    <n v="0.060302689"/>
    <n v="11.1"/>
    <n v="175.8712"/>
    <n v="4.3"/>
  </r>
  <r>
    <x v="0"/>
    <s v="FDR52"/>
    <x v="2"/>
    <x v="6"/>
    <s v="OUT010"/>
    <x v="1"/>
    <x v="2"/>
    <x v="2"/>
    <n v="0.127283051"/>
    <n v="12.65"/>
    <n v="191.7846"/>
    <n v="4.3"/>
  </r>
  <r>
    <x v="0"/>
    <s v="FDO08"/>
    <x v="0"/>
    <x v="6"/>
    <s v="OUT010"/>
    <x v="1"/>
    <x v="2"/>
    <x v="2"/>
    <n v="0.090008963"/>
    <n v="11.1"/>
    <n v="164.0526"/>
    <n v="4.3"/>
  </r>
  <r>
    <x v="0"/>
    <s v="FDW55"/>
    <x v="0"/>
    <x v="6"/>
    <s v="OUT010"/>
    <x v="1"/>
    <x v="2"/>
    <x v="2"/>
    <n v="0.036773101"/>
    <n v="12.6"/>
    <n v="250.3092"/>
    <n v="4.3"/>
  </r>
  <r>
    <x v="0"/>
    <s v="FDC09"/>
    <x v="0"/>
    <x v="6"/>
    <s v="OUT010"/>
    <x v="1"/>
    <x v="2"/>
    <x v="2"/>
    <n v="0.044024163"/>
    <n v="15.5"/>
    <n v="102.0332"/>
    <n v="4.3"/>
  </r>
  <r>
    <x v="0"/>
    <s v="FDS32"/>
    <x v="0"/>
    <x v="6"/>
    <s v="OUT010"/>
    <x v="1"/>
    <x v="2"/>
    <x v="2"/>
    <n v="0.049634572"/>
    <n v="17.75"/>
    <n v="140.2838"/>
    <n v="4.3"/>
  </r>
  <r>
    <x v="0"/>
    <s v="FDV20"/>
    <x v="0"/>
    <x v="6"/>
    <s v="OUT010"/>
    <x v="1"/>
    <x v="2"/>
    <x v="2"/>
    <n v="0.100095288"/>
    <n v="20.2"/>
    <n v="125.2678"/>
    <n v="4.3"/>
  </r>
  <r>
    <x v="0"/>
    <s v="FDS15"/>
    <x v="7"/>
    <x v="6"/>
    <s v="OUT010"/>
    <x v="1"/>
    <x v="2"/>
    <x v="2"/>
    <n v="0.130657442"/>
    <n v="9.195"/>
    <n v="106.4596"/>
    <n v="4.3"/>
  </r>
  <r>
    <x v="0"/>
    <s v="FDZ51"/>
    <x v="7"/>
    <x v="6"/>
    <s v="OUT010"/>
    <x v="1"/>
    <x v="2"/>
    <x v="2"/>
    <n v="0.091310237"/>
    <n v="11.3"/>
    <n v="96.90940000000001"/>
    <n v="4.3"/>
  </r>
  <r>
    <x v="0"/>
    <s v="FDU58"/>
    <x v="6"/>
    <x v="6"/>
    <s v="OUT010"/>
    <x v="1"/>
    <x v="2"/>
    <x v="2"/>
    <n v="0.04855968"/>
    <n v="6.61"/>
    <n v="188.4898"/>
    <n v="4.3"/>
  </r>
  <r>
    <x v="0"/>
    <s v="FDQ45"/>
    <x v="6"/>
    <x v="6"/>
    <s v="OUT010"/>
    <x v="1"/>
    <x v="2"/>
    <x v="2"/>
    <n v="0"/>
    <n v="9.5"/>
    <n v="182.3608"/>
    <n v="4.3"/>
  </r>
  <r>
    <x v="0"/>
    <s v="FDU46"/>
    <x v="6"/>
    <x v="6"/>
    <s v="OUT010"/>
    <x v="1"/>
    <x v="2"/>
    <x v="2"/>
    <n v="0.018623146"/>
    <n v="10.3"/>
    <n v="87.854"/>
    <n v="4.3"/>
  </r>
  <r>
    <x v="1"/>
    <s v="FDR48"/>
    <x v="13"/>
    <x v="3"/>
    <s v="OUT013"/>
    <x v="1"/>
    <x v="2"/>
    <x v="0"/>
    <n v="0.131394793"/>
    <n v="11.65"/>
    <n v="151.9024"/>
    <n v="4.3"/>
  </r>
  <r>
    <x v="1"/>
    <s v="FDW47"/>
    <x v="8"/>
    <x v="3"/>
    <s v="OUT013"/>
    <x v="1"/>
    <x v="2"/>
    <x v="0"/>
    <n v="0.046336634"/>
    <n v="15"/>
    <n v="120.0414"/>
    <n v="4.3"/>
  </r>
  <r>
    <x v="1"/>
    <s v="FDP37"/>
    <x v="12"/>
    <x v="3"/>
    <s v="OUT013"/>
    <x v="1"/>
    <x v="2"/>
    <x v="0"/>
    <n v="0.142986863"/>
    <n v="15.6"/>
    <n v="130.3994"/>
    <n v="4.3"/>
  </r>
  <r>
    <x v="1"/>
    <s v="FDG50"/>
    <x v="3"/>
    <x v="3"/>
    <s v="OUT013"/>
    <x v="1"/>
    <x v="2"/>
    <x v="0"/>
    <n v="0.015259084"/>
    <n v="7.405"/>
    <n v="91.0146"/>
    <n v="4.3"/>
  </r>
  <r>
    <x v="1"/>
    <s v="FDT37"/>
    <x v="3"/>
    <x v="3"/>
    <s v="OUT013"/>
    <x v="1"/>
    <x v="2"/>
    <x v="0"/>
    <n v="0.035240817"/>
    <n v="14.15"/>
    <n v="255.5014"/>
    <n v="4.3"/>
  </r>
  <r>
    <x v="1"/>
    <s v="FDA13"/>
    <x v="3"/>
    <x v="3"/>
    <s v="OUT013"/>
    <x v="1"/>
    <x v="2"/>
    <x v="0"/>
    <n v="0.078489577"/>
    <n v="15.85"/>
    <n v="39.9506"/>
    <n v="4.3"/>
  </r>
  <r>
    <x v="1"/>
    <s v="FDP26"/>
    <x v="11"/>
    <x v="3"/>
    <s v="OUT013"/>
    <x v="1"/>
    <x v="2"/>
    <x v="0"/>
    <n v="0.139436695"/>
    <n v="7.785"/>
    <n v="103.0306"/>
    <n v="4.3"/>
  </r>
  <r>
    <x v="1"/>
    <s v="FDZ15"/>
    <x v="11"/>
    <x v="3"/>
    <s v="OUT013"/>
    <x v="1"/>
    <x v="2"/>
    <x v="0"/>
    <n v="0.020853376"/>
    <n v="13.1"/>
    <n v="117.4782"/>
    <n v="4.3"/>
  </r>
  <r>
    <x v="1"/>
    <s v="FDD03"/>
    <x v="11"/>
    <x v="3"/>
    <s v="OUT013"/>
    <x v="1"/>
    <x v="2"/>
    <x v="0"/>
    <n v="0.079739853"/>
    <n v="13.3"/>
    <n v="233.03"/>
    <n v="4.3"/>
  </r>
  <r>
    <x v="1"/>
    <s v="DRF03"/>
    <x v="11"/>
    <x v="3"/>
    <s v="OUT013"/>
    <x v="1"/>
    <x v="2"/>
    <x v="0"/>
    <n v="0.045270426"/>
    <n v="19.1"/>
    <n v="38.8138"/>
    <n v="4.3"/>
  </r>
  <r>
    <x v="1"/>
    <s v="FDH16"/>
    <x v="2"/>
    <x v="3"/>
    <s v="OUT013"/>
    <x v="1"/>
    <x v="2"/>
    <x v="0"/>
    <n v="0.052511611"/>
    <n v="10.5"/>
    <n v="90.783"/>
    <n v="4.3"/>
  </r>
  <r>
    <x v="1"/>
    <s v="FDD29"/>
    <x v="2"/>
    <x v="3"/>
    <s v="OUT013"/>
    <x v="1"/>
    <x v="2"/>
    <x v="0"/>
    <n v="0.018395194"/>
    <n v="12.15"/>
    <n v="251.6698"/>
    <n v="4.3"/>
  </r>
  <r>
    <x v="1"/>
    <s v="FDL40"/>
    <x v="2"/>
    <x v="3"/>
    <s v="OUT013"/>
    <x v="1"/>
    <x v="2"/>
    <x v="0"/>
    <n v="0.011603492"/>
    <n v="17.7"/>
    <n v="97.741"/>
    <n v="4.3"/>
  </r>
  <r>
    <x v="1"/>
    <s v="FDY31"/>
    <x v="0"/>
    <x v="3"/>
    <s v="OUT013"/>
    <x v="1"/>
    <x v="2"/>
    <x v="0"/>
    <n v="0.043526599"/>
    <n v="5.98"/>
    <n v="148.4418"/>
    <n v="4.3"/>
  </r>
  <r>
    <x v="1"/>
    <s v="FDO32"/>
    <x v="0"/>
    <x v="3"/>
    <s v="OUT013"/>
    <x v="1"/>
    <x v="2"/>
    <x v="0"/>
    <n v="0.120443298"/>
    <n v="6.36"/>
    <n v="45.406"/>
    <n v="4.3"/>
  </r>
  <r>
    <x v="1"/>
    <s v="FDG32"/>
    <x v="0"/>
    <x v="3"/>
    <s v="OUT013"/>
    <x v="1"/>
    <x v="2"/>
    <x v="0"/>
    <n v="0.175849067"/>
    <n v="19.85"/>
    <n v="222.0772"/>
    <n v="4.3"/>
  </r>
  <r>
    <x v="1"/>
    <s v="NCP29"/>
    <x v="1"/>
    <x v="3"/>
    <s v="OUT013"/>
    <x v="1"/>
    <x v="2"/>
    <x v="0"/>
    <n v="0.112177581"/>
    <n v="8.42"/>
    <n v="65.91679999999999"/>
    <n v="4.3"/>
  </r>
  <r>
    <x v="1"/>
    <s v="NCS29"/>
    <x v="1"/>
    <x v="3"/>
    <s v="OUT013"/>
    <x v="1"/>
    <x v="2"/>
    <x v="0"/>
    <n v="0.069487587"/>
    <n v="9"/>
    <n v="266.6884"/>
    <n v="4.3"/>
  </r>
  <r>
    <x v="1"/>
    <s v="NCB06"/>
    <x v="1"/>
    <x v="3"/>
    <s v="OUT013"/>
    <x v="1"/>
    <x v="2"/>
    <x v="0"/>
    <n v="0.08226356"/>
    <n v="17.6"/>
    <n v="160.492"/>
    <n v="4.3"/>
  </r>
  <r>
    <x v="1"/>
    <s v="NCQ53"/>
    <x v="1"/>
    <x v="3"/>
    <s v="OUT013"/>
    <x v="1"/>
    <x v="2"/>
    <x v="0"/>
    <n v="0.018889593"/>
    <n v="17.6"/>
    <n v="236.259"/>
    <n v="4.3"/>
  </r>
  <r>
    <x v="1"/>
    <s v="NCW53"/>
    <x v="1"/>
    <x v="3"/>
    <s v="OUT013"/>
    <x v="1"/>
    <x v="2"/>
    <x v="0"/>
    <n v="0.0304697"/>
    <n v="18.35"/>
    <n v="191.3162"/>
    <n v="4.3"/>
  </r>
  <r>
    <x v="1"/>
    <s v="NCZ30"/>
    <x v="5"/>
    <x v="3"/>
    <s v="OUT013"/>
    <x v="1"/>
    <x v="2"/>
    <x v="0"/>
    <n v="0.026163192"/>
    <n v="6.59"/>
    <n v="121.5098"/>
    <n v="4.3"/>
  </r>
  <r>
    <x v="1"/>
    <s v="NCA29"/>
    <x v="5"/>
    <x v="3"/>
    <s v="OUT013"/>
    <x v="1"/>
    <x v="2"/>
    <x v="0"/>
    <n v="0.027253711"/>
    <n v="10.5"/>
    <n v="170.9106"/>
    <n v="4.3"/>
  </r>
  <r>
    <x v="1"/>
    <s v="NCN26"/>
    <x v="5"/>
    <x v="3"/>
    <s v="OUT013"/>
    <x v="1"/>
    <x v="2"/>
    <x v="0"/>
    <n v="0"/>
    <n v="10.85"/>
    <n v="119.0808"/>
    <n v="4.3"/>
  </r>
  <r>
    <x v="1"/>
    <s v="NCJ18"/>
    <x v="5"/>
    <x v="3"/>
    <s v="OUT013"/>
    <x v="1"/>
    <x v="2"/>
    <x v="0"/>
    <n v="0.163805509"/>
    <n v="12.35"/>
    <n v="117.6124"/>
    <n v="4.3"/>
  </r>
  <r>
    <x v="1"/>
    <s v="NCS18"/>
    <x v="5"/>
    <x v="3"/>
    <s v="OUT013"/>
    <x v="1"/>
    <x v="2"/>
    <x v="0"/>
    <n v="0.042175992"/>
    <n v="12.65"/>
    <n v="106.4938"/>
    <n v="4.3"/>
  </r>
  <r>
    <x v="1"/>
    <s v="NCG06"/>
    <x v="5"/>
    <x v="3"/>
    <s v="OUT013"/>
    <x v="1"/>
    <x v="2"/>
    <x v="0"/>
    <n v="0.029420857"/>
    <n v="16.35"/>
    <n v="256.9646"/>
    <n v="4.3"/>
  </r>
  <r>
    <x v="1"/>
    <s v="NCX30"/>
    <x v="5"/>
    <x v="3"/>
    <s v="OUT013"/>
    <x v="1"/>
    <x v="2"/>
    <x v="0"/>
    <n v="0.026598474"/>
    <n v="16.7"/>
    <n v="245.8776"/>
    <n v="4.3"/>
  </r>
  <r>
    <x v="1"/>
    <s v="NCT06"/>
    <x v="5"/>
    <x v="3"/>
    <s v="OUT013"/>
    <x v="1"/>
    <x v="2"/>
    <x v="0"/>
    <n v="0.038705317"/>
    <n v="17.1"/>
    <n v="165.0842"/>
    <n v="4.3"/>
  </r>
  <r>
    <x v="1"/>
    <s v="NCF18"/>
    <x v="5"/>
    <x v="3"/>
    <s v="OUT013"/>
    <x v="1"/>
    <x v="2"/>
    <x v="0"/>
    <n v="0.088908547"/>
    <n v="18.35"/>
    <n v="192.8504"/>
    <n v="4.3"/>
  </r>
  <r>
    <x v="1"/>
    <s v="NCB18"/>
    <x v="5"/>
    <x v="3"/>
    <s v="OUT013"/>
    <x v="1"/>
    <x v="2"/>
    <x v="0"/>
    <n v="0.041256807"/>
    <n v="19.6"/>
    <n v="88.8514"/>
    <n v="4.3"/>
  </r>
  <r>
    <x v="1"/>
    <s v="NCJ06"/>
    <x v="5"/>
    <x v="3"/>
    <s v="OUT013"/>
    <x v="1"/>
    <x v="2"/>
    <x v="0"/>
    <n v="0.034623782"/>
    <n v="20.1"/>
    <n v="118.9782"/>
    <n v="4.3"/>
  </r>
  <r>
    <x v="1"/>
    <s v="NCA06"/>
    <x v="5"/>
    <x v="3"/>
    <s v="OUT013"/>
    <x v="1"/>
    <x v="2"/>
    <x v="0"/>
    <n v="0.143164371"/>
    <n v="20.5"/>
    <n v="34.919"/>
    <n v="4.3"/>
  </r>
  <r>
    <x v="1"/>
    <s v="NCE42"/>
    <x v="5"/>
    <x v="3"/>
    <s v="OUT013"/>
    <x v="1"/>
    <x v="2"/>
    <x v="0"/>
    <n v="0.010593469"/>
    <n v="21.1"/>
    <n v="234.2958"/>
    <n v="4.3"/>
  </r>
  <r>
    <x v="1"/>
    <s v="NCP55"/>
    <x v="10"/>
    <x v="3"/>
    <s v="OUT013"/>
    <x v="1"/>
    <x v="2"/>
    <x v="0"/>
    <n v="0.011180713"/>
    <n v="14.65"/>
    <n v="53.8614"/>
    <n v="4.3"/>
  </r>
  <r>
    <x v="1"/>
    <s v="FDI57"/>
    <x v="14"/>
    <x v="3"/>
    <s v="OUT013"/>
    <x v="1"/>
    <x v="2"/>
    <x v="0"/>
    <n v="0.053980686"/>
    <n v="19.85"/>
    <n v="196.8768"/>
    <n v="4.3"/>
  </r>
  <r>
    <x v="1"/>
    <s v="FDZ33"/>
    <x v="6"/>
    <x v="3"/>
    <s v="OUT013"/>
    <x v="1"/>
    <x v="2"/>
    <x v="0"/>
    <n v="0.107307677"/>
    <n v="10.195"/>
    <n v="149.8076"/>
    <n v="4.3"/>
  </r>
  <r>
    <x v="1"/>
    <s v="FDT45"/>
    <x v="6"/>
    <x v="3"/>
    <s v="OUT013"/>
    <x v="1"/>
    <x v="2"/>
    <x v="0"/>
    <n v="0"/>
    <n v="15.85"/>
    <n v="55.1956"/>
    <n v="4.3"/>
  </r>
  <r>
    <x v="1"/>
    <s v="FDV46"/>
    <x v="6"/>
    <x v="3"/>
    <s v="OUT013"/>
    <x v="1"/>
    <x v="2"/>
    <x v="0"/>
    <n v="0.012597384"/>
    <n v="18.2"/>
    <n v="141.218"/>
    <n v="4.3"/>
  </r>
  <r>
    <x v="1"/>
    <s v="FDM10"/>
    <x v="6"/>
    <x v="3"/>
    <s v="OUT013"/>
    <x v="1"/>
    <x v="2"/>
    <x v="0"/>
    <n v="0.075908374"/>
    <n v="18.25"/>
    <n v="213.4218"/>
    <n v="4.3"/>
  </r>
  <r>
    <x v="1"/>
    <s v="DRD37"/>
    <x v="4"/>
    <x v="3"/>
    <s v="OUT013"/>
    <x v="1"/>
    <x v="2"/>
    <x v="0"/>
    <n v="0.013830218"/>
    <n v="9.800000000000001"/>
    <n v="45.306"/>
    <n v="4.3"/>
  </r>
  <r>
    <x v="1"/>
    <s v="DRG01"/>
    <x v="4"/>
    <x v="3"/>
    <s v="OUT013"/>
    <x v="1"/>
    <x v="2"/>
    <x v="0"/>
    <n v="0.044840933"/>
    <n v="14.8"/>
    <n v="78.367"/>
    <n v="4.3"/>
  </r>
  <r>
    <x v="1"/>
    <s v="FDF35"/>
    <x v="15"/>
    <x v="3"/>
    <s v="OUT013"/>
    <x v="1"/>
    <x v="2"/>
    <x v="0"/>
    <n v="0.153861181"/>
    <n v="15"/>
    <n v="108.5938"/>
    <n v="4.3"/>
  </r>
  <r>
    <x v="0"/>
    <s v="FDT12"/>
    <x v="13"/>
    <x v="3"/>
    <s v="OUT013"/>
    <x v="1"/>
    <x v="2"/>
    <x v="0"/>
    <n v="0.049580407"/>
    <n v="6.215"/>
    <n v="227.4062"/>
    <n v="4.3"/>
  </r>
  <r>
    <x v="0"/>
    <s v="FDZ59"/>
    <x v="13"/>
    <x v="3"/>
    <s v="OUT013"/>
    <x v="1"/>
    <x v="2"/>
    <x v="0"/>
    <n v="0.103935018"/>
    <n v="6.63"/>
    <n v="166.85"/>
    <n v="4.3"/>
  </r>
  <r>
    <x v="0"/>
    <s v="FDY11"/>
    <x v="13"/>
    <x v="3"/>
    <s v="OUT013"/>
    <x v="1"/>
    <x v="2"/>
    <x v="0"/>
    <n v="0.029535852"/>
    <n v="6.71"/>
    <n v="67.5142"/>
    <n v="4.3"/>
  </r>
  <r>
    <x v="0"/>
    <s v="FDI48"/>
    <x v="13"/>
    <x v="3"/>
    <s v="OUT013"/>
    <x v="1"/>
    <x v="2"/>
    <x v="0"/>
    <n v="0.055672032"/>
    <n v="11.85"/>
    <n v="50.5666"/>
    <n v="4.3"/>
  </r>
  <r>
    <x v="0"/>
    <s v="FDY47"/>
    <x v="8"/>
    <x v="3"/>
    <s v="OUT013"/>
    <x v="1"/>
    <x v="2"/>
    <x v="0"/>
    <n v="0.05443912"/>
    <n v="8.6"/>
    <n v="128.831"/>
    <n v="4.3"/>
  </r>
  <r>
    <x v="0"/>
    <s v="FDR59"/>
    <x v="8"/>
    <x v="3"/>
    <s v="OUT013"/>
    <x v="1"/>
    <x v="2"/>
    <x v="0"/>
    <n v="0.063810405"/>
    <n v="14.5"/>
    <n v="263.2594"/>
    <n v="4.3"/>
  </r>
  <r>
    <x v="0"/>
    <s v="FDY01"/>
    <x v="3"/>
    <x v="3"/>
    <s v="OUT013"/>
    <x v="1"/>
    <x v="2"/>
    <x v="0"/>
    <n v="0.170141787"/>
    <n v="11.8"/>
    <n v="116.7834"/>
    <n v="4.3"/>
  </r>
  <r>
    <x v="0"/>
    <s v="FDV04"/>
    <x v="2"/>
    <x v="3"/>
    <s v="OUT013"/>
    <x v="1"/>
    <x v="2"/>
    <x v="0"/>
    <n v="0.149890395"/>
    <n v="7.825"/>
    <n v="159.0288"/>
    <n v="4.3"/>
  </r>
  <r>
    <x v="0"/>
    <s v="FDR52"/>
    <x v="2"/>
    <x v="3"/>
    <s v="OUT013"/>
    <x v="1"/>
    <x v="2"/>
    <x v="0"/>
    <n v="0.075981306"/>
    <n v="12.65"/>
    <n v="192.3846"/>
    <n v="4.3"/>
  </r>
  <r>
    <x v="0"/>
    <s v="FDH17"/>
    <x v="2"/>
    <x v="3"/>
    <s v="OUT013"/>
    <x v="1"/>
    <x v="2"/>
    <x v="0"/>
    <n v="0.016639482"/>
    <n v="16.2"/>
    <n v="95.87260000000001"/>
    <n v="4.3"/>
  </r>
  <r>
    <x v="0"/>
    <s v="FDE17"/>
    <x v="2"/>
    <x v="3"/>
    <s v="OUT013"/>
    <x v="1"/>
    <x v="2"/>
    <x v="0"/>
    <n v="0.054410179"/>
    <n v="20.1"/>
    <n v="151.3366"/>
    <n v="4.3"/>
  </r>
  <r>
    <x v="0"/>
    <s v="FDA07"/>
    <x v="0"/>
    <x v="3"/>
    <s v="OUT013"/>
    <x v="1"/>
    <x v="2"/>
    <x v="0"/>
    <n v="0.030918873"/>
    <n v="7.55"/>
    <n v="123.9072"/>
    <n v="4.3"/>
  </r>
  <r>
    <x v="0"/>
    <s v="FDE20"/>
    <x v="0"/>
    <x v="3"/>
    <s v="OUT013"/>
    <x v="1"/>
    <x v="2"/>
    <x v="0"/>
    <n v="0.005525913"/>
    <n v="11.35"/>
    <n v="168.279"/>
    <n v="4.3"/>
  </r>
  <r>
    <x v="0"/>
    <s v="FDK20"/>
    <x v="0"/>
    <x v="3"/>
    <s v="OUT013"/>
    <x v="1"/>
    <x v="2"/>
    <x v="0"/>
    <n v="0.04152307"/>
    <n v="12.6"/>
    <n v="124.3072"/>
    <n v="4.3"/>
  </r>
  <r>
    <x v="0"/>
    <s v="FDA55"/>
    <x v="0"/>
    <x v="3"/>
    <s v="OUT013"/>
    <x v="1"/>
    <x v="2"/>
    <x v="0"/>
    <n v="0.056941603"/>
    <n v="17.2"/>
    <n v="222.5088"/>
    <n v="4.3"/>
  </r>
  <r>
    <x v="0"/>
    <s v="FDW07"/>
    <x v="0"/>
    <x v="3"/>
    <s v="OUT013"/>
    <x v="1"/>
    <x v="2"/>
    <x v="0"/>
    <n v="0.142570104"/>
    <n v="18"/>
    <n v="88.2514"/>
    <n v="4.3"/>
  </r>
  <r>
    <x v="0"/>
    <s v="FDW32"/>
    <x v="0"/>
    <x v="3"/>
    <s v="OUT013"/>
    <x v="1"/>
    <x v="2"/>
    <x v="0"/>
    <n v="0.094218363"/>
    <n v="18.35"/>
    <n v="83.98820000000001"/>
    <n v="4.3"/>
  </r>
  <r>
    <x v="0"/>
    <s v="FDC08"/>
    <x v="0"/>
    <x v="3"/>
    <s v="OUT013"/>
    <x v="1"/>
    <x v="2"/>
    <x v="0"/>
    <n v="0.103363904"/>
    <n v="19"/>
    <n v="226.172"/>
    <n v="4.3"/>
  </r>
  <r>
    <x v="0"/>
    <s v="FDM51"/>
    <x v="7"/>
    <x v="3"/>
    <s v="OUT013"/>
    <x v="1"/>
    <x v="2"/>
    <x v="0"/>
    <n v="0.025904648"/>
    <n v="11.8"/>
    <n v="102.4674"/>
    <n v="4.3"/>
  </r>
  <r>
    <x v="0"/>
    <s v="FDR27"/>
    <x v="7"/>
    <x v="3"/>
    <s v="OUT013"/>
    <x v="1"/>
    <x v="2"/>
    <x v="0"/>
    <n v="0.096020459"/>
    <n v="15.1"/>
    <n v="133.7942"/>
    <n v="4.3"/>
  </r>
  <r>
    <x v="0"/>
    <s v="FDJ10"/>
    <x v="6"/>
    <x v="3"/>
    <s v="OUT013"/>
    <x v="1"/>
    <x v="2"/>
    <x v="0"/>
    <n v="0.129395895"/>
    <n v="5.095"/>
    <n v="140.3838"/>
    <n v="4.3"/>
  </r>
  <r>
    <x v="0"/>
    <s v="FDK10"/>
    <x v="6"/>
    <x v="3"/>
    <s v="OUT013"/>
    <x v="1"/>
    <x v="2"/>
    <x v="0"/>
    <n v="0.040325274"/>
    <n v="5.785"/>
    <n v="180.466"/>
    <n v="4.3"/>
  </r>
  <r>
    <x v="0"/>
    <s v="FDL57"/>
    <x v="6"/>
    <x v="3"/>
    <s v="OUT013"/>
    <x v="1"/>
    <x v="2"/>
    <x v="0"/>
    <n v="0.067020992"/>
    <n v="15.1"/>
    <n v="260.3304"/>
    <n v="4.3"/>
  </r>
  <r>
    <x v="0"/>
    <s v="FDN34"/>
    <x v="6"/>
    <x v="3"/>
    <s v="OUT013"/>
    <x v="1"/>
    <x v="2"/>
    <x v="0"/>
    <n v="0"/>
    <n v="15.6"/>
    <n v="170.6132"/>
    <n v="4.3"/>
  </r>
  <r>
    <x v="0"/>
    <s v="FDC34"/>
    <x v="6"/>
    <x v="3"/>
    <s v="OUT013"/>
    <x v="1"/>
    <x v="2"/>
    <x v="0"/>
    <n v="0.172615327"/>
    <n v="16"/>
    <n v="154.5972"/>
    <n v="4.3"/>
  </r>
  <r>
    <x v="0"/>
    <s v="DRB13"/>
    <x v="4"/>
    <x v="3"/>
    <s v="OUT013"/>
    <x v="1"/>
    <x v="2"/>
    <x v="0"/>
    <n v="0.007038478"/>
    <n v="6.115"/>
    <n v="189.253"/>
    <n v="4.3"/>
  </r>
  <r>
    <x v="0"/>
    <s v="DRZ11"/>
    <x v="4"/>
    <x v="3"/>
    <s v="OUT013"/>
    <x v="1"/>
    <x v="2"/>
    <x v="0"/>
    <n v="0.112571187"/>
    <n v="8.85"/>
    <n v="122.0388"/>
    <n v="4.3"/>
  </r>
  <r>
    <x v="0"/>
    <s v="DRL01"/>
    <x v="4"/>
    <x v="3"/>
    <s v="OUT013"/>
    <x v="1"/>
    <x v="2"/>
    <x v="0"/>
    <n v="0.077108099"/>
    <n v="19.5"/>
    <n v="232.8958"/>
    <n v="4.3"/>
  </r>
  <r>
    <x v="1"/>
    <s v="FDN09"/>
    <x v="6"/>
    <x v="1"/>
    <s v="OUT018"/>
    <x v="1"/>
    <x v="0"/>
    <x v="1"/>
    <n v="0.035016754"/>
    <n v="14.15"/>
    <n v="245.3828"/>
    <n v="4.3"/>
  </r>
  <r>
    <x v="1"/>
    <s v="DRD25"/>
    <x v="4"/>
    <x v="1"/>
    <s v="OUT018"/>
    <x v="1"/>
    <x v="0"/>
    <x v="1"/>
    <n v="0.07929375299999999"/>
    <n v="6.135"/>
    <n v="111.286"/>
    <n v="4.3"/>
  </r>
  <r>
    <x v="1"/>
    <s v="FDH48"/>
    <x v="13"/>
    <x v="1"/>
    <s v="OUT018"/>
    <x v="1"/>
    <x v="0"/>
    <x v="1"/>
    <n v="0"/>
    <n v="13.5"/>
    <n v="84.554"/>
    <n v="4.3"/>
  </r>
  <r>
    <x v="1"/>
    <s v="FDL36"/>
    <x v="13"/>
    <x v="1"/>
    <s v="OUT018"/>
    <x v="1"/>
    <x v="0"/>
    <x v="1"/>
    <n v="0.076385385"/>
    <n v="15.1"/>
    <n v="88.483"/>
    <n v="4.3"/>
  </r>
  <r>
    <x v="1"/>
    <s v="FDZ48"/>
    <x v="13"/>
    <x v="1"/>
    <s v="OUT018"/>
    <x v="1"/>
    <x v="0"/>
    <x v="1"/>
    <n v="0.07626905"/>
    <n v="17.75"/>
    <n v="113.1544"/>
    <n v="4.3"/>
  </r>
  <r>
    <x v="1"/>
    <s v="FDO60"/>
    <x v="13"/>
    <x v="1"/>
    <s v="OUT018"/>
    <x v="1"/>
    <x v="0"/>
    <x v="1"/>
    <n v="0"/>
    <n v="20"/>
    <n v="43.4086"/>
    <n v="4.3"/>
  </r>
  <r>
    <x v="1"/>
    <s v="FDK38"/>
    <x v="3"/>
    <x v="1"/>
    <s v="OUT018"/>
    <x v="1"/>
    <x v="0"/>
    <x v="1"/>
    <n v="0.053506996"/>
    <n v="6.65"/>
    <n v="150.0734"/>
    <n v="4.3"/>
  </r>
  <r>
    <x v="1"/>
    <s v="DRG27"/>
    <x v="11"/>
    <x v="1"/>
    <s v="OUT018"/>
    <x v="1"/>
    <x v="0"/>
    <x v="1"/>
    <n v="0"/>
    <n v="8.895"/>
    <n v="42.0138"/>
    <n v="4.3"/>
  </r>
  <r>
    <x v="1"/>
    <s v="DRF27"/>
    <x v="11"/>
    <x v="1"/>
    <s v="OUT018"/>
    <x v="1"/>
    <x v="0"/>
    <x v="1"/>
    <n v="0.028533032"/>
    <n v="8.93"/>
    <n v="151.434"/>
    <n v="4.3"/>
  </r>
  <r>
    <x v="1"/>
    <s v="FDB15"/>
    <x v="11"/>
    <x v="1"/>
    <s v="OUT018"/>
    <x v="1"/>
    <x v="0"/>
    <x v="1"/>
    <n v="0.137368051"/>
    <n v="10.895"/>
    <n v="264.3568"/>
    <n v="4.3"/>
  </r>
  <r>
    <x v="1"/>
    <s v="DRE03"/>
    <x v="11"/>
    <x v="1"/>
    <s v="OUT018"/>
    <x v="1"/>
    <x v="0"/>
    <x v="1"/>
    <n v="0.024325592"/>
    <n v="19.6"/>
    <n v="48.5718"/>
    <n v="4.3"/>
  </r>
  <r>
    <x v="1"/>
    <s v="FDL16"/>
    <x v="2"/>
    <x v="1"/>
    <s v="OUT018"/>
    <x v="1"/>
    <x v="0"/>
    <x v="1"/>
    <n v="0.169139066"/>
    <n v="12.85"/>
    <n v="46.406"/>
    <n v="4.3"/>
  </r>
  <r>
    <x v="1"/>
    <s v="FDF05"/>
    <x v="2"/>
    <x v="1"/>
    <s v="OUT018"/>
    <x v="1"/>
    <x v="0"/>
    <x v="1"/>
    <n v="0.026980351"/>
    <n v="17.5"/>
    <n v="262.591"/>
    <n v="4.3"/>
  </r>
  <r>
    <x v="1"/>
    <s v="FDB21"/>
    <x v="0"/>
    <x v="1"/>
    <s v="OUT018"/>
    <x v="1"/>
    <x v="0"/>
    <x v="1"/>
    <n v="0.149125615"/>
    <n v="7.475"/>
    <n v="241.6854"/>
    <n v="4.3"/>
  </r>
  <r>
    <x v="1"/>
    <s v="FDD09"/>
    <x v="0"/>
    <x v="1"/>
    <s v="OUT018"/>
    <x v="1"/>
    <x v="0"/>
    <x v="1"/>
    <n v="0.021583971"/>
    <n v="13.5"/>
    <n v="179.5976"/>
    <n v="4.3"/>
  </r>
  <r>
    <x v="1"/>
    <s v="FDG57"/>
    <x v="0"/>
    <x v="1"/>
    <s v="OUT018"/>
    <x v="1"/>
    <x v="0"/>
    <x v="1"/>
    <n v="0.072592873"/>
    <n v="14.7"/>
    <n v="48.5034"/>
    <n v="4.3"/>
  </r>
  <r>
    <x v="1"/>
    <s v="FDX19"/>
    <x v="0"/>
    <x v="1"/>
    <s v="OUT018"/>
    <x v="1"/>
    <x v="0"/>
    <x v="1"/>
    <n v="0.09712786700000001"/>
    <n v="19.1"/>
    <n v="234.4958"/>
    <n v="4.3"/>
  </r>
  <r>
    <x v="1"/>
    <s v="DRQ35"/>
    <x v="9"/>
    <x v="1"/>
    <s v="OUT018"/>
    <x v="1"/>
    <x v="0"/>
    <x v="1"/>
    <n v="0.042463728"/>
    <n v="9.300000000000001"/>
    <n v="121.9388"/>
    <n v="4.3"/>
  </r>
  <r>
    <x v="1"/>
    <s v="NCP29"/>
    <x v="1"/>
    <x v="1"/>
    <s v="OUT018"/>
    <x v="1"/>
    <x v="0"/>
    <x v="1"/>
    <n v="0.112728355"/>
    <n v="8.42"/>
    <n v="65.8168"/>
    <n v="4.3"/>
  </r>
  <r>
    <x v="1"/>
    <s v="NCR53"/>
    <x v="1"/>
    <x v="1"/>
    <s v="OUT018"/>
    <x v="1"/>
    <x v="0"/>
    <x v="1"/>
    <n v="0"/>
    <n v="12.15"/>
    <n v="224.4404"/>
    <n v="4.3"/>
  </r>
  <r>
    <x v="1"/>
    <s v="NCQ53"/>
    <x v="1"/>
    <x v="1"/>
    <s v="OUT018"/>
    <x v="1"/>
    <x v="0"/>
    <x v="1"/>
    <n v="0.018982338"/>
    <n v="17.6"/>
    <n v="237.059"/>
    <n v="4.3"/>
  </r>
  <r>
    <x v="1"/>
    <s v="NCT42"/>
    <x v="5"/>
    <x v="1"/>
    <s v="OUT018"/>
    <x v="1"/>
    <x v="0"/>
    <x v="1"/>
    <n v="0.0249887"/>
    <n v="5.88"/>
    <n v="150.3392"/>
    <n v="4.3"/>
  </r>
  <r>
    <x v="1"/>
    <s v="NCT30"/>
    <x v="5"/>
    <x v="1"/>
    <s v="OUT018"/>
    <x v="1"/>
    <x v="0"/>
    <x v="1"/>
    <n v="0.080619969"/>
    <n v="9.1"/>
    <n v="47.4718"/>
    <n v="4.3"/>
  </r>
  <r>
    <x v="1"/>
    <s v="NCI06"/>
    <x v="5"/>
    <x v="1"/>
    <s v="OUT018"/>
    <x v="1"/>
    <x v="0"/>
    <x v="1"/>
    <n v="0.047912071"/>
    <n v="11.3"/>
    <n v="179.866"/>
    <n v="4.3"/>
  </r>
  <r>
    <x v="1"/>
    <s v="NCK30"/>
    <x v="5"/>
    <x v="1"/>
    <s v="OUT018"/>
    <x v="1"/>
    <x v="0"/>
    <x v="1"/>
    <n v="0.061226969"/>
    <n v="14.85"/>
    <n v="253.0698"/>
    <n v="4.3"/>
  </r>
  <r>
    <x v="1"/>
    <s v="NCW06"/>
    <x v="5"/>
    <x v="1"/>
    <s v="OUT018"/>
    <x v="1"/>
    <x v="0"/>
    <x v="1"/>
    <n v="0.050545502"/>
    <n v="16.2"/>
    <n v="191.6162"/>
    <n v="4.3"/>
  </r>
  <r>
    <x v="1"/>
    <s v="NCI42"/>
    <x v="5"/>
    <x v="1"/>
    <s v="OUT018"/>
    <x v="1"/>
    <x v="0"/>
    <x v="1"/>
    <n v="0.01040777"/>
    <n v="18.75"/>
    <n v="209.4954"/>
    <n v="4.3"/>
  </r>
  <r>
    <x v="1"/>
    <s v="NCV30"/>
    <x v="5"/>
    <x v="1"/>
    <s v="OUT018"/>
    <x v="1"/>
    <x v="0"/>
    <x v="1"/>
    <n v="0.066200667"/>
    <n v="20.2"/>
    <n v="61.451"/>
    <n v="4.3"/>
  </r>
  <r>
    <x v="1"/>
    <s v="NCP06"/>
    <x v="5"/>
    <x v="1"/>
    <s v="OUT018"/>
    <x v="1"/>
    <x v="0"/>
    <x v="1"/>
    <n v="0.039405676"/>
    <n v="20.7"/>
    <n v="149.8366"/>
    <n v="4.3"/>
  </r>
  <r>
    <x v="1"/>
    <s v="FDN15"/>
    <x v="7"/>
    <x v="1"/>
    <s v="OUT018"/>
    <x v="1"/>
    <x v="0"/>
    <x v="1"/>
    <n v="0.016802225"/>
    <n v="17.5"/>
    <n v="138.518"/>
    <n v="4.3"/>
  </r>
  <r>
    <x v="1"/>
    <s v="NCN19"/>
    <x v="10"/>
    <x v="1"/>
    <s v="OUT018"/>
    <x v="1"/>
    <x v="0"/>
    <x v="1"/>
    <n v="0.012148836"/>
    <n v="13.1"/>
    <n v="191.353"/>
    <n v="4.3"/>
  </r>
  <r>
    <x v="1"/>
    <s v="FDX21"/>
    <x v="6"/>
    <x v="1"/>
    <s v="OUT018"/>
    <x v="1"/>
    <x v="0"/>
    <x v="1"/>
    <n v="0.085312137"/>
    <n v="7.05"/>
    <n v="107.4912"/>
    <n v="4.3"/>
  </r>
  <r>
    <x v="1"/>
    <s v="FDT58"/>
    <x v="6"/>
    <x v="1"/>
    <s v="OUT018"/>
    <x v="1"/>
    <x v="0"/>
    <x v="1"/>
    <n v="0.08630486"/>
    <n v="9"/>
    <n v="168.0816"/>
    <n v="4.3"/>
  </r>
  <r>
    <x v="1"/>
    <s v="FDT22"/>
    <x v="6"/>
    <x v="1"/>
    <s v="OUT018"/>
    <x v="1"/>
    <x v="0"/>
    <x v="1"/>
    <n v="0.112553853"/>
    <n v="10.395"/>
    <n v="59.022"/>
    <n v="4.3"/>
  </r>
  <r>
    <x v="1"/>
    <s v="FDY45"/>
    <x v="6"/>
    <x v="1"/>
    <s v="OUT018"/>
    <x v="1"/>
    <x v="0"/>
    <x v="1"/>
    <n v="0.026248606"/>
    <n v="17.5"/>
    <n v="255.1356"/>
    <n v="4.3"/>
  </r>
  <r>
    <x v="1"/>
    <s v="FDU34"/>
    <x v="6"/>
    <x v="1"/>
    <s v="OUT018"/>
    <x v="1"/>
    <x v="0"/>
    <x v="1"/>
    <n v="0.075501241"/>
    <n v="18.25"/>
    <n v="123.1046"/>
    <n v="4.3"/>
  </r>
  <r>
    <x v="1"/>
    <s v="FDN21"/>
    <x v="6"/>
    <x v="1"/>
    <s v="OUT018"/>
    <x v="1"/>
    <x v="0"/>
    <x v="1"/>
    <n v="0.077168705"/>
    <n v="18.6"/>
    <n v="160.6236"/>
    <n v="4.3"/>
  </r>
  <r>
    <x v="1"/>
    <s v="FDO58"/>
    <x v="6"/>
    <x v="1"/>
    <s v="OUT018"/>
    <x v="1"/>
    <x v="0"/>
    <x v="1"/>
    <n v="0.039738393"/>
    <n v="19.6"/>
    <n v="163.7526"/>
    <n v="4.3"/>
  </r>
  <r>
    <x v="1"/>
    <s v="DRG49"/>
    <x v="4"/>
    <x v="1"/>
    <s v="OUT018"/>
    <x v="1"/>
    <x v="0"/>
    <x v="1"/>
    <n v="0.067730081"/>
    <n v="7.81"/>
    <n v="242.6486"/>
    <n v="4.3"/>
  </r>
  <r>
    <x v="1"/>
    <s v="DRE48"/>
    <x v="4"/>
    <x v="1"/>
    <s v="OUT018"/>
    <x v="1"/>
    <x v="0"/>
    <x v="1"/>
    <n v="0.017396308"/>
    <n v="8.43"/>
    <n v="196.0768"/>
    <n v="4.3"/>
  </r>
  <r>
    <x v="1"/>
    <s v="DRI49"/>
    <x v="4"/>
    <x v="1"/>
    <s v="OUT018"/>
    <x v="1"/>
    <x v="0"/>
    <x v="1"/>
    <n v="0.184254826"/>
    <n v="14.15"/>
    <n v="82.4276"/>
    <n v="4.3"/>
  </r>
  <r>
    <x v="1"/>
    <s v="DRD13"/>
    <x v="4"/>
    <x v="1"/>
    <s v="OUT018"/>
    <x v="1"/>
    <x v="0"/>
    <x v="1"/>
    <n v="0.049279392"/>
    <n v="15"/>
    <n v="65.71680000000001"/>
    <n v="4.3"/>
  </r>
  <r>
    <x v="1"/>
    <s v="DRI37"/>
    <x v="4"/>
    <x v="1"/>
    <s v="OUT018"/>
    <x v="1"/>
    <x v="0"/>
    <x v="1"/>
    <n v="0.108036187"/>
    <n v="15.85"/>
    <n v="57.3904"/>
    <n v="4.3"/>
  </r>
  <r>
    <x v="1"/>
    <s v="DRG13"/>
    <x v="4"/>
    <x v="1"/>
    <s v="OUT018"/>
    <x v="1"/>
    <x v="0"/>
    <x v="1"/>
    <n v="0.037337632"/>
    <n v="17.25"/>
    <n v="163.7526"/>
    <n v="4.3"/>
  </r>
  <r>
    <x v="0"/>
    <s v="FDX48"/>
    <x v="13"/>
    <x v="1"/>
    <s v="OUT018"/>
    <x v="1"/>
    <x v="0"/>
    <x v="1"/>
    <n v="0.038042233"/>
    <n v="17.75"/>
    <n v="154.2656"/>
    <n v="4.3"/>
  </r>
  <r>
    <x v="0"/>
    <s v="FDX47"/>
    <x v="8"/>
    <x v="1"/>
    <s v="OUT018"/>
    <x v="1"/>
    <x v="0"/>
    <x v="1"/>
    <n v="0.034745307"/>
    <n v="6.55"/>
    <n v="158.8288"/>
    <n v="4.3"/>
  </r>
  <r>
    <x v="0"/>
    <s v="FDL13"/>
    <x v="12"/>
    <x v="1"/>
    <s v="OUT018"/>
    <x v="1"/>
    <x v="0"/>
    <x v="1"/>
    <n v="0.056547986"/>
    <n v="13.85"/>
    <n v="232.73"/>
    <n v="4.3"/>
  </r>
  <r>
    <x v="0"/>
    <s v="FDA37"/>
    <x v="3"/>
    <x v="1"/>
    <s v="OUT018"/>
    <x v="1"/>
    <x v="0"/>
    <x v="1"/>
    <n v="0.055451725"/>
    <n v="7.81"/>
    <n v="122.6046"/>
    <n v="4.3"/>
  </r>
  <r>
    <x v="0"/>
    <s v="FDP13"/>
    <x v="3"/>
    <x v="1"/>
    <s v="OUT018"/>
    <x v="1"/>
    <x v="0"/>
    <x v="1"/>
    <n v="0.134870732"/>
    <n v="8.1"/>
    <n v="41.948"/>
    <n v="4.3"/>
  </r>
  <r>
    <x v="0"/>
    <s v="FDQ25"/>
    <x v="3"/>
    <x v="1"/>
    <s v="OUT018"/>
    <x v="1"/>
    <x v="0"/>
    <x v="1"/>
    <n v="0.028391879"/>
    <n v="8.630000000000001"/>
    <n v="173.9422"/>
    <n v="4.3"/>
  </r>
  <r>
    <x v="0"/>
    <s v="FDE14"/>
    <x v="3"/>
    <x v="1"/>
    <s v="OUT018"/>
    <x v="1"/>
    <x v="0"/>
    <x v="1"/>
    <n v="0.031573246"/>
    <n v="13.65"/>
    <n v="99.47"/>
    <n v="4.3"/>
  </r>
  <r>
    <x v="0"/>
    <s v="FDA01"/>
    <x v="3"/>
    <x v="1"/>
    <s v="OUT018"/>
    <x v="1"/>
    <x v="0"/>
    <x v="1"/>
    <n v="0.054599767"/>
    <n v="15"/>
    <n v="59.4904"/>
    <n v="4.3"/>
  </r>
  <r>
    <x v="0"/>
    <s v="FDW38"/>
    <x v="11"/>
    <x v="1"/>
    <s v="OUT018"/>
    <x v="1"/>
    <x v="0"/>
    <x v="1"/>
    <n v="0.139244918"/>
    <n v="5.325"/>
    <n v="53.0298"/>
    <n v="4.3"/>
  </r>
  <r>
    <x v="0"/>
    <s v="FDJ03"/>
    <x v="11"/>
    <x v="1"/>
    <s v="OUT018"/>
    <x v="1"/>
    <x v="0"/>
    <x v="1"/>
    <n v="0.072689818"/>
    <n v="12.35"/>
    <n v="48.7692"/>
    <n v="4.3"/>
  </r>
  <r>
    <x v="0"/>
    <s v="FDK03"/>
    <x v="11"/>
    <x v="1"/>
    <s v="OUT018"/>
    <x v="1"/>
    <x v="0"/>
    <x v="1"/>
    <n v="0.07422155900000001"/>
    <n v="12.6"/>
    <n v="255.9356"/>
    <n v="4.3"/>
  </r>
  <r>
    <x v="0"/>
    <s v="FDC40"/>
    <x v="11"/>
    <x v="1"/>
    <s v="OUT018"/>
    <x v="1"/>
    <x v="0"/>
    <x v="1"/>
    <n v="0.06532893200000001"/>
    <n v="16"/>
    <n v="78.4986"/>
    <n v="4.3"/>
  </r>
  <r>
    <x v="0"/>
    <s v="FDT26"/>
    <x v="11"/>
    <x v="1"/>
    <s v="OUT018"/>
    <x v="1"/>
    <x v="0"/>
    <x v="1"/>
    <n v="0.06823032"/>
    <n v="18.85"/>
    <n v="121.044"/>
    <n v="4.3"/>
  </r>
  <r>
    <x v="0"/>
    <s v="FDM16"/>
    <x v="2"/>
    <x v="1"/>
    <s v="OUT018"/>
    <x v="1"/>
    <x v="0"/>
    <x v="1"/>
    <n v="0.033692089"/>
    <n v="8.154999999999999"/>
    <n v="76.2354"/>
    <n v="4.3"/>
  </r>
  <r>
    <x v="0"/>
    <s v="FDH05"/>
    <x v="2"/>
    <x v="1"/>
    <s v="OUT018"/>
    <x v="1"/>
    <x v="0"/>
    <x v="1"/>
    <n v="0.091283986"/>
    <n v="14.35"/>
    <n v="232.6984"/>
    <n v="4.3"/>
  </r>
  <r>
    <x v="0"/>
    <s v="FDO31"/>
    <x v="0"/>
    <x v="1"/>
    <s v="OUT018"/>
    <x v="1"/>
    <x v="0"/>
    <x v="1"/>
    <n v="0.029100745"/>
    <n v="6.76"/>
    <n v="80.696"/>
    <n v="4.3"/>
  </r>
  <r>
    <x v="0"/>
    <s v="FDN08"/>
    <x v="0"/>
    <x v="1"/>
    <s v="OUT018"/>
    <x v="1"/>
    <x v="0"/>
    <x v="1"/>
    <n v="0"/>
    <n v="7.72"/>
    <n v="117.7466"/>
    <n v="4.3"/>
  </r>
  <r>
    <x v="0"/>
    <s v="FDC33"/>
    <x v="0"/>
    <x v="1"/>
    <s v="OUT018"/>
    <x v="1"/>
    <x v="0"/>
    <x v="1"/>
    <n v="0.069219165"/>
    <n v="8.960000000000001"/>
    <n v="196.5768"/>
    <n v="4.3"/>
  </r>
  <r>
    <x v="0"/>
    <s v="FDO08"/>
    <x v="0"/>
    <x v="1"/>
    <s v="OUT018"/>
    <x v="1"/>
    <x v="0"/>
    <x v="1"/>
    <n v="0"/>
    <n v="11.1"/>
    <n v="165.5526"/>
    <n v="4.3"/>
  </r>
  <r>
    <x v="0"/>
    <s v="FDW19"/>
    <x v="0"/>
    <x v="1"/>
    <s v="OUT018"/>
    <x v="1"/>
    <x v="0"/>
    <x v="1"/>
    <n v="0.038657256"/>
    <n v="12.35"/>
    <n v="110.257"/>
    <n v="4.3"/>
  </r>
  <r>
    <x v="0"/>
    <s v="FDY20"/>
    <x v="0"/>
    <x v="1"/>
    <s v="OUT018"/>
    <x v="1"/>
    <x v="0"/>
    <x v="1"/>
    <n v="0.08208578699999999"/>
    <n v="12.5"/>
    <n v="92.2488"/>
    <n v="4.3"/>
  </r>
  <r>
    <x v="0"/>
    <s v="FDV19"/>
    <x v="0"/>
    <x v="1"/>
    <s v="OUT018"/>
    <x v="1"/>
    <x v="0"/>
    <x v="1"/>
    <n v="0.035400659"/>
    <n v="14.85"/>
    <n v="161.9578"/>
    <n v="4.3"/>
  </r>
  <r>
    <x v="0"/>
    <s v="FDF45"/>
    <x v="0"/>
    <x v="1"/>
    <s v="OUT018"/>
    <x v="1"/>
    <x v="0"/>
    <x v="1"/>
    <n v="0.012254429"/>
    <n v="18.2"/>
    <n v="59.9904"/>
    <n v="4.3"/>
  </r>
  <r>
    <x v="0"/>
    <s v="FDQ27"/>
    <x v="7"/>
    <x v="1"/>
    <s v="OUT018"/>
    <x v="1"/>
    <x v="0"/>
    <x v="1"/>
    <n v="0.044432887"/>
    <n v="5.19"/>
    <n v="102.899"/>
    <n v="4.3"/>
  </r>
  <r>
    <x v="0"/>
    <s v="FDY39"/>
    <x v="7"/>
    <x v="1"/>
    <s v="OUT018"/>
    <x v="1"/>
    <x v="0"/>
    <x v="1"/>
    <n v="0.047220268"/>
    <n v="5.305"/>
    <n v="181.9608"/>
    <n v="4.3"/>
  </r>
  <r>
    <x v="0"/>
    <s v="FDM27"/>
    <x v="7"/>
    <x v="1"/>
    <s v="OUT018"/>
    <x v="1"/>
    <x v="0"/>
    <x v="1"/>
    <n v="0.15911489"/>
    <n v="12.35"/>
    <n v="158.1946"/>
    <n v="4.3"/>
  </r>
  <r>
    <x v="0"/>
    <s v="FDU51"/>
    <x v="7"/>
    <x v="1"/>
    <s v="OUT018"/>
    <x v="1"/>
    <x v="0"/>
    <x v="1"/>
    <n v="0.096906831"/>
    <n v="20.2"/>
    <n v="175.5028"/>
    <n v="4.3"/>
  </r>
  <r>
    <x v="0"/>
    <s v="FDS45"/>
    <x v="6"/>
    <x v="1"/>
    <s v="OUT018"/>
    <x v="1"/>
    <x v="0"/>
    <x v="1"/>
    <n v="0.029616108"/>
    <n v="5.175"/>
    <n v="107.7622"/>
    <n v="4.3"/>
  </r>
  <r>
    <x v="0"/>
    <s v="FDK10"/>
    <x v="6"/>
    <x v="1"/>
    <s v="OUT018"/>
    <x v="1"/>
    <x v="0"/>
    <x v="1"/>
    <n v="0.040523265"/>
    <n v="5.785"/>
    <n v="177.866"/>
    <n v="4.3"/>
  </r>
  <r>
    <x v="0"/>
    <s v="FDO46"/>
    <x v="6"/>
    <x v="1"/>
    <s v="OUT018"/>
    <x v="1"/>
    <x v="0"/>
    <x v="1"/>
    <n v="0.014270394"/>
    <n v="9.6"/>
    <n v="187.3872"/>
    <n v="4.3"/>
  </r>
  <r>
    <x v="0"/>
    <s v="FDL57"/>
    <x v="6"/>
    <x v="1"/>
    <s v="OUT018"/>
    <x v="1"/>
    <x v="0"/>
    <x v="1"/>
    <n v="0.06735005400000001"/>
    <n v="15.1"/>
    <n v="257.3304"/>
    <n v="4.3"/>
  </r>
  <r>
    <x v="0"/>
    <s v="FDS46"/>
    <x v="6"/>
    <x v="1"/>
    <s v="OUT018"/>
    <x v="1"/>
    <x v="0"/>
    <x v="1"/>
    <n v="0.047449835"/>
    <n v="17.6"/>
    <n v="118.1782"/>
    <n v="4.3"/>
  </r>
  <r>
    <x v="0"/>
    <s v="DRC13"/>
    <x v="4"/>
    <x v="1"/>
    <s v="OUT018"/>
    <x v="1"/>
    <x v="0"/>
    <x v="1"/>
    <n v="0.032573725"/>
    <n v="8.26"/>
    <n v="125.073"/>
    <n v="4.3"/>
  </r>
  <r>
    <x v="0"/>
    <s v="FDE23"/>
    <x v="15"/>
    <x v="1"/>
    <s v="OUT018"/>
    <x v="1"/>
    <x v="0"/>
    <x v="1"/>
    <n v="0.053397642"/>
    <n v="17.6"/>
    <n v="46.706"/>
    <n v="4.3"/>
  </r>
  <r>
    <x v="1"/>
    <s v="DRJ01"/>
    <x v="4"/>
    <x v="1"/>
    <s v="OUT018"/>
    <x v="1"/>
    <x v="0"/>
    <x v="1"/>
    <n v="0.115500999"/>
    <n v="6.135"/>
    <n v="161.1236"/>
    <n v="4.3"/>
  </r>
  <r>
    <x v="0"/>
    <s v="FDA04"/>
    <x v="2"/>
    <x v="1"/>
    <s v="OUT018"/>
    <x v="1"/>
    <x v="0"/>
    <x v="1"/>
    <n v="0.067001825"/>
    <n v="11.3"/>
    <n v="259.1962"/>
    <n v="4.3"/>
  </r>
  <r>
    <x v="0"/>
    <s v="FDS31"/>
    <x v="0"/>
    <x v="1"/>
    <s v="OUT018"/>
    <x v="1"/>
    <x v="0"/>
    <x v="1"/>
    <n v="0.044372393"/>
    <n v="13.1"/>
    <n v="180.3318"/>
    <n v="4.3"/>
  </r>
  <r>
    <x v="1"/>
    <s v="FDX60"/>
    <x v="13"/>
    <x v="7"/>
    <s v="OUT027"/>
    <x v="1"/>
    <x v="0"/>
    <x v="3"/>
    <n v="0.08020385200000001"/>
    <m/>
    <n v="77.996"/>
    <n v="4.3"/>
  </r>
  <r>
    <x v="1"/>
    <s v="FDM20"/>
    <x v="0"/>
    <x v="7"/>
    <s v="OUT027"/>
    <x v="1"/>
    <x v="0"/>
    <x v="3"/>
    <n v="0"/>
    <m/>
    <n v="245.0144"/>
    <n v="4.3"/>
  </r>
  <r>
    <x v="1"/>
    <s v="FDW08"/>
    <x v="0"/>
    <x v="7"/>
    <s v="OUT027"/>
    <x v="1"/>
    <x v="0"/>
    <x v="3"/>
    <n v="0.147663025"/>
    <m/>
    <n v="106.028"/>
    <n v="4.3"/>
  </r>
  <r>
    <x v="1"/>
    <s v="NCR50"/>
    <x v="5"/>
    <x v="7"/>
    <s v="OUT027"/>
    <x v="1"/>
    <x v="0"/>
    <x v="3"/>
    <n v="0.011762847"/>
    <m/>
    <n v="153.534"/>
    <n v="4.3"/>
  </r>
  <r>
    <x v="1"/>
    <s v="FDE24"/>
    <x v="13"/>
    <x v="7"/>
    <s v="OUT027"/>
    <x v="1"/>
    <x v="0"/>
    <x v="3"/>
    <n v="0.093010026"/>
    <m/>
    <n v="143.0812"/>
    <n v="4.3"/>
  </r>
  <r>
    <x v="1"/>
    <s v="FDJ48"/>
    <x v="13"/>
    <x v="7"/>
    <s v="OUT027"/>
    <x v="1"/>
    <x v="0"/>
    <x v="3"/>
    <n v="0.056161529"/>
    <m/>
    <n v="246.9118"/>
    <n v="4.3"/>
  </r>
  <r>
    <x v="1"/>
    <s v="FDO60"/>
    <x v="13"/>
    <x v="7"/>
    <s v="OUT027"/>
    <x v="1"/>
    <x v="0"/>
    <x v="3"/>
    <n v="0.034203092"/>
    <m/>
    <n v="43.3086"/>
    <n v="4.3"/>
  </r>
  <r>
    <x v="1"/>
    <s v="FDR48"/>
    <x v="13"/>
    <x v="7"/>
    <s v="OUT027"/>
    <x v="1"/>
    <x v="0"/>
    <x v="3"/>
    <n v="0.130867413"/>
    <m/>
    <n v="150.8024"/>
    <n v="4.3"/>
  </r>
  <r>
    <x v="1"/>
    <s v="FDA13"/>
    <x v="3"/>
    <x v="7"/>
    <s v="OUT027"/>
    <x v="1"/>
    <x v="0"/>
    <x v="3"/>
    <n v="0.078174543"/>
    <m/>
    <n v="39.9506"/>
    <n v="4.3"/>
  </r>
  <r>
    <x v="1"/>
    <s v="FDF50"/>
    <x v="3"/>
    <x v="7"/>
    <s v="OUT027"/>
    <x v="1"/>
    <x v="0"/>
    <x v="3"/>
    <n v="0.116762173"/>
    <m/>
    <n v="198.9768"/>
    <n v="4.3"/>
  </r>
  <r>
    <x v="1"/>
    <s v="FDN02"/>
    <x v="3"/>
    <x v="7"/>
    <s v="OUT027"/>
    <x v="1"/>
    <x v="0"/>
    <x v="3"/>
    <n v="0.073470234"/>
    <m/>
    <n v="205.3638"/>
    <n v="4.3"/>
  </r>
  <r>
    <x v="1"/>
    <s v="DRE15"/>
    <x v="11"/>
    <x v="7"/>
    <s v="OUT027"/>
    <x v="1"/>
    <x v="0"/>
    <x v="3"/>
    <n v="0.01769927"/>
    <m/>
    <n v="74.2012"/>
    <n v="4.3"/>
  </r>
  <r>
    <x v="1"/>
    <s v="DRF27"/>
    <x v="11"/>
    <x v="7"/>
    <s v="OUT027"/>
    <x v="1"/>
    <x v="0"/>
    <x v="3"/>
    <n v="0.02827966"/>
    <m/>
    <n v="152.234"/>
    <n v="4.3"/>
  </r>
  <r>
    <x v="1"/>
    <s v="FDC17"/>
    <x v="2"/>
    <x v="7"/>
    <s v="OUT027"/>
    <x v="1"/>
    <x v="0"/>
    <x v="3"/>
    <n v="0.015385857"/>
    <m/>
    <n v="208.9928"/>
    <n v="4.3"/>
  </r>
  <r>
    <x v="1"/>
    <s v="FDH41"/>
    <x v="2"/>
    <x v="7"/>
    <s v="OUT027"/>
    <x v="1"/>
    <x v="0"/>
    <x v="3"/>
    <n v="0.081614376"/>
    <m/>
    <n v="214.7534"/>
    <n v="4.3"/>
  </r>
  <r>
    <x v="1"/>
    <s v="FDX28"/>
    <x v="2"/>
    <x v="7"/>
    <s v="OUT027"/>
    <x v="1"/>
    <x v="0"/>
    <x v="3"/>
    <n v="0"/>
    <m/>
    <n v="100.7042"/>
    <n v="4.3"/>
  </r>
  <r>
    <x v="1"/>
    <s v="FDB08"/>
    <x v="0"/>
    <x v="7"/>
    <s v="OUT027"/>
    <x v="1"/>
    <x v="0"/>
    <x v="3"/>
    <n v="0.030952737"/>
    <m/>
    <n v="160.1578"/>
    <n v="4.3"/>
  </r>
  <r>
    <x v="1"/>
    <s v="FDC32"/>
    <x v="0"/>
    <x v="7"/>
    <s v="OUT027"/>
    <x v="1"/>
    <x v="0"/>
    <x v="3"/>
    <n v="0.098629062"/>
    <m/>
    <n v="90.64619999999999"/>
    <n v="4.3"/>
  </r>
  <r>
    <x v="1"/>
    <s v="FDC44"/>
    <x v="0"/>
    <x v="7"/>
    <s v="OUT027"/>
    <x v="1"/>
    <x v="0"/>
    <x v="3"/>
    <n v="0.171761077"/>
    <m/>
    <n v="115.7518"/>
    <n v="4.3"/>
  </r>
  <r>
    <x v="1"/>
    <s v="FDD08"/>
    <x v="0"/>
    <x v="7"/>
    <s v="OUT027"/>
    <x v="1"/>
    <x v="0"/>
    <x v="3"/>
    <n v="0.035183156"/>
    <m/>
    <n v="37.8506"/>
    <n v="4.3"/>
  </r>
  <r>
    <x v="1"/>
    <s v="FDD20"/>
    <x v="0"/>
    <x v="7"/>
    <s v="OUT027"/>
    <x v="1"/>
    <x v="0"/>
    <x v="3"/>
    <n v="0.020614212"/>
    <m/>
    <n v="126.4046"/>
    <n v="4.3"/>
  </r>
  <r>
    <x v="1"/>
    <s v="FDE08"/>
    <x v="0"/>
    <x v="7"/>
    <s v="OUT027"/>
    <x v="1"/>
    <x v="0"/>
    <x v="3"/>
    <n v="0.049080853"/>
    <m/>
    <n v="147.7734"/>
    <n v="4.3"/>
  </r>
  <r>
    <x v="1"/>
    <s v="FDE57"/>
    <x v="0"/>
    <x v="7"/>
    <s v="OUT027"/>
    <x v="1"/>
    <x v="0"/>
    <x v="3"/>
    <n v="0.036109413"/>
    <m/>
    <n v="140.6154"/>
    <n v="4.3"/>
  </r>
  <r>
    <x v="1"/>
    <s v="FDL20"/>
    <x v="0"/>
    <x v="7"/>
    <s v="OUT027"/>
    <x v="1"/>
    <x v="0"/>
    <x v="3"/>
    <n v="0.127792701"/>
    <m/>
    <n v="111.1886"/>
    <n v="4.3"/>
  </r>
  <r>
    <x v="1"/>
    <s v="FDN20"/>
    <x v="0"/>
    <x v="7"/>
    <s v="OUT027"/>
    <x v="1"/>
    <x v="0"/>
    <x v="3"/>
    <n v="0.026055106"/>
    <m/>
    <n v="169.5474"/>
    <n v="4.3"/>
  </r>
  <r>
    <x v="1"/>
    <s v="DRK59"/>
    <x v="9"/>
    <x v="7"/>
    <s v="OUT027"/>
    <x v="1"/>
    <x v="0"/>
    <x v="3"/>
    <n v="0.07508445699999999"/>
    <m/>
    <n v="233.9616"/>
    <n v="4.3"/>
  </r>
  <r>
    <x v="1"/>
    <s v="NCQ17"/>
    <x v="1"/>
    <x v="7"/>
    <s v="OUT027"/>
    <x v="1"/>
    <x v="0"/>
    <x v="3"/>
    <n v="0.116366304"/>
    <m/>
    <n v="158.363"/>
    <n v="4.3"/>
  </r>
  <r>
    <x v="1"/>
    <s v="NCQ41"/>
    <x v="1"/>
    <x v="7"/>
    <s v="OUT027"/>
    <x v="1"/>
    <x v="0"/>
    <x v="3"/>
    <n v="0.019386057"/>
    <m/>
    <n v="194.5794"/>
    <n v="4.3"/>
  </r>
  <r>
    <x v="1"/>
    <s v="NCC18"/>
    <x v="5"/>
    <x v="7"/>
    <s v="OUT027"/>
    <x v="1"/>
    <x v="0"/>
    <x v="3"/>
    <n v="0.176411579"/>
    <m/>
    <n v="173.2422"/>
    <n v="4.3"/>
  </r>
  <r>
    <x v="1"/>
    <s v="NCH55"/>
    <x v="5"/>
    <x v="7"/>
    <s v="OUT027"/>
    <x v="1"/>
    <x v="0"/>
    <x v="3"/>
    <n v="0.034504414"/>
    <m/>
    <n v="125.202"/>
    <n v="4.3"/>
  </r>
  <r>
    <x v="1"/>
    <s v="NCL54"/>
    <x v="5"/>
    <x v="7"/>
    <s v="OUT027"/>
    <x v="1"/>
    <x v="0"/>
    <x v="3"/>
    <n v="0.082353076"/>
    <m/>
    <n v="176.9054"/>
    <n v="4.3"/>
  </r>
  <r>
    <x v="1"/>
    <s v="NCO14"/>
    <x v="5"/>
    <x v="7"/>
    <s v="OUT027"/>
    <x v="1"/>
    <x v="0"/>
    <x v="3"/>
    <n v="0.029500321"/>
    <m/>
    <n v="46.2086"/>
    <n v="4.3"/>
  </r>
  <r>
    <x v="1"/>
    <s v="NCX54"/>
    <x v="5"/>
    <x v="7"/>
    <s v="OUT027"/>
    <x v="1"/>
    <x v="0"/>
    <x v="3"/>
    <n v="0.047827139"/>
    <m/>
    <n v="105.3622"/>
    <n v="4.3"/>
  </r>
  <r>
    <x v="1"/>
    <s v="FDI19"/>
    <x v="7"/>
    <x v="7"/>
    <s v="OUT027"/>
    <x v="1"/>
    <x v="0"/>
    <x v="3"/>
    <n v="0.052085615"/>
    <m/>
    <n v="242.8512"/>
    <n v="4.3"/>
  </r>
  <r>
    <x v="1"/>
    <s v="FDL43"/>
    <x v="7"/>
    <x v="7"/>
    <s v="OUT027"/>
    <x v="1"/>
    <x v="0"/>
    <x v="3"/>
    <n v="0.026933321"/>
    <m/>
    <n v="78.467"/>
    <n v="4.3"/>
  </r>
  <r>
    <x v="1"/>
    <s v="FDN15"/>
    <x v="7"/>
    <x v="7"/>
    <s v="OUT027"/>
    <x v="1"/>
    <x v="0"/>
    <x v="3"/>
    <n v="0.016653022"/>
    <m/>
    <n v="139.518"/>
    <n v="4.3"/>
  </r>
  <r>
    <x v="1"/>
    <s v="FDP15"/>
    <x v="7"/>
    <x v="7"/>
    <s v="OUT027"/>
    <x v="1"/>
    <x v="0"/>
    <x v="3"/>
    <n v="0.083536071"/>
    <m/>
    <n v="255.433"/>
    <n v="4.3"/>
  </r>
  <r>
    <x v="1"/>
    <s v="FDQ39"/>
    <x v="7"/>
    <x v="7"/>
    <s v="OUT027"/>
    <x v="1"/>
    <x v="0"/>
    <x v="3"/>
    <n v="0.080649685"/>
    <m/>
    <n v="189.9846"/>
    <n v="4.3"/>
  </r>
  <r>
    <x v="1"/>
    <s v="FDT03"/>
    <x v="7"/>
    <x v="7"/>
    <s v="OUT027"/>
    <x v="1"/>
    <x v="0"/>
    <x v="3"/>
    <n v="0.009950343"/>
    <m/>
    <n v="185.5608"/>
    <n v="4.3"/>
  </r>
  <r>
    <x v="1"/>
    <s v="FDV51"/>
    <x v="7"/>
    <x v="7"/>
    <s v="OUT027"/>
    <x v="1"/>
    <x v="0"/>
    <x v="3"/>
    <n v="0.032381325"/>
    <m/>
    <n v="166.1842"/>
    <n v="4.3"/>
  </r>
  <r>
    <x v="1"/>
    <s v="FDY51"/>
    <x v="7"/>
    <x v="7"/>
    <s v="OUT027"/>
    <x v="1"/>
    <x v="0"/>
    <x v="3"/>
    <n v="0.080741927"/>
    <m/>
    <n v="220.8798"/>
    <n v="4.3"/>
  </r>
  <r>
    <x v="1"/>
    <s v="NCM43"/>
    <x v="10"/>
    <x v="7"/>
    <s v="OUT027"/>
    <x v="1"/>
    <x v="0"/>
    <x v="3"/>
    <n v="0.01938106"/>
    <m/>
    <n v="164.321"/>
    <n v="4.3"/>
  </r>
  <r>
    <x v="1"/>
    <s v="FDP33"/>
    <x v="6"/>
    <x v="7"/>
    <s v="OUT027"/>
    <x v="1"/>
    <x v="0"/>
    <x v="3"/>
    <n v="0.088839949"/>
    <m/>
    <n v="254.2672"/>
    <n v="4.3"/>
  </r>
  <r>
    <x v="1"/>
    <s v="FDV21"/>
    <x v="6"/>
    <x v="7"/>
    <s v="OUT027"/>
    <x v="1"/>
    <x v="0"/>
    <x v="3"/>
    <n v="0.170254469"/>
    <m/>
    <n v="124.8704"/>
    <n v="4.3"/>
  </r>
  <r>
    <x v="1"/>
    <s v="DRD25"/>
    <x v="4"/>
    <x v="7"/>
    <s v="OUT027"/>
    <x v="1"/>
    <x v="0"/>
    <x v="3"/>
    <n v="0.07858962899999999"/>
    <m/>
    <n v="113.286"/>
    <n v="4.3"/>
  </r>
  <r>
    <x v="1"/>
    <s v="DRE25"/>
    <x v="4"/>
    <x v="7"/>
    <s v="OUT027"/>
    <x v="1"/>
    <x v="0"/>
    <x v="3"/>
    <n v="0.07292831600000001"/>
    <m/>
    <n v="94.41200000000001"/>
    <n v="4.3"/>
  </r>
  <r>
    <x v="1"/>
    <s v="DRF36"/>
    <x v="4"/>
    <x v="7"/>
    <s v="OUT027"/>
    <x v="1"/>
    <x v="0"/>
    <x v="3"/>
    <n v="0.023463124"/>
    <m/>
    <n v="190.6846"/>
    <n v="4.3"/>
  </r>
  <r>
    <x v="1"/>
    <s v="DRG13"/>
    <x v="4"/>
    <x v="7"/>
    <s v="OUT027"/>
    <x v="1"/>
    <x v="0"/>
    <x v="3"/>
    <n v="0.037006076"/>
    <m/>
    <n v="164.7526"/>
    <n v="4.3"/>
  </r>
  <r>
    <x v="1"/>
    <s v="DRK13"/>
    <x v="4"/>
    <x v="7"/>
    <s v="OUT027"/>
    <x v="1"/>
    <x v="0"/>
    <x v="3"/>
    <n v="0.114609875"/>
    <m/>
    <n v="197.0084"/>
    <n v="4.3"/>
  </r>
  <r>
    <x v="0"/>
    <s v="FDN23"/>
    <x v="8"/>
    <x v="7"/>
    <s v="OUT027"/>
    <x v="1"/>
    <x v="0"/>
    <x v="3"/>
    <n v="0.075142108"/>
    <m/>
    <n v="145.8444"/>
    <n v="4.3"/>
  </r>
  <r>
    <x v="0"/>
    <s v="FDS59"/>
    <x v="8"/>
    <x v="7"/>
    <s v="OUT027"/>
    <x v="1"/>
    <x v="0"/>
    <x v="3"/>
    <n v="0.04368089"/>
    <m/>
    <n v="110.157"/>
    <n v="4.3"/>
  </r>
  <r>
    <x v="0"/>
    <s v="FDZ35"/>
    <x v="8"/>
    <x v="7"/>
    <s v="OUT027"/>
    <x v="1"/>
    <x v="0"/>
    <x v="3"/>
    <n v="0.022170592"/>
    <m/>
    <n v="105.199"/>
    <n v="4.3"/>
  </r>
  <r>
    <x v="0"/>
    <s v="FDD38"/>
    <x v="3"/>
    <x v="7"/>
    <s v="OUT027"/>
    <x v="1"/>
    <x v="0"/>
    <x v="3"/>
    <n v="0"/>
    <m/>
    <n v="100.3674"/>
    <n v="4.3"/>
  </r>
  <r>
    <x v="0"/>
    <s v="FDU01"/>
    <x v="3"/>
    <x v="7"/>
    <s v="OUT027"/>
    <x v="1"/>
    <x v="0"/>
    <x v="3"/>
    <n v="0.011937183"/>
    <m/>
    <n v="184.7924"/>
    <n v="4.3"/>
  </r>
  <r>
    <x v="0"/>
    <s v="FDC29"/>
    <x v="2"/>
    <x v="7"/>
    <s v="OUT027"/>
    <x v="1"/>
    <x v="0"/>
    <x v="3"/>
    <n v="0.024088444"/>
    <m/>
    <n v="112.7176"/>
    <n v="4.3"/>
  </r>
  <r>
    <x v="0"/>
    <s v="FDD41"/>
    <x v="2"/>
    <x v="7"/>
    <s v="OUT027"/>
    <x v="1"/>
    <x v="0"/>
    <x v="3"/>
    <n v="0.086837543"/>
    <m/>
    <n v="106.2306"/>
    <n v="4.3"/>
  </r>
  <r>
    <x v="0"/>
    <s v="FDA08"/>
    <x v="0"/>
    <x v="7"/>
    <s v="OUT027"/>
    <x v="1"/>
    <x v="0"/>
    <x v="3"/>
    <n v="0.049842613"/>
    <m/>
    <n v="164.2526"/>
    <n v="4.3"/>
  </r>
  <r>
    <x v="0"/>
    <s v="FDQ07"/>
    <x v="0"/>
    <x v="7"/>
    <s v="OUT027"/>
    <x v="1"/>
    <x v="0"/>
    <x v="3"/>
    <n v="0.086983591"/>
    <m/>
    <n v="219.8456"/>
    <n v="4.3"/>
  </r>
  <r>
    <x v="0"/>
    <s v="FDQ31"/>
    <x v="0"/>
    <x v="7"/>
    <s v="OUT027"/>
    <x v="1"/>
    <x v="0"/>
    <x v="3"/>
    <n v="0.053586458"/>
    <m/>
    <n v="89.7856"/>
    <n v="4.3"/>
  </r>
  <r>
    <x v="0"/>
    <s v="FDL03"/>
    <x v="7"/>
    <x v="7"/>
    <s v="OUT027"/>
    <x v="1"/>
    <x v="0"/>
    <x v="3"/>
    <n v="0.026949463"/>
    <m/>
    <n v="197.711"/>
    <n v="4.3"/>
  </r>
  <r>
    <x v="0"/>
    <s v="FDO27"/>
    <x v="7"/>
    <x v="7"/>
    <s v="OUT027"/>
    <x v="1"/>
    <x v="0"/>
    <x v="3"/>
    <n v="0.178210285"/>
    <m/>
    <n v="95.7752"/>
    <n v="4.3"/>
  </r>
  <r>
    <x v="0"/>
    <s v="FDJ33"/>
    <x v="6"/>
    <x v="7"/>
    <s v="OUT027"/>
    <x v="1"/>
    <x v="0"/>
    <x v="3"/>
    <n v="0.087894475"/>
    <m/>
    <n v="121.173"/>
    <n v="4.3"/>
  </r>
  <r>
    <x v="0"/>
    <s v="FDW09"/>
    <x v="6"/>
    <x v="7"/>
    <s v="OUT027"/>
    <x v="1"/>
    <x v="0"/>
    <x v="3"/>
    <n v="0.025795293"/>
    <m/>
    <n v="80.2302"/>
    <n v="4.3"/>
  </r>
  <r>
    <x v="0"/>
    <s v="FDZ21"/>
    <x v="6"/>
    <x v="7"/>
    <s v="OUT027"/>
    <x v="1"/>
    <x v="0"/>
    <x v="3"/>
    <n v="0.039031927"/>
    <m/>
    <n v="95.64100000000001"/>
    <n v="4.3"/>
  </r>
  <r>
    <x v="0"/>
    <s v="DRZ11"/>
    <x v="4"/>
    <x v="7"/>
    <s v="OUT027"/>
    <x v="1"/>
    <x v="0"/>
    <x v="3"/>
    <n v="0.112119359"/>
    <m/>
    <n v="123.0388"/>
    <n v="4.3"/>
  </r>
  <r>
    <x v="1"/>
    <s v="FDF32"/>
    <x v="0"/>
    <x v="3"/>
    <s v="OUT013"/>
    <x v="1"/>
    <x v="2"/>
    <x v="0"/>
    <n v="0.0680243"/>
    <n v="16.35"/>
    <n v="196.4426"/>
    <n v="4.2"/>
  </r>
  <r>
    <x v="0"/>
    <s v="FDN22"/>
    <x v="6"/>
    <x v="3"/>
    <s v="OUT013"/>
    <x v="1"/>
    <x v="2"/>
    <x v="0"/>
    <n v="0.138190277"/>
    <n v="18.85"/>
    <n v="250.8724"/>
    <n v="4.2"/>
  </r>
  <r>
    <x v="1"/>
    <s v="NCS17"/>
    <x v="1"/>
    <x v="1"/>
    <s v="OUT018"/>
    <x v="1"/>
    <x v="0"/>
    <x v="1"/>
    <n v="0.080829372"/>
    <n v="18.6"/>
    <n v="96.4436"/>
    <n v="4.2"/>
  </r>
  <r>
    <x v="1"/>
    <s v="FDK43"/>
    <x v="7"/>
    <x v="3"/>
    <s v="OUT013"/>
    <x v="1"/>
    <x v="2"/>
    <x v="0"/>
    <n v="0.02681843"/>
    <n v="9.800000000000001"/>
    <n v="126.002"/>
    <n v="4.2"/>
  </r>
  <r>
    <x v="1"/>
    <s v="FDM40"/>
    <x v="2"/>
    <x v="3"/>
    <s v="OUT013"/>
    <x v="1"/>
    <x v="2"/>
    <x v="0"/>
    <n v="0.159803853"/>
    <n v="10.195"/>
    <n v="141.5154"/>
    <n v="4.2"/>
  </r>
  <r>
    <x v="0"/>
    <s v="FDN33"/>
    <x v="6"/>
    <x v="2"/>
    <s v="OUT046"/>
    <x v="0"/>
    <x v="1"/>
    <x v="0"/>
    <n v="0.123115764"/>
    <n v="6.305"/>
    <n v="95.64360000000001"/>
    <n v="4.2"/>
  </r>
  <r>
    <x v="0"/>
    <s v="FDW39"/>
    <x v="7"/>
    <x v="7"/>
    <s v="OUT019"/>
    <x v="0"/>
    <x v="1"/>
    <x v="2"/>
    <n v="0.064625342"/>
    <m/>
    <n v="176.937"/>
    <n v="4.2"/>
  </r>
  <r>
    <x v="1"/>
    <s v="DRJ13"/>
    <x v="4"/>
    <x v="4"/>
    <s v="OUT045"/>
    <x v="2"/>
    <x v="1"/>
    <x v="0"/>
    <n v="0.063017847"/>
    <n v="12.65"/>
    <n v="159.0578"/>
    <n v="4.2"/>
  </r>
  <r>
    <x v="1"/>
    <s v="DRI49"/>
    <x v="4"/>
    <x v="2"/>
    <s v="OUT046"/>
    <x v="0"/>
    <x v="1"/>
    <x v="0"/>
    <n v="0.183507295"/>
    <n v="14.15"/>
    <n v="82.4276"/>
    <n v="4.2"/>
  </r>
  <r>
    <x v="1"/>
    <s v="FDS52"/>
    <x v="2"/>
    <x v="6"/>
    <s v="OUT010"/>
    <x v="1"/>
    <x v="1"/>
    <x v="2"/>
    <n v="0.009163216"/>
    <n v="8.890000000000001"/>
    <n v="101.7016"/>
    <n v="4.2"/>
  </r>
  <r>
    <x v="1"/>
    <s v="NCX54"/>
    <x v="5"/>
    <x v="5"/>
    <s v="OUT017"/>
    <x v="2"/>
    <x v="1"/>
    <x v="0"/>
    <n v="0.048331717"/>
    <n v="9.195"/>
    <n v="105.1622"/>
    <n v="4.2"/>
  </r>
  <r>
    <x v="0"/>
    <s v="FDI16"/>
    <x v="2"/>
    <x v="8"/>
    <s v="OUT035"/>
    <x v="2"/>
    <x v="1"/>
    <x v="0"/>
    <n v="0"/>
    <n v="14"/>
    <n v="53.064"/>
    <n v="4.2"/>
  </r>
  <r>
    <x v="0"/>
    <s v="FDM22"/>
    <x v="6"/>
    <x v="3"/>
    <s v="OUT013"/>
    <x v="1"/>
    <x v="2"/>
    <x v="0"/>
    <n v="0.04192285"/>
    <n v="14"/>
    <n v="54.764"/>
    <n v="4.2"/>
  </r>
  <r>
    <x v="1"/>
    <s v="NCO17"/>
    <x v="1"/>
    <x v="7"/>
    <s v="OUT019"/>
    <x v="0"/>
    <x v="1"/>
    <x v="2"/>
    <n v="0.128478462"/>
    <m/>
    <n v="117.944"/>
    <n v="4.2"/>
  </r>
  <r>
    <x v="0"/>
    <s v="FDK58"/>
    <x v="6"/>
    <x v="1"/>
    <s v="OUT018"/>
    <x v="1"/>
    <x v="0"/>
    <x v="1"/>
    <n v="0.045165796"/>
    <n v="11.35"/>
    <n v="100.0016"/>
    <n v="4.2"/>
  </r>
  <r>
    <x v="0"/>
    <s v="FDA08"/>
    <x v="0"/>
    <x v="4"/>
    <s v="OUT045"/>
    <x v="2"/>
    <x v="1"/>
    <x v="0"/>
    <n v="0.050186726"/>
    <n v="11.85"/>
    <n v="164.1526"/>
    <n v="4.2"/>
  </r>
  <r>
    <x v="1"/>
    <s v="DRC27"/>
    <x v="11"/>
    <x v="8"/>
    <s v="OUT035"/>
    <x v="2"/>
    <x v="1"/>
    <x v="0"/>
    <n v="0.058091482"/>
    <n v="13.8"/>
    <n v="245.1802"/>
    <n v="4.2"/>
  </r>
  <r>
    <x v="0"/>
    <s v="FDL58"/>
    <x v="6"/>
    <x v="5"/>
    <s v="OUT017"/>
    <x v="2"/>
    <x v="1"/>
    <x v="0"/>
    <n v="0"/>
    <n v="5.78"/>
    <n v="263.7568"/>
    <n v="4.2"/>
  </r>
  <r>
    <x v="1"/>
    <s v="DRJ51"/>
    <x v="11"/>
    <x v="8"/>
    <s v="OUT035"/>
    <x v="2"/>
    <x v="1"/>
    <x v="0"/>
    <n v="0.087977262"/>
    <n v="14.1"/>
    <n v="229.0668"/>
    <n v="4.2"/>
  </r>
  <r>
    <x v="0"/>
    <s v="FDY03"/>
    <x v="7"/>
    <x v="4"/>
    <s v="OUT045"/>
    <x v="2"/>
    <x v="1"/>
    <x v="0"/>
    <n v="0.076276208"/>
    <n v="17.6"/>
    <n v="110.9202"/>
    <n v="4.2"/>
  </r>
  <r>
    <x v="1"/>
    <s v="FDG29"/>
    <x v="2"/>
    <x v="3"/>
    <s v="OUT013"/>
    <x v="1"/>
    <x v="2"/>
    <x v="0"/>
    <n v="0.056245075"/>
    <n v="17.6"/>
    <n v="43.3454"/>
    <n v="4.2"/>
  </r>
  <r>
    <x v="1"/>
    <s v="DRP47"/>
    <x v="9"/>
    <x v="5"/>
    <s v="OUT017"/>
    <x v="2"/>
    <x v="1"/>
    <x v="0"/>
    <n v="0.141398626"/>
    <n v="15.75"/>
    <n v="250.5382"/>
    <n v="4.2"/>
  </r>
  <r>
    <x v="1"/>
    <s v="FDB53"/>
    <x v="2"/>
    <x v="4"/>
    <s v="OUT045"/>
    <x v="2"/>
    <x v="1"/>
    <x v="0"/>
    <n v="0.139735226"/>
    <n v="13.35"/>
    <n v="147.5392"/>
    <n v="4.2"/>
  </r>
  <r>
    <x v="0"/>
    <s v="FDM01"/>
    <x v="12"/>
    <x v="5"/>
    <s v="OUT017"/>
    <x v="2"/>
    <x v="1"/>
    <x v="0"/>
    <n v="0.095102092"/>
    <n v="7.895"/>
    <n v="104.4332"/>
    <n v="4.2"/>
  </r>
  <r>
    <x v="1"/>
    <s v="FDJ22"/>
    <x v="6"/>
    <x v="7"/>
    <s v="OUT019"/>
    <x v="0"/>
    <x v="1"/>
    <x v="2"/>
    <n v="0.09246392"/>
    <m/>
    <n v="190.9504"/>
    <n v="4.2"/>
  </r>
  <r>
    <x v="0"/>
    <s v="FDR59"/>
    <x v="8"/>
    <x v="4"/>
    <s v="OUT045"/>
    <x v="2"/>
    <x v="1"/>
    <x v="0"/>
    <n v="0.063993068"/>
    <n v="14.5"/>
    <n v="260.4594"/>
    <n v="4.2"/>
  </r>
  <r>
    <x v="1"/>
    <s v="FDH27"/>
    <x v="11"/>
    <x v="2"/>
    <s v="OUT046"/>
    <x v="0"/>
    <x v="1"/>
    <x v="0"/>
    <n v="0.058346939"/>
    <n v="7.075"/>
    <n v="142.2128"/>
    <n v="4.2"/>
  </r>
  <r>
    <x v="1"/>
    <s v="NCW53"/>
    <x v="1"/>
    <x v="7"/>
    <s v="OUT019"/>
    <x v="0"/>
    <x v="1"/>
    <x v="2"/>
    <n v="0.053392944"/>
    <m/>
    <n v="193.8162"/>
    <n v="4.2"/>
  </r>
  <r>
    <x v="1"/>
    <s v="FDW24"/>
    <x v="13"/>
    <x v="7"/>
    <s v="OUT019"/>
    <x v="0"/>
    <x v="1"/>
    <x v="2"/>
    <n v="0.06565249400000001"/>
    <m/>
    <n v="48.9034"/>
    <n v="4.2"/>
  </r>
  <r>
    <x v="0"/>
    <s v="FDF11"/>
    <x v="15"/>
    <x v="8"/>
    <s v="OUT035"/>
    <x v="2"/>
    <x v="1"/>
    <x v="0"/>
    <n v="0.017627888"/>
    <n v="10.195"/>
    <n v="239.6538"/>
    <n v="4.2"/>
  </r>
  <r>
    <x v="1"/>
    <s v="FDZ27"/>
    <x v="11"/>
    <x v="4"/>
    <s v="OUT045"/>
    <x v="2"/>
    <x v="1"/>
    <x v="0"/>
    <n v="0.017191055"/>
    <n v="7.935"/>
    <n v="51.535"/>
    <n v="4.2"/>
  </r>
  <r>
    <x v="0"/>
    <s v="FDL51"/>
    <x v="11"/>
    <x v="0"/>
    <s v="OUT049"/>
    <x v="0"/>
    <x v="0"/>
    <x v="0"/>
    <n v="0.047565208"/>
    <n v="20.7"/>
    <n v="213.4876"/>
    <n v="4.2"/>
  </r>
  <r>
    <x v="1"/>
    <s v="FDX08"/>
    <x v="0"/>
    <x v="2"/>
    <s v="OUT046"/>
    <x v="0"/>
    <x v="1"/>
    <x v="0"/>
    <n v="0.022604051"/>
    <n v="12.85"/>
    <n v="181.4318"/>
    <n v="4.2"/>
  </r>
  <r>
    <x v="1"/>
    <s v="DRH15"/>
    <x v="11"/>
    <x v="3"/>
    <s v="OUT013"/>
    <x v="1"/>
    <x v="2"/>
    <x v="0"/>
    <n v="0"/>
    <n v="8.775"/>
    <n v="45.9428"/>
    <n v="4.2"/>
  </r>
  <r>
    <x v="1"/>
    <s v="FDS26"/>
    <x v="11"/>
    <x v="7"/>
    <s v="OUT027"/>
    <x v="1"/>
    <x v="0"/>
    <x v="3"/>
    <n v="0.089035961"/>
    <m/>
    <n v="260.5594"/>
    <n v="4.2"/>
  </r>
  <r>
    <x v="0"/>
    <s v="FDT09"/>
    <x v="6"/>
    <x v="0"/>
    <s v="OUT049"/>
    <x v="0"/>
    <x v="0"/>
    <x v="0"/>
    <n v="0.012282366"/>
    <n v="15.15"/>
    <n v="132.5284"/>
    <n v="4.2"/>
  </r>
  <r>
    <x v="1"/>
    <s v="FDK41"/>
    <x v="2"/>
    <x v="2"/>
    <s v="OUT046"/>
    <x v="0"/>
    <x v="1"/>
    <x v="0"/>
    <n v="0.127541722"/>
    <n v="14.3"/>
    <n v="84.9224"/>
    <n v="4.2"/>
  </r>
  <r>
    <x v="1"/>
    <s v="FDN09"/>
    <x v="6"/>
    <x v="6"/>
    <s v="OUT010"/>
    <x v="1"/>
    <x v="1"/>
    <x v="2"/>
    <n v="0.05837308"/>
    <n v="14.15"/>
    <n v="243.9828"/>
    <n v="4.2"/>
  </r>
  <r>
    <x v="1"/>
    <s v="FDK24"/>
    <x v="13"/>
    <x v="1"/>
    <s v="OUT018"/>
    <x v="1"/>
    <x v="0"/>
    <x v="1"/>
    <n v="0"/>
    <n v="9.195"/>
    <n v="43.6744"/>
    <n v="4.2"/>
  </r>
  <r>
    <x v="0"/>
    <s v="FDW31"/>
    <x v="0"/>
    <x v="1"/>
    <s v="OUT018"/>
    <x v="1"/>
    <x v="0"/>
    <x v="1"/>
    <n v="0.043333912"/>
    <n v="11.35"/>
    <n v="201.0742"/>
    <n v="4.2"/>
  </r>
  <r>
    <x v="0"/>
    <s v="FDL48"/>
    <x v="13"/>
    <x v="3"/>
    <s v="OUT013"/>
    <x v="1"/>
    <x v="2"/>
    <x v="0"/>
    <n v="0.082197959"/>
    <n v="19.35"/>
    <n v="49.2034"/>
    <n v="4.2"/>
  </r>
  <r>
    <x v="0"/>
    <s v="FDB38"/>
    <x v="3"/>
    <x v="7"/>
    <s v="OUT019"/>
    <x v="0"/>
    <x v="1"/>
    <x v="2"/>
    <n v="0"/>
    <m/>
    <n v="160.692"/>
    <n v="4.2"/>
  </r>
  <r>
    <x v="0"/>
    <s v="FDW44"/>
    <x v="0"/>
    <x v="0"/>
    <s v="OUT049"/>
    <x v="0"/>
    <x v="0"/>
    <x v="0"/>
    <n v="0.035205866"/>
    <n v="9.5"/>
    <n v="171.3448"/>
    <n v="4.2"/>
  </r>
  <r>
    <x v="1"/>
    <s v="FDE22"/>
    <x v="6"/>
    <x v="7"/>
    <s v="OUT019"/>
    <x v="0"/>
    <x v="1"/>
    <x v="2"/>
    <n v="0.051778173"/>
    <m/>
    <n v="157.892"/>
    <n v="4.2"/>
  </r>
  <r>
    <x v="1"/>
    <s v="NCU41"/>
    <x v="1"/>
    <x v="2"/>
    <s v="OUT046"/>
    <x v="0"/>
    <x v="1"/>
    <x v="0"/>
    <n v="0.052054819"/>
    <n v="18.85"/>
    <n v="189.1846"/>
    <n v="4.2"/>
  </r>
  <r>
    <x v="1"/>
    <s v="FDL46"/>
    <x v="6"/>
    <x v="7"/>
    <s v="OUT027"/>
    <x v="1"/>
    <x v="0"/>
    <x v="3"/>
    <n v="0.053795154"/>
    <m/>
    <n v="117.7466"/>
    <n v="4.2"/>
  </r>
  <r>
    <x v="1"/>
    <s v="FDB21"/>
    <x v="0"/>
    <x v="8"/>
    <s v="OUT035"/>
    <x v="2"/>
    <x v="1"/>
    <x v="0"/>
    <n v="0.148492521"/>
    <n v="7.475"/>
    <n v="240.6854"/>
    <n v="4.2"/>
  </r>
  <r>
    <x v="1"/>
    <s v="NCJ42"/>
    <x v="5"/>
    <x v="2"/>
    <s v="OUT046"/>
    <x v="0"/>
    <x v="1"/>
    <x v="0"/>
    <n v="0.014301326"/>
    <n v="19.75"/>
    <n v="103.0332"/>
    <n v="4.2"/>
  </r>
  <r>
    <x v="1"/>
    <s v="FDJ08"/>
    <x v="0"/>
    <x v="5"/>
    <s v="OUT017"/>
    <x v="2"/>
    <x v="0"/>
    <x v="0"/>
    <n v="0.111298111"/>
    <n v="11.1"/>
    <n v="191.7846"/>
    <n v="4.2"/>
  </r>
  <r>
    <x v="1"/>
    <s v="FDB16"/>
    <x v="11"/>
    <x v="0"/>
    <s v="OUT049"/>
    <x v="0"/>
    <x v="0"/>
    <x v="0"/>
    <n v="0.044995631"/>
    <n v="8.210000000000001"/>
    <n v="89.21980000000001"/>
    <n v="4.2"/>
  </r>
  <r>
    <x v="0"/>
    <s v="FDJ55"/>
    <x v="7"/>
    <x v="0"/>
    <s v="OUT049"/>
    <x v="0"/>
    <x v="0"/>
    <x v="0"/>
    <n v="0.023567538"/>
    <n v="12.8"/>
    <n v="226.8404"/>
    <n v="4.2"/>
  </r>
  <r>
    <x v="1"/>
    <s v="NCZ06"/>
    <x v="5"/>
    <x v="7"/>
    <s v="OUT019"/>
    <x v="0"/>
    <x v="1"/>
    <x v="2"/>
    <n v="0.164864915"/>
    <m/>
    <n v="255.2698"/>
    <n v="4.2"/>
  </r>
  <r>
    <x v="1"/>
    <s v="FDM14"/>
    <x v="3"/>
    <x v="2"/>
    <s v="OUT046"/>
    <x v="0"/>
    <x v="1"/>
    <x v="0"/>
    <n v="0.013263968"/>
    <n v="13.8"/>
    <n v="106.9254"/>
    <n v="4.2"/>
  </r>
  <r>
    <x v="1"/>
    <s v="FDA23"/>
    <x v="13"/>
    <x v="2"/>
    <s v="OUT046"/>
    <x v="0"/>
    <x v="1"/>
    <x v="0"/>
    <n v="0.047187038"/>
    <n v="9.800000000000001"/>
    <n v="100.6016"/>
    <n v="4.2"/>
  </r>
  <r>
    <x v="1"/>
    <s v="FDW49"/>
    <x v="3"/>
    <x v="2"/>
    <s v="OUT046"/>
    <x v="0"/>
    <x v="1"/>
    <x v="0"/>
    <n v="0.082552214"/>
    <n v="19.5"/>
    <n v="179.8002"/>
    <n v="4.2"/>
  </r>
  <r>
    <x v="1"/>
    <s v="DRK23"/>
    <x v="9"/>
    <x v="0"/>
    <s v="OUT049"/>
    <x v="0"/>
    <x v="0"/>
    <x v="0"/>
    <n v="0.072088552"/>
    <n v="8.395"/>
    <n v="253.704"/>
    <n v="4.2"/>
  </r>
  <r>
    <x v="0"/>
    <s v="FDV56"/>
    <x v="0"/>
    <x v="7"/>
    <s v="OUT027"/>
    <x v="1"/>
    <x v="0"/>
    <x v="3"/>
    <n v="0.013529884"/>
    <m/>
    <n v="106.2596"/>
    <n v="4.2"/>
  </r>
  <r>
    <x v="1"/>
    <s v="DRK39"/>
    <x v="11"/>
    <x v="3"/>
    <s v="OUT013"/>
    <x v="1"/>
    <x v="2"/>
    <x v="0"/>
    <n v="0.049823902"/>
    <n v="7.02"/>
    <n v="82.22499999999999"/>
    <n v="4.2"/>
  </r>
  <r>
    <x v="1"/>
    <s v="FDM52"/>
    <x v="2"/>
    <x v="4"/>
    <s v="OUT045"/>
    <x v="2"/>
    <x v="0"/>
    <x v="0"/>
    <n v="0.026046138"/>
    <n v="15.1"/>
    <n v="147.2076"/>
    <n v="4.2"/>
  </r>
  <r>
    <x v="1"/>
    <s v="FDH58"/>
    <x v="6"/>
    <x v="4"/>
    <s v="OUT045"/>
    <x v="2"/>
    <x v="0"/>
    <x v="0"/>
    <n v="0.037014587"/>
    <n v="12.3"/>
    <n v="115.1834"/>
    <n v="4.2"/>
  </r>
  <r>
    <x v="0"/>
    <s v="FDL24"/>
    <x v="13"/>
    <x v="7"/>
    <s v="OUT027"/>
    <x v="1"/>
    <x v="0"/>
    <x v="3"/>
    <n v="0.024776026"/>
    <m/>
    <n v="172.3422"/>
    <n v="4.2"/>
  </r>
  <r>
    <x v="1"/>
    <s v="FDF46"/>
    <x v="6"/>
    <x v="8"/>
    <s v="OUT035"/>
    <x v="2"/>
    <x v="1"/>
    <x v="0"/>
    <n v="0.09365346400000001"/>
    <n v="7.07"/>
    <n v="113.3834"/>
    <n v="4.2"/>
  </r>
  <r>
    <x v="1"/>
    <s v="NCO54"/>
    <x v="5"/>
    <x v="4"/>
    <s v="OUT045"/>
    <x v="2"/>
    <x v="0"/>
    <x v="0"/>
    <n v="0.01430324"/>
    <n v="19.5"/>
    <n v="57.2614"/>
    <n v="4.2"/>
  </r>
  <r>
    <x v="1"/>
    <s v="NCR17"/>
    <x v="1"/>
    <x v="1"/>
    <s v="OUT018"/>
    <x v="1"/>
    <x v="0"/>
    <x v="1"/>
    <n v="0.024482644"/>
    <n v="9.800000000000001"/>
    <n v="116.2492"/>
    <n v="4.2"/>
  </r>
  <r>
    <x v="0"/>
    <s v="FDU44"/>
    <x v="0"/>
    <x v="7"/>
    <s v="OUT027"/>
    <x v="1"/>
    <x v="0"/>
    <x v="3"/>
    <n v="0.058142797"/>
    <m/>
    <n v="162.1552"/>
    <n v="4.2"/>
  </r>
  <r>
    <x v="0"/>
    <s v="FDJ03"/>
    <x v="11"/>
    <x v="3"/>
    <s v="OUT013"/>
    <x v="1"/>
    <x v="2"/>
    <x v="0"/>
    <n v="0.07233466700000001"/>
    <n v="12.35"/>
    <n v="49.1692"/>
    <n v="4.2"/>
  </r>
  <r>
    <x v="0"/>
    <s v="FDZ08"/>
    <x v="0"/>
    <x v="7"/>
    <s v="OUT027"/>
    <x v="1"/>
    <x v="0"/>
    <x v="3"/>
    <n v="0.109459733"/>
    <m/>
    <n v="84.1592"/>
    <n v="4.2"/>
  </r>
  <r>
    <x v="1"/>
    <s v="NCK42"/>
    <x v="5"/>
    <x v="2"/>
    <s v="OUT046"/>
    <x v="0"/>
    <x v="1"/>
    <x v="0"/>
    <n v="0.013120028"/>
    <n v="7.475"/>
    <n v="217.6192"/>
    <n v="4.2"/>
  </r>
  <r>
    <x v="1"/>
    <s v="DRK12"/>
    <x v="4"/>
    <x v="6"/>
    <s v="OUT010"/>
    <x v="1"/>
    <x v="0"/>
    <x v="2"/>
    <n v="0"/>
    <n v="9.5"/>
    <n v="32.89"/>
    <n v="4.2"/>
  </r>
  <r>
    <x v="1"/>
    <s v="NCR30"/>
    <x v="5"/>
    <x v="1"/>
    <s v="OUT018"/>
    <x v="1"/>
    <x v="0"/>
    <x v="1"/>
    <n v="0.07128216800000001"/>
    <n v="20.6"/>
    <n v="74.4696"/>
    <n v="4.2"/>
  </r>
  <r>
    <x v="1"/>
    <s v="NCZ41"/>
    <x v="1"/>
    <x v="3"/>
    <s v="OUT013"/>
    <x v="1"/>
    <x v="2"/>
    <x v="0"/>
    <n v="0.064367627"/>
    <n v="19.85"/>
    <n v="126.1704"/>
    <n v="4.2"/>
  </r>
  <r>
    <x v="0"/>
    <s v="FDN52"/>
    <x v="2"/>
    <x v="7"/>
    <s v="OUT027"/>
    <x v="1"/>
    <x v="0"/>
    <x v="3"/>
    <n v="0.13093275"/>
    <m/>
    <n v="86.9198"/>
    <n v="4.2"/>
  </r>
  <r>
    <x v="1"/>
    <s v="FDA43"/>
    <x v="0"/>
    <x v="3"/>
    <s v="OUT013"/>
    <x v="1"/>
    <x v="2"/>
    <x v="0"/>
    <n v="0.064621927"/>
    <n v="10.895"/>
    <n v="196.6794"/>
    <n v="4.2"/>
  </r>
  <r>
    <x v="1"/>
    <s v="NCO18"/>
    <x v="5"/>
    <x v="4"/>
    <s v="OUT045"/>
    <x v="2"/>
    <x v="0"/>
    <x v="0"/>
    <n v="0.024701262"/>
    <n v="13.15"/>
    <n v="176.8686"/>
    <n v="4.2"/>
  </r>
  <r>
    <x v="1"/>
    <s v="FDZ33"/>
    <x v="6"/>
    <x v="8"/>
    <s v="OUT035"/>
    <x v="2"/>
    <x v="1"/>
    <x v="0"/>
    <n v="0.107376743"/>
    <n v="10.195"/>
    <n v="147.6076"/>
    <n v="4.2"/>
  </r>
  <r>
    <x v="1"/>
    <s v="NCY05"/>
    <x v="1"/>
    <x v="2"/>
    <s v="OUT046"/>
    <x v="0"/>
    <x v="1"/>
    <x v="0"/>
    <n v="0.054990009"/>
    <n v="13.5"/>
    <n v="35.2874"/>
    <n v="4.2"/>
  </r>
  <r>
    <x v="1"/>
    <s v="FDO34"/>
    <x v="6"/>
    <x v="6"/>
    <s v="OUT010"/>
    <x v="1"/>
    <x v="0"/>
    <x v="2"/>
    <n v="0.050111641"/>
    <n v="17.7"/>
    <n v="165.9816"/>
    <n v="4.2"/>
  </r>
  <r>
    <x v="1"/>
    <s v="FDX20"/>
    <x v="0"/>
    <x v="0"/>
    <s v="OUT049"/>
    <x v="0"/>
    <x v="0"/>
    <x v="0"/>
    <n v="0.042626422"/>
    <n v="7.365"/>
    <n v="227.072"/>
    <n v="4.2"/>
  </r>
  <r>
    <x v="1"/>
    <s v="NCD19"/>
    <x v="5"/>
    <x v="0"/>
    <s v="OUT049"/>
    <x v="0"/>
    <x v="0"/>
    <x v="0"/>
    <n v="0"/>
    <n v="8.93"/>
    <n v="53.2614"/>
    <n v="4.2"/>
  </r>
  <r>
    <x v="1"/>
    <s v="FDZ12"/>
    <x v="13"/>
    <x v="0"/>
    <s v="OUT049"/>
    <x v="0"/>
    <x v="0"/>
    <x v="0"/>
    <n v="0.103138922"/>
    <n v="9.17"/>
    <n v="141.747"/>
    <n v="4.2"/>
  </r>
  <r>
    <x v="1"/>
    <s v="FDA23"/>
    <x v="13"/>
    <x v="0"/>
    <s v="OUT049"/>
    <x v="0"/>
    <x v="0"/>
    <x v="0"/>
    <n v="0.047260402"/>
    <n v="9.800000000000001"/>
    <n v="102.8016"/>
    <n v="4.2"/>
  </r>
  <r>
    <x v="1"/>
    <s v="FDO12"/>
    <x v="13"/>
    <x v="0"/>
    <s v="OUT049"/>
    <x v="0"/>
    <x v="0"/>
    <x v="0"/>
    <n v="0.055015935"/>
    <n v="15.75"/>
    <n v="194.3452"/>
    <n v="4.2"/>
  </r>
  <r>
    <x v="1"/>
    <s v="FDH24"/>
    <x v="13"/>
    <x v="0"/>
    <s v="OUT049"/>
    <x v="0"/>
    <x v="0"/>
    <x v="0"/>
    <n v="0.021464454"/>
    <n v="20.7"/>
    <n v="156.6288"/>
    <n v="4.2"/>
  </r>
  <r>
    <x v="1"/>
    <s v="FDW47"/>
    <x v="8"/>
    <x v="0"/>
    <s v="OUT049"/>
    <x v="0"/>
    <x v="0"/>
    <x v="0"/>
    <n v="0.046447328"/>
    <n v="15"/>
    <n v="121.5414"/>
    <n v="4.2"/>
  </r>
  <r>
    <x v="1"/>
    <s v="FDW25"/>
    <x v="3"/>
    <x v="0"/>
    <s v="OUT049"/>
    <x v="0"/>
    <x v="0"/>
    <x v="0"/>
    <n v="0.037457098"/>
    <n v="5.175"/>
    <n v="83.4224"/>
    <n v="4.2"/>
  </r>
  <r>
    <x v="1"/>
    <s v="FDC38"/>
    <x v="3"/>
    <x v="0"/>
    <s v="OUT049"/>
    <x v="0"/>
    <x v="0"/>
    <x v="0"/>
    <n v="0.122684413"/>
    <n v="15.7"/>
    <n v="132.2942"/>
    <n v="4.2"/>
  </r>
  <r>
    <x v="1"/>
    <s v="FDB15"/>
    <x v="11"/>
    <x v="0"/>
    <s v="OUT049"/>
    <x v="0"/>
    <x v="0"/>
    <x v="0"/>
    <n v="0.137023446"/>
    <n v="10.895"/>
    <n v="263.7568"/>
    <n v="4.2"/>
  </r>
  <r>
    <x v="1"/>
    <s v="DRC27"/>
    <x v="11"/>
    <x v="0"/>
    <s v="OUT049"/>
    <x v="0"/>
    <x v="0"/>
    <x v="0"/>
    <n v="0.058192802"/>
    <n v="13.8"/>
    <n v="246.9802"/>
    <n v="4.2"/>
  </r>
  <r>
    <x v="1"/>
    <s v="FDS50"/>
    <x v="11"/>
    <x v="0"/>
    <s v="OUT049"/>
    <x v="0"/>
    <x v="0"/>
    <x v="0"/>
    <n v="0.055519561"/>
    <n v="17"/>
    <n v="219.8114"/>
    <n v="4.2"/>
  </r>
  <r>
    <x v="1"/>
    <s v="DRH51"/>
    <x v="11"/>
    <x v="0"/>
    <s v="OUT049"/>
    <x v="0"/>
    <x v="0"/>
    <x v="0"/>
    <n v="0.097367722"/>
    <n v="17.6"/>
    <n v="89.3856"/>
    <n v="4.2"/>
  </r>
  <r>
    <x v="1"/>
    <s v="FDB05"/>
    <x v="2"/>
    <x v="0"/>
    <s v="OUT049"/>
    <x v="0"/>
    <x v="0"/>
    <x v="0"/>
    <n v="0.08332769299999999"/>
    <n v="5.155"/>
    <n v="247.2776"/>
    <n v="4.2"/>
  </r>
  <r>
    <x v="1"/>
    <s v="FDO16"/>
    <x v="2"/>
    <x v="0"/>
    <s v="OUT049"/>
    <x v="0"/>
    <x v="0"/>
    <x v="0"/>
    <n v="0.015131684"/>
    <n v="5.48"/>
    <n v="83.02500000000001"/>
    <n v="4.2"/>
  </r>
  <r>
    <x v="1"/>
    <s v="FDZ04"/>
    <x v="2"/>
    <x v="0"/>
    <s v="OUT049"/>
    <x v="0"/>
    <x v="0"/>
    <x v="0"/>
    <n v="0.038014104"/>
    <n v="9.31"/>
    <n v="62.351"/>
    <n v="4.2"/>
  </r>
  <r>
    <x v="1"/>
    <s v="FDH16"/>
    <x v="2"/>
    <x v="0"/>
    <s v="OUT049"/>
    <x v="0"/>
    <x v="0"/>
    <x v="0"/>
    <n v="0.052637056"/>
    <n v="10.5"/>
    <n v="88.583"/>
    <n v="4.2"/>
  </r>
  <r>
    <x v="1"/>
    <s v="FDL16"/>
    <x v="2"/>
    <x v="0"/>
    <s v="OUT049"/>
    <x v="0"/>
    <x v="0"/>
    <x v="0"/>
    <n v="0.16871476"/>
    <n v="12.85"/>
    <n v="47.306"/>
    <n v="4.2"/>
  </r>
  <r>
    <x v="1"/>
    <s v="FDD08"/>
    <x v="0"/>
    <x v="0"/>
    <s v="OUT049"/>
    <x v="0"/>
    <x v="0"/>
    <x v="0"/>
    <n v="0.035409328"/>
    <n v="8.300000000000001"/>
    <n v="36.2506"/>
    <n v="4.2"/>
  </r>
  <r>
    <x v="1"/>
    <s v="FDN31"/>
    <x v="0"/>
    <x v="0"/>
    <s v="OUT049"/>
    <x v="0"/>
    <x v="0"/>
    <x v="0"/>
    <n v="0.072994847"/>
    <n v="11.5"/>
    <n v="189.253"/>
    <n v="4.2"/>
  </r>
  <r>
    <x v="1"/>
    <s v="FDV43"/>
    <x v="0"/>
    <x v="0"/>
    <s v="OUT049"/>
    <x v="0"/>
    <x v="0"/>
    <x v="0"/>
    <n v="0.076975118"/>
    <n v="16"/>
    <n v="46.2086"/>
    <n v="4.2"/>
  </r>
  <r>
    <x v="1"/>
    <s v="FDI32"/>
    <x v="0"/>
    <x v="0"/>
    <s v="OUT049"/>
    <x v="0"/>
    <x v="0"/>
    <x v="0"/>
    <n v="0.174644552"/>
    <n v="17.7"/>
    <n v="113.2834"/>
    <n v="4.2"/>
  </r>
  <r>
    <x v="1"/>
    <s v="FDE08"/>
    <x v="0"/>
    <x v="0"/>
    <s v="OUT049"/>
    <x v="0"/>
    <x v="0"/>
    <x v="0"/>
    <n v="0.049396364"/>
    <n v="18.2"/>
    <n v="146.4734"/>
    <n v="4.2"/>
  </r>
  <r>
    <x v="1"/>
    <s v="DRK11"/>
    <x v="9"/>
    <x v="0"/>
    <s v="OUT049"/>
    <x v="0"/>
    <x v="0"/>
    <x v="0"/>
    <n v="0.010781158"/>
    <n v="8.210000000000001"/>
    <n v="149.9392"/>
    <n v="4.2"/>
  </r>
  <r>
    <x v="1"/>
    <s v="DRP47"/>
    <x v="9"/>
    <x v="0"/>
    <s v="OUT049"/>
    <x v="0"/>
    <x v="0"/>
    <x v="0"/>
    <n v="0.140821917"/>
    <n v="15.75"/>
    <n v="252.9382"/>
    <n v="4.2"/>
  </r>
  <r>
    <x v="1"/>
    <s v="NCM53"/>
    <x v="1"/>
    <x v="0"/>
    <s v="OUT049"/>
    <x v="0"/>
    <x v="0"/>
    <x v="0"/>
    <n v="0.052121825"/>
    <n v="18.75"/>
    <n v="104.828"/>
    <n v="4.2"/>
  </r>
  <r>
    <x v="1"/>
    <s v="NCV54"/>
    <x v="5"/>
    <x v="0"/>
    <s v="OUT049"/>
    <x v="0"/>
    <x v="0"/>
    <x v="0"/>
    <n v="0.033160417"/>
    <n v="11.1"/>
    <n v="119.6124"/>
    <n v="4.2"/>
  </r>
  <r>
    <x v="1"/>
    <s v="NCG42"/>
    <x v="5"/>
    <x v="0"/>
    <s v="OUT049"/>
    <x v="0"/>
    <x v="0"/>
    <x v="0"/>
    <n v="0.041291929"/>
    <n v="19.2"/>
    <n v="130.131"/>
    <n v="4.2"/>
  </r>
  <r>
    <x v="1"/>
    <s v="FDV03"/>
    <x v="7"/>
    <x v="0"/>
    <s v="OUT049"/>
    <x v="0"/>
    <x v="0"/>
    <x v="0"/>
    <n v="0.058181585"/>
    <n v="17.6"/>
    <n v="154.4314"/>
    <n v="4.2"/>
  </r>
  <r>
    <x v="1"/>
    <s v="FDL15"/>
    <x v="7"/>
    <x v="0"/>
    <s v="OUT049"/>
    <x v="0"/>
    <x v="0"/>
    <x v="0"/>
    <n v="0.046707264"/>
    <n v="17.85"/>
    <n v="152.6682"/>
    <n v="4.2"/>
  </r>
  <r>
    <x v="1"/>
    <s v="FDL10"/>
    <x v="6"/>
    <x v="0"/>
    <s v="OUT049"/>
    <x v="0"/>
    <x v="0"/>
    <x v="0"/>
    <n v="0.039553606"/>
    <n v="8.395"/>
    <n v="99.10420000000001"/>
    <n v="4.2"/>
  </r>
  <r>
    <x v="1"/>
    <s v="FDX09"/>
    <x v="6"/>
    <x v="0"/>
    <s v="OUT049"/>
    <x v="0"/>
    <x v="0"/>
    <x v="0"/>
    <n v="0.065350715"/>
    <n v="9"/>
    <n v="175.437"/>
    <n v="4.2"/>
  </r>
  <r>
    <x v="1"/>
    <s v="FDI46"/>
    <x v="6"/>
    <x v="0"/>
    <s v="OUT049"/>
    <x v="0"/>
    <x v="0"/>
    <x v="0"/>
    <n v="0.07446085500000001"/>
    <n v="9.5"/>
    <n v="253.6724"/>
    <n v="4.2"/>
  </r>
  <r>
    <x v="1"/>
    <s v="FDZ33"/>
    <x v="6"/>
    <x v="0"/>
    <s v="OUT049"/>
    <x v="0"/>
    <x v="0"/>
    <x v="0"/>
    <n v="0.107564024"/>
    <n v="10.195"/>
    <n v="149.0076"/>
    <n v="4.2"/>
  </r>
  <r>
    <x v="1"/>
    <s v="FDQ22"/>
    <x v="6"/>
    <x v="0"/>
    <s v="OUT049"/>
    <x v="0"/>
    <x v="0"/>
    <x v="0"/>
    <n v="0.029785889"/>
    <n v="16.75"/>
    <n v="38.9822"/>
    <n v="4.2"/>
  </r>
  <r>
    <x v="1"/>
    <s v="FDV45"/>
    <x v="6"/>
    <x v="0"/>
    <s v="OUT049"/>
    <x v="0"/>
    <x v="0"/>
    <x v="0"/>
    <n v="0.045117476"/>
    <n v="16.75"/>
    <n v="187.9556"/>
    <n v="4.2"/>
  </r>
  <r>
    <x v="1"/>
    <s v="FDU34"/>
    <x v="6"/>
    <x v="0"/>
    <s v="OUT049"/>
    <x v="0"/>
    <x v="0"/>
    <x v="0"/>
    <n v="0.07531183700000001"/>
    <n v="18.25"/>
    <n v="122.6046"/>
    <n v="4.2"/>
  </r>
  <r>
    <x v="1"/>
    <s v="FDY46"/>
    <x v="6"/>
    <x v="0"/>
    <s v="OUT049"/>
    <x v="0"/>
    <x v="0"/>
    <x v="0"/>
    <n v="0.047964395"/>
    <n v="18.6"/>
    <n v="185.0898"/>
    <n v="4.2"/>
  </r>
  <r>
    <x v="1"/>
    <s v="FDP10"/>
    <x v="6"/>
    <x v="0"/>
    <s v="OUT049"/>
    <x v="0"/>
    <x v="0"/>
    <x v="0"/>
    <n v="0.128289285"/>
    <n v="19"/>
    <n v="104.9622"/>
    <n v="4.2"/>
  </r>
  <r>
    <x v="1"/>
    <s v="FDR21"/>
    <x v="6"/>
    <x v="0"/>
    <s v="OUT049"/>
    <x v="0"/>
    <x v="0"/>
    <x v="0"/>
    <n v="0.067039526"/>
    <n v="19.7"/>
    <n v="178.337"/>
    <n v="4.2"/>
  </r>
  <r>
    <x v="1"/>
    <s v="DRK49"/>
    <x v="4"/>
    <x v="0"/>
    <s v="OUT049"/>
    <x v="0"/>
    <x v="0"/>
    <x v="0"/>
    <n v="0.035999599"/>
    <n v="14.15"/>
    <n v="41.5138"/>
    <n v="4.2"/>
  </r>
  <r>
    <x v="1"/>
    <s v="DRE25"/>
    <x v="4"/>
    <x v="0"/>
    <s v="OUT049"/>
    <x v="0"/>
    <x v="0"/>
    <x v="0"/>
    <n v="0.07339712900000001"/>
    <n v="15.35"/>
    <n v="91.91200000000001"/>
    <n v="4.2"/>
  </r>
  <r>
    <x v="0"/>
    <s v="FDB49"/>
    <x v="13"/>
    <x v="0"/>
    <s v="OUT049"/>
    <x v="0"/>
    <x v="0"/>
    <x v="0"/>
    <n v="0.030198228"/>
    <n v="8.300000000000001"/>
    <n v="98.2384"/>
    <n v="4.2"/>
  </r>
  <r>
    <x v="0"/>
    <s v="FDV11"/>
    <x v="8"/>
    <x v="0"/>
    <s v="OUT049"/>
    <x v="0"/>
    <x v="0"/>
    <x v="0"/>
    <n v="0.081794766"/>
    <n v="9.1"/>
    <n v="173.6054"/>
    <n v="4.2"/>
  </r>
  <r>
    <x v="0"/>
    <s v="FDR59"/>
    <x v="8"/>
    <x v="0"/>
    <s v="OUT049"/>
    <x v="0"/>
    <x v="0"/>
    <x v="0"/>
    <n v="0.06396284200000001"/>
    <n v="14.5"/>
    <n v="263.1594"/>
    <n v="4.2"/>
  </r>
  <r>
    <x v="0"/>
    <s v="FDV13"/>
    <x v="3"/>
    <x v="0"/>
    <s v="OUT049"/>
    <x v="0"/>
    <x v="0"/>
    <x v="0"/>
    <n v="0.027653795"/>
    <n v="17.35"/>
    <n v="88.0856"/>
    <n v="4.2"/>
  </r>
  <r>
    <x v="0"/>
    <s v="FDU26"/>
    <x v="11"/>
    <x v="0"/>
    <s v="OUT049"/>
    <x v="0"/>
    <x v="0"/>
    <x v="0"/>
    <n v="0.042685217"/>
    <n v="16.7"/>
    <n v="120.7782"/>
    <n v="4.2"/>
  </r>
  <r>
    <x v="0"/>
    <s v="FDA03"/>
    <x v="11"/>
    <x v="0"/>
    <s v="OUT049"/>
    <x v="0"/>
    <x v="0"/>
    <x v="0"/>
    <n v="0.045534457"/>
    <n v="18.5"/>
    <n v="146.3102"/>
    <n v="4.2"/>
  </r>
  <r>
    <x v="0"/>
    <s v="FDN28"/>
    <x v="2"/>
    <x v="0"/>
    <s v="OUT049"/>
    <x v="0"/>
    <x v="0"/>
    <x v="0"/>
    <n v="0.030294931"/>
    <n v="5.88"/>
    <n v="104.099"/>
    <n v="4.2"/>
  </r>
  <r>
    <x v="0"/>
    <s v="FDI53"/>
    <x v="2"/>
    <x v="0"/>
    <s v="OUT049"/>
    <x v="0"/>
    <x v="0"/>
    <x v="0"/>
    <n v="0.137858955"/>
    <n v="8.895"/>
    <n v="162.1236"/>
    <n v="4.2"/>
  </r>
  <r>
    <x v="0"/>
    <s v="FDR28"/>
    <x v="2"/>
    <x v="0"/>
    <s v="OUT049"/>
    <x v="0"/>
    <x v="0"/>
    <x v="0"/>
    <n v="0.025936747"/>
    <n v="13.85"/>
    <n v="164.921"/>
    <n v="4.2"/>
  </r>
  <r>
    <x v="0"/>
    <s v="FDF29"/>
    <x v="2"/>
    <x v="0"/>
    <s v="OUT049"/>
    <x v="0"/>
    <x v="0"/>
    <x v="0"/>
    <n v="0.019965179"/>
    <n v="15.1"/>
    <n v="130.531"/>
    <n v="4.2"/>
  </r>
  <r>
    <x v="0"/>
    <s v="FDY04"/>
    <x v="2"/>
    <x v="0"/>
    <s v="OUT049"/>
    <x v="0"/>
    <x v="0"/>
    <x v="0"/>
    <n v="0.042542484"/>
    <n v="17.7"/>
    <n v="161.921"/>
    <n v="4.2"/>
  </r>
  <r>
    <x v="0"/>
    <s v="FDV19"/>
    <x v="0"/>
    <x v="0"/>
    <s v="OUT049"/>
    <x v="0"/>
    <x v="0"/>
    <x v="0"/>
    <n v="0.035311852"/>
    <n v="14.85"/>
    <n v="160.9578"/>
    <n v="4.2"/>
  </r>
  <r>
    <x v="0"/>
    <s v="FDH20"/>
    <x v="0"/>
    <x v="0"/>
    <s v="OUT049"/>
    <x v="0"/>
    <x v="0"/>
    <x v="0"/>
    <n v="0.024987903"/>
    <n v="16.1"/>
    <n v="97.34099999999999"/>
    <n v="4.2"/>
  </r>
  <r>
    <x v="0"/>
    <s v="FDO19"/>
    <x v="0"/>
    <x v="0"/>
    <s v="OUT049"/>
    <x v="0"/>
    <x v="0"/>
    <x v="0"/>
    <n v="0.016622448"/>
    <n v="17.7"/>
    <n v="50.2034"/>
    <n v="4.2"/>
  </r>
  <r>
    <x v="0"/>
    <s v="FDU20"/>
    <x v="0"/>
    <x v="0"/>
    <s v="OUT049"/>
    <x v="0"/>
    <x v="0"/>
    <x v="0"/>
    <n v="0.021490911"/>
    <n v="19.35"/>
    <n v="122.1098"/>
    <n v="4.2"/>
  </r>
  <r>
    <x v="0"/>
    <s v="FDR20"/>
    <x v="0"/>
    <x v="0"/>
    <s v="OUT049"/>
    <x v="0"/>
    <x v="0"/>
    <x v="0"/>
    <n v="0.028167478"/>
    <n v="20"/>
    <n v="45.5744"/>
    <n v="4.2"/>
  </r>
  <r>
    <x v="0"/>
    <s v="FDV20"/>
    <x v="0"/>
    <x v="0"/>
    <s v="OUT049"/>
    <x v="0"/>
    <x v="0"/>
    <x v="0"/>
    <n v="0.059894378"/>
    <n v="20.2"/>
    <n v="125.9678"/>
    <n v="4.2"/>
  </r>
  <r>
    <x v="0"/>
    <s v="FDO27"/>
    <x v="7"/>
    <x v="0"/>
    <s v="OUT049"/>
    <x v="0"/>
    <x v="0"/>
    <x v="0"/>
    <n v="0.179355893"/>
    <n v="6.175"/>
    <n v="94.1752"/>
    <n v="4.2"/>
  </r>
  <r>
    <x v="0"/>
    <s v="FDX51"/>
    <x v="7"/>
    <x v="0"/>
    <s v="OUT049"/>
    <x v="0"/>
    <x v="0"/>
    <x v="0"/>
    <n v="0.022093019"/>
    <n v="9.5"/>
    <n v="195.9452"/>
    <n v="4.2"/>
  </r>
  <r>
    <x v="0"/>
    <s v="FDR27"/>
    <x v="7"/>
    <x v="0"/>
    <s v="OUT049"/>
    <x v="0"/>
    <x v="0"/>
    <x v="0"/>
    <n v="0.096249842"/>
    <n v="15.1"/>
    <n v="134.4942"/>
    <n v="4.2"/>
  </r>
  <r>
    <x v="0"/>
    <s v="FDU33"/>
    <x v="6"/>
    <x v="0"/>
    <s v="OUT049"/>
    <x v="0"/>
    <x v="0"/>
    <x v="0"/>
    <n v="0.134919202"/>
    <n v="7.63"/>
    <n v="46.9402"/>
    <n v="4.2"/>
  </r>
  <r>
    <x v="0"/>
    <s v="FDC10"/>
    <x v="6"/>
    <x v="0"/>
    <s v="OUT049"/>
    <x v="0"/>
    <x v="0"/>
    <x v="0"/>
    <n v="0.072990979"/>
    <n v="9.800000000000001"/>
    <n v="121.6098"/>
    <n v="4.2"/>
  </r>
  <r>
    <x v="0"/>
    <s v="FDF11"/>
    <x v="15"/>
    <x v="0"/>
    <s v="OUT049"/>
    <x v="0"/>
    <x v="0"/>
    <x v="0"/>
    <n v="0.017658634"/>
    <n v="10.195"/>
    <n v="240.1538"/>
    <n v="4.2"/>
  </r>
  <r>
    <x v="0"/>
    <s v="FDE11"/>
    <x v="15"/>
    <x v="0"/>
    <s v="OUT049"/>
    <x v="0"/>
    <x v="0"/>
    <x v="0"/>
    <n v="0.135306012"/>
    <n v="17.7"/>
    <n v="183.7924"/>
    <n v="4.2"/>
  </r>
  <r>
    <x v="1"/>
    <s v="FDO24"/>
    <x v="13"/>
    <x v="0"/>
    <s v="OUT049"/>
    <x v="0"/>
    <x v="0"/>
    <x v="0"/>
    <n v="0"/>
    <n v="11.1"/>
    <n v="156.4604"/>
    <n v="4.2"/>
  </r>
  <r>
    <x v="1"/>
    <s v="NCD54"/>
    <x v="5"/>
    <x v="0"/>
    <s v="OUT049"/>
    <x v="0"/>
    <x v="0"/>
    <x v="0"/>
    <n v="0.029054046"/>
    <n v="21.1"/>
    <n v="144.6786"/>
    <n v="4.2"/>
  </r>
  <r>
    <x v="1"/>
    <s v="FDH33"/>
    <x v="6"/>
    <x v="7"/>
    <s v="OUT019"/>
    <x v="0"/>
    <x v="1"/>
    <x v="2"/>
    <n v="0.213125482"/>
    <m/>
    <n v="44.9428"/>
    <n v="4.2"/>
  </r>
  <r>
    <x v="1"/>
    <s v="FDK24"/>
    <x v="13"/>
    <x v="7"/>
    <s v="OUT019"/>
    <x v="0"/>
    <x v="1"/>
    <x v="2"/>
    <n v="0.177354373"/>
    <m/>
    <n v="46.6744"/>
    <n v="4.2"/>
  </r>
  <r>
    <x v="1"/>
    <s v="FDN60"/>
    <x v="13"/>
    <x v="7"/>
    <s v="OUT019"/>
    <x v="0"/>
    <x v="1"/>
    <x v="2"/>
    <n v="0.166609517"/>
    <m/>
    <n v="157.6604"/>
    <n v="4.2"/>
  </r>
  <r>
    <x v="1"/>
    <s v="FDW36"/>
    <x v="13"/>
    <x v="7"/>
    <s v="OUT019"/>
    <x v="0"/>
    <x v="1"/>
    <x v="2"/>
    <n v="0.099681705"/>
    <m/>
    <n v="107.4622"/>
    <n v="4.2"/>
  </r>
  <r>
    <x v="1"/>
    <s v="FDR23"/>
    <x v="8"/>
    <x v="7"/>
    <s v="OUT019"/>
    <x v="0"/>
    <x v="1"/>
    <x v="2"/>
    <n v="0.143199389"/>
    <m/>
    <n v="175.837"/>
    <n v="4.2"/>
  </r>
  <r>
    <x v="1"/>
    <s v="FDA13"/>
    <x v="3"/>
    <x v="7"/>
    <s v="OUT019"/>
    <x v="0"/>
    <x v="1"/>
    <x v="2"/>
    <n v="0.137539574"/>
    <m/>
    <n v="38.8506"/>
    <n v="4.2"/>
  </r>
  <r>
    <x v="1"/>
    <s v="FDH38"/>
    <x v="3"/>
    <x v="7"/>
    <s v="OUT019"/>
    <x v="0"/>
    <x v="1"/>
    <x v="2"/>
    <n v="0.018275994"/>
    <m/>
    <n v="115.2808"/>
    <n v="4.2"/>
  </r>
  <r>
    <x v="1"/>
    <s v="FDS01"/>
    <x v="3"/>
    <x v="7"/>
    <s v="OUT019"/>
    <x v="0"/>
    <x v="1"/>
    <x v="2"/>
    <n v="0.031069203"/>
    <m/>
    <n v="179.6686"/>
    <n v="4.2"/>
  </r>
  <r>
    <x v="1"/>
    <s v="FDY13"/>
    <x v="3"/>
    <x v="7"/>
    <s v="OUT019"/>
    <x v="0"/>
    <x v="1"/>
    <x v="2"/>
    <n v="0.052749199"/>
    <m/>
    <n v="74.967"/>
    <n v="4.2"/>
  </r>
  <r>
    <x v="1"/>
    <s v="FDL40"/>
    <x v="2"/>
    <x v="7"/>
    <s v="OUT019"/>
    <x v="0"/>
    <x v="1"/>
    <x v="2"/>
    <n v="0"/>
    <m/>
    <n v="98.241"/>
    <n v="4.2"/>
  </r>
  <r>
    <x v="1"/>
    <s v="NCK05"/>
    <x v="1"/>
    <x v="7"/>
    <s v="OUT019"/>
    <x v="0"/>
    <x v="1"/>
    <x v="2"/>
    <n v="0.135612397"/>
    <m/>
    <n v="61.1536"/>
    <n v="4.2"/>
  </r>
  <r>
    <x v="1"/>
    <s v="NCM05"/>
    <x v="1"/>
    <x v="7"/>
    <s v="OUT019"/>
    <x v="0"/>
    <x v="1"/>
    <x v="2"/>
    <n v="0.104784329"/>
    <m/>
    <n v="266.0226"/>
    <n v="4.2"/>
  </r>
  <r>
    <x v="1"/>
    <s v="NCY29"/>
    <x v="1"/>
    <x v="7"/>
    <s v="OUT019"/>
    <x v="0"/>
    <x v="1"/>
    <x v="2"/>
    <n v="0.135226962"/>
    <m/>
    <n v="56.293"/>
    <n v="4.2"/>
  </r>
  <r>
    <x v="1"/>
    <s v="NCG30"/>
    <x v="5"/>
    <x v="7"/>
    <s v="OUT019"/>
    <x v="0"/>
    <x v="1"/>
    <x v="2"/>
    <n v="0.196659953"/>
    <m/>
    <n v="125.8046"/>
    <n v="4.2"/>
  </r>
  <r>
    <x v="1"/>
    <s v="FDG31"/>
    <x v="7"/>
    <x v="7"/>
    <s v="OUT019"/>
    <x v="0"/>
    <x v="1"/>
    <x v="2"/>
    <n v="0.06635168700000001"/>
    <m/>
    <n v="65.0826"/>
    <n v="4.2"/>
  </r>
  <r>
    <x v="1"/>
    <s v="FDV15"/>
    <x v="7"/>
    <x v="7"/>
    <s v="OUT019"/>
    <x v="0"/>
    <x v="1"/>
    <x v="2"/>
    <n v="0.255929096"/>
    <m/>
    <n v="103.3648"/>
    <n v="4.2"/>
  </r>
  <r>
    <x v="1"/>
    <s v="FDE46"/>
    <x v="6"/>
    <x v="7"/>
    <s v="OUT019"/>
    <x v="0"/>
    <x v="1"/>
    <x v="2"/>
    <n v="0.027610698"/>
    <m/>
    <n v="149.5366"/>
    <n v="4.2"/>
  </r>
  <r>
    <x v="1"/>
    <s v="DRF25"/>
    <x v="4"/>
    <x v="7"/>
    <s v="OUT019"/>
    <x v="0"/>
    <x v="1"/>
    <x v="2"/>
    <n v="0.068153091"/>
    <m/>
    <n v="36.019"/>
    <n v="4.2"/>
  </r>
  <r>
    <x v="1"/>
    <s v="DRF49"/>
    <x v="4"/>
    <x v="7"/>
    <s v="OUT019"/>
    <x v="0"/>
    <x v="1"/>
    <x v="2"/>
    <n v="0.124448295"/>
    <m/>
    <n v="112.0518"/>
    <n v="4.2"/>
  </r>
  <r>
    <x v="1"/>
    <s v="DRH37"/>
    <x v="4"/>
    <x v="7"/>
    <s v="OUT019"/>
    <x v="0"/>
    <x v="1"/>
    <x v="2"/>
    <n v="0.072864869"/>
    <m/>
    <n v="165.2526"/>
    <n v="4.2"/>
  </r>
  <r>
    <x v="0"/>
    <s v="FDH14"/>
    <x v="3"/>
    <x v="7"/>
    <s v="OUT019"/>
    <x v="0"/>
    <x v="1"/>
    <x v="2"/>
    <n v="0.081955735"/>
    <m/>
    <n v="142.0838"/>
    <n v="4.2"/>
  </r>
  <r>
    <x v="0"/>
    <s v="FDE51"/>
    <x v="11"/>
    <x v="7"/>
    <s v="OUT019"/>
    <x v="0"/>
    <x v="1"/>
    <x v="2"/>
    <n v="0.168901843"/>
    <m/>
    <n v="43.4086"/>
    <n v="4.2"/>
  </r>
  <r>
    <x v="0"/>
    <s v="FDL52"/>
    <x v="2"/>
    <x v="7"/>
    <s v="OUT019"/>
    <x v="0"/>
    <x v="1"/>
    <x v="2"/>
    <n v="0.08069799800000001"/>
    <m/>
    <n v="39.8506"/>
    <n v="4.2"/>
  </r>
  <r>
    <x v="0"/>
    <s v="FDY28"/>
    <x v="2"/>
    <x v="7"/>
    <s v="OUT019"/>
    <x v="0"/>
    <x v="1"/>
    <x v="2"/>
    <n v="0.26639671"/>
    <m/>
    <n v="215.6218"/>
    <n v="4.2"/>
  </r>
  <r>
    <x v="0"/>
    <s v="FDE56"/>
    <x v="0"/>
    <x v="7"/>
    <s v="OUT019"/>
    <x v="0"/>
    <x v="1"/>
    <x v="2"/>
    <n v="0.278730642"/>
    <m/>
    <n v="63.2194"/>
    <n v="4.2"/>
  </r>
  <r>
    <x v="0"/>
    <s v="FDH45"/>
    <x v="0"/>
    <x v="7"/>
    <s v="OUT019"/>
    <x v="0"/>
    <x v="1"/>
    <x v="2"/>
    <n v="0.185008985"/>
    <m/>
    <n v="42.3796"/>
    <n v="4.2"/>
  </r>
  <r>
    <x v="0"/>
    <s v="FDH56"/>
    <x v="0"/>
    <x v="7"/>
    <s v="OUT019"/>
    <x v="0"/>
    <x v="1"/>
    <x v="2"/>
    <n v="0.11173569"/>
    <m/>
    <n v="115.9492"/>
    <n v="4.2"/>
  </r>
  <r>
    <x v="0"/>
    <s v="FDO56"/>
    <x v="0"/>
    <x v="7"/>
    <s v="OUT019"/>
    <x v="0"/>
    <x v="1"/>
    <x v="2"/>
    <n v="0.078758649"/>
    <m/>
    <n v="116.3808"/>
    <n v="4.2"/>
  </r>
  <r>
    <x v="0"/>
    <s v="FDT55"/>
    <x v="0"/>
    <x v="7"/>
    <s v="OUT019"/>
    <x v="0"/>
    <x v="1"/>
    <x v="2"/>
    <n v="0.07643454199999999"/>
    <m/>
    <n v="155.8946"/>
    <n v="4.2"/>
  </r>
  <r>
    <x v="0"/>
    <s v="FDY03"/>
    <x v="7"/>
    <x v="7"/>
    <s v="OUT019"/>
    <x v="0"/>
    <x v="1"/>
    <x v="2"/>
    <n v="0.133279499"/>
    <m/>
    <n v="112.6202"/>
    <n v="4.2"/>
  </r>
  <r>
    <x v="0"/>
    <s v="FDS21"/>
    <x v="6"/>
    <x v="7"/>
    <s v="OUT019"/>
    <x v="0"/>
    <x v="1"/>
    <x v="2"/>
    <n v="0.036551446"/>
    <m/>
    <n v="62.7194"/>
    <n v="4.2"/>
  </r>
  <r>
    <x v="1"/>
    <s v="FDB50"/>
    <x v="3"/>
    <x v="2"/>
    <s v="OUT046"/>
    <x v="0"/>
    <x v="1"/>
    <x v="0"/>
    <n v="0.153618566"/>
    <n v="13"/>
    <n v="79.6986"/>
    <n v="4.2"/>
  </r>
  <r>
    <x v="1"/>
    <s v="NCN30"/>
    <x v="5"/>
    <x v="2"/>
    <s v="OUT046"/>
    <x v="0"/>
    <x v="1"/>
    <x v="0"/>
    <n v="0.016993204"/>
    <n v="16.35"/>
    <n v="95.741"/>
    <n v="4.2"/>
  </r>
  <r>
    <x v="1"/>
    <s v="FDV15"/>
    <x v="7"/>
    <x v="2"/>
    <s v="OUT046"/>
    <x v="0"/>
    <x v="1"/>
    <x v="0"/>
    <n v="0.146172453"/>
    <n v="10.3"/>
    <n v="103.3648"/>
    <n v="4.2"/>
  </r>
  <r>
    <x v="1"/>
    <s v="FDZ12"/>
    <x v="13"/>
    <x v="2"/>
    <s v="OUT046"/>
    <x v="0"/>
    <x v="1"/>
    <x v="0"/>
    <n v="0.102978817"/>
    <n v="9.17"/>
    <n v="144.947"/>
    <n v="4.2"/>
  </r>
  <r>
    <x v="1"/>
    <s v="FDS23"/>
    <x v="8"/>
    <x v="2"/>
    <s v="OUT046"/>
    <x v="0"/>
    <x v="1"/>
    <x v="0"/>
    <n v="0.140889111"/>
    <n v="4.635"/>
    <n v="127.0994"/>
    <n v="4.2"/>
  </r>
  <r>
    <x v="1"/>
    <s v="FDR35"/>
    <x v="8"/>
    <x v="2"/>
    <s v="OUT046"/>
    <x v="0"/>
    <x v="1"/>
    <x v="0"/>
    <n v="0.020697723"/>
    <n v="12.5"/>
    <n v="198.8742"/>
    <n v="4.2"/>
  </r>
  <r>
    <x v="1"/>
    <s v="FDX13"/>
    <x v="3"/>
    <x v="2"/>
    <s v="OUT046"/>
    <x v="0"/>
    <x v="1"/>
    <x v="0"/>
    <n v="0.047782959"/>
    <n v="7.725"/>
    <n v="249.1092"/>
    <n v="4.2"/>
  </r>
  <r>
    <x v="1"/>
    <s v="FDG02"/>
    <x v="3"/>
    <x v="2"/>
    <s v="OUT046"/>
    <x v="0"/>
    <x v="1"/>
    <x v="0"/>
    <n v="0.011261165"/>
    <n v="7.855"/>
    <n v="189.5188"/>
    <n v="4.2"/>
  </r>
  <r>
    <x v="1"/>
    <s v="FDO50"/>
    <x v="3"/>
    <x v="2"/>
    <s v="OUT046"/>
    <x v="0"/>
    <x v="1"/>
    <x v="0"/>
    <n v="0.078168739"/>
    <n v="16.25"/>
    <n v="91.38039999999999"/>
    <n v="4.2"/>
  </r>
  <r>
    <x v="1"/>
    <s v="FDC28"/>
    <x v="2"/>
    <x v="2"/>
    <s v="OUT046"/>
    <x v="0"/>
    <x v="1"/>
    <x v="0"/>
    <n v="0.054986919"/>
    <n v="7.905"/>
    <n v="108.6254"/>
    <n v="4.2"/>
  </r>
  <r>
    <x v="1"/>
    <s v="FDH41"/>
    <x v="2"/>
    <x v="2"/>
    <s v="OUT046"/>
    <x v="0"/>
    <x v="1"/>
    <x v="0"/>
    <n v="0.082011521"/>
    <n v="9"/>
    <n v="213.3534"/>
    <n v="4.2"/>
  </r>
  <r>
    <x v="1"/>
    <s v="FDC17"/>
    <x v="2"/>
    <x v="2"/>
    <s v="OUT046"/>
    <x v="0"/>
    <x v="1"/>
    <x v="0"/>
    <n v="0.015460726"/>
    <n v="12.15"/>
    <n v="211.8928"/>
    <n v="4.2"/>
  </r>
  <r>
    <x v="1"/>
    <s v="FDG40"/>
    <x v="2"/>
    <x v="2"/>
    <s v="OUT046"/>
    <x v="0"/>
    <x v="1"/>
    <x v="0"/>
    <n v="0.039824346"/>
    <n v="13.65"/>
    <n v="32.8558"/>
    <n v="4.2"/>
  </r>
  <r>
    <x v="1"/>
    <s v="FDG29"/>
    <x v="2"/>
    <x v="2"/>
    <s v="OUT046"/>
    <x v="0"/>
    <x v="1"/>
    <x v="0"/>
    <n v="0.05629192"/>
    <n v="17.6"/>
    <n v="42.5454"/>
    <n v="4.2"/>
  </r>
  <r>
    <x v="1"/>
    <s v="FDD05"/>
    <x v="2"/>
    <x v="2"/>
    <s v="OUT046"/>
    <x v="0"/>
    <x v="1"/>
    <x v="0"/>
    <n v="0.016611475"/>
    <n v="19.35"/>
    <n v="122.0098"/>
    <n v="4.2"/>
  </r>
  <r>
    <x v="1"/>
    <s v="FDO32"/>
    <x v="0"/>
    <x v="2"/>
    <s v="OUT046"/>
    <x v="0"/>
    <x v="1"/>
    <x v="0"/>
    <n v="0.120543611"/>
    <n v="6.36"/>
    <n v="45.806"/>
    <n v="4.2"/>
  </r>
  <r>
    <x v="1"/>
    <s v="DRH59"/>
    <x v="9"/>
    <x v="2"/>
    <s v="OUT046"/>
    <x v="0"/>
    <x v="1"/>
    <x v="0"/>
    <n v="0.05843345"/>
    <n v="10.8"/>
    <n v="74.738"/>
    <n v="4.2"/>
  </r>
  <r>
    <x v="1"/>
    <s v="NCM17"/>
    <x v="1"/>
    <x v="2"/>
    <s v="OUT046"/>
    <x v="0"/>
    <x v="1"/>
    <x v="0"/>
    <n v="0.07113587"/>
    <n v="7.93"/>
    <n v="42.7086"/>
    <n v="4.2"/>
  </r>
  <r>
    <x v="1"/>
    <s v="NCP29"/>
    <x v="1"/>
    <x v="2"/>
    <s v="OUT046"/>
    <x v="0"/>
    <x v="1"/>
    <x v="0"/>
    <n v="0.11227101"/>
    <n v="8.42"/>
    <n v="63.2168"/>
    <n v="4.2"/>
  </r>
  <r>
    <x v="1"/>
    <s v="NCN41"/>
    <x v="1"/>
    <x v="2"/>
    <s v="OUT046"/>
    <x v="0"/>
    <x v="1"/>
    <x v="0"/>
    <n v="0.052209303"/>
    <n v="17"/>
    <n v="122.373"/>
    <n v="4.2"/>
  </r>
  <r>
    <x v="1"/>
    <s v="NCP17"/>
    <x v="1"/>
    <x v="2"/>
    <s v="OUT046"/>
    <x v="0"/>
    <x v="1"/>
    <x v="0"/>
    <n v="0.027714371"/>
    <n v="19.35"/>
    <n v="65.6168"/>
    <n v="4.2"/>
  </r>
  <r>
    <x v="1"/>
    <s v="NCA05"/>
    <x v="1"/>
    <x v="2"/>
    <s v="OUT046"/>
    <x v="0"/>
    <x v="1"/>
    <x v="0"/>
    <n v="0.025130632"/>
    <n v="20.75"/>
    <n v="150.0734"/>
    <n v="4.2"/>
  </r>
  <r>
    <x v="1"/>
    <s v="NCB31"/>
    <x v="5"/>
    <x v="2"/>
    <s v="OUT046"/>
    <x v="0"/>
    <x v="1"/>
    <x v="0"/>
    <n v="0.118674359"/>
    <n v="6.235"/>
    <n v="261.691"/>
    <n v="4.2"/>
  </r>
  <r>
    <x v="1"/>
    <s v="NCE07"/>
    <x v="5"/>
    <x v="2"/>
    <s v="OUT046"/>
    <x v="0"/>
    <x v="1"/>
    <x v="0"/>
    <n v="0.013130031"/>
    <n v="8.18"/>
    <n v="142.6154"/>
    <n v="4.2"/>
  </r>
  <r>
    <x v="1"/>
    <s v="NCD19"/>
    <x v="5"/>
    <x v="2"/>
    <s v="OUT046"/>
    <x v="0"/>
    <x v="1"/>
    <x v="0"/>
    <n v="0.013179388"/>
    <n v="8.93"/>
    <n v="55.1614"/>
    <n v="4.2"/>
  </r>
  <r>
    <x v="1"/>
    <s v="NCP18"/>
    <x v="5"/>
    <x v="2"/>
    <s v="OUT046"/>
    <x v="0"/>
    <x v="1"/>
    <x v="0"/>
    <n v="0.02859825"/>
    <n v="12.15"/>
    <n v="150.4708"/>
    <n v="4.2"/>
  </r>
  <r>
    <x v="1"/>
    <s v="NCG06"/>
    <x v="5"/>
    <x v="2"/>
    <s v="OUT046"/>
    <x v="0"/>
    <x v="1"/>
    <x v="0"/>
    <n v="0.029445361"/>
    <n v="16.35"/>
    <n v="257.6646"/>
    <n v="4.2"/>
  </r>
  <r>
    <x v="1"/>
    <s v="NCC30"/>
    <x v="5"/>
    <x v="2"/>
    <s v="OUT046"/>
    <x v="0"/>
    <x v="1"/>
    <x v="0"/>
    <n v="0.027579198"/>
    <n v="16.6"/>
    <n v="178.7344"/>
    <n v="4.2"/>
  </r>
  <r>
    <x v="1"/>
    <s v="NCI30"/>
    <x v="5"/>
    <x v="2"/>
    <s v="OUT046"/>
    <x v="0"/>
    <x v="1"/>
    <x v="0"/>
    <n v="0.058935522"/>
    <n v="20.25"/>
    <n v="246.646"/>
    <n v="4.2"/>
  </r>
  <r>
    <x v="1"/>
    <s v="FDS03"/>
    <x v="7"/>
    <x v="2"/>
    <s v="OUT046"/>
    <x v="0"/>
    <x v="1"/>
    <x v="0"/>
    <n v="0.07962861"/>
    <n v="7.825"/>
    <n v="63.4826"/>
    <n v="4.2"/>
  </r>
  <r>
    <x v="1"/>
    <s v="FDL43"/>
    <x v="7"/>
    <x v="2"/>
    <s v="OUT046"/>
    <x v="0"/>
    <x v="1"/>
    <x v="0"/>
    <n v="0.027064381"/>
    <n v="10.1"/>
    <n v="76.367"/>
    <n v="4.2"/>
  </r>
  <r>
    <x v="1"/>
    <s v="FDV03"/>
    <x v="7"/>
    <x v="2"/>
    <s v="OUT046"/>
    <x v="0"/>
    <x v="1"/>
    <x v="0"/>
    <n v="0.058091269"/>
    <n v="17.6"/>
    <n v="156.2314"/>
    <n v="4.2"/>
  </r>
  <r>
    <x v="1"/>
    <s v="NCL31"/>
    <x v="10"/>
    <x v="2"/>
    <s v="OUT046"/>
    <x v="0"/>
    <x v="1"/>
    <x v="0"/>
    <n v="0.120280989"/>
    <n v="7.39"/>
    <n v="142.747"/>
    <n v="4.2"/>
  </r>
  <r>
    <x v="1"/>
    <s v="FDR58"/>
    <x v="6"/>
    <x v="2"/>
    <s v="OUT046"/>
    <x v="0"/>
    <x v="1"/>
    <x v="0"/>
    <n v="0.041921462"/>
    <n v="6.675"/>
    <n v="92.3462"/>
    <n v="4.2"/>
  </r>
  <r>
    <x v="1"/>
    <s v="FDF22"/>
    <x v="6"/>
    <x v="2"/>
    <s v="OUT046"/>
    <x v="0"/>
    <x v="1"/>
    <x v="0"/>
    <n v="0.056830682"/>
    <n v="6.865"/>
    <n v="214.0218"/>
    <n v="4.2"/>
  </r>
  <r>
    <x v="1"/>
    <s v="FDZ10"/>
    <x v="6"/>
    <x v="2"/>
    <s v="OUT046"/>
    <x v="0"/>
    <x v="1"/>
    <x v="0"/>
    <n v="0.044463491"/>
    <n v="17.85"/>
    <n v="127.102"/>
    <n v="4.2"/>
  </r>
  <r>
    <x v="1"/>
    <s v="FDW45"/>
    <x v="6"/>
    <x v="2"/>
    <s v="OUT046"/>
    <x v="0"/>
    <x v="1"/>
    <x v="0"/>
    <n v="0.03901099"/>
    <n v="18"/>
    <n v="147.7418"/>
    <n v="4.2"/>
  </r>
  <r>
    <x v="1"/>
    <s v="FDN45"/>
    <x v="6"/>
    <x v="2"/>
    <s v="OUT046"/>
    <x v="0"/>
    <x v="1"/>
    <x v="0"/>
    <n v="0.118102769"/>
    <n v="19.35"/>
    <n v="224.8088"/>
    <n v="4.2"/>
  </r>
  <r>
    <x v="1"/>
    <s v="DRZ24"/>
    <x v="4"/>
    <x v="2"/>
    <s v="OUT046"/>
    <x v="0"/>
    <x v="1"/>
    <x v="0"/>
    <n v="0.081787519"/>
    <n v="7.535"/>
    <n v="120.844"/>
    <n v="4.2"/>
  </r>
  <r>
    <x v="0"/>
    <s v="FDS36"/>
    <x v="13"/>
    <x v="2"/>
    <s v="OUT046"/>
    <x v="0"/>
    <x v="1"/>
    <x v="0"/>
    <n v="0.04688734"/>
    <n v="8.380000000000001"/>
    <n v="107.957"/>
    <n v="4.2"/>
  </r>
  <r>
    <x v="0"/>
    <s v="FDJ60"/>
    <x v="13"/>
    <x v="2"/>
    <s v="OUT046"/>
    <x v="0"/>
    <x v="1"/>
    <x v="0"/>
    <n v="0.062528426"/>
    <n v="19.35"/>
    <n v="166.9184"/>
    <n v="4.2"/>
  </r>
  <r>
    <x v="0"/>
    <s v="FDB37"/>
    <x v="13"/>
    <x v="2"/>
    <s v="OUT046"/>
    <x v="0"/>
    <x v="1"/>
    <x v="0"/>
    <n v="0.022940826"/>
    <n v="20.25"/>
    <n v="241.8538"/>
    <n v="4.2"/>
  </r>
  <r>
    <x v="0"/>
    <s v="FDG38"/>
    <x v="3"/>
    <x v="2"/>
    <s v="OUT046"/>
    <x v="0"/>
    <x v="1"/>
    <x v="0"/>
    <n v="0.05272914"/>
    <n v="8.975"/>
    <n v="86.4224"/>
    <n v="4.2"/>
  </r>
  <r>
    <x v="0"/>
    <s v="FDI38"/>
    <x v="3"/>
    <x v="2"/>
    <s v="OUT046"/>
    <x v="0"/>
    <x v="1"/>
    <x v="0"/>
    <n v="0.014626901"/>
    <n v="13.35"/>
    <n v="207.7638"/>
    <n v="4.2"/>
  </r>
  <r>
    <x v="0"/>
    <s v="FDI02"/>
    <x v="3"/>
    <x v="2"/>
    <s v="OUT046"/>
    <x v="0"/>
    <x v="1"/>
    <x v="0"/>
    <n v="0.114565093"/>
    <n v="15.7"/>
    <n v="112.0202"/>
    <n v="4.2"/>
  </r>
  <r>
    <x v="0"/>
    <s v="FDD38"/>
    <x v="3"/>
    <x v="2"/>
    <s v="OUT046"/>
    <x v="0"/>
    <x v="1"/>
    <x v="0"/>
    <n v="0.008191729"/>
    <n v="16.75"/>
    <n v="103.5674"/>
    <n v="4.2"/>
  </r>
  <r>
    <x v="0"/>
    <s v="FDY49"/>
    <x v="3"/>
    <x v="2"/>
    <s v="OUT046"/>
    <x v="0"/>
    <x v="1"/>
    <x v="0"/>
    <n v="0.012012071"/>
    <n v="17.2"/>
    <n v="163.1184"/>
    <n v="4.2"/>
  </r>
  <r>
    <x v="0"/>
    <s v="FDE05"/>
    <x v="2"/>
    <x v="2"/>
    <s v="OUT046"/>
    <x v="0"/>
    <x v="1"/>
    <x v="0"/>
    <n v="0.032454046"/>
    <n v="10.895"/>
    <n v="144.8102"/>
    <n v="4.2"/>
  </r>
  <r>
    <x v="0"/>
    <s v="FDQ40"/>
    <x v="2"/>
    <x v="2"/>
    <s v="OUT046"/>
    <x v="0"/>
    <x v="1"/>
    <x v="0"/>
    <n v="0.036027524"/>
    <n v="11.1"/>
    <n v="177.2712"/>
    <n v="4.2"/>
  </r>
  <r>
    <x v="0"/>
    <s v="FDI16"/>
    <x v="2"/>
    <x v="2"/>
    <s v="OUT046"/>
    <x v="0"/>
    <x v="1"/>
    <x v="0"/>
    <n v="0.135775701"/>
    <n v="14"/>
    <n v="54.564"/>
    <n v="4.2"/>
  </r>
  <r>
    <x v="0"/>
    <s v="FDV28"/>
    <x v="2"/>
    <x v="2"/>
    <s v="OUT046"/>
    <x v="0"/>
    <x v="1"/>
    <x v="0"/>
    <n v="0.159728395"/>
    <n v="16.1"/>
    <n v="34.3558"/>
    <n v="4.2"/>
  </r>
  <r>
    <x v="0"/>
    <s v="FDZ43"/>
    <x v="0"/>
    <x v="2"/>
    <s v="OUT046"/>
    <x v="0"/>
    <x v="1"/>
    <x v="0"/>
    <n v="0.057058545"/>
    <n v="11"/>
    <n v="241.7512"/>
    <n v="4.2"/>
  </r>
  <r>
    <x v="0"/>
    <s v="FDV19"/>
    <x v="0"/>
    <x v="2"/>
    <s v="OUT046"/>
    <x v="0"/>
    <x v="1"/>
    <x v="0"/>
    <n v="0.035257037"/>
    <n v="14.85"/>
    <n v="161.2578"/>
    <n v="4.2"/>
  </r>
  <r>
    <x v="0"/>
    <s v="FDZ31"/>
    <x v="0"/>
    <x v="2"/>
    <s v="OUT046"/>
    <x v="0"/>
    <x v="1"/>
    <x v="0"/>
    <n v="0.113217223"/>
    <n v="15.35"/>
    <n v="191.1504"/>
    <n v="4.2"/>
  </r>
  <r>
    <x v="0"/>
    <s v="FDS32"/>
    <x v="0"/>
    <x v="2"/>
    <s v="OUT046"/>
    <x v="0"/>
    <x v="1"/>
    <x v="0"/>
    <n v="0.029653914"/>
    <n v="17.75"/>
    <n v="140.5838"/>
    <n v="4.2"/>
  </r>
  <r>
    <x v="0"/>
    <s v="FDQ32"/>
    <x v="0"/>
    <x v="2"/>
    <s v="OUT046"/>
    <x v="0"/>
    <x v="1"/>
    <x v="0"/>
    <n v="0.046608497"/>
    <n v="17.85"/>
    <n v="122.9388"/>
    <n v="4.2"/>
  </r>
  <r>
    <x v="0"/>
    <s v="FDS27"/>
    <x v="7"/>
    <x v="2"/>
    <s v="OUT046"/>
    <x v="0"/>
    <x v="1"/>
    <x v="0"/>
    <n v="0.012458143"/>
    <n v="10.195"/>
    <n v="196.311"/>
    <n v="4.2"/>
  </r>
  <r>
    <x v="0"/>
    <s v="FDH31"/>
    <x v="7"/>
    <x v="2"/>
    <s v="OUT046"/>
    <x v="0"/>
    <x v="1"/>
    <x v="0"/>
    <n v="0.020411155"/>
    <n v="12"/>
    <n v="98.60420000000001"/>
    <n v="4.2"/>
  </r>
  <r>
    <x v="0"/>
    <s v="FDL58"/>
    <x v="6"/>
    <x v="2"/>
    <s v="OUT046"/>
    <x v="0"/>
    <x v="1"/>
    <x v="0"/>
    <n v="0.074149074"/>
    <n v="5.78"/>
    <n v="262.2568"/>
    <n v="4.2"/>
  </r>
  <r>
    <x v="0"/>
    <s v="FDH46"/>
    <x v="6"/>
    <x v="2"/>
    <s v="OUT046"/>
    <x v="0"/>
    <x v="1"/>
    <x v="0"/>
    <n v="0.041282286"/>
    <n v="6.935"/>
    <n v="103.5332"/>
    <n v="4.2"/>
  </r>
  <r>
    <x v="0"/>
    <s v="FDS58"/>
    <x v="6"/>
    <x v="2"/>
    <s v="OUT046"/>
    <x v="0"/>
    <x v="1"/>
    <x v="0"/>
    <n v="0"/>
    <n v="9.285"/>
    <n v="161.5578"/>
    <n v="4.2"/>
  </r>
  <r>
    <x v="0"/>
    <s v="FDU46"/>
    <x v="6"/>
    <x v="2"/>
    <s v="OUT046"/>
    <x v="0"/>
    <x v="1"/>
    <x v="0"/>
    <n v="0.0111263"/>
    <n v="10.3"/>
    <n v="87.254"/>
    <n v="4.2"/>
  </r>
  <r>
    <x v="0"/>
    <s v="FDY57"/>
    <x v="6"/>
    <x v="2"/>
    <s v="OUT046"/>
    <x v="0"/>
    <x v="1"/>
    <x v="0"/>
    <n v="0.121254236"/>
    <n v="20.2"/>
    <n v="94.5752"/>
    <n v="4.2"/>
  </r>
  <r>
    <x v="0"/>
    <s v="FDH47"/>
    <x v="15"/>
    <x v="2"/>
    <s v="OUT046"/>
    <x v="0"/>
    <x v="1"/>
    <x v="0"/>
    <n v="0.128816212"/>
    <n v="13.5"/>
    <n v="96.4068"/>
    <n v="4.2"/>
  </r>
  <r>
    <x v="0"/>
    <s v="FDE11"/>
    <x v="15"/>
    <x v="2"/>
    <s v="OUT046"/>
    <x v="0"/>
    <x v="1"/>
    <x v="0"/>
    <n v="0"/>
    <n v="17.7"/>
    <n v="184.3924"/>
    <n v="4.2"/>
  </r>
  <r>
    <x v="1"/>
    <s v="FDV38"/>
    <x v="11"/>
    <x v="4"/>
    <s v="OUT045"/>
    <x v="2"/>
    <x v="0"/>
    <x v="0"/>
    <n v="0.101980245"/>
    <n v="19.25"/>
    <n v="54.3956"/>
    <n v="4.2"/>
  </r>
  <r>
    <x v="1"/>
    <s v="NCM06"/>
    <x v="5"/>
    <x v="4"/>
    <s v="OUT045"/>
    <x v="2"/>
    <x v="0"/>
    <x v="0"/>
    <n v="0.075881475"/>
    <n v="7.475"/>
    <n v="155.2656"/>
    <n v="4.2"/>
  </r>
  <r>
    <x v="1"/>
    <s v="NCO43"/>
    <x v="10"/>
    <x v="4"/>
    <s v="OUT045"/>
    <x v="2"/>
    <x v="0"/>
    <x v="0"/>
    <n v="0"/>
    <n v="5.5"/>
    <n v="103.1016"/>
    <n v="4.2"/>
  </r>
  <r>
    <x v="1"/>
    <s v="FDB51"/>
    <x v="11"/>
    <x v="5"/>
    <s v="OUT017"/>
    <x v="2"/>
    <x v="0"/>
    <x v="0"/>
    <n v="0.038671588"/>
    <n v="6.92"/>
    <n v="64.2852"/>
    <n v="4.2"/>
  </r>
  <r>
    <x v="1"/>
    <s v="FDP33"/>
    <x v="6"/>
    <x v="5"/>
    <s v="OUT017"/>
    <x v="2"/>
    <x v="0"/>
    <x v="0"/>
    <n v="0.08977721399999999"/>
    <n v="18.7"/>
    <n v="256.4672"/>
    <n v="4.2"/>
  </r>
  <r>
    <x v="1"/>
    <s v="FDK48"/>
    <x v="13"/>
    <x v="4"/>
    <s v="OUT045"/>
    <x v="2"/>
    <x v="0"/>
    <x v="0"/>
    <n v="0.037708542"/>
    <n v="7.445"/>
    <n v="74.7354"/>
    <n v="4.2"/>
  </r>
  <r>
    <x v="1"/>
    <s v="FDZ48"/>
    <x v="13"/>
    <x v="4"/>
    <s v="OUT045"/>
    <x v="2"/>
    <x v="0"/>
    <x v="0"/>
    <n v="0.07611367099999999"/>
    <n v="17.75"/>
    <n v="111.4544"/>
    <n v="4.2"/>
  </r>
  <r>
    <x v="1"/>
    <s v="FDP24"/>
    <x v="13"/>
    <x v="4"/>
    <s v="OUT045"/>
    <x v="2"/>
    <x v="0"/>
    <x v="0"/>
    <n v="0.083172413"/>
    <n v="20.6"/>
    <n v="121.0756"/>
    <n v="4.2"/>
  </r>
  <r>
    <x v="1"/>
    <s v="FDS37"/>
    <x v="3"/>
    <x v="4"/>
    <s v="OUT045"/>
    <x v="2"/>
    <x v="0"/>
    <x v="0"/>
    <n v="0.032009653"/>
    <n v="7.655"/>
    <n v="117.2492"/>
    <n v="4.2"/>
  </r>
  <r>
    <x v="1"/>
    <s v="FDU13"/>
    <x v="3"/>
    <x v="4"/>
    <s v="OUT045"/>
    <x v="2"/>
    <x v="0"/>
    <x v="0"/>
    <n v="0.187939003"/>
    <n v="8.355"/>
    <n v="146.9418"/>
    <n v="4.2"/>
  </r>
  <r>
    <x v="1"/>
    <s v="FDX01"/>
    <x v="3"/>
    <x v="4"/>
    <s v="OUT045"/>
    <x v="2"/>
    <x v="0"/>
    <x v="0"/>
    <n v="0.024213342"/>
    <n v="10.1"/>
    <n v="116.715"/>
    <n v="4.2"/>
  </r>
  <r>
    <x v="1"/>
    <s v="FDA13"/>
    <x v="3"/>
    <x v="4"/>
    <s v="OUT045"/>
    <x v="2"/>
    <x v="0"/>
    <x v="0"/>
    <n v="0.07871425999999999"/>
    <n v="15.85"/>
    <n v="37.2506"/>
    <n v="4.2"/>
  </r>
  <r>
    <x v="1"/>
    <s v="FDZ15"/>
    <x v="11"/>
    <x v="4"/>
    <s v="OUT045"/>
    <x v="2"/>
    <x v="0"/>
    <x v="0"/>
    <n v="0.020913071"/>
    <n v="13.1"/>
    <n v="120.1782"/>
    <n v="4.2"/>
  </r>
  <r>
    <x v="1"/>
    <s v="DRF51"/>
    <x v="11"/>
    <x v="4"/>
    <s v="OUT045"/>
    <x v="2"/>
    <x v="0"/>
    <x v="0"/>
    <n v="0.166174549"/>
    <n v="15.75"/>
    <n v="37.4506"/>
    <n v="4.2"/>
  </r>
  <r>
    <x v="1"/>
    <s v="FDD39"/>
    <x v="11"/>
    <x v="4"/>
    <s v="OUT045"/>
    <x v="2"/>
    <x v="0"/>
    <x v="0"/>
    <n v="0.070297175"/>
    <n v="16.7"/>
    <n v="216.385"/>
    <n v="4.2"/>
  </r>
  <r>
    <x v="1"/>
    <s v="FDS50"/>
    <x v="11"/>
    <x v="4"/>
    <s v="OUT045"/>
    <x v="2"/>
    <x v="0"/>
    <x v="0"/>
    <n v="0.055545797"/>
    <n v="17"/>
    <n v="220.5114"/>
    <n v="4.2"/>
  </r>
  <r>
    <x v="1"/>
    <s v="FDO16"/>
    <x v="2"/>
    <x v="4"/>
    <s v="OUT045"/>
    <x v="2"/>
    <x v="0"/>
    <x v="0"/>
    <n v="0.015138834"/>
    <n v="5.48"/>
    <n v="81.925"/>
    <n v="4.2"/>
  </r>
  <r>
    <x v="1"/>
    <s v="FDK40"/>
    <x v="2"/>
    <x v="4"/>
    <s v="OUT045"/>
    <x v="2"/>
    <x v="0"/>
    <x v="0"/>
    <n v="0.02189371"/>
    <n v="7.035"/>
    <n v="262.791"/>
    <n v="4.2"/>
  </r>
  <r>
    <x v="1"/>
    <s v="FDC28"/>
    <x v="2"/>
    <x v="4"/>
    <s v="OUT045"/>
    <x v="2"/>
    <x v="0"/>
    <x v="0"/>
    <n v="0.055098434"/>
    <n v="7.905"/>
    <n v="109.2254"/>
    <n v="4.2"/>
  </r>
  <r>
    <x v="1"/>
    <s v="FDE29"/>
    <x v="2"/>
    <x v="4"/>
    <s v="OUT045"/>
    <x v="2"/>
    <x v="0"/>
    <x v="0"/>
    <n v="0.143419394"/>
    <n v="8.904999999999999"/>
    <n v="61.4878"/>
    <n v="4.2"/>
  </r>
  <r>
    <x v="1"/>
    <s v="FDH41"/>
    <x v="2"/>
    <x v="4"/>
    <s v="OUT045"/>
    <x v="2"/>
    <x v="0"/>
    <x v="0"/>
    <n v="0.082177842"/>
    <n v="9"/>
    <n v="214.1534"/>
    <n v="4.2"/>
  </r>
  <r>
    <x v="1"/>
    <s v="FDX40"/>
    <x v="2"/>
    <x v="4"/>
    <s v="OUT045"/>
    <x v="2"/>
    <x v="0"/>
    <x v="0"/>
    <n v="0.099193899"/>
    <n v="12.85"/>
    <n v="38.1164"/>
    <n v="4.2"/>
  </r>
  <r>
    <x v="1"/>
    <s v="FDS40"/>
    <x v="2"/>
    <x v="4"/>
    <s v="OUT045"/>
    <x v="2"/>
    <x v="0"/>
    <x v="0"/>
    <n v="0.014047825"/>
    <n v="15.35"/>
    <n v="36.719"/>
    <n v="4.2"/>
  </r>
  <r>
    <x v="1"/>
    <s v="FDJ04"/>
    <x v="2"/>
    <x v="4"/>
    <s v="OUT045"/>
    <x v="2"/>
    <x v="0"/>
    <x v="0"/>
    <n v="0.12470444"/>
    <n v="18"/>
    <n v="120.3124"/>
    <n v="4.2"/>
  </r>
  <r>
    <x v="1"/>
    <s v="FDP19"/>
    <x v="0"/>
    <x v="4"/>
    <s v="OUT045"/>
    <x v="2"/>
    <x v="0"/>
    <x v="0"/>
    <n v="0.173867958"/>
    <n v="11.5"/>
    <n v="128.8652"/>
    <n v="4.2"/>
  </r>
  <r>
    <x v="1"/>
    <s v="FDD33"/>
    <x v="0"/>
    <x v="4"/>
    <s v="OUT045"/>
    <x v="2"/>
    <x v="0"/>
    <x v="0"/>
    <n v="0.108412059"/>
    <n v="12.85"/>
    <n v="233.2642"/>
    <n v="4.2"/>
  </r>
  <r>
    <x v="1"/>
    <s v="FDZ56"/>
    <x v="0"/>
    <x v="4"/>
    <s v="OUT045"/>
    <x v="2"/>
    <x v="0"/>
    <x v="0"/>
    <n v="0.025789175"/>
    <n v="16.25"/>
    <n v="166.9474"/>
    <n v="4.2"/>
  </r>
  <r>
    <x v="1"/>
    <s v="FDY55"/>
    <x v="0"/>
    <x v="4"/>
    <s v="OUT045"/>
    <x v="2"/>
    <x v="0"/>
    <x v="0"/>
    <n v="0.081485126"/>
    <n v="16.75"/>
    <n v="258.0988"/>
    <n v="4.2"/>
  </r>
  <r>
    <x v="1"/>
    <s v="FDI32"/>
    <x v="0"/>
    <x v="4"/>
    <s v="OUT045"/>
    <x v="2"/>
    <x v="0"/>
    <x v="0"/>
    <n v="0"/>
    <n v="17.7"/>
    <n v="115.0834"/>
    <n v="4.2"/>
  </r>
  <r>
    <x v="1"/>
    <s v="FDL44"/>
    <x v="0"/>
    <x v="4"/>
    <s v="OUT045"/>
    <x v="2"/>
    <x v="0"/>
    <x v="0"/>
    <n v="0.012300013"/>
    <n v="18.25"/>
    <n v="160.4894"/>
    <n v="4.2"/>
  </r>
  <r>
    <x v="1"/>
    <s v="DRK47"/>
    <x v="9"/>
    <x v="4"/>
    <s v="OUT045"/>
    <x v="2"/>
    <x v="0"/>
    <x v="0"/>
    <n v="0.06419430399999999"/>
    <n v="7.905"/>
    <n v="229.4694"/>
    <n v="4.2"/>
  </r>
  <r>
    <x v="1"/>
    <s v="DRP35"/>
    <x v="9"/>
    <x v="4"/>
    <s v="OUT045"/>
    <x v="2"/>
    <x v="1"/>
    <x v="0"/>
    <n v="0.09105157899999999"/>
    <n v="18.85"/>
    <n v="127.4336"/>
    <n v="4.2"/>
  </r>
  <r>
    <x v="1"/>
    <s v="NCH29"/>
    <x v="1"/>
    <x v="4"/>
    <s v="OUT045"/>
    <x v="2"/>
    <x v="1"/>
    <x v="0"/>
    <n v="0.034543718"/>
    <n v="5.51"/>
    <n v="99.7726"/>
    <n v="4.2"/>
  </r>
  <r>
    <x v="1"/>
    <s v="NCY05"/>
    <x v="1"/>
    <x v="4"/>
    <s v="OUT045"/>
    <x v="2"/>
    <x v="1"/>
    <x v="0"/>
    <n v="0.05510153"/>
    <n v="13.5"/>
    <n v="37.0874"/>
    <n v="4.2"/>
  </r>
  <r>
    <x v="1"/>
    <s v="NCV41"/>
    <x v="1"/>
    <x v="4"/>
    <s v="OUT045"/>
    <x v="2"/>
    <x v="1"/>
    <x v="0"/>
    <n v="0.017073332"/>
    <n v="14.35"/>
    <n v="109.5228"/>
    <n v="4.2"/>
  </r>
  <r>
    <x v="1"/>
    <s v="NCM41"/>
    <x v="1"/>
    <x v="4"/>
    <s v="OUT045"/>
    <x v="2"/>
    <x v="1"/>
    <x v="0"/>
    <n v="0.035728302"/>
    <n v="16.5"/>
    <n v="95.212"/>
    <n v="4.2"/>
  </r>
  <r>
    <x v="1"/>
    <s v="NCW41"/>
    <x v="1"/>
    <x v="4"/>
    <s v="OUT045"/>
    <x v="2"/>
    <x v="1"/>
    <x v="0"/>
    <n v="0.01548171"/>
    <n v="18"/>
    <n v="159.3604"/>
    <n v="4.2"/>
  </r>
  <r>
    <x v="1"/>
    <s v="NCA17"/>
    <x v="1"/>
    <x v="4"/>
    <s v="OUT045"/>
    <x v="2"/>
    <x v="1"/>
    <x v="0"/>
    <n v="0.04551031"/>
    <n v="20.6"/>
    <n v="149.6392"/>
    <n v="4.2"/>
  </r>
  <r>
    <x v="1"/>
    <s v="NCO26"/>
    <x v="5"/>
    <x v="4"/>
    <s v="OUT045"/>
    <x v="2"/>
    <x v="1"/>
    <x v="0"/>
    <n v="0.077011493"/>
    <n v="7.235"/>
    <n v="117.3492"/>
    <n v="4.2"/>
  </r>
  <r>
    <x v="1"/>
    <s v="NCR42"/>
    <x v="5"/>
    <x v="4"/>
    <s v="OUT045"/>
    <x v="2"/>
    <x v="1"/>
    <x v="0"/>
    <n v="0.038559926"/>
    <n v="9.105"/>
    <n v="33.89"/>
    <n v="4.2"/>
  </r>
  <r>
    <x v="1"/>
    <s v="NCF42"/>
    <x v="5"/>
    <x v="4"/>
    <s v="OUT045"/>
    <x v="2"/>
    <x v="1"/>
    <x v="0"/>
    <n v="0.167722519"/>
    <n v="17.35"/>
    <n v="176.3712"/>
    <n v="4.2"/>
  </r>
  <r>
    <x v="1"/>
    <s v="NCM19"/>
    <x v="10"/>
    <x v="4"/>
    <s v="OUT045"/>
    <x v="2"/>
    <x v="1"/>
    <x v="0"/>
    <n v="0.047333044"/>
    <n v="12.65"/>
    <n v="113.8202"/>
    <n v="4.2"/>
  </r>
  <r>
    <x v="1"/>
    <s v="NCQ38"/>
    <x v="10"/>
    <x v="4"/>
    <s v="OUT045"/>
    <x v="2"/>
    <x v="1"/>
    <x v="0"/>
    <n v="0.013393537"/>
    <n v="16.35"/>
    <n v="106.028"/>
    <n v="4.2"/>
  </r>
  <r>
    <x v="1"/>
    <s v="FDQ46"/>
    <x v="6"/>
    <x v="4"/>
    <s v="OUT045"/>
    <x v="2"/>
    <x v="1"/>
    <x v="0"/>
    <n v="0.104023565"/>
    <n v="7.51"/>
    <n v="112.4544"/>
    <n v="4.2"/>
  </r>
  <r>
    <x v="1"/>
    <s v="FDI22"/>
    <x v="6"/>
    <x v="4"/>
    <s v="OUT045"/>
    <x v="2"/>
    <x v="1"/>
    <x v="0"/>
    <n v="0.09640755400000001"/>
    <n v="12.6"/>
    <n v="210.8612"/>
    <n v="4.2"/>
  </r>
  <r>
    <x v="1"/>
    <s v="FDH33"/>
    <x v="6"/>
    <x v="4"/>
    <s v="OUT045"/>
    <x v="2"/>
    <x v="1"/>
    <x v="0"/>
    <n v="0.121972274"/>
    <n v="12.85"/>
    <n v="43.1428"/>
    <n v="4.2"/>
  </r>
  <r>
    <x v="1"/>
    <s v="FDB34"/>
    <x v="6"/>
    <x v="4"/>
    <s v="OUT045"/>
    <x v="2"/>
    <x v="1"/>
    <x v="0"/>
    <n v="0.026663778"/>
    <n v="15.25"/>
    <n v="87.0198"/>
    <n v="4.2"/>
  </r>
  <r>
    <x v="1"/>
    <s v="FDV45"/>
    <x v="6"/>
    <x v="4"/>
    <s v="OUT045"/>
    <x v="2"/>
    <x v="1"/>
    <x v="0"/>
    <n v="0.045138797"/>
    <n v="16.75"/>
    <n v="187.9556"/>
    <n v="4.2"/>
  </r>
  <r>
    <x v="1"/>
    <s v="FDM21"/>
    <x v="6"/>
    <x v="4"/>
    <s v="OUT045"/>
    <x v="2"/>
    <x v="1"/>
    <x v="0"/>
    <n v="0.06449460999999999"/>
    <n v="20.2"/>
    <n v="259.2646"/>
    <n v="4.2"/>
  </r>
  <r>
    <x v="1"/>
    <s v="DRZ24"/>
    <x v="4"/>
    <x v="4"/>
    <s v="OUT045"/>
    <x v="2"/>
    <x v="1"/>
    <x v="0"/>
    <n v="0"/>
    <n v="7.535"/>
    <n v="121.644"/>
    <n v="4.2"/>
  </r>
  <r>
    <x v="1"/>
    <s v="DRL37"/>
    <x v="4"/>
    <x v="4"/>
    <s v="OUT045"/>
    <x v="2"/>
    <x v="1"/>
    <x v="0"/>
    <n v="0.053480419"/>
    <n v="15.5"/>
    <n v="42.377"/>
    <n v="4.2"/>
  </r>
  <r>
    <x v="1"/>
    <s v="DRH25"/>
    <x v="4"/>
    <x v="4"/>
    <s v="OUT045"/>
    <x v="2"/>
    <x v="1"/>
    <x v="0"/>
    <n v="0.014622625"/>
    <n v="18.7"/>
    <n v="52.0324"/>
    <n v="4.2"/>
  </r>
  <r>
    <x v="1"/>
    <s v="FDJ48"/>
    <x v="13"/>
    <x v="5"/>
    <s v="OUT017"/>
    <x v="2"/>
    <x v="1"/>
    <x v="0"/>
    <n v="0.056754036"/>
    <n v="11.3"/>
    <n v="247.5118"/>
    <n v="4.2"/>
  </r>
  <r>
    <x v="1"/>
    <s v="FDH24"/>
    <x v="13"/>
    <x v="5"/>
    <s v="OUT017"/>
    <x v="2"/>
    <x v="1"/>
    <x v="0"/>
    <n v="0.021552357"/>
    <n v="20.7"/>
    <n v="157.0288"/>
    <n v="4.2"/>
  </r>
  <r>
    <x v="1"/>
    <s v="FDK38"/>
    <x v="3"/>
    <x v="5"/>
    <s v="OUT017"/>
    <x v="2"/>
    <x v="1"/>
    <x v="0"/>
    <n v="0.053591345"/>
    <n v="6.65"/>
    <n v="149.7734"/>
    <n v="4.2"/>
  </r>
  <r>
    <x v="1"/>
    <s v="FDE02"/>
    <x v="3"/>
    <x v="5"/>
    <s v="OUT017"/>
    <x v="2"/>
    <x v="1"/>
    <x v="0"/>
    <n v="0.121936216"/>
    <n v="8.710000000000001"/>
    <n v="94.4778"/>
    <n v="4.2"/>
  </r>
  <r>
    <x v="1"/>
    <s v="FDY25"/>
    <x v="3"/>
    <x v="5"/>
    <s v="OUT017"/>
    <x v="2"/>
    <x v="1"/>
    <x v="0"/>
    <n v="0.034166609"/>
    <n v="12"/>
    <n v="181.2976"/>
    <n v="4.2"/>
  </r>
  <r>
    <x v="1"/>
    <s v="FDB50"/>
    <x v="3"/>
    <x v="5"/>
    <s v="OUT017"/>
    <x v="2"/>
    <x v="1"/>
    <x v="0"/>
    <n v="0.154487495"/>
    <n v="13"/>
    <n v="77.29859999999999"/>
    <n v="4.2"/>
  </r>
  <r>
    <x v="1"/>
    <s v="FDT37"/>
    <x v="3"/>
    <x v="5"/>
    <s v="OUT017"/>
    <x v="2"/>
    <x v="1"/>
    <x v="0"/>
    <n v="0.03546967"/>
    <n v="14.15"/>
    <n v="256.3014"/>
    <n v="4.2"/>
  </r>
  <r>
    <x v="1"/>
    <s v="FDH27"/>
    <x v="11"/>
    <x v="5"/>
    <s v="OUT017"/>
    <x v="2"/>
    <x v="1"/>
    <x v="0"/>
    <n v="0.058676973"/>
    <n v="7.075"/>
    <n v="142.0128"/>
    <n v="4.2"/>
  </r>
  <r>
    <x v="1"/>
    <s v="FDP26"/>
    <x v="11"/>
    <x v="5"/>
    <s v="OUT017"/>
    <x v="2"/>
    <x v="1"/>
    <x v="0"/>
    <n v="0.140342195"/>
    <n v="7.785"/>
    <n v="105.6306"/>
    <n v="4.2"/>
  </r>
  <r>
    <x v="1"/>
    <s v="FDZ15"/>
    <x v="11"/>
    <x v="5"/>
    <s v="OUT017"/>
    <x v="2"/>
    <x v="1"/>
    <x v="0"/>
    <n v="0.020988798"/>
    <n v="13.1"/>
    <n v="117.7782"/>
    <n v="4.2"/>
  </r>
  <r>
    <x v="1"/>
    <s v="FDD03"/>
    <x v="11"/>
    <x v="5"/>
    <s v="OUT017"/>
    <x v="2"/>
    <x v="1"/>
    <x v="0"/>
    <n v="0.080257683"/>
    <n v="13.3"/>
    <n v="232.63"/>
    <n v="4.2"/>
  </r>
  <r>
    <x v="1"/>
    <s v="FDE53"/>
    <x v="2"/>
    <x v="5"/>
    <s v="OUT017"/>
    <x v="2"/>
    <x v="1"/>
    <x v="0"/>
    <n v="0.027032204"/>
    <n v="10.895"/>
    <n v="106.328"/>
    <n v="4.2"/>
  </r>
  <r>
    <x v="1"/>
    <s v="FDS40"/>
    <x v="2"/>
    <x v="5"/>
    <s v="OUT017"/>
    <x v="2"/>
    <x v="1"/>
    <x v="0"/>
    <n v="0.014098693"/>
    <n v="15.35"/>
    <n v="37.219"/>
    <n v="4.2"/>
  </r>
  <r>
    <x v="1"/>
    <s v="FDY31"/>
    <x v="0"/>
    <x v="5"/>
    <s v="OUT017"/>
    <x v="2"/>
    <x v="1"/>
    <x v="0"/>
    <n v="0.043809261"/>
    <n v="5.98"/>
    <n v="146.8418"/>
    <n v="4.2"/>
  </r>
  <r>
    <x v="1"/>
    <s v="FDZ19"/>
    <x v="0"/>
    <x v="5"/>
    <s v="OUT017"/>
    <x v="2"/>
    <x v="1"/>
    <x v="0"/>
    <n v="0.093983518"/>
    <n v="6.425"/>
    <n v="175.5712"/>
    <n v="4.2"/>
  </r>
  <r>
    <x v="1"/>
    <s v="FDQ20"/>
    <x v="0"/>
    <x v="5"/>
    <s v="OUT017"/>
    <x v="2"/>
    <x v="1"/>
    <x v="0"/>
    <n v="0.029953314"/>
    <n v="8.324999999999999"/>
    <n v="39.5138"/>
    <n v="4.2"/>
  </r>
  <r>
    <x v="1"/>
    <s v="FDJ56"/>
    <x v="0"/>
    <x v="5"/>
    <s v="OUT017"/>
    <x v="2"/>
    <x v="1"/>
    <x v="0"/>
    <n v="0.184440421"/>
    <n v="8.984999999999999"/>
    <n v="99.67"/>
    <n v="4.2"/>
  </r>
  <r>
    <x v="1"/>
    <s v="FDG57"/>
    <x v="0"/>
    <x v="5"/>
    <s v="OUT017"/>
    <x v="2"/>
    <x v="1"/>
    <x v="0"/>
    <n v="0.072707309"/>
    <n v="14.7"/>
    <n v="49.5034"/>
    <n v="4.2"/>
  </r>
  <r>
    <x v="1"/>
    <s v="FDI44"/>
    <x v="0"/>
    <x v="5"/>
    <s v="OUT017"/>
    <x v="2"/>
    <x v="1"/>
    <x v="0"/>
    <n v="0.100799828"/>
    <n v="16.1"/>
    <n v="78.4328"/>
    <n v="4.2"/>
  </r>
  <r>
    <x v="1"/>
    <s v="DRF23"/>
    <x v="9"/>
    <x v="5"/>
    <s v="OUT017"/>
    <x v="2"/>
    <x v="1"/>
    <x v="0"/>
    <n v="0.123346085"/>
    <n v="4.61"/>
    <n v="172.5396"/>
    <n v="4.2"/>
  </r>
  <r>
    <x v="1"/>
    <s v="DRK59"/>
    <x v="9"/>
    <x v="5"/>
    <s v="OUT017"/>
    <x v="2"/>
    <x v="1"/>
    <x v="0"/>
    <n v="0.075876602"/>
    <n v="8.895"/>
    <n v="235.9616"/>
    <n v="4.2"/>
  </r>
  <r>
    <x v="1"/>
    <s v="DRL35"/>
    <x v="9"/>
    <x v="5"/>
    <s v="OUT017"/>
    <x v="2"/>
    <x v="1"/>
    <x v="0"/>
    <n v="0.030877303"/>
    <n v="15.7"/>
    <n v="42.177"/>
    <n v="4.2"/>
  </r>
  <r>
    <x v="1"/>
    <s v="NCR17"/>
    <x v="1"/>
    <x v="5"/>
    <s v="OUT017"/>
    <x v="2"/>
    <x v="1"/>
    <x v="0"/>
    <n v="0.024521239"/>
    <n v="9.800000000000001"/>
    <n v="117.5492"/>
    <n v="4.2"/>
  </r>
  <r>
    <x v="1"/>
    <s v="NCO26"/>
    <x v="5"/>
    <x v="5"/>
    <s v="OUT017"/>
    <x v="2"/>
    <x v="1"/>
    <x v="0"/>
    <n v="0.07729035500000001"/>
    <n v="7.235"/>
    <n v="116.9492"/>
    <n v="4.2"/>
  </r>
  <r>
    <x v="1"/>
    <s v="NCE31"/>
    <x v="5"/>
    <x v="5"/>
    <s v="OUT017"/>
    <x v="2"/>
    <x v="1"/>
    <x v="0"/>
    <n v="0.185889129"/>
    <n v="7.67"/>
    <n v="35.4216"/>
    <n v="4.2"/>
  </r>
  <r>
    <x v="1"/>
    <s v="NCQ30"/>
    <x v="5"/>
    <x v="5"/>
    <s v="OUT017"/>
    <x v="2"/>
    <x v="1"/>
    <x v="0"/>
    <n v="0.029236727"/>
    <n v="7.725"/>
    <n v="123.8414"/>
    <n v="4.2"/>
  </r>
  <r>
    <x v="1"/>
    <s v="NCR42"/>
    <x v="5"/>
    <x v="5"/>
    <s v="OUT017"/>
    <x v="2"/>
    <x v="1"/>
    <x v="0"/>
    <n v="0.038699553"/>
    <n v="9.105"/>
    <n v="33.79"/>
    <n v="4.2"/>
  </r>
  <r>
    <x v="1"/>
    <s v="NCI18"/>
    <x v="5"/>
    <x v="5"/>
    <s v="OUT017"/>
    <x v="2"/>
    <x v="2"/>
    <x v="0"/>
    <n v="0.014103354"/>
    <n v="18.35"/>
    <n v="225.4746"/>
    <n v="4.2"/>
  </r>
  <r>
    <x v="1"/>
    <s v="NCJ42"/>
    <x v="5"/>
    <x v="5"/>
    <s v="OUT017"/>
    <x v="2"/>
    <x v="2"/>
    <x v="0"/>
    <n v="0.01438222"/>
    <n v="19.75"/>
    <n v="102.2332"/>
    <n v="4.2"/>
  </r>
  <r>
    <x v="1"/>
    <s v="FDS39"/>
    <x v="7"/>
    <x v="5"/>
    <s v="OUT017"/>
    <x v="2"/>
    <x v="2"/>
    <x v="0"/>
    <n v="0.022587621"/>
    <n v="6.895"/>
    <n v="143.7812"/>
    <n v="4.2"/>
  </r>
  <r>
    <x v="1"/>
    <s v="FDR33"/>
    <x v="6"/>
    <x v="5"/>
    <s v="OUT017"/>
    <x v="2"/>
    <x v="2"/>
    <x v="0"/>
    <n v="0.026940466"/>
    <n v="7.31"/>
    <n v="108.457"/>
    <n v="4.2"/>
  </r>
  <r>
    <x v="1"/>
    <s v="FDJ09"/>
    <x v="6"/>
    <x v="5"/>
    <s v="OUT017"/>
    <x v="2"/>
    <x v="2"/>
    <x v="0"/>
    <n v="0.058725134"/>
    <n v="15"/>
    <n v="43.6744"/>
    <n v="4.2"/>
  </r>
  <r>
    <x v="1"/>
    <s v="FDT57"/>
    <x v="6"/>
    <x v="5"/>
    <s v="OUT017"/>
    <x v="2"/>
    <x v="2"/>
    <x v="0"/>
    <n v="0.019142452"/>
    <n v="15.2"/>
    <n v="237.5248"/>
    <n v="4.2"/>
  </r>
  <r>
    <x v="1"/>
    <s v="FDS10"/>
    <x v="6"/>
    <x v="5"/>
    <s v="OUT017"/>
    <x v="2"/>
    <x v="2"/>
    <x v="0"/>
    <n v="0.035384612"/>
    <n v="19.2"/>
    <n v="180.3318"/>
    <n v="4.2"/>
  </r>
  <r>
    <x v="1"/>
    <s v="DRM37"/>
    <x v="4"/>
    <x v="5"/>
    <s v="OUT017"/>
    <x v="2"/>
    <x v="2"/>
    <x v="0"/>
    <n v="0.096943078"/>
    <n v="15.35"/>
    <n v="196.5768"/>
    <n v="4.2"/>
  </r>
  <r>
    <x v="0"/>
    <s v="FDL24"/>
    <x v="13"/>
    <x v="4"/>
    <s v="OUT045"/>
    <x v="2"/>
    <x v="2"/>
    <x v="0"/>
    <n v="0.02494708"/>
    <n v="10.3"/>
    <n v="172.3422"/>
    <n v="4.2"/>
  </r>
  <r>
    <x v="0"/>
    <s v="FDT24"/>
    <x v="13"/>
    <x v="4"/>
    <s v="OUT045"/>
    <x v="2"/>
    <x v="2"/>
    <x v="0"/>
    <n v="0.186236236"/>
    <n v="12.35"/>
    <n v="78.7328"/>
    <n v="4.2"/>
  </r>
  <r>
    <x v="0"/>
    <s v="FDX52"/>
    <x v="2"/>
    <x v="4"/>
    <s v="OUT045"/>
    <x v="2"/>
    <x v="2"/>
    <x v="0"/>
    <n v="0.042087749"/>
    <n v="11.5"/>
    <n v="192.682"/>
    <n v="4.2"/>
  </r>
  <r>
    <x v="0"/>
    <s v="FDN08"/>
    <x v="0"/>
    <x v="4"/>
    <s v="OUT045"/>
    <x v="2"/>
    <x v="2"/>
    <x v="0"/>
    <n v="0.088543868"/>
    <n v="7.72"/>
    <n v="117.5466"/>
    <n v="4.2"/>
  </r>
  <r>
    <x v="0"/>
    <s v="FDW44"/>
    <x v="0"/>
    <x v="4"/>
    <s v="OUT045"/>
    <x v="2"/>
    <x v="2"/>
    <x v="0"/>
    <n v="0.035222503"/>
    <n v="9.5"/>
    <n v="170.1448"/>
    <n v="4.2"/>
  </r>
  <r>
    <x v="0"/>
    <s v="FDW31"/>
    <x v="0"/>
    <x v="4"/>
    <s v="OUT045"/>
    <x v="2"/>
    <x v="2"/>
    <x v="0"/>
    <n v="0.04324563"/>
    <n v="11.35"/>
    <n v="199.4742"/>
    <n v="4.2"/>
  </r>
  <r>
    <x v="0"/>
    <s v="FDJ44"/>
    <x v="0"/>
    <x v="4"/>
    <s v="OUT045"/>
    <x v="2"/>
    <x v="2"/>
    <x v="0"/>
    <n v="0.106542886"/>
    <n v="12.3"/>
    <n v="173.2396"/>
    <n v="4.2"/>
  </r>
  <r>
    <x v="0"/>
    <s v="FDF08"/>
    <x v="0"/>
    <x v="4"/>
    <s v="OUT045"/>
    <x v="2"/>
    <x v="2"/>
    <x v="0"/>
    <n v="0.065339802"/>
    <n v="14.3"/>
    <n v="89.18559999999999"/>
    <n v="4.2"/>
  </r>
  <r>
    <x v="0"/>
    <s v="FDH44"/>
    <x v="0"/>
    <x v="4"/>
    <s v="OUT045"/>
    <x v="2"/>
    <x v="2"/>
    <x v="0"/>
    <n v="0.025924623"/>
    <n v="19.1"/>
    <n v="148.0418"/>
    <n v="4.2"/>
  </r>
  <r>
    <x v="0"/>
    <s v="FDE33"/>
    <x v="0"/>
    <x v="4"/>
    <s v="OUT045"/>
    <x v="2"/>
    <x v="2"/>
    <x v="0"/>
    <n v="0.049736267"/>
    <n v="19.35"/>
    <n v="76.8644"/>
    <n v="4.2"/>
  </r>
  <r>
    <x v="0"/>
    <s v="FDO03"/>
    <x v="7"/>
    <x v="4"/>
    <s v="OUT045"/>
    <x v="2"/>
    <x v="2"/>
    <x v="0"/>
    <n v="0.036957777"/>
    <n v="10.395"/>
    <n v="230.5352"/>
    <n v="4.2"/>
  </r>
  <r>
    <x v="0"/>
    <s v="FDS45"/>
    <x v="6"/>
    <x v="4"/>
    <s v="OUT045"/>
    <x v="2"/>
    <x v="2"/>
    <x v="0"/>
    <n v="0.029555773"/>
    <n v="5.175"/>
    <n v="105.9622"/>
    <n v="4.2"/>
  </r>
  <r>
    <x v="0"/>
    <s v="FDP45"/>
    <x v="6"/>
    <x v="4"/>
    <s v="OUT045"/>
    <x v="2"/>
    <x v="2"/>
    <x v="0"/>
    <n v="0.030686952"/>
    <n v="15.7"/>
    <n v="253.4724"/>
    <n v="4.2"/>
  </r>
  <r>
    <x v="0"/>
    <s v="FDS22"/>
    <x v="6"/>
    <x v="4"/>
    <s v="OUT045"/>
    <x v="2"/>
    <x v="2"/>
    <x v="0"/>
    <n v="0.023201857"/>
    <n v="16.85"/>
    <n v="45.9428"/>
    <n v="4.2"/>
  </r>
  <r>
    <x v="0"/>
    <s v="DRM49"/>
    <x v="4"/>
    <x v="4"/>
    <s v="OUT045"/>
    <x v="2"/>
    <x v="2"/>
    <x v="0"/>
    <n v="0.152262171"/>
    <n v="6.11"/>
    <n v="44.4086"/>
    <n v="4.2"/>
  </r>
  <r>
    <x v="0"/>
    <s v="FDQ49"/>
    <x v="12"/>
    <x v="5"/>
    <s v="OUT017"/>
    <x v="2"/>
    <x v="2"/>
    <x v="0"/>
    <n v="0.039469737"/>
    <n v="20.2"/>
    <n v="155.163"/>
    <n v="4.2"/>
  </r>
  <r>
    <x v="0"/>
    <s v="FDH02"/>
    <x v="3"/>
    <x v="5"/>
    <s v="OUT017"/>
    <x v="2"/>
    <x v="2"/>
    <x v="0"/>
    <n v="0.020898691"/>
    <n v="7.27"/>
    <n v="92.2488"/>
    <n v="4.2"/>
  </r>
  <r>
    <x v="0"/>
    <s v="FDI02"/>
    <x v="3"/>
    <x v="5"/>
    <s v="OUT017"/>
    <x v="2"/>
    <x v="2"/>
    <x v="0"/>
    <n v="0.11521312"/>
    <n v="15.7"/>
    <n v="112.0202"/>
    <n v="4.2"/>
  </r>
  <r>
    <x v="0"/>
    <s v="FDV01"/>
    <x v="3"/>
    <x v="5"/>
    <s v="OUT017"/>
    <x v="2"/>
    <x v="2"/>
    <x v="0"/>
    <n v="0"/>
    <n v="19.2"/>
    <n v="153.3314"/>
    <n v="4.2"/>
  </r>
  <r>
    <x v="0"/>
    <s v="FDQ26"/>
    <x v="11"/>
    <x v="5"/>
    <s v="OUT017"/>
    <x v="2"/>
    <x v="2"/>
    <x v="0"/>
    <n v="0.068256316"/>
    <n v="13.5"/>
    <n v="60.9562"/>
    <n v="4.2"/>
  </r>
  <r>
    <x v="0"/>
    <s v="FDU26"/>
    <x v="11"/>
    <x v="5"/>
    <s v="OUT017"/>
    <x v="2"/>
    <x v="2"/>
    <x v="0"/>
    <n v="0.042860026"/>
    <n v="16.7"/>
    <n v="120.3782"/>
    <n v="4.2"/>
  </r>
  <r>
    <x v="0"/>
    <s v="FDC29"/>
    <x v="2"/>
    <x v="5"/>
    <s v="OUT017"/>
    <x v="2"/>
    <x v="2"/>
    <x v="0"/>
    <n v="0.024342578"/>
    <n v="8.390000000000001"/>
    <n v="113.6176"/>
    <n v="4.2"/>
  </r>
  <r>
    <x v="0"/>
    <s v="FDN04"/>
    <x v="2"/>
    <x v="5"/>
    <s v="OUT017"/>
    <x v="2"/>
    <x v="2"/>
    <x v="0"/>
    <n v="0.014166739"/>
    <n v="11.8"/>
    <n v="178.2344"/>
    <n v="4.2"/>
  </r>
  <r>
    <x v="0"/>
    <s v="FDR52"/>
    <x v="2"/>
    <x v="5"/>
    <s v="OUT017"/>
    <x v="2"/>
    <x v="2"/>
    <x v="0"/>
    <n v="0.07647472800000001"/>
    <n v="12.65"/>
    <n v="191.8846"/>
    <n v="4.2"/>
  </r>
  <r>
    <x v="0"/>
    <s v="FDP28"/>
    <x v="2"/>
    <x v="5"/>
    <s v="OUT017"/>
    <x v="2"/>
    <x v="2"/>
    <x v="0"/>
    <n v="0.081096613"/>
    <n v="13.65"/>
    <n v="261.2936"/>
    <n v="4.2"/>
  </r>
  <r>
    <x v="0"/>
    <s v="FDA40"/>
    <x v="2"/>
    <x v="5"/>
    <s v="OUT017"/>
    <x v="2"/>
    <x v="2"/>
    <x v="0"/>
    <n v="0.099832728"/>
    <n v="16"/>
    <n v="87.48560000000001"/>
    <n v="4.2"/>
  </r>
  <r>
    <x v="0"/>
    <s v="FDD21"/>
    <x v="0"/>
    <x v="5"/>
    <s v="OUT017"/>
    <x v="2"/>
    <x v="0"/>
    <x v="0"/>
    <n v="0"/>
    <n v="10.3"/>
    <n v="115.7176"/>
    <n v="4.2"/>
  </r>
  <r>
    <x v="0"/>
    <s v="FDA08"/>
    <x v="0"/>
    <x v="5"/>
    <s v="OUT017"/>
    <x v="2"/>
    <x v="0"/>
    <x v="0"/>
    <n v="0.050368454"/>
    <n v="11.85"/>
    <n v="163.8526"/>
    <n v="4.2"/>
  </r>
  <r>
    <x v="0"/>
    <s v="FDS44"/>
    <x v="0"/>
    <x v="5"/>
    <s v="OUT017"/>
    <x v="2"/>
    <x v="0"/>
    <x v="0"/>
    <n v="0.156926608"/>
    <n v="12.65"/>
    <n v="238.3538"/>
    <n v="4.2"/>
  </r>
  <r>
    <x v="0"/>
    <s v="FDG08"/>
    <x v="0"/>
    <x v="5"/>
    <s v="OUT017"/>
    <x v="2"/>
    <x v="0"/>
    <x v="0"/>
    <n v="0"/>
    <n v="13.15"/>
    <n v="171.9764"/>
    <n v="4.2"/>
  </r>
  <r>
    <x v="0"/>
    <s v="FDT55"/>
    <x v="0"/>
    <x v="5"/>
    <s v="OUT017"/>
    <x v="2"/>
    <x v="0"/>
    <x v="0"/>
    <n v="0.043902087"/>
    <n v="13.6"/>
    <n v="157.0946"/>
    <n v="4.2"/>
  </r>
  <r>
    <x v="0"/>
    <s v="FDC21"/>
    <x v="0"/>
    <x v="5"/>
    <s v="OUT017"/>
    <x v="2"/>
    <x v="0"/>
    <x v="0"/>
    <n v="0.043201813"/>
    <n v="14.6"/>
    <n v="110.1254"/>
    <n v="4.2"/>
  </r>
  <r>
    <x v="0"/>
    <s v="FDV19"/>
    <x v="0"/>
    <x v="5"/>
    <s v="OUT017"/>
    <x v="2"/>
    <x v="0"/>
    <x v="0"/>
    <n v="0.035456465"/>
    <n v="14.85"/>
    <n v="162.2578"/>
    <n v="4.2"/>
  </r>
  <r>
    <x v="0"/>
    <s v="FDO19"/>
    <x v="0"/>
    <x v="5"/>
    <s v="OUT017"/>
    <x v="2"/>
    <x v="0"/>
    <x v="0"/>
    <n v="0"/>
    <n v="17.7"/>
    <n v="46.8034"/>
    <n v="4.2"/>
  </r>
  <r>
    <x v="0"/>
    <s v="FDT32"/>
    <x v="0"/>
    <x v="5"/>
    <s v="OUT017"/>
    <x v="2"/>
    <x v="0"/>
    <x v="0"/>
    <n v="0.06600518599999999"/>
    <n v="19"/>
    <n v="188.4214"/>
    <n v="4.2"/>
  </r>
  <r>
    <x v="0"/>
    <s v="FDJ57"/>
    <x v="14"/>
    <x v="5"/>
    <s v="OUT017"/>
    <x v="2"/>
    <x v="0"/>
    <x v="0"/>
    <n v="0.021695674"/>
    <n v="7.42"/>
    <n v="185.3582"/>
    <n v="4.2"/>
  </r>
  <r>
    <x v="0"/>
    <s v="FDF34"/>
    <x v="6"/>
    <x v="5"/>
    <s v="OUT017"/>
    <x v="2"/>
    <x v="0"/>
    <x v="0"/>
    <n v="0.014098693"/>
    <n v="9.300000000000001"/>
    <n v="197.7084"/>
    <n v="4.2"/>
  </r>
  <r>
    <x v="0"/>
    <s v="FDO21"/>
    <x v="6"/>
    <x v="5"/>
    <s v="OUT017"/>
    <x v="2"/>
    <x v="0"/>
    <x v="0"/>
    <n v="0.009818244"/>
    <n v="11.6"/>
    <n v="223.1404"/>
    <n v="4.2"/>
  </r>
  <r>
    <x v="0"/>
    <s v="FDA09"/>
    <x v="6"/>
    <x v="5"/>
    <s v="OUT017"/>
    <x v="2"/>
    <x v="0"/>
    <x v="0"/>
    <n v="0.15021128"/>
    <n v="13.35"/>
    <n v="179.066"/>
    <n v="4.2"/>
  </r>
  <r>
    <x v="0"/>
    <s v="FDN34"/>
    <x v="6"/>
    <x v="5"/>
    <s v="OUT017"/>
    <x v="2"/>
    <x v="0"/>
    <x v="0"/>
    <n v="0.046023105"/>
    <n v="15.6"/>
    <n v="169.2132"/>
    <n v="4.2"/>
  </r>
  <r>
    <x v="0"/>
    <s v="FDR34"/>
    <x v="6"/>
    <x v="5"/>
    <s v="OUT017"/>
    <x v="2"/>
    <x v="0"/>
    <x v="0"/>
    <n v="0.016055615"/>
    <n v="17"/>
    <n v="228.4352"/>
    <n v="4.2"/>
  </r>
  <r>
    <x v="0"/>
    <s v="DRM49"/>
    <x v="4"/>
    <x v="5"/>
    <s v="OUT017"/>
    <x v="2"/>
    <x v="0"/>
    <x v="0"/>
    <n v="0.152813518"/>
    <n v="6.11"/>
    <n v="45.6086"/>
    <n v="4.2"/>
  </r>
  <r>
    <x v="1"/>
    <s v="DRG36"/>
    <x v="4"/>
    <x v="4"/>
    <s v="OUT045"/>
    <x v="2"/>
    <x v="0"/>
    <x v="0"/>
    <n v="0.09557164999999999"/>
    <n v="14.15"/>
    <n v="171.0106"/>
    <n v="4.2"/>
  </r>
  <r>
    <x v="1"/>
    <s v="DRF27"/>
    <x v="11"/>
    <x v="5"/>
    <s v="OUT017"/>
    <x v="2"/>
    <x v="0"/>
    <x v="0"/>
    <n v="0.028578012"/>
    <n v="8.93"/>
    <n v="152.234"/>
    <n v="4.2"/>
  </r>
  <r>
    <x v="0"/>
    <s v="FDI07"/>
    <x v="7"/>
    <x v="4"/>
    <s v="OUT045"/>
    <x v="2"/>
    <x v="0"/>
    <x v="0"/>
    <n v="0.03382933"/>
    <n v="12.35"/>
    <n v="196.9426"/>
    <n v="4.2"/>
  </r>
  <r>
    <x v="0"/>
    <s v="FDD47"/>
    <x v="15"/>
    <x v="4"/>
    <s v="OUT045"/>
    <x v="2"/>
    <x v="0"/>
    <x v="0"/>
    <n v="0.142699588"/>
    <n v="7.6"/>
    <n v="171.7448"/>
    <n v="4.2"/>
  </r>
  <r>
    <x v="0"/>
    <s v="FDN51"/>
    <x v="7"/>
    <x v="5"/>
    <s v="OUT017"/>
    <x v="2"/>
    <x v="0"/>
    <x v="0"/>
    <n v="0.021065311"/>
    <n v="17.85"/>
    <n v="261.5936"/>
    <n v="4.2"/>
  </r>
  <r>
    <x v="0"/>
    <s v="FDT10"/>
    <x v="6"/>
    <x v="5"/>
    <s v="OUT017"/>
    <x v="2"/>
    <x v="0"/>
    <x v="0"/>
    <n v="0.062395455"/>
    <n v="16.7"/>
    <n v="57.6562"/>
    <n v="4.2"/>
  </r>
  <r>
    <x v="1"/>
    <s v="FDT20"/>
    <x v="0"/>
    <x v="8"/>
    <s v="OUT035"/>
    <x v="2"/>
    <x v="1"/>
    <x v="0"/>
    <n v="0.041387618"/>
    <n v="10.5"/>
    <n v="40.1164"/>
    <n v="4.2"/>
  </r>
  <r>
    <x v="1"/>
    <s v="NCF30"/>
    <x v="5"/>
    <x v="8"/>
    <s v="OUT035"/>
    <x v="2"/>
    <x v="1"/>
    <x v="0"/>
    <n v="0.126220187"/>
    <n v="17"/>
    <n v="126.7362"/>
    <n v="4.2"/>
  </r>
  <r>
    <x v="1"/>
    <s v="NCO06"/>
    <x v="5"/>
    <x v="8"/>
    <s v="OUT035"/>
    <x v="2"/>
    <x v="1"/>
    <x v="0"/>
    <n v="0.108010006"/>
    <n v="19.25"/>
    <n v="33.3558"/>
    <n v="4.2"/>
  </r>
  <r>
    <x v="1"/>
    <s v="NCO42"/>
    <x v="5"/>
    <x v="8"/>
    <s v="OUT035"/>
    <x v="2"/>
    <x v="1"/>
    <x v="0"/>
    <n v="0.024650932"/>
    <n v="21.25"/>
    <n v="146.0102"/>
    <n v="4.2"/>
  </r>
  <r>
    <x v="1"/>
    <s v="FDF33"/>
    <x v="14"/>
    <x v="8"/>
    <s v="OUT035"/>
    <x v="2"/>
    <x v="1"/>
    <x v="0"/>
    <n v="0.021531416"/>
    <n v="7.97"/>
    <n v="108.4596"/>
    <n v="4.2"/>
  </r>
  <r>
    <x v="1"/>
    <s v="FDW23"/>
    <x v="13"/>
    <x v="8"/>
    <s v="OUT035"/>
    <x v="2"/>
    <x v="1"/>
    <x v="0"/>
    <n v="0.081996785"/>
    <n v="5.765"/>
    <n v="40.1164"/>
    <n v="4.2"/>
  </r>
  <r>
    <x v="1"/>
    <s v="FDP23"/>
    <x v="8"/>
    <x v="8"/>
    <s v="OUT035"/>
    <x v="2"/>
    <x v="1"/>
    <x v="0"/>
    <n v="0.03558013"/>
    <n v="6.71"/>
    <n v="217.5166"/>
    <n v="4.2"/>
  </r>
  <r>
    <x v="1"/>
    <s v="FDP25"/>
    <x v="3"/>
    <x v="8"/>
    <s v="OUT035"/>
    <x v="2"/>
    <x v="1"/>
    <x v="0"/>
    <n v="0.021203509"/>
    <n v="15.2"/>
    <n v="216.3824"/>
    <n v="4.2"/>
  </r>
  <r>
    <x v="1"/>
    <s v="FDD50"/>
    <x v="3"/>
    <x v="8"/>
    <s v="OUT035"/>
    <x v="2"/>
    <x v="1"/>
    <x v="0"/>
    <n v="0.141615436"/>
    <n v="18.85"/>
    <n v="169.0132"/>
    <n v="4.2"/>
  </r>
  <r>
    <x v="1"/>
    <s v="FDZ15"/>
    <x v="11"/>
    <x v="8"/>
    <s v="OUT035"/>
    <x v="2"/>
    <x v="1"/>
    <x v="0"/>
    <n v="0"/>
    <n v="13.1"/>
    <n v="117.8782"/>
    <n v="4.2"/>
  </r>
  <r>
    <x v="1"/>
    <s v="FDC53"/>
    <x v="2"/>
    <x v="8"/>
    <s v="OUT035"/>
    <x v="2"/>
    <x v="1"/>
    <x v="0"/>
    <n v="0.008834023"/>
    <n v="8.68"/>
    <n v="100.0384"/>
    <n v="4.2"/>
  </r>
  <r>
    <x v="1"/>
    <s v="FDD29"/>
    <x v="2"/>
    <x v="8"/>
    <s v="OUT035"/>
    <x v="2"/>
    <x v="1"/>
    <x v="0"/>
    <n v="0.018407033"/>
    <n v="12.15"/>
    <n v="254.7698"/>
    <n v="4.2"/>
  </r>
  <r>
    <x v="1"/>
    <s v="FDI52"/>
    <x v="2"/>
    <x v="8"/>
    <s v="OUT035"/>
    <x v="2"/>
    <x v="1"/>
    <x v="0"/>
    <n v="0.104658344"/>
    <n v="18.7"/>
    <n v="121.2072"/>
    <n v="4.2"/>
  </r>
  <r>
    <x v="1"/>
    <s v="FDA31"/>
    <x v="0"/>
    <x v="8"/>
    <s v="OUT035"/>
    <x v="2"/>
    <x v="1"/>
    <x v="0"/>
    <n v="0.109990885"/>
    <n v="7.1"/>
    <n v="172.908"/>
    <n v="4.2"/>
  </r>
  <r>
    <x v="1"/>
    <s v="FDH08"/>
    <x v="0"/>
    <x v="8"/>
    <s v="OUT035"/>
    <x v="2"/>
    <x v="1"/>
    <x v="0"/>
    <n v="0.017425784"/>
    <n v="7.51"/>
    <n v="227.901"/>
    <n v="4.2"/>
  </r>
  <r>
    <x v="1"/>
    <s v="FDI45"/>
    <x v="0"/>
    <x v="8"/>
    <s v="OUT035"/>
    <x v="2"/>
    <x v="1"/>
    <x v="0"/>
    <n v="0.037574137"/>
    <n v="13.1"/>
    <n v="174.2054"/>
    <n v="4.2"/>
  </r>
  <r>
    <x v="1"/>
    <s v="FDL56"/>
    <x v="0"/>
    <x v="8"/>
    <s v="OUT035"/>
    <x v="2"/>
    <x v="1"/>
    <x v="0"/>
    <n v="0.125756824"/>
    <n v="14.1"/>
    <n v="87.1198"/>
    <n v="4.2"/>
  </r>
  <r>
    <x v="1"/>
    <s v="FDD57"/>
    <x v="0"/>
    <x v="8"/>
    <s v="OUT035"/>
    <x v="2"/>
    <x v="1"/>
    <x v="0"/>
    <n v="0.022395357"/>
    <n v="18.1"/>
    <n v="96.5094"/>
    <n v="4.2"/>
  </r>
  <r>
    <x v="1"/>
    <s v="FDC32"/>
    <x v="0"/>
    <x v="8"/>
    <s v="OUT035"/>
    <x v="2"/>
    <x v="1"/>
    <x v="0"/>
    <n v="0.099090261"/>
    <n v="18.35"/>
    <n v="94.0462"/>
    <n v="4.2"/>
  </r>
  <r>
    <x v="1"/>
    <s v="FDW20"/>
    <x v="0"/>
    <x v="8"/>
    <s v="OUT035"/>
    <x v="2"/>
    <x v="1"/>
    <x v="0"/>
    <n v="0.024144862"/>
    <n v="20.75"/>
    <n v="123.373"/>
    <n v="4.2"/>
  </r>
  <r>
    <x v="1"/>
    <s v="DRI11"/>
    <x v="9"/>
    <x v="8"/>
    <s v="OUT035"/>
    <x v="2"/>
    <x v="1"/>
    <x v="0"/>
    <n v="0.034397781"/>
    <n v="8.26"/>
    <n v="115.7834"/>
    <n v="4.2"/>
  </r>
  <r>
    <x v="1"/>
    <s v="DRG23"/>
    <x v="9"/>
    <x v="8"/>
    <s v="OUT035"/>
    <x v="2"/>
    <x v="1"/>
    <x v="0"/>
    <n v="0.08676479500000001"/>
    <n v="8.880000000000001"/>
    <n v="153.8682"/>
    <n v="4.2"/>
  </r>
  <r>
    <x v="1"/>
    <s v="NCL29"/>
    <x v="1"/>
    <x v="8"/>
    <s v="OUT035"/>
    <x v="2"/>
    <x v="1"/>
    <x v="0"/>
    <n v="0.113917889"/>
    <n v="9.695"/>
    <n v="158.2604"/>
    <n v="4.2"/>
  </r>
  <r>
    <x v="1"/>
    <s v="NCQ41"/>
    <x v="1"/>
    <x v="8"/>
    <s v="OUT035"/>
    <x v="2"/>
    <x v="1"/>
    <x v="0"/>
    <n v="0.019476708"/>
    <n v="14.8"/>
    <n v="193.0794"/>
    <n v="4.2"/>
  </r>
  <r>
    <x v="1"/>
    <s v="NCF43"/>
    <x v="5"/>
    <x v="8"/>
    <s v="OUT035"/>
    <x v="2"/>
    <x v="1"/>
    <x v="0"/>
    <n v="0.051936086"/>
    <n v="8.51"/>
    <n v="142.947"/>
    <n v="4.2"/>
  </r>
  <r>
    <x v="1"/>
    <s v="NCC55"/>
    <x v="5"/>
    <x v="8"/>
    <s v="OUT035"/>
    <x v="2"/>
    <x v="1"/>
    <x v="0"/>
    <n v="0.06375108"/>
    <n v="10.695"/>
    <n v="36.7848"/>
    <n v="4.2"/>
  </r>
  <r>
    <x v="1"/>
    <s v="NCG07"/>
    <x v="5"/>
    <x v="8"/>
    <s v="OUT035"/>
    <x v="2"/>
    <x v="1"/>
    <x v="0"/>
    <n v="0.052492122"/>
    <n v="12.3"/>
    <n v="191.053"/>
    <n v="4.2"/>
  </r>
  <r>
    <x v="1"/>
    <s v="NCK30"/>
    <x v="5"/>
    <x v="8"/>
    <s v="OUT035"/>
    <x v="2"/>
    <x v="1"/>
    <x v="0"/>
    <n v="0.060967038"/>
    <n v="14.85"/>
    <n v="254.3698"/>
    <n v="4.2"/>
  </r>
  <r>
    <x v="1"/>
    <s v="NCC07"/>
    <x v="5"/>
    <x v="8"/>
    <s v="OUT035"/>
    <x v="2"/>
    <x v="1"/>
    <x v="0"/>
    <n v="0.02394662"/>
    <n v="19.6"/>
    <n v="106.9964"/>
    <n v="4.2"/>
  </r>
  <r>
    <x v="1"/>
    <s v="NCJ06"/>
    <x v="5"/>
    <x v="8"/>
    <s v="OUT035"/>
    <x v="2"/>
    <x v="1"/>
    <x v="0"/>
    <n v="0.034646067"/>
    <n v="20.1"/>
    <n v="120.6782"/>
    <n v="4.2"/>
  </r>
  <r>
    <x v="1"/>
    <s v="FDG31"/>
    <x v="7"/>
    <x v="8"/>
    <s v="OUT035"/>
    <x v="2"/>
    <x v="1"/>
    <x v="0"/>
    <n v="0.037889224"/>
    <n v="12.15"/>
    <n v="64.7826"/>
    <n v="4.2"/>
  </r>
  <r>
    <x v="1"/>
    <s v="FDY51"/>
    <x v="7"/>
    <x v="8"/>
    <s v="OUT035"/>
    <x v="2"/>
    <x v="1"/>
    <x v="0"/>
    <n v="0.08111948400000001"/>
    <n v="12.5"/>
    <n v="220.0798"/>
    <n v="4.2"/>
  </r>
  <r>
    <x v="1"/>
    <s v="NCN19"/>
    <x v="10"/>
    <x v="8"/>
    <s v="OUT035"/>
    <x v="2"/>
    <x v="1"/>
    <x v="0"/>
    <n v="0.01209726"/>
    <n v="13.1"/>
    <n v="188.853"/>
    <n v="4.2"/>
  </r>
  <r>
    <x v="1"/>
    <s v="NCN07"/>
    <x v="10"/>
    <x v="8"/>
    <s v="OUT035"/>
    <x v="2"/>
    <x v="1"/>
    <x v="0"/>
    <n v="0.033938279"/>
    <n v="18.5"/>
    <n v="132.5284"/>
    <n v="4.2"/>
  </r>
  <r>
    <x v="1"/>
    <s v="FDK45"/>
    <x v="14"/>
    <x v="8"/>
    <s v="OUT035"/>
    <x v="2"/>
    <x v="1"/>
    <x v="0"/>
    <n v="0.033851785"/>
    <n v="11.65"/>
    <n v="112.186"/>
    <n v="4.2"/>
  </r>
  <r>
    <x v="1"/>
    <s v="FDQ46"/>
    <x v="6"/>
    <x v="8"/>
    <s v="OUT035"/>
    <x v="2"/>
    <x v="1"/>
    <x v="0"/>
    <n v="0.103793399"/>
    <n v="7.51"/>
    <n v="110.1544"/>
    <n v="4.2"/>
  </r>
  <r>
    <x v="1"/>
    <s v="FDB22"/>
    <x v="6"/>
    <x v="8"/>
    <s v="OUT035"/>
    <x v="2"/>
    <x v="1"/>
    <x v="0"/>
    <n v="0.111419588"/>
    <n v="8.02"/>
    <n v="154.3998"/>
    <n v="4.2"/>
  </r>
  <r>
    <x v="1"/>
    <s v="FDW34"/>
    <x v="6"/>
    <x v="8"/>
    <s v="OUT035"/>
    <x v="2"/>
    <x v="1"/>
    <x v="0"/>
    <n v="0"/>
    <n v="9.6"/>
    <n v="244.817"/>
    <n v="4.2"/>
  </r>
  <r>
    <x v="1"/>
    <s v="FDK34"/>
    <x v="6"/>
    <x v="8"/>
    <s v="OUT035"/>
    <x v="2"/>
    <x v="1"/>
    <x v="0"/>
    <n v="0.038519399"/>
    <n v="13.35"/>
    <n v="236.8564"/>
    <n v="4.2"/>
  </r>
  <r>
    <x v="1"/>
    <s v="FDM10"/>
    <x v="6"/>
    <x v="8"/>
    <s v="OUT035"/>
    <x v="2"/>
    <x v="1"/>
    <x v="0"/>
    <n v="0.07595723"/>
    <n v="18.25"/>
    <n v="214.1218"/>
    <n v="4.2"/>
  </r>
  <r>
    <x v="1"/>
    <s v="FDU34"/>
    <x v="6"/>
    <x v="8"/>
    <s v="OUT035"/>
    <x v="2"/>
    <x v="1"/>
    <x v="0"/>
    <n v="0.07518071"/>
    <n v="18.25"/>
    <n v="126.2046"/>
    <n v="4.2"/>
  </r>
  <r>
    <x v="1"/>
    <s v="FDN21"/>
    <x v="6"/>
    <x v="8"/>
    <s v="OUT035"/>
    <x v="2"/>
    <x v="1"/>
    <x v="0"/>
    <n v="0.076841095"/>
    <n v="18.6"/>
    <n v="162.2236"/>
    <n v="4.2"/>
  </r>
  <r>
    <x v="1"/>
    <s v="FDJ22"/>
    <x v="6"/>
    <x v="8"/>
    <s v="OUT035"/>
    <x v="2"/>
    <x v="1"/>
    <x v="0"/>
    <n v="0.052800258"/>
    <n v="18.75"/>
    <n v="193.2504"/>
    <n v="4.2"/>
  </r>
  <r>
    <x v="1"/>
    <s v="FDA10"/>
    <x v="6"/>
    <x v="8"/>
    <s v="OUT035"/>
    <x v="2"/>
    <x v="1"/>
    <x v="0"/>
    <n v="0.141789197"/>
    <n v="20.35"/>
    <n v="121.9072"/>
    <n v="4.2"/>
  </r>
  <r>
    <x v="1"/>
    <s v="DRG25"/>
    <x v="4"/>
    <x v="8"/>
    <s v="OUT035"/>
    <x v="2"/>
    <x v="1"/>
    <x v="0"/>
    <n v="0.019046089"/>
    <n v="10.5"/>
    <n v="188.424"/>
    <n v="4.2"/>
  </r>
  <r>
    <x v="1"/>
    <s v="FDF35"/>
    <x v="15"/>
    <x v="8"/>
    <s v="OUT035"/>
    <x v="2"/>
    <x v="1"/>
    <x v="0"/>
    <n v="0.153960209"/>
    <n v="15"/>
    <n v="105.9938"/>
    <n v="4.2"/>
  </r>
  <r>
    <x v="0"/>
    <s v="FDP12"/>
    <x v="13"/>
    <x v="8"/>
    <s v="OUT035"/>
    <x v="2"/>
    <x v="1"/>
    <x v="0"/>
    <n v="0.045258247"/>
    <n v="9.800000000000001"/>
    <n v="35.9874"/>
    <n v="4.2"/>
  </r>
  <r>
    <x v="0"/>
    <s v="FDF24"/>
    <x v="13"/>
    <x v="8"/>
    <s v="OUT035"/>
    <x v="2"/>
    <x v="1"/>
    <x v="0"/>
    <n v="0.02536567"/>
    <n v="15.5"/>
    <n v="82.79340000000001"/>
    <n v="4.2"/>
  </r>
  <r>
    <x v="0"/>
    <s v="FDB37"/>
    <x v="13"/>
    <x v="8"/>
    <s v="OUT035"/>
    <x v="2"/>
    <x v="1"/>
    <x v="0"/>
    <n v="0.022936488"/>
    <n v="20.25"/>
    <n v="240.8538"/>
    <n v="4.2"/>
  </r>
  <r>
    <x v="0"/>
    <s v="FDQ59"/>
    <x v="8"/>
    <x v="8"/>
    <s v="OUT035"/>
    <x v="2"/>
    <x v="1"/>
    <x v="0"/>
    <n v="0.056375879"/>
    <n v="9.800000000000001"/>
    <n v="84.6908"/>
    <n v="4.2"/>
  </r>
  <r>
    <x v="0"/>
    <s v="FDS59"/>
    <x v="8"/>
    <x v="8"/>
    <s v="OUT035"/>
    <x v="2"/>
    <x v="1"/>
    <x v="0"/>
    <n v="0.043885147"/>
    <n v="14.8"/>
    <n v="108.757"/>
    <n v="4.2"/>
  </r>
  <r>
    <x v="0"/>
    <s v="FDT50"/>
    <x v="11"/>
    <x v="8"/>
    <s v="OUT035"/>
    <x v="2"/>
    <x v="1"/>
    <x v="0"/>
    <n v="0.10821852"/>
    <n v="6.75"/>
    <n v="96.37520000000001"/>
    <n v="4.2"/>
  </r>
  <r>
    <x v="0"/>
    <s v="FDT14"/>
    <x v="11"/>
    <x v="8"/>
    <s v="OUT035"/>
    <x v="2"/>
    <x v="1"/>
    <x v="0"/>
    <n v="0.12770295"/>
    <n v="10.695"/>
    <n v="120.444"/>
    <n v="4.2"/>
  </r>
  <r>
    <x v="0"/>
    <s v="FDY15"/>
    <x v="11"/>
    <x v="8"/>
    <s v="OUT035"/>
    <x v="2"/>
    <x v="1"/>
    <x v="0"/>
    <n v="0.170795745"/>
    <n v="18.25"/>
    <n v="154.463"/>
    <n v="4.2"/>
  </r>
  <r>
    <x v="0"/>
    <s v="FDE41"/>
    <x v="2"/>
    <x v="8"/>
    <s v="OUT035"/>
    <x v="2"/>
    <x v="1"/>
    <x v="0"/>
    <n v="0.064002068"/>
    <n v="9.195"/>
    <n v="85.5566"/>
    <n v="4.2"/>
  </r>
  <r>
    <x v="0"/>
    <s v="FDE28"/>
    <x v="2"/>
    <x v="8"/>
    <s v="OUT035"/>
    <x v="2"/>
    <x v="1"/>
    <x v="0"/>
    <n v="0.132521929"/>
    <n v="9.5"/>
    <n v="228.6668"/>
    <n v="4.2"/>
  </r>
  <r>
    <x v="0"/>
    <s v="FDR52"/>
    <x v="2"/>
    <x v="8"/>
    <s v="OUT035"/>
    <x v="2"/>
    <x v="1"/>
    <x v="0"/>
    <n v="0.07603021"/>
    <n v="12.65"/>
    <n v="189.0846"/>
    <n v="4.2"/>
  </r>
  <r>
    <x v="0"/>
    <s v="FDX04"/>
    <x v="2"/>
    <x v="8"/>
    <s v="OUT035"/>
    <x v="2"/>
    <x v="1"/>
    <x v="0"/>
    <n v="0.041563696"/>
    <n v="19.6"/>
    <n v="47.6376"/>
    <n v="4.2"/>
  </r>
  <r>
    <x v="0"/>
    <s v="FDF44"/>
    <x v="0"/>
    <x v="8"/>
    <s v="OUT035"/>
    <x v="2"/>
    <x v="1"/>
    <x v="0"/>
    <n v="0.059716729"/>
    <n v="7.17"/>
    <n v="130.9968"/>
    <n v="4.2"/>
  </r>
  <r>
    <x v="0"/>
    <s v="FDF21"/>
    <x v="0"/>
    <x v="8"/>
    <s v="OUT035"/>
    <x v="2"/>
    <x v="1"/>
    <x v="0"/>
    <n v="0"/>
    <n v="10.3"/>
    <n v="191.153"/>
    <n v="4.2"/>
  </r>
  <r>
    <x v="0"/>
    <s v="FDJ44"/>
    <x v="0"/>
    <x v="8"/>
    <s v="OUT035"/>
    <x v="2"/>
    <x v="1"/>
    <x v="0"/>
    <n v="0.106307146"/>
    <n v="12.3"/>
    <n v="174.9396"/>
    <n v="4.2"/>
  </r>
  <r>
    <x v="0"/>
    <s v="FDW55"/>
    <x v="0"/>
    <x v="8"/>
    <s v="OUT035"/>
    <x v="2"/>
    <x v="1"/>
    <x v="0"/>
    <n v="0"/>
    <n v="12.6"/>
    <n v="248.8092"/>
    <n v="4.2"/>
  </r>
  <r>
    <x v="0"/>
    <s v="FDG56"/>
    <x v="0"/>
    <x v="8"/>
    <s v="OUT035"/>
    <x v="2"/>
    <x v="1"/>
    <x v="0"/>
    <n v="0.071439051"/>
    <n v="13.3"/>
    <n v="61.0536"/>
    <n v="4.2"/>
  </r>
  <r>
    <x v="0"/>
    <s v="FDF08"/>
    <x v="0"/>
    <x v="8"/>
    <s v="OUT035"/>
    <x v="2"/>
    <x v="1"/>
    <x v="0"/>
    <n v="0.06519522899999999"/>
    <n v="14.3"/>
    <n v="88.98560000000001"/>
    <n v="4.2"/>
  </r>
  <r>
    <x v="0"/>
    <s v="FDI08"/>
    <x v="0"/>
    <x v="8"/>
    <s v="OUT035"/>
    <x v="2"/>
    <x v="1"/>
    <x v="0"/>
    <n v="0.066284519"/>
    <n v="18.2"/>
    <n v="247.2092"/>
    <n v="4.2"/>
  </r>
  <r>
    <x v="0"/>
    <s v="FDS45"/>
    <x v="6"/>
    <x v="8"/>
    <s v="OUT035"/>
    <x v="2"/>
    <x v="1"/>
    <x v="0"/>
    <n v="0.029490377"/>
    <n v="5.175"/>
    <n v="107.6622"/>
    <n v="4.2"/>
  </r>
  <r>
    <x v="0"/>
    <s v="FDL58"/>
    <x v="6"/>
    <x v="8"/>
    <s v="OUT035"/>
    <x v="2"/>
    <x v="1"/>
    <x v="0"/>
    <n v="0.07413505300000001"/>
    <n v="5.78"/>
    <n v="264.0568"/>
    <n v="4.2"/>
  </r>
  <r>
    <x v="0"/>
    <s v="FDK10"/>
    <x v="6"/>
    <x v="8"/>
    <s v="OUT035"/>
    <x v="2"/>
    <x v="1"/>
    <x v="0"/>
    <n v="0.040351229"/>
    <n v="5.785"/>
    <n v="181.366"/>
    <n v="4.2"/>
  </r>
  <r>
    <x v="0"/>
    <s v="FDK58"/>
    <x v="6"/>
    <x v="8"/>
    <s v="OUT035"/>
    <x v="2"/>
    <x v="1"/>
    <x v="0"/>
    <n v="0"/>
    <n v="11.35"/>
    <n v="103.0016"/>
    <n v="4.2"/>
  </r>
  <r>
    <x v="0"/>
    <s v="FDA09"/>
    <x v="6"/>
    <x v="8"/>
    <s v="OUT035"/>
    <x v="2"/>
    <x v="1"/>
    <x v="0"/>
    <n v="0.149338159"/>
    <n v="13.35"/>
    <n v="178.666"/>
    <n v="4.2"/>
  </r>
  <r>
    <x v="0"/>
    <s v="FDN34"/>
    <x v="6"/>
    <x v="8"/>
    <s v="OUT035"/>
    <x v="2"/>
    <x v="1"/>
    <x v="0"/>
    <n v="0.04575559"/>
    <n v="15.6"/>
    <n v="167.1132"/>
    <n v="4.2"/>
  </r>
  <r>
    <x v="0"/>
    <s v="FDL21"/>
    <x v="6"/>
    <x v="8"/>
    <s v="OUT035"/>
    <x v="2"/>
    <x v="1"/>
    <x v="0"/>
    <n v="0.007145063"/>
    <n v="15.85"/>
    <n v="41.048"/>
    <n v="4.2"/>
  </r>
  <r>
    <x v="1"/>
    <s v="NCU53"/>
    <x v="1"/>
    <x v="8"/>
    <s v="OUT035"/>
    <x v="2"/>
    <x v="1"/>
    <x v="0"/>
    <n v="0.042743728"/>
    <n v="5.485"/>
    <n v="166.2842"/>
    <n v="4.2"/>
  </r>
  <r>
    <x v="0"/>
    <s v="FDU19"/>
    <x v="0"/>
    <x v="8"/>
    <s v="OUT035"/>
    <x v="2"/>
    <x v="1"/>
    <x v="0"/>
    <n v="0.046762633"/>
    <n v="8.77"/>
    <n v="170.8422"/>
    <n v="4.2"/>
  </r>
  <r>
    <x v="0"/>
    <s v="FDM08"/>
    <x v="0"/>
    <x v="8"/>
    <s v="OUT035"/>
    <x v="2"/>
    <x v="1"/>
    <x v="0"/>
    <n v="0.053574075"/>
    <n v="10.1"/>
    <n v="223.7088"/>
    <n v="4.2"/>
  </r>
  <r>
    <x v="0"/>
    <s v="FDS34"/>
    <x v="6"/>
    <x v="8"/>
    <s v="OUT035"/>
    <x v="2"/>
    <x v="1"/>
    <x v="0"/>
    <n v="0.076744561"/>
    <n v="19.35"/>
    <n v="113.4518"/>
    <n v="4.2"/>
  </r>
  <r>
    <x v="1"/>
    <s v="FDP24"/>
    <x v="13"/>
    <x v="6"/>
    <s v="OUT010"/>
    <x v="1"/>
    <x v="0"/>
    <x v="2"/>
    <n v="0.13893181"/>
    <n v="20.6"/>
    <n v="119.5756"/>
    <n v="4.2"/>
  </r>
  <r>
    <x v="1"/>
    <s v="FDV59"/>
    <x v="8"/>
    <x v="6"/>
    <s v="OUT010"/>
    <x v="1"/>
    <x v="0"/>
    <x v="2"/>
    <n v="0.080387424"/>
    <n v="13.35"/>
    <n v="219.2166"/>
    <n v="4.2"/>
  </r>
  <r>
    <x v="1"/>
    <s v="FDT13"/>
    <x v="3"/>
    <x v="6"/>
    <s v="OUT010"/>
    <x v="1"/>
    <x v="0"/>
    <x v="2"/>
    <n v="0"/>
    <n v="14.85"/>
    <n v="187.7214"/>
    <n v="4.2"/>
  </r>
  <r>
    <x v="1"/>
    <s v="FDX37"/>
    <x v="3"/>
    <x v="6"/>
    <s v="OUT010"/>
    <x v="1"/>
    <x v="0"/>
    <x v="2"/>
    <n v="0.105498192"/>
    <n v="16.2"/>
    <n v="101.47"/>
    <n v="4.2"/>
  </r>
  <r>
    <x v="1"/>
    <s v="FDR26"/>
    <x v="11"/>
    <x v="6"/>
    <s v="OUT010"/>
    <x v="1"/>
    <x v="0"/>
    <x v="2"/>
    <n v="0.07169998399999999"/>
    <n v="20.7"/>
    <n v="177.6028"/>
    <n v="4.2"/>
  </r>
  <r>
    <x v="1"/>
    <s v="FDF16"/>
    <x v="2"/>
    <x v="6"/>
    <s v="OUT010"/>
    <x v="1"/>
    <x v="0"/>
    <x v="2"/>
    <n v="0.144167934"/>
    <n v="7.3"/>
    <n v="146.3076"/>
    <n v="4.2"/>
  </r>
  <r>
    <x v="1"/>
    <s v="FDC53"/>
    <x v="2"/>
    <x v="6"/>
    <s v="OUT010"/>
    <x v="1"/>
    <x v="0"/>
    <x v="2"/>
    <n v="0.01478914"/>
    <n v="8.68"/>
    <n v="97.7384"/>
    <n v="4.2"/>
  </r>
  <r>
    <x v="1"/>
    <s v="FDF52"/>
    <x v="2"/>
    <x v="6"/>
    <s v="OUT010"/>
    <x v="1"/>
    <x v="0"/>
    <x v="2"/>
    <n v="0.11178154"/>
    <n v="9.300000000000001"/>
    <n v="182.3292"/>
    <n v="4.2"/>
  </r>
  <r>
    <x v="1"/>
    <s v="FDP16"/>
    <x v="2"/>
    <x v="6"/>
    <s v="OUT010"/>
    <x v="1"/>
    <x v="0"/>
    <x v="2"/>
    <n v="0.065771529"/>
    <n v="18.6"/>
    <n v="245.7802"/>
    <n v="4.2"/>
  </r>
  <r>
    <x v="1"/>
    <s v="FDM32"/>
    <x v="0"/>
    <x v="6"/>
    <s v="OUT010"/>
    <x v="1"/>
    <x v="0"/>
    <x v="2"/>
    <n v="0"/>
    <n v="20.5"/>
    <n v="90.883"/>
    <n v="4.2"/>
  </r>
  <r>
    <x v="1"/>
    <s v="DRI47"/>
    <x v="9"/>
    <x v="6"/>
    <s v="OUT010"/>
    <x v="1"/>
    <x v="0"/>
    <x v="2"/>
    <n v="0.035016091"/>
    <n v="14.7"/>
    <n v="144.3128"/>
    <n v="4.2"/>
  </r>
  <r>
    <x v="1"/>
    <s v="DRM23"/>
    <x v="9"/>
    <x v="6"/>
    <s v="OUT010"/>
    <x v="1"/>
    <x v="0"/>
    <x v="2"/>
    <n v="0.227189581"/>
    <n v="16.6"/>
    <n v="173.9422"/>
    <n v="4.2"/>
  </r>
  <r>
    <x v="1"/>
    <s v="NCV29"/>
    <x v="1"/>
    <x v="6"/>
    <s v="OUT010"/>
    <x v="1"/>
    <x v="0"/>
    <x v="2"/>
    <n v="0.038235337"/>
    <n v="11.8"/>
    <n v="177.5686"/>
    <n v="4.2"/>
  </r>
  <r>
    <x v="1"/>
    <s v="NCB06"/>
    <x v="1"/>
    <x v="6"/>
    <s v="OUT010"/>
    <x v="1"/>
    <x v="0"/>
    <x v="2"/>
    <n v="0.137807013"/>
    <n v="17.6"/>
    <n v="161.792"/>
    <n v="4.2"/>
  </r>
  <r>
    <x v="1"/>
    <s v="NCK05"/>
    <x v="1"/>
    <x v="6"/>
    <s v="OUT010"/>
    <x v="1"/>
    <x v="0"/>
    <x v="2"/>
    <n v="0"/>
    <n v="20.1"/>
    <n v="61.3536"/>
    <n v="4.2"/>
  </r>
  <r>
    <x v="1"/>
    <s v="NCM06"/>
    <x v="5"/>
    <x v="6"/>
    <s v="OUT010"/>
    <x v="1"/>
    <x v="0"/>
    <x v="2"/>
    <n v="0.126752975"/>
    <n v="7.475"/>
    <n v="154.2656"/>
    <n v="4.2"/>
  </r>
  <r>
    <x v="1"/>
    <s v="NCE07"/>
    <x v="5"/>
    <x v="6"/>
    <s v="OUT010"/>
    <x v="1"/>
    <x v="0"/>
    <x v="2"/>
    <n v="0.02197698"/>
    <n v="8.18"/>
    <n v="140.6154"/>
    <n v="4.2"/>
  </r>
  <r>
    <x v="1"/>
    <s v="NCB30"/>
    <x v="5"/>
    <x v="6"/>
    <s v="OUT010"/>
    <x v="1"/>
    <x v="0"/>
    <x v="2"/>
    <n v="0.043021542"/>
    <n v="14.6"/>
    <n v="196.9084"/>
    <n v="4.2"/>
  </r>
  <r>
    <x v="1"/>
    <s v="NCK30"/>
    <x v="5"/>
    <x v="6"/>
    <s v="OUT010"/>
    <x v="1"/>
    <x v="0"/>
    <x v="2"/>
    <n v="0.102065622"/>
    <n v="14.85"/>
    <n v="254.2698"/>
    <n v="4.2"/>
  </r>
  <r>
    <x v="1"/>
    <s v="NCG18"/>
    <x v="5"/>
    <x v="6"/>
    <s v="OUT010"/>
    <x v="1"/>
    <x v="0"/>
    <x v="2"/>
    <n v="0.038460297"/>
    <n v="15.3"/>
    <n v="104.0332"/>
    <n v="4.2"/>
  </r>
  <r>
    <x v="1"/>
    <s v="NCC18"/>
    <x v="5"/>
    <x v="6"/>
    <s v="OUT010"/>
    <x v="1"/>
    <x v="2"/>
    <x v="2"/>
    <n v="0.296713665"/>
    <n v="19.1"/>
    <n v="171.8422"/>
    <n v="4.2"/>
  </r>
  <r>
    <x v="1"/>
    <s v="NCO55"/>
    <x v="10"/>
    <x v="6"/>
    <s v="OUT010"/>
    <x v="1"/>
    <x v="2"/>
    <x v="2"/>
    <n v="0.152377658"/>
    <n v="12.8"/>
    <n v="108.1938"/>
    <n v="4.2"/>
  </r>
  <r>
    <x v="1"/>
    <s v="FDD46"/>
    <x v="6"/>
    <x v="6"/>
    <s v="OUT010"/>
    <x v="1"/>
    <x v="2"/>
    <x v="2"/>
    <n v="0.236433601"/>
    <n v="6.035"/>
    <n v="155.5998"/>
    <n v="4.2"/>
  </r>
  <r>
    <x v="1"/>
    <s v="FDV21"/>
    <x v="6"/>
    <x v="6"/>
    <s v="OUT010"/>
    <x v="1"/>
    <x v="2"/>
    <x v="2"/>
    <n v="0.286357776"/>
    <n v="11.5"/>
    <n v="123.9704"/>
    <n v="4.2"/>
  </r>
  <r>
    <x v="1"/>
    <s v="FDC47"/>
    <x v="6"/>
    <x v="6"/>
    <s v="OUT010"/>
    <x v="1"/>
    <x v="2"/>
    <x v="2"/>
    <n v="0.19899855"/>
    <n v="15"/>
    <n v="226.5694"/>
    <n v="4.2"/>
  </r>
  <r>
    <x v="1"/>
    <s v="FDK09"/>
    <x v="6"/>
    <x v="6"/>
    <s v="OUT010"/>
    <x v="1"/>
    <x v="2"/>
    <x v="2"/>
    <n v="0.153592956"/>
    <n v="15.2"/>
    <n v="228.0352"/>
    <n v="4.2"/>
  </r>
  <r>
    <x v="1"/>
    <s v="FDY09"/>
    <x v="6"/>
    <x v="6"/>
    <s v="OUT010"/>
    <x v="1"/>
    <x v="2"/>
    <x v="2"/>
    <n v="0.042179884"/>
    <n v="15.6"/>
    <n v="174.7054"/>
    <n v="4.2"/>
  </r>
  <r>
    <x v="1"/>
    <s v="DRN37"/>
    <x v="4"/>
    <x v="6"/>
    <s v="OUT010"/>
    <x v="1"/>
    <x v="2"/>
    <x v="2"/>
    <n v="0.161182103"/>
    <n v="9.6"/>
    <n v="165.3158"/>
    <n v="4.2"/>
  </r>
  <r>
    <x v="0"/>
    <s v="FDI60"/>
    <x v="13"/>
    <x v="6"/>
    <s v="OUT010"/>
    <x v="1"/>
    <x v="2"/>
    <x v="2"/>
    <n v="0.06414186600000001"/>
    <n v="7.22"/>
    <n v="61.251"/>
    <n v="4.2"/>
  </r>
  <r>
    <x v="0"/>
    <s v="FDX48"/>
    <x v="13"/>
    <x v="6"/>
    <s v="OUT010"/>
    <x v="1"/>
    <x v="2"/>
    <x v="2"/>
    <n v="0.06341656599999999"/>
    <n v="17.75"/>
    <n v="154.6656"/>
    <n v="4.2"/>
  </r>
  <r>
    <x v="0"/>
    <s v="FDY35"/>
    <x v="8"/>
    <x v="6"/>
    <s v="OUT010"/>
    <x v="1"/>
    <x v="2"/>
    <x v="2"/>
    <n v="0.026827052"/>
    <n v="17.6"/>
    <n v="47.8402"/>
    <n v="4.2"/>
  </r>
  <r>
    <x v="0"/>
    <s v="FDQ25"/>
    <x v="3"/>
    <x v="6"/>
    <s v="OUT010"/>
    <x v="1"/>
    <x v="2"/>
    <x v="2"/>
    <n v="0.047329385"/>
    <n v="8.630000000000001"/>
    <n v="174.1422"/>
    <n v="4.2"/>
  </r>
  <r>
    <x v="0"/>
    <s v="FDL38"/>
    <x v="3"/>
    <x v="6"/>
    <s v="OUT010"/>
    <x v="1"/>
    <x v="2"/>
    <x v="2"/>
    <n v="0.024660202"/>
    <n v="13.8"/>
    <n v="87.41719999999999"/>
    <n v="4.2"/>
  </r>
  <r>
    <x v="0"/>
    <s v="FDZ02"/>
    <x v="11"/>
    <x v="6"/>
    <s v="OUT010"/>
    <x v="1"/>
    <x v="2"/>
    <x v="2"/>
    <n v="0.06385097100000001"/>
    <n v="6.905"/>
    <n v="97.2726"/>
    <n v="4.2"/>
  </r>
  <r>
    <x v="0"/>
    <s v="FDZ28"/>
    <x v="2"/>
    <x v="6"/>
    <s v="OUT010"/>
    <x v="1"/>
    <x v="2"/>
    <x v="2"/>
    <n v="0.08618788600000001"/>
    <n v="20"/>
    <n v="125.4678"/>
    <n v="4.2"/>
  </r>
  <r>
    <x v="0"/>
    <s v="FDY08"/>
    <x v="0"/>
    <x v="6"/>
    <s v="OUT010"/>
    <x v="1"/>
    <x v="2"/>
    <x v="2"/>
    <n v="0.286344848"/>
    <n v="9.395"/>
    <n v="139.1838"/>
    <n v="4.2"/>
  </r>
  <r>
    <x v="0"/>
    <s v="FDH56"/>
    <x v="0"/>
    <x v="6"/>
    <s v="OUT010"/>
    <x v="1"/>
    <x v="2"/>
    <x v="2"/>
    <n v="0.106816919"/>
    <n v="9.800000000000001"/>
    <n v="114.2492"/>
    <n v="4.2"/>
  </r>
  <r>
    <x v="0"/>
    <s v="FDX32"/>
    <x v="0"/>
    <x v="6"/>
    <s v="OUT010"/>
    <x v="1"/>
    <x v="2"/>
    <x v="2"/>
    <n v="0"/>
    <n v="15.1"/>
    <n v="146.2786"/>
    <n v="4.2"/>
  </r>
  <r>
    <x v="0"/>
    <s v="FDG09"/>
    <x v="0"/>
    <x v="6"/>
    <s v="OUT010"/>
    <x v="1"/>
    <x v="2"/>
    <x v="2"/>
    <n v="0.08023551199999999"/>
    <n v="20.6"/>
    <n v="188.9556"/>
    <n v="4.2"/>
  </r>
  <r>
    <x v="0"/>
    <s v="FDG10"/>
    <x v="6"/>
    <x v="6"/>
    <s v="OUT010"/>
    <x v="1"/>
    <x v="2"/>
    <x v="2"/>
    <n v="0.018310142"/>
    <n v="6.63"/>
    <n v="57.7588"/>
    <n v="4.2"/>
  </r>
  <r>
    <x v="0"/>
    <s v="FDM58"/>
    <x v="6"/>
    <x v="6"/>
    <s v="OUT010"/>
    <x v="1"/>
    <x v="1"/>
    <x v="2"/>
    <n v="0.133385398"/>
    <n v="16.85"/>
    <n v="109.8544"/>
    <n v="4.2"/>
  </r>
  <r>
    <x v="0"/>
    <s v="FDE11"/>
    <x v="15"/>
    <x v="6"/>
    <s v="OUT010"/>
    <x v="1"/>
    <x v="1"/>
    <x v="2"/>
    <n v="0.226122963"/>
    <n v="17.7"/>
    <n v="185.7924"/>
    <n v="4.2"/>
  </r>
  <r>
    <x v="1"/>
    <s v="FDT08"/>
    <x v="0"/>
    <x v="3"/>
    <s v="OUT013"/>
    <x v="1"/>
    <x v="2"/>
    <x v="0"/>
    <n v="0.04917754"/>
    <n v="13.65"/>
    <n v="151.805"/>
    <n v="4.2"/>
  </r>
  <r>
    <x v="1"/>
    <s v="NCQ50"/>
    <x v="5"/>
    <x v="3"/>
    <s v="OUT013"/>
    <x v="1"/>
    <x v="2"/>
    <x v="0"/>
    <n v="0.034278798"/>
    <n v="18.75"/>
    <n v="214.1218"/>
    <n v="4.2"/>
  </r>
  <r>
    <x v="1"/>
    <s v="FDP27"/>
    <x v="7"/>
    <x v="3"/>
    <s v="OUT013"/>
    <x v="1"/>
    <x v="2"/>
    <x v="0"/>
    <n v="0.119351235"/>
    <n v="8.154999999999999"/>
    <n v="190.153"/>
    <n v="4.2"/>
  </r>
  <r>
    <x v="1"/>
    <s v="FDN12"/>
    <x v="13"/>
    <x v="3"/>
    <s v="OUT013"/>
    <x v="1"/>
    <x v="2"/>
    <x v="0"/>
    <n v="0.081036436"/>
    <n v="15.6"/>
    <n v="112.3544"/>
    <n v="4.2"/>
  </r>
  <r>
    <x v="1"/>
    <s v="FDS35"/>
    <x v="8"/>
    <x v="3"/>
    <s v="OUT013"/>
    <x v="1"/>
    <x v="2"/>
    <x v="0"/>
    <n v="0.111127966"/>
    <n v="9.300000000000001"/>
    <n v="63.1826"/>
    <n v="4.2"/>
  </r>
  <r>
    <x v="1"/>
    <s v="FDB51"/>
    <x v="11"/>
    <x v="3"/>
    <s v="OUT013"/>
    <x v="1"/>
    <x v="2"/>
    <x v="0"/>
    <n v="0.038422076"/>
    <n v="6.92"/>
    <n v="62.5852"/>
    <n v="4.2"/>
  </r>
  <r>
    <x v="1"/>
    <s v="DRD15"/>
    <x v="11"/>
    <x v="3"/>
    <s v="OUT013"/>
    <x v="1"/>
    <x v="2"/>
    <x v="0"/>
    <n v="0.056748659"/>
    <n v="10.6"/>
    <n v="233.6642"/>
    <n v="4.2"/>
  </r>
  <r>
    <x v="1"/>
    <s v="FDU38"/>
    <x v="11"/>
    <x v="3"/>
    <s v="OUT013"/>
    <x v="1"/>
    <x v="2"/>
    <x v="0"/>
    <n v="0.0824812"/>
    <n v="10.8"/>
    <n v="191.6504"/>
    <n v="4.2"/>
  </r>
  <r>
    <x v="1"/>
    <s v="FDX50"/>
    <x v="11"/>
    <x v="3"/>
    <s v="OUT013"/>
    <x v="1"/>
    <x v="2"/>
    <x v="0"/>
    <n v="0.074565098"/>
    <n v="20.1"/>
    <n v="111.3228"/>
    <n v="4.2"/>
  </r>
  <r>
    <x v="1"/>
    <s v="FDZ52"/>
    <x v="2"/>
    <x v="3"/>
    <s v="OUT013"/>
    <x v="1"/>
    <x v="2"/>
    <x v="0"/>
    <n v="0.09999124500000001"/>
    <n v="19.2"/>
    <n v="112.7886"/>
    <n v="4.2"/>
  </r>
  <r>
    <x v="1"/>
    <s v="FDA20"/>
    <x v="0"/>
    <x v="3"/>
    <s v="OUT013"/>
    <x v="1"/>
    <x v="2"/>
    <x v="0"/>
    <n v="0.06656564399999999"/>
    <n v="6.78"/>
    <n v="185.324"/>
    <n v="4.2"/>
  </r>
  <r>
    <x v="1"/>
    <s v="FDV08"/>
    <x v="0"/>
    <x v="3"/>
    <s v="OUT013"/>
    <x v="1"/>
    <x v="2"/>
    <x v="0"/>
    <n v="0.028571132"/>
    <n v="7.35"/>
    <n v="40.8454"/>
    <n v="4.2"/>
  </r>
  <r>
    <x v="1"/>
    <s v="FDT20"/>
    <x v="0"/>
    <x v="3"/>
    <s v="OUT013"/>
    <x v="1"/>
    <x v="2"/>
    <x v="0"/>
    <n v="0.041360997"/>
    <n v="10.5"/>
    <n v="39.5164"/>
    <n v="4.2"/>
  </r>
  <r>
    <x v="1"/>
    <s v="FDX19"/>
    <x v="0"/>
    <x v="3"/>
    <s v="OUT013"/>
    <x v="1"/>
    <x v="2"/>
    <x v="0"/>
    <n v="0.096653315"/>
    <n v="19.1"/>
    <n v="235.1958"/>
    <n v="4.2"/>
  </r>
  <r>
    <x v="1"/>
    <s v="DRJ11"/>
    <x v="9"/>
    <x v="3"/>
    <s v="OUT013"/>
    <x v="1"/>
    <x v="2"/>
    <x v="0"/>
    <n v="0.085020342"/>
    <n v="9.5"/>
    <n v="188.7872"/>
    <n v="4.2"/>
  </r>
  <r>
    <x v="1"/>
    <s v="NCR53"/>
    <x v="1"/>
    <x v="3"/>
    <s v="OUT013"/>
    <x v="1"/>
    <x v="2"/>
    <x v="0"/>
    <n v="0.14492016"/>
    <n v="12.15"/>
    <n v="224.4404"/>
    <n v="4.2"/>
  </r>
  <r>
    <x v="1"/>
    <s v="NCS53"/>
    <x v="1"/>
    <x v="3"/>
    <s v="OUT013"/>
    <x v="1"/>
    <x v="2"/>
    <x v="0"/>
    <n v="0.089703476"/>
    <n v="14.5"/>
    <n v="158.3604"/>
    <n v="4.2"/>
  </r>
  <r>
    <x v="1"/>
    <s v="NCC54"/>
    <x v="1"/>
    <x v="3"/>
    <s v="OUT013"/>
    <x v="1"/>
    <x v="2"/>
    <x v="0"/>
    <n v="0.09762961100000001"/>
    <n v="17.75"/>
    <n v="240.4196"/>
    <n v="4.2"/>
  </r>
  <r>
    <x v="1"/>
    <s v="NCK05"/>
    <x v="1"/>
    <x v="3"/>
    <s v="OUT013"/>
    <x v="1"/>
    <x v="2"/>
    <x v="0"/>
    <n v="0.077389797"/>
    <n v="20.1"/>
    <n v="60.8536"/>
    <n v="4.2"/>
  </r>
  <r>
    <x v="1"/>
    <s v="NCF42"/>
    <x v="5"/>
    <x v="3"/>
    <s v="OUT013"/>
    <x v="1"/>
    <x v="2"/>
    <x v="0"/>
    <n v="0.167243769"/>
    <n v="17.35"/>
    <n v="176.2712"/>
    <n v="4.2"/>
  </r>
  <r>
    <x v="1"/>
    <s v="NCM54"/>
    <x v="5"/>
    <x v="3"/>
    <s v="OUT013"/>
    <x v="1"/>
    <x v="2"/>
    <x v="0"/>
    <n v="0.05089667"/>
    <n v="17.7"/>
    <n v="125.5678"/>
    <n v="4.2"/>
  </r>
  <r>
    <x v="1"/>
    <s v="NCO06"/>
    <x v="5"/>
    <x v="3"/>
    <s v="OUT013"/>
    <x v="1"/>
    <x v="2"/>
    <x v="0"/>
    <n v="0.107940533"/>
    <n v="19.25"/>
    <n v="35.5558"/>
    <n v="4.2"/>
  </r>
  <r>
    <x v="1"/>
    <s v="NCR30"/>
    <x v="5"/>
    <x v="3"/>
    <s v="OUT013"/>
    <x v="1"/>
    <x v="2"/>
    <x v="0"/>
    <n v="0.070933894"/>
    <n v="20.6"/>
    <n v="74.86960000000001"/>
    <n v="4.2"/>
  </r>
  <r>
    <x v="1"/>
    <s v="FDS39"/>
    <x v="7"/>
    <x v="3"/>
    <s v="OUT013"/>
    <x v="1"/>
    <x v="2"/>
    <x v="0"/>
    <n v="0.022441883"/>
    <n v="6.895"/>
    <n v="143.8812"/>
    <n v="4.2"/>
  </r>
  <r>
    <x v="1"/>
    <s v="FDV03"/>
    <x v="7"/>
    <x v="3"/>
    <s v="OUT013"/>
    <x v="1"/>
    <x v="2"/>
    <x v="0"/>
    <n v="0.058042926"/>
    <n v="17.6"/>
    <n v="154.6314"/>
    <n v="4.2"/>
  </r>
  <r>
    <x v="1"/>
    <s v="FDQ34"/>
    <x v="6"/>
    <x v="3"/>
    <s v="OUT013"/>
    <x v="1"/>
    <x v="2"/>
    <x v="0"/>
    <n v="0.162107603"/>
    <n v="10.85"/>
    <n v="106.3622"/>
    <n v="4.2"/>
  </r>
  <r>
    <x v="1"/>
    <s v="FDI33"/>
    <x v="6"/>
    <x v="3"/>
    <s v="OUT013"/>
    <x v="1"/>
    <x v="2"/>
    <x v="0"/>
    <n v="0.028395167"/>
    <n v="16.5"/>
    <n v="91.7146"/>
    <n v="4.2"/>
  </r>
  <r>
    <x v="1"/>
    <s v="DRB01"/>
    <x v="4"/>
    <x v="3"/>
    <s v="OUT013"/>
    <x v="1"/>
    <x v="2"/>
    <x v="0"/>
    <n v="0.08217094699999999"/>
    <n v="7.39"/>
    <n v="190.953"/>
    <n v="4.2"/>
  </r>
  <r>
    <x v="1"/>
    <s v="DRI01"/>
    <x v="4"/>
    <x v="3"/>
    <s v="OUT013"/>
    <x v="1"/>
    <x v="2"/>
    <x v="0"/>
    <n v="0.034424278"/>
    <n v="7.97"/>
    <n v="171.8422"/>
    <n v="4.2"/>
  </r>
  <r>
    <x v="1"/>
    <s v="DRH49"/>
    <x v="4"/>
    <x v="3"/>
    <s v="OUT013"/>
    <x v="1"/>
    <x v="2"/>
    <x v="0"/>
    <n v="0.024635077"/>
    <n v="19.7"/>
    <n v="84.1592"/>
    <n v="4.2"/>
  </r>
  <r>
    <x v="0"/>
    <s v="FDV48"/>
    <x v="13"/>
    <x v="3"/>
    <s v="OUT013"/>
    <x v="1"/>
    <x v="2"/>
    <x v="0"/>
    <n v="0.051573903"/>
    <n v="9.195"/>
    <n v="79.8644"/>
    <n v="4.2"/>
  </r>
  <r>
    <x v="0"/>
    <s v="FDT24"/>
    <x v="13"/>
    <x v="3"/>
    <s v="OUT013"/>
    <x v="1"/>
    <x v="2"/>
    <x v="0"/>
    <n v="0.185704641"/>
    <n v="12.35"/>
    <n v="77.1328"/>
    <n v="4.2"/>
  </r>
  <r>
    <x v="0"/>
    <s v="FDR12"/>
    <x v="13"/>
    <x v="3"/>
    <s v="OUT013"/>
    <x v="1"/>
    <x v="2"/>
    <x v="0"/>
    <n v="0.03150851"/>
    <n v="12.6"/>
    <n v="170.5764"/>
    <n v="4.2"/>
  </r>
  <r>
    <x v="0"/>
    <s v="FDS24"/>
    <x v="13"/>
    <x v="3"/>
    <s v="OUT013"/>
    <x v="1"/>
    <x v="2"/>
    <x v="0"/>
    <n v="0.062172698"/>
    <n v="20.85"/>
    <n v="90.2514"/>
    <n v="4.2"/>
  </r>
  <r>
    <x v="0"/>
    <s v="FDN25"/>
    <x v="12"/>
    <x v="3"/>
    <s v="OUT013"/>
    <x v="1"/>
    <x v="2"/>
    <x v="0"/>
    <n v="0.061124626"/>
    <n v="7.895"/>
    <n v="58.5588"/>
    <n v="4.2"/>
  </r>
  <r>
    <x v="0"/>
    <s v="FDL13"/>
    <x v="12"/>
    <x v="3"/>
    <s v="OUT013"/>
    <x v="1"/>
    <x v="2"/>
    <x v="0"/>
    <n v="0.056271701"/>
    <n v="13.85"/>
    <n v="232.23"/>
    <n v="4.2"/>
  </r>
  <r>
    <x v="0"/>
    <s v="FDQ49"/>
    <x v="12"/>
    <x v="3"/>
    <s v="OUT013"/>
    <x v="1"/>
    <x v="2"/>
    <x v="0"/>
    <n v="0.039215075"/>
    <n v="20.2"/>
    <n v="157.663"/>
    <n v="4.2"/>
  </r>
  <r>
    <x v="0"/>
    <s v="FDI50"/>
    <x v="3"/>
    <x v="3"/>
    <s v="OUT013"/>
    <x v="1"/>
    <x v="2"/>
    <x v="0"/>
    <n v="0.030816999"/>
    <n v="8.42"/>
    <n v="230.8352"/>
    <n v="4.2"/>
  </r>
  <r>
    <x v="0"/>
    <s v="FDH50"/>
    <x v="3"/>
    <x v="3"/>
    <s v="OUT013"/>
    <x v="1"/>
    <x v="2"/>
    <x v="0"/>
    <n v="0.161301097"/>
    <n v="15"/>
    <n v="185.1266"/>
    <n v="4.2"/>
  </r>
  <r>
    <x v="0"/>
    <s v="FDA52"/>
    <x v="2"/>
    <x v="3"/>
    <s v="OUT013"/>
    <x v="1"/>
    <x v="2"/>
    <x v="0"/>
    <n v="0.128315409"/>
    <n v="16.2"/>
    <n v="178.137"/>
    <n v="4.2"/>
  </r>
  <r>
    <x v="0"/>
    <s v="FDS56"/>
    <x v="0"/>
    <x v="3"/>
    <s v="OUT013"/>
    <x v="1"/>
    <x v="2"/>
    <x v="0"/>
    <n v="0.038724612"/>
    <n v="5.785"/>
    <n v="263.9252"/>
    <n v="4.2"/>
  </r>
  <r>
    <x v="0"/>
    <s v="FDZ32"/>
    <x v="0"/>
    <x v="3"/>
    <s v="OUT013"/>
    <x v="1"/>
    <x v="2"/>
    <x v="0"/>
    <n v="0"/>
    <n v="7.785"/>
    <n v="106.4964"/>
    <n v="4.2"/>
  </r>
  <r>
    <x v="0"/>
    <s v="FDD44"/>
    <x v="0"/>
    <x v="3"/>
    <s v="OUT013"/>
    <x v="1"/>
    <x v="2"/>
    <x v="0"/>
    <n v="0"/>
    <n v="8.050000000000001"/>
    <n v="257.5646"/>
    <n v="4.2"/>
  </r>
  <r>
    <x v="0"/>
    <s v="FDY20"/>
    <x v="0"/>
    <x v="3"/>
    <s v="OUT013"/>
    <x v="1"/>
    <x v="2"/>
    <x v="0"/>
    <n v="0.081684728"/>
    <n v="12.5"/>
    <n v="92.3488"/>
    <n v="4.2"/>
  </r>
  <r>
    <x v="0"/>
    <s v="FDD32"/>
    <x v="0"/>
    <x v="3"/>
    <s v="OUT013"/>
    <x v="1"/>
    <x v="2"/>
    <x v="0"/>
    <n v="0.040897932"/>
    <n v="17.7"/>
    <n v="82.6276"/>
    <n v="4.2"/>
  </r>
  <r>
    <x v="0"/>
    <s v="FDO19"/>
    <x v="0"/>
    <x v="3"/>
    <s v="OUT013"/>
    <x v="1"/>
    <x v="2"/>
    <x v="0"/>
    <n v="0.016582833"/>
    <n v="17.7"/>
    <n v="50.5034"/>
    <n v="4.2"/>
  </r>
  <r>
    <x v="0"/>
    <s v="FDO39"/>
    <x v="7"/>
    <x v="3"/>
    <s v="OUT013"/>
    <x v="1"/>
    <x v="2"/>
    <x v="0"/>
    <n v="0.13725257"/>
    <n v="6.985"/>
    <n v="183.7608"/>
    <n v="4.2"/>
  </r>
  <r>
    <x v="0"/>
    <s v="FDS27"/>
    <x v="7"/>
    <x v="3"/>
    <s v="OUT013"/>
    <x v="1"/>
    <x v="2"/>
    <x v="0"/>
    <n v="0.012447775"/>
    <n v="10.195"/>
    <n v="197.611"/>
    <n v="4.2"/>
  </r>
  <r>
    <x v="0"/>
    <s v="FDT51"/>
    <x v="7"/>
    <x v="3"/>
    <s v="OUT013"/>
    <x v="1"/>
    <x v="2"/>
    <x v="0"/>
    <n v="0.010909704"/>
    <n v="11.65"/>
    <n v="110.8544"/>
    <n v="4.2"/>
  </r>
  <r>
    <x v="0"/>
    <s v="FDW15"/>
    <x v="7"/>
    <x v="3"/>
    <s v="OUT013"/>
    <x v="1"/>
    <x v="2"/>
    <x v="0"/>
    <n v="0.055067732"/>
    <n v="15.35"/>
    <n v="146.5734"/>
    <n v="4.2"/>
  </r>
  <r>
    <x v="0"/>
    <s v="FDN39"/>
    <x v="7"/>
    <x v="3"/>
    <s v="OUT013"/>
    <x v="1"/>
    <x v="2"/>
    <x v="0"/>
    <n v="0"/>
    <n v="19.35"/>
    <n v="169.0816"/>
    <n v="4.2"/>
  </r>
  <r>
    <x v="0"/>
    <s v="FDG33"/>
    <x v="14"/>
    <x v="3"/>
    <s v="OUT013"/>
    <x v="1"/>
    <x v="2"/>
    <x v="0"/>
    <n v="0.140123575"/>
    <n v="5.365"/>
    <n v="172.0764"/>
    <n v="4.2"/>
  </r>
  <r>
    <x v="0"/>
    <s v="FDS33"/>
    <x v="6"/>
    <x v="3"/>
    <s v="OUT013"/>
    <x v="1"/>
    <x v="2"/>
    <x v="0"/>
    <n v="0.12332588"/>
    <n v="6.67"/>
    <n v="90.2514"/>
    <n v="4.2"/>
  </r>
  <r>
    <x v="0"/>
    <s v="FDC22"/>
    <x v="6"/>
    <x v="3"/>
    <s v="OUT013"/>
    <x v="1"/>
    <x v="2"/>
    <x v="0"/>
    <n v="0.136314863"/>
    <n v="6.89"/>
    <n v="195.082"/>
    <n v="4.2"/>
  </r>
  <r>
    <x v="0"/>
    <s v="FDX33"/>
    <x v="6"/>
    <x v="3"/>
    <s v="OUT013"/>
    <x v="1"/>
    <x v="2"/>
    <x v="0"/>
    <n v="0.117387066"/>
    <n v="9.195"/>
    <n v="160.2578"/>
    <n v="4.2"/>
  </r>
  <r>
    <x v="0"/>
    <s v="FDU10"/>
    <x v="6"/>
    <x v="3"/>
    <s v="OUT013"/>
    <x v="1"/>
    <x v="2"/>
    <x v="0"/>
    <n v="0.045653999"/>
    <n v="10.1"/>
    <n v="35.6848"/>
    <n v="4.2"/>
  </r>
  <r>
    <x v="0"/>
    <s v="FDD10"/>
    <x v="6"/>
    <x v="3"/>
    <s v="OUT013"/>
    <x v="1"/>
    <x v="2"/>
    <x v="0"/>
    <n v="0.045982389"/>
    <n v="20.6"/>
    <n v="177.0344"/>
    <n v="4.2"/>
  </r>
  <r>
    <x v="0"/>
    <s v="FDC29"/>
    <x v="2"/>
    <x v="3"/>
    <s v="OUT013"/>
    <x v="1"/>
    <x v="2"/>
    <x v="0"/>
    <n v="0.024185517"/>
    <n v="8.390000000000001"/>
    <n v="115.7176"/>
    <n v="4.2"/>
  </r>
  <r>
    <x v="0"/>
    <s v="FDB58"/>
    <x v="6"/>
    <x v="3"/>
    <s v="OUT013"/>
    <x v="1"/>
    <x v="2"/>
    <x v="0"/>
    <n v="0.013485235"/>
    <n v="10.5"/>
    <n v="140.0154"/>
    <n v="4.2"/>
  </r>
  <r>
    <x v="0"/>
    <s v="FDY57"/>
    <x v="6"/>
    <x v="3"/>
    <s v="OUT013"/>
    <x v="1"/>
    <x v="2"/>
    <x v="0"/>
    <n v="0.121153331"/>
    <n v="20.2"/>
    <n v="97.37520000000001"/>
    <n v="4.2"/>
  </r>
  <r>
    <x v="1"/>
    <s v="FDA31"/>
    <x v="0"/>
    <x v="1"/>
    <s v="OUT018"/>
    <x v="1"/>
    <x v="0"/>
    <x v="1"/>
    <n v="0.110459828"/>
    <n v="7.1"/>
    <n v="172.108"/>
    <n v="4.2"/>
  </r>
  <r>
    <x v="1"/>
    <s v="FDZ12"/>
    <x v="13"/>
    <x v="1"/>
    <s v="OUT018"/>
    <x v="1"/>
    <x v="0"/>
    <x v="1"/>
    <n v="0.103398309"/>
    <n v="9.17"/>
    <n v="143.947"/>
    <n v="4.2"/>
  </r>
  <r>
    <x v="1"/>
    <s v="FDN48"/>
    <x v="13"/>
    <x v="1"/>
    <s v="OUT018"/>
    <x v="1"/>
    <x v="0"/>
    <x v="1"/>
    <n v="0.065215312"/>
    <n v="13.35"/>
    <n v="93.4804"/>
    <n v="4.2"/>
  </r>
  <r>
    <x v="1"/>
    <s v="FDO12"/>
    <x v="13"/>
    <x v="1"/>
    <s v="OUT018"/>
    <x v="1"/>
    <x v="0"/>
    <x v="1"/>
    <n v="0.055154296"/>
    <n v="15.75"/>
    <n v="195.5452"/>
    <n v="4.2"/>
  </r>
  <r>
    <x v="1"/>
    <s v="FDW13"/>
    <x v="3"/>
    <x v="1"/>
    <s v="OUT018"/>
    <x v="1"/>
    <x v="0"/>
    <x v="1"/>
    <n v="0.098283459"/>
    <n v="8.5"/>
    <n v="51.3324"/>
    <n v="4.2"/>
  </r>
  <r>
    <x v="1"/>
    <s v="FDC50"/>
    <x v="3"/>
    <x v="1"/>
    <s v="OUT018"/>
    <x v="1"/>
    <x v="0"/>
    <x v="1"/>
    <n v="0.137053947"/>
    <n v="15.85"/>
    <n v="94.40940000000001"/>
    <n v="4.2"/>
  </r>
  <r>
    <x v="1"/>
    <s v="FDP26"/>
    <x v="11"/>
    <x v="1"/>
    <s v="OUT018"/>
    <x v="1"/>
    <x v="0"/>
    <x v="1"/>
    <n v="0.140121306"/>
    <n v="7.785"/>
    <n v="102.5306"/>
    <n v="4.2"/>
  </r>
  <r>
    <x v="1"/>
    <s v="FDA15"/>
    <x v="11"/>
    <x v="1"/>
    <s v="OUT018"/>
    <x v="1"/>
    <x v="0"/>
    <x v="1"/>
    <n v="0.016087659"/>
    <n v="9.300000000000001"/>
    <n v="249.6092"/>
    <n v="4.2"/>
  </r>
  <r>
    <x v="1"/>
    <s v="FDA16"/>
    <x v="2"/>
    <x v="1"/>
    <s v="OUT018"/>
    <x v="1"/>
    <x v="0"/>
    <x v="1"/>
    <n v="0.03408026"/>
    <n v="6.695"/>
    <n v="220.8456"/>
    <n v="4.2"/>
  </r>
  <r>
    <x v="1"/>
    <s v="FDJ52"/>
    <x v="2"/>
    <x v="1"/>
    <s v="OUT018"/>
    <x v="1"/>
    <x v="0"/>
    <x v="1"/>
    <n v="0.01785932"/>
    <n v="7.145"/>
    <n v="160.6578"/>
    <n v="4.2"/>
  </r>
  <r>
    <x v="1"/>
    <s v="FDF09"/>
    <x v="0"/>
    <x v="1"/>
    <s v="OUT018"/>
    <x v="1"/>
    <x v="0"/>
    <x v="1"/>
    <n v="0.012198395"/>
    <n v="6.215"/>
    <n v="37.4848"/>
    <n v="4.2"/>
  </r>
  <r>
    <x v="1"/>
    <s v="FDP07"/>
    <x v="0"/>
    <x v="1"/>
    <s v="OUT018"/>
    <x v="1"/>
    <x v="0"/>
    <x v="1"/>
    <n v="0.090267996"/>
    <n v="18.2"/>
    <n v="194.711"/>
    <n v="4.2"/>
  </r>
  <r>
    <x v="1"/>
    <s v="DRN35"/>
    <x v="9"/>
    <x v="1"/>
    <s v="OUT018"/>
    <x v="1"/>
    <x v="0"/>
    <x v="1"/>
    <n v="0.07053374799999999"/>
    <n v="8.01"/>
    <n v="34.2532"/>
    <n v="4.2"/>
  </r>
  <r>
    <x v="1"/>
    <s v="DRM23"/>
    <x v="9"/>
    <x v="1"/>
    <s v="OUT018"/>
    <x v="1"/>
    <x v="0"/>
    <x v="1"/>
    <n v="0.136286138"/>
    <n v="16.6"/>
    <n v="171.4422"/>
    <n v="4.2"/>
  </r>
  <r>
    <x v="1"/>
    <s v="DRP35"/>
    <x v="9"/>
    <x v="1"/>
    <s v="OUT018"/>
    <x v="1"/>
    <x v="0"/>
    <x v="1"/>
    <n v="0.091237452"/>
    <n v="18.85"/>
    <n v="128.9336"/>
    <n v="4.2"/>
  </r>
  <r>
    <x v="1"/>
    <s v="NCZ53"/>
    <x v="1"/>
    <x v="1"/>
    <s v="OUT018"/>
    <x v="1"/>
    <x v="0"/>
    <x v="1"/>
    <n v="0.024576875"/>
    <n v="9.6"/>
    <n v="186.6214"/>
    <n v="4.2"/>
  </r>
  <r>
    <x v="1"/>
    <s v="NCR41"/>
    <x v="1"/>
    <x v="1"/>
    <s v="OUT018"/>
    <x v="1"/>
    <x v="0"/>
    <x v="1"/>
    <n v="0.018097419"/>
    <n v="17.85"/>
    <n v="96.90940000000001"/>
    <n v="4.2"/>
  </r>
  <r>
    <x v="1"/>
    <s v="NCP18"/>
    <x v="5"/>
    <x v="1"/>
    <s v="OUT018"/>
    <x v="1"/>
    <x v="0"/>
    <x v="1"/>
    <n v="0.028714747"/>
    <n v="12.15"/>
    <n v="151.9708"/>
    <n v="4.2"/>
  </r>
  <r>
    <x v="1"/>
    <s v="NCG07"/>
    <x v="5"/>
    <x v="1"/>
    <s v="OUT018"/>
    <x v="1"/>
    <x v="0"/>
    <x v="1"/>
    <n v="0.05271592"/>
    <n v="12.3"/>
    <n v="189.653"/>
    <n v="4.2"/>
  </r>
  <r>
    <x v="1"/>
    <s v="NCA06"/>
    <x v="5"/>
    <x v="1"/>
    <s v="OUT018"/>
    <x v="1"/>
    <x v="0"/>
    <x v="1"/>
    <n v="0"/>
    <n v="20.5"/>
    <n v="37.119"/>
    <n v="4.2"/>
  </r>
  <r>
    <x v="1"/>
    <s v="FDP39"/>
    <x v="7"/>
    <x v="1"/>
    <s v="OUT018"/>
    <x v="1"/>
    <x v="0"/>
    <x v="1"/>
    <n v="0.069707771"/>
    <n v="12.65"/>
    <n v="51.0324"/>
    <n v="4.2"/>
  </r>
  <r>
    <x v="1"/>
    <s v="NCL31"/>
    <x v="10"/>
    <x v="1"/>
    <s v="OUT018"/>
    <x v="1"/>
    <x v="0"/>
    <x v="1"/>
    <n v="0.120770963"/>
    <n v="7.39"/>
    <n v="143.447"/>
    <n v="4.2"/>
  </r>
  <r>
    <x v="1"/>
    <s v="NCP50"/>
    <x v="10"/>
    <x v="1"/>
    <s v="OUT018"/>
    <x v="1"/>
    <x v="0"/>
    <x v="1"/>
    <n v="0"/>
    <n v="17.35"/>
    <n v="79.26179999999999"/>
    <n v="4.2"/>
  </r>
  <r>
    <x v="1"/>
    <s v="FDF33"/>
    <x v="14"/>
    <x v="1"/>
    <s v="OUT018"/>
    <x v="1"/>
    <x v="0"/>
    <x v="1"/>
    <n v="0.021623214"/>
    <n v="7.97"/>
    <n v="107.6596"/>
    <n v="4.2"/>
  </r>
  <r>
    <x v="1"/>
    <s v="FDN10"/>
    <x v="6"/>
    <x v="1"/>
    <s v="OUT018"/>
    <x v="1"/>
    <x v="0"/>
    <x v="1"/>
    <n v="0"/>
    <n v="11.5"/>
    <n v="119.5124"/>
    <n v="4.2"/>
  </r>
  <r>
    <x v="1"/>
    <s v="FDO33"/>
    <x v="6"/>
    <x v="1"/>
    <s v="OUT018"/>
    <x v="1"/>
    <x v="0"/>
    <x v="1"/>
    <n v="0.089686322"/>
    <n v="14.75"/>
    <n v="115.3518"/>
    <n v="4.2"/>
  </r>
  <r>
    <x v="1"/>
    <s v="FDL45"/>
    <x v="6"/>
    <x v="1"/>
    <s v="OUT018"/>
    <x v="1"/>
    <x v="0"/>
    <x v="1"/>
    <n v="0.037841362"/>
    <n v="15.6"/>
    <n v="125.2704"/>
    <n v="4.2"/>
  </r>
  <r>
    <x v="1"/>
    <s v="FDM33"/>
    <x v="6"/>
    <x v="1"/>
    <s v="OUT018"/>
    <x v="1"/>
    <x v="0"/>
    <x v="1"/>
    <n v="0"/>
    <n v="15.6"/>
    <n v="220.4798"/>
    <n v="4.2"/>
  </r>
  <r>
    <x v="1"/>
    <s v="FDV46"/>
    <x v="6"/>
    <x v="1"/>
    <s v="OUT018"/>
    <x v="1"/>
    <x v="0"/>
    <x v="1"/>
    <n v="0.012659235"/>
    <n v="18.2"/>
    <n v="140.718"/>
    <n v="4.2"/>
  </r>
  <r>
    <x v="1"/>
    <s v="DRF01"/>
    <x v="4"/>
    <x v="1"/>
    <s v="OUT018"/>
    <x v="1"/>
    <x v="0"/>
    <x v="1"/>
    <n v="0.175793413"/>
    <n v="5.655"/>
    <n v="146.9102"/>
    <n v="4.2"/>
  </r>
  <r>
    <x v="1"/>
    <s v="DRF60"/>
    <x v="4"/>
    <x v="1"/>
    <s v="OUT018"/>
    <x v="1"/>
    <x v="0"/>
    <x v="1"/>
    <n v="0"/>
    <n v="10.8"/>
    <n v="238.1564"/>
    <n v="4.2"/>
  </r>
  <r>
    <x v="1"/>
    <s v="DRF13"/>
    <x v="4"/>
    <x v="1"/>
    <s v="OUT018"/>
    <x v="1"/>
    <x v="0"/>
    <x v="1"/>
    <n v="0.029902679"/>
    <n v="12.1"/>
    <n v="144.3444"/>
    <n v="4.2"/>
  </r>
  <r>
    <x v="1"/>
    <s v="DRL37"/>
    <x v="4"/>
    <x v="1"/>
    <s v="OUT018"/>
    <x v="1"/>
    <x v="0"/>
    <x v="1"/>
    <n v="0.053589594"/>
    <n v="15.5"/>
    <n v="44.177"/>
    <n v="4.2"/>
  </r>
  <r>
    <x v="0"/>
    <s v="FDO48"/>
    <x v="13"/>
    <x v="1"/>
    <s v="OUT018"/>
    <x v="1"/>
    <x v="0"/>
    <x v="1"/>
    <n v="0.026950104"/>
    <n v="15"/>
    <n v="220.9456"/>
    <n v="4.2"/>
  </r>
  <r>
    <x v="0"/>
    <s v="FDQ47"/>
    <x v="8"/>
    <x v="1"/>
    <s v="OUT018"/>
    <x v="1"/>
    <x v="0"/>
    <x v="1"/>
    <n v="0.168871496"/>
    <n v="7.155"/>
    <n v="34.3874"/>
    <n v="4.2"/>
  </r>
  <r>
    <x v="0"/>
    <s v="FDY35"/>
    <x v="8"/>
    <x v="1"/>
    <s v="OUT018"/>
    <x v="1"/>
    <x v="0"/>
    <x v="1"/>
    <n v="0.016092971"/>
    <n v="17.6"/>
    <n v="45.8402"/>
    <n v="4.2"/>
  </r>
  <r>
    <x v="0"/>
    <s v="FDM25"/>
    <x v="12"/>
    <x v="1"/>
    <s v="OUT018"/>
    <x v="1"/>
    <x v="0"/>
    <x v="1"/>
    <n v="0.060912865"/>
    <n v="10.695"/>
    <n v="173.8712"/>
    <n v="4.2"/>
  </r>
  <r>
    <x v="0"/>
    <s v="FDJ38"/>
    <x v="3"/>
    <x v="1"/>
    <s v="OUT018"/>
    <x v="1"/>
    <x v="0"/>
    <x v="1"/>
    <n v="0.040369315"/>
    <n v="8.6"/>
    <n v="189.753"/>
    <n v="4.2"/>
  </r>
  <r>
    <x v="0"/>
    <s v="FDU37"/>
    <x v="3"/>
    <x v="1"/>
    <s v="OUT018"/>
    <x v="1"/>
    <x v="0"/>
    <x v="1"/>
    <n v="0.104933928"/>
    <n v="9.5"/>
    <n v="78.79600000000001"/>
    <n v="4.2"/>
  </r>
  <r>
    <x v="0"/>
    <s v="FDJ26"/>
    <x v="3"/>
    <x v="1"/>
    <s v="OUT018"/>
    <x v="1"/>
    <x v="0"/>
    <x v="1"/>
    <n v="0.08511049"/>
    <n v="15.3"/>
    <n v="215.7218"/>
    <n v="4.2"/>
  </r>
  <r>
    <x v="0"/>
    <s v="FDI02"/>
    <x v="3"/>
    <x v="1"/>
    <s v="OUT018"/>
    <x v="1"/>
    <x v="0"/>
    <x v="1"/>
    <n v="0.115031783"/>
    <n v="15.7"/>
    <n v="114.1202"/>
    <n v="4.2"/>
  </r>
  <r>
    <x v="0"/>
    <s v="FDQ26"/>
    <x v="11"/>
    <x v="1"/>
    <s v="OUT018"/>
    <x v="1"/>
    <x v="0"/>
    <x v="1"/>
    <n v="0.06814888600000001"/>
    <n v="13.5"/>
    <n v="58.6562"/>
    <n v="4.2"/>
  </r>
  <r>
    <x v="0"/>
    <s v="FDB40"/>
    <x v="11"/>
    <x v="1"/>
    <s v="OUT018"/>
    <x v="1"/>
    <x v="0"/>
    <x v="1"/>
    <n v="0.007570599"/>
    <n v="17.5"/>
    <n v="144.6102"/>
    <n v="4.2"/>
  </r>
  <r>
    <x v="0"/>
    <s v="FDG41"/>
    <x v="2"/>
    <x v="1"/>
    <s v="OUT018"/>
    <x v="1"/>
    <x v="0"/>
    <x v="1"/>
    <n v="0.076873991"/>
    <n v="8.84"/>
    <n v="109.9228"/>
    <n v="4.2"/>
  </r>
  <r>
    <x v="0"/>
    <s v="FDR55"/>
    <x v="0"/>
    <x v="1"/>
    <s v="OUT018"/>
    <x v="1"/>
    <x v="0"/>
    <x v="1"/>
    <n v="0.132621594"/>
    <n v="12.15"/>
    <n v="190.1872"/>
    <n v="4.2"/>
  </r>
  <r>
    <x v="0"/>
    <s v="FDY44"/>
    <x v="0"/>
    <x v="1"/>
    <s v="OUT018"/>
    <x v="1"/>
    <x v="0"/>
    <x v="1"/>
    <n v="0.024503972"/>
    <n v="14.15"/>
    <n v="195.111"/>
    <n v="4.2"/>
  </r>
  <r>
    <x v="0"/>
    <s v="FDH45"/>
    <x v="0"/>
    <x v="1"/>
    <s v="OUT018"/>
    <x v="1"/>
    <x v="0"/>
    <x v="1"/>
    <n v="0.106097275"/>
    <n v="15.1"/>
    <n v="43.2796"/>
    <n v="4.2"/>
  </r>
  <r>
    <x v="0"/>
    <s v="FDZ07"/>
    <x v="0"/>
    <x v="1"/>
    <s v="OUT018"/>
    <x v="1"/>
    <x v="0"/>
    <x v="1"/>
    <n v="0"/>
    <n v="15.1"/>
    <n v="63.7194"/>
    <n v="4.2"/>
  </r>
  <r>
    <x v="0"/>
    <s v="FDD56"/>
    <x v="0"/>
    <x v="1"/>
    <s v="OUT018"/>
    <x v="1"/>
    <x v="0"/>
    <x v="1"/>
    <n v="0.104201619"/>
    <n v="15.2"/>
    <n v="176.5054"/>
    <n v="4.2"/>
  </r>
  <r>
    <x v="0"/>
    <s v="FDQ32"/>
    <x v="0"/>
    <x v="1"/>
    <s v="OUT018"/>
    <x v="1"/>
    <x v="0"/>
    <x v="1"/>
    <n v="0.04679836"/>
    <n v="17.85"/>
    <n v="123.8388"/>
    <n v="4.2"/>
  </r>
  <r>
    <x v="0"/>
    <s v="FDY03"/>
    <x v="7"/>
    <x v="1"/>
    <s v="OUT018"/>
    <x v="1"/>
    <x v="0"/>
    <x v="1"/>
    <n v="0.076431919"/>
    <n v="17.6"/>
    <n v="113.2202"/>
    <n v="4.2"/>
  </r>
  <r>
    <x v="0"/>
    <s v="FDL03"/>
    <x v="7"/>
    <x v="1"/>
    <s v="OUT018"/>
    <x v="1"/>
    <x v="0"/>
    <x v="1"/>
    <n v="0.027190917"/>
    <n v="19.25"/>
    <n v="194.811"/>
    <n v="4.2"/>
  </r>
  <r>
    <x v="0"/>
    <s v="FDJ57"/>
    <x v="14"/>
    <x v="1"/>
    <s v="OUT018"/>
    <x v="1"/>
    <x v="0"/>
    <x v="1"/>
    <n v="0.021661527"/>
    <n v="7.42"/>
    <n v="187.7582"/>
    <n v="4.2"/>
  </r>
  <r>
    <x v="0"/>
    <s v="FDI21"/>
    <x v="6"/>
    <x v="1"/>
    <s v="OUT018"/>
    <x v="1"/>
    <x v="0"/>
    <x v="1"/>
    <n v="0.056833394"/>
    <n v="5.59"/>
    <n v="61.9168"/>
    <n v="4.2"/>
  </r>
  <r>
    <x v="0"/>
    <s v="FDL58"/>
    <x v="6"/>
    <x v="1"/>
    <s v="OUT018"/>
    <x v="1"/>
    <x v="0"/>
    <x v="1"/>
    <n v="0.07445112600000001"/>
    <n v="5.78"/>
    <n v="264.5568"/>
    <n v="4.2"/>
  </r>
  <r>
    <x v="0"/>
    <s v="FDU10"/>
    <x v="6"/>
    <x v="1"/>
    <s v="OUT018"/>
    <x v="1"/>
    <x v="0"/>
    <x v="1"/>
    <n v="0.045878153"/>
    <n v="10.1"/>
    <n v="38.5848"/>
    <n v="4.2"/>
  </r>
  <r>
    <x v="0"/>
    <s v="FDR34"/>
    <x v="6"/>
    <x v="1"/>
    <s v="OUT018"/>
    <x v="1"/>
    <x v="0"/>
    <x v="1"/>
    <n v="0.016030344"/>
    <n v="17"/>
    <n v="228.0352"/>
    <n v="4.2"/>
  </r>
  <r>
    <x v="0"/>
    <s v="FDY57"/>
    <x v="6"/>
    <x v="1"/>
    <s v="OUT018"/>
    <x v="1"/>
    <x v="0"/>
    <x v="1"/>
    <n v="0.121748174"/>
    <n v="20.2"/>
    <n v="96.9752"/>
    <n v="4.2"/>
  </r>
  <r>
    <x v="0"/>
    <s v="FDB35"/>
    <x v="15"/>
    <x v="1"/>
    <s v="OUT018"/>
    <x v="1"/>
    <x v="0"/>
    <x v="1"/>
    <n v="0.064882207"/>
    <n v="12.3"/>
    <n v="93.88039999999999"/>
    <n v="4.2"/>
  </r>
  <r>
    <x v="1"/>
    <s v="NCE42"/>
    <x v="5"/>
    <x v="1"/>
    <s v="OUT018"/>
    <x v="1"/>
    <x v="0"/>
    <x v="1"/>
    <n v="0"/>
    <n v="21.1"/>
    <n v="233.2958"/>
    <n v="4.2"/>
  </r>
  <r>
    <x v="0"/>
    <s v="FDT23"/>
    <x v="8"/>
    <x v="1"/>
    <s v="OUT018"/>
    <x v="1"/>
    <x v="0"/>
    <x v="1"/>
    <n v="0.075035902"/>
    <n v="7.72"/>
    <n v="78.79859999999999"/>
    <n v="4.2"/>
  </r>
  <r>
    <x v="0"/>
    <s v="FDV16"/>
    <x v="2"/>
    <x v="1"/>
    <s v="OUT018"/>
    <x v="1"/>
    <x v="0"/>
    <x v="1"/>
    <n v="0.083268523"/>
    <n v="7.75"/>
    <n v="32.9558"/>
    <n v="4.2"/>
  </r>
  <r>
    <x v="0"/>
    <s v="FDW57"/>
    <x v="6"/>
    <x v="1"/>
    <s v="OUT018"/>
    <x v="1"/>
    <x v="0"/>
    <x v="1"/>
    <n v="0.116148596"/>
    <n v="8.31"/>
    <n v="176.0028"/>
    <n v="4.2"/>
  </r>
  <r>
    <x v="0"/>
    <s v="FDF11"/>
    <x v="15"/>
    <x v="1"/>
    <s v="OUT018"/>
    <x v="1"/>
    <x v="0"/>
    <x v="1"/>
    <n v="0.017703044"/>
    <n v="10.195"/>
    <n v="239.4538"/>
    <n v="4.2"/>
  </r>
  <r>
    <x v="1"/>
    <s v="FDN24"/>
    <x v="13"/>
    <x v="7"/>
    <s v="OUT027"/>
    <x v="1"/>
    <x v="0"/>
    <x v="3"/>
    <n v="0.112718928"/>
    <m/>
    <n v="54.2956"/>
    <n v="4.2"/>
  </r>
  <r>
    <x v="1"/>
    <s v="FDA23"/>
    <x v="13"/>
    <x v="7"/>
    <s v="OUT027"/>
    <x v="1"/>
    <x v="0"/>
    <x v="3"/>
    <n v="0.046958533"/>
    <m/>
    <n v="101.3016"/>
    <n v="4.2"/>
  </r>
  <r>
    <x v="1"/>
    <s v="FDA36"/>
    <x v="13"/>
    <x v="7"/>
    <s v="OUT027"/>
    <x v="1"/>
    <x v="0"/>
    <x v="3"/>
    <n v="0.005638944"/>
    <m/>
    <n v="184.9924"/>
    <n v="4.2"/>
  </r>
  <r>
    <x v="1"/>
    <s v="FDK48"/>
    <x v="13"/>
    <x v="7"/>
    <s v="OUT027"/>
    <x v="1"/>
    <x v="0"/>
    <x v="3"/>
    <n v="0.037449987"/>
    <m/>
    <n v="76.7354"/>
    <n v="4.2"/>
  </r>
  <r>
    <x v="1"/>
    <s v="FDZ60"/>
    <x v="13"/>
    <x v="7"/>
    <s v="OUT027"/>
    <x v="1"/>
    <x v="0"/>
    <x v="3"/>
    <n v="0.118783796"/>
    <m/>
    <n v="108.5596"/>
    <n v="4.2"/>
  </r>
  <r>
    <x v="1"/>
    <s v="FDO37"/>
    <x v="12"/>
    <x v="7"/>
    <s v="OUT027"/>
    <x v="1"/>
    <x v="0"/>
    <x v="3"/>
    <n v="0.021273161"/>
    <m/>
    <n v="229.1326"/>
    <n v="4.2"/>
  </r>
  <r>
    <x v="1"/>
    <s v="DRI51"/>
    <x v="11"/>
    <x v="7"/>
    <s v="OUT027"/>
    <x v="1"/>
    <x v="0"/>
    <x v="3"/>
    <n v="0.042037073"/>
    <m/>
    <n v="172.6764"/>
    <n v="4.2"/>
  </r>
  <r>
    <x v="1"/>
    <s v="FDB52"/>
    <x v="11"/>
    <x v="7"/>
    <s v="OUT027"/>
    <x v="1"/>
    <x v="0"/>
    <x v="3"/>
    <n v="0.030288215"/>
    <m/>
    <n v="256.7672"/>
    <n v="4.2"/>
  </r>
  <r>
    <x v="1"/>
    <s v="FDB05"/>
    <x v="2"/>
    <x v="7"/>
    <s v="OUT027"/>
    <x v="1"/>
    <x v="0"/>
    <x v="3"/>
    <n v="0.08279545000000001"/>
    <m/>
    <n v="245.8776"/>
    <n v="4.2"/>
  </r>
  <r>
    <x v="1"/>
    <s v="FDA20"/>
    <x v="0"/>
    <x v="7"/>
    <s v="OUT027"/>
    <x v="1"/>
    <x v="0"/>
    <x v="3"/>
    <n v="0.066298469"/>
    <m/>
    <n v="186.824"/>
    <n v="4.2"/>
  </r>
  <r>
    <x v="1"/>
    <s v="FDH32"/>
    <x v="0"/>
    <x v="7"/>
    <s v="OUT027"/>
    <x v="1"/>
    <x v="0"/>
    <x v="3"/>
    <n v="0.07569171299999999"/>
    <m/>
    <n v="98.241"/>
    <n v="4.2"/>
  </r>
  <r>
    <x v="1"/>
    <s v="FDL08"/>
    <x v="0"/>
    <x v="7"/>
    <s v="OUT027"/>
    <x v="1"/>
    <x v="0"/>
    <x v="3"/>
    <n v="0.049478259"/>
    <m/>
    <n v="245.4144"/>
    <n v="4.2"/>
  </r>
  <r>
    <x v="1"/>
    <s v="FDP56"/>
    <x v="0"/>
    <x v="7"/>
    <s v="OUT027"/>
    <x v="1"/>
    <x v="0"/>
    <x v="3"/>
    <n v="0.046259036"/>
    <m/>
    <n v="47.4692"/>
    <n v="4.2"/>
  </r>
  <r>
    <x v="1"/>
    <s v="FDV43"/>
    <x v="0"/>
    <x v="7"/>
    <s v="OUT027"/>
    <x v="1"/>
    <x v="0"/>
    <x v="3"/>
    <n v="0.07648345099999999"/>
    <m/>
    <n v="43.4086"/>
    <n v="4.2"/>
  </r>
  <r>
    <x v="1"/>
    <s v="DRJ47"/>
    <x v="9"/>
    <x v="7"/>
    <s v="OUT027"/>
    <x v="1"/>
    <x v="0"/>
    <x v="3"/>
    <n v="0.04403602"/>
    <m/>
    <n v="173.308"/>
    <n v="4.2"/>
  </r>
  <r>
    <x v="1"/>
    <s v="NCB42"/>
    <x v="1"/>
    <x v="7"/>
    <s v="OUT027"/>
    <x v="1"/>
    <x v="0"/>
    <x v="3"/>
    <n v="0.008519718000000001"/>
    <m/>
    <n v="116.9492"/>
    <n v="4.2"/>
  </r>
  <r>
    <x v="1"/>
    <s v="NCI17"/>
    <x v="1"/>
    <x v="7"/>
    <s v="OUT027"/>
    <x v="1"/>
    <x v="0"/>
    <x v="3"/>
    <n v="0.142728113"/>
    <m/>
    <n v="95.14100000000001"/>
    <n v="4.2"/>
  </r>
  <r>
    <x v="1"/>
    <s v="NCL29"/>
    <x v="1"/>
    <x v="7"/>
    <s v="OUT027"/>
    <x v="1"/>
    <x v="0"/>
    <x v="3"/>
    <n v="0.113387677"/>
    <m/>
    <n v="156.9604"/>
    <n v="4.2"/>
  </r>
  <r>
    <x v="1"/>
    <s v="NCM17"/>
    <x v="1"/>
    <x v="7"/>
    <s v="OUT027"/>
    <x v="1"/>
    <x v="0"/>
    <x v="3"/>
    <n v="0.070791391"/>
    <m/>
    <n v="46.4086"/>
    <n v="4.2"/>
  </r>
  <r>
    <x v="1"/>
    <s v="NCS53"/>
    <x v="1"/>
    <x v="7"/>
    <s v="OUT027"/>
    <x v="1"/>
    <x v="0"/>
    <x v="3"/>
    <n v="0.089343433"/>
    <m/>
    <n v="157.3604"/>
    <n v="4.2"/>
  </r>
  <r>
    <x v="1"/>
    <s v="NCW29"/>
    <x v="1"/>
    <x v="7"/>
    <s v="OUT027"/>
    <x v="1"/>
    <x v="0"/>
    <x v="3"/>
    <n v="0.028723187"/>
    <m/>
    <n v="131.831"/>
    <n v="4.2"/>
  </r>
  <r>
    <x v="1"/>
    <s v="NCY29"/>
    <x v="1"/>
    <x v="7"/>
    <s v="OUT027"/>
    <x v="1"/>
    <x v="0"/>
    <x v="3"/>
    <n v="0.076860103"/>
    <m/>
    <n v="55.993"/>
    <n v="4.2"/>
  </r>
  <r>
    <x v="1"/>
    <s v="NCE54"/>
    <x v="5"/>
    <x v="7"/>
    <s v="OUT027"/>
    <x v="1"/>
    <x v="0"/>
    <x v="3"/>
    <n v="0.026769592"/>
    <m/>
    <n v="77.0354"/>
    <n v="4.2"/>
  </r>
  <r>
    <x v="1"/>
    <s v="NCI18"/>
    <x v="5"/>
    <x v="7"/>
    <s v="OUT027"/>
    <x v="1"/>
    <x v="0"/>
    <x v="3"/>
    <n v="0.013956116"/>
    <m/>
    <n v="222.3746"/>
    <n v="4.2"/>
  </r>
  <r>
    <x v="1"/>
    <s v="NCN18"/>
    <x v="5"/>
    <x v="7"/>
    <s v="OUT027"/>
    <x v="1"/>
    <x v="0"/>
    <x v="3"/>
    <n v="0.124110734"/>
    <m/>
    <n v="111.7544"/>
    <n v="4.2"/>
  </r>
  <r>
    <x v="1"/>
    <s v="FDK27"/>
    <x v="7"/>
    <x v="7"/>
    <s v="OUT027"/>
    <x v="1"/>
    <x v="0"/>
    <x v="3"/>
    <n v="0.008903212000000001"/>
    <m/>
    <n v="120.9756"/>
    <n v="4.2"/>
  </r>
  <r>
    <x v="1"/>
    <s v="NCI31"/>
    <x v="10"/>
    <x v="7"/>
    <s v="OUT027"/>
    <x v="1"/>
    <x v="0"/>
    <x v="3"/>
    <n v="0.080933328"/>
    <m/>
    <n v="37.519"/>
    <n v="4.2"/>
  </r>
  <r>
    <x v="1"/>
    <s v="FDB59"/>
    <x v="6"/>
    <x v="7"/>
    <s v="OUT027"/>
    <x v="1"/>
    <x v="0"/>
    <x v="3"/>
    <n v="0.01520491"/>
    <m/>
    <n v="197.2084"/>
    <n v="4.2"/>
  </r>
  <r>
    <x v="1"/>
    <s v="FDE58"/>
    <x v="6"/>
    <x v="7"/>
    <s v="OUT027"/>
    <x v="1"/>
    <x v="0"/>
    <x v="3"/>
    <n v="0"/>
    <m/>
    <n v="119.8124"/>
    <n v="4.2"/>
  </r>
  <r>
    <x v="1"/>
    <s v="FDM21"/>
    <x v="6"/>
    <x v="7"/>
    <s v="OUT027"/>
    <x v="1"/>
    <x v="0"/>
    <x v="3"/>
    <n v="0.064052392"/>
    <m/>
    <n v="256.1646"/>
    <n v="4.2"/>
  </r>
  <r>
    <x v="1"/>
    <s v="FDN57"/>
    <x v="6"/>
    <x v="7"/>
    <s v="OUT027"/>
    <x v="1"/>
    <x v="0"/>
    <x v="3"/>
    <n v="0.053971566"/>
    <m/>
    <n v="141.2154"/>
    <n v="4.2"/>
  </r>
  <r>
    <x v="1"/>
    <s v="FDR45"/>
    <x v="6"/>
    <x v="7"/>
    <s v="OUT027"/>
    <x v="1"/>
    <x v="0"/>
    <x v="3"/>
    <n v="0"/>
    <m/>
    <n v="240.6222"/>
    <n v="4.2"/>
  </r>
  <r>
    <x v="1"/>
    <s v="FDT46"/>
    <x v="6"/>
    <x v="7"/>
    <s v="OUT027"/>
    <x v="1"/>
    <x v="0"/>
    <x v="3"/>
    <n v="0.030657949"/>
    <m/>
    <n v="50.5008"/>
    <n v="4.2"/>
  </r>
  <r>
    <x v="1"/>
    <s v="FDT57"/>
    <x v="6"/>
    <x v="7"/>
    <s v="OUT027"/>
    <x v="1"/>
    <x v="0"/>
    <x v="3"/>
    <n v="0.018942606"/>
    <m/>
    <n v="236.0248"/>
    <n v="4.2"/>
  </r>
  <r>
    <x v="1"/>
    <s v="FDZ58"/>
    <x v="6"/>
    <x v="7"/>
    <s v="OUT027"/>
    <x v="1"/>
    <x v="0"/>
    <x v="3"/>
    <n v="0.051924192"/>
    <m/>
    <n v="121.0072"/>
    <n v="4.2"/>
  </r>
  <r>
    <x v="1"/>
    <s v="DRI25"/>
    <x v="4"/>
    <x v="7"/>
    <s v="OUT027"/>
    <x v="1"/>
    <x v="0"/>
    <x v="3"/>
    <n v="0.033737273"/>
    <m/>
    <n v="56.6614"/>
    <n v="4.2"/>
  </r>
  <r>
    <x v="1"/>
    <s v="DRJ37"/>
    <x v="4"/>
    <x v="7"/>
    <s v="OUT027"/>
    <x v="1"/>
    <x v="0"/>
    <x v="3"/>
    <n v="0.060805497"/>
    <m/>
    <n v="150.8024"/>
    <n v="4.2"/>
  </r>
  <r>
    <x v="1"/>
    <s v="FDC35"/>
    <x v="15"/>
    <x v="7"/>
    <s v="OUT027"/>
    <x v="1"/>
    <x v="0"/>
    <x v="3"/>
    <n v="0.122242847"/>
    <m/>
    <n v="207.5638"/>
    <n v="4.2"/>
  </r>
  <r>
    <x v="0"/>
    <s v="FDA35"/>
    <x v="13"/>
    <x v="7"/>
    <s v="OUT027"/>
    <x v="1"/>
    <x v="0"/>
    <x v="3"/>
    <n v="0.05357685"/>
    <m/>
    <n v="122.2072"/>
    <n v="4.2"/>
  </r>
  <r>
    <x v="0"/>
    <s v="FDM24"/>
    <x v="13"/>
    <x v="7"/>
    <s v="OUT027"/>
    <x v="1"/>
    <x v="0"/>
    <x v="3"/>
    <n v="0.07894322099999999"/>
    <m/>
    <n v="152.7366"/>
    <n v="4.2"/>
  </r>
  <r>
    <x v="0"/>
    <s v="FDU12"/>
    <x v="13"/>
    <x v="7"/>
    <s v="OUT027"/>
    <x v="1"/>
    <x v="0"/>
    <x v="3"/>
    <n v="0.075384242"/>
    <m/>
    <n v="262.7568"/>
    <n v="4.2"/>
  </r>
  <r>
    <x v="0"/>
    <s v="FDT11"/>
    <x v="8"/>
    <x v="7"/>
    <s v="OUT027"/>
    <x v="1"/>
    <x v="0"/>
    <x v="3"/>
    <n v="0.02923013"/>
    <m/>
    <n v="189.4556"/>
    <n v="4.2"/>
  </r>
  <r>
    <x v="0"/>
    <s v="FDE50"/>
    <x v="3"/>
    <x v="7"/>
    <s v="OUT027"/>
    <x v="1"/>
    <x v="0"/>
    <x v="3"/>
    <n v="0.01612717"/>
    <m/>
    <n v="189.3556"/>
    <n v="4.2"/>
  </r>
  <r>
    <x v="0"/>
    <s v="FDY37"/>
    <x v="3"/>
    <x v="7"/>
    <s v="OUT027"/>
    <x v="1"/>
    <x v="0"/>
    <x v="3"/>
    <n v="0.026440214"/>
    <m/>
    <n v="143.647"/>
    <n v="4.2"/>
  </r>
  <r>
    <x v="0"/>
    <s v="FDI27"/>
    <x v="11"/>
    <x v="7"/>
    <s v="OUT027"/>
    <x v="1"/>
    <x v="0"/>
    <x v="3"/>
    <n v="0.045763623"/>
    <m/>
    <n v="43.8744"/>
    <n v="4.2"/>
  </r>
  <r>
    <x v="0"/>
    <s v="FDL39"/>
    <x v="11"/>
    <x v="7"/>
    <s v="OUT027"/>
    <x v="1"/>
    <x v="0"/>
    <x v="3"/>
    <n v="0.06302467"/>
    <m/>
    <n v="181.6318"/>
    <n v="4.2"/>
  </r>
  <r>
    <x v="0"/>
    <s v="FDW26"/>
    <x v="11"/>
    <x v="7"/>
    <s v="OUT027"/>
    <x v="1"/>
    <x v="0"/>
    <x v="3"/>
    <n v="0.106538757"/>
    <m/>
    <n v="222.3772"/>
    <n v="4.2"/>
  </r>
  <r>
    <x v="0"/>
    <s v="FDE05"/>
    <x v="2"/>
    <x v="7"/>
    <s v="OUT027"/>
    <x v="1"/>
    <x v="0"/>
    <x v="3"/>
    <n v="0.032296886"/>
    <m/>
    <n v="144.0102"/>
    <n v="4.2"/>
  </r>
  <r>
    <x v="0"/>
    <s v="FDW04"/>
    <x v="2"/>
    <x v="7"/>
    <s v="OUT027"/>
    <x v="1"/>
    <x v="0"/>
    <x v="3"/>
    <n v="0"/>
    <m/>
    <n v="130.531"/>
    <n v="4.2"/>
  </r>
  <r>
    <x v="0"/>
    <s v="FDR55"/>
    <x v="0"/>
    <x v="7"/>
    <s v="OUT027"/>
    <x v="1"/>
    <x v="0"/>
    <x v="3"/>
    <n v="0.131443921"/>
    <m/>
    <n v="189.1872"/>
    <n v="4.2"/>
  </r>
  <r>
    <x v="0"/>
    <s v="FDZ43"/>
    <x v="0"/>
    <x v="7"/>
    <s v="OUT027"/>
    <x v="1"/>
    <x v="0"/>
    <x v="3"/>
    <n v="0.056782237"/>
    <m/>
    <n v="241.2512"/>
    <n v="4.2"/>
  </r>
  <r>
    <x v="0"/>
    <s v="FDE10"/>
    <x v="6"/>
    <x v="7"/>
    <s v="OUT027"/>
    <x v="1"/>
    <x v="0"/>
    <x v="3"/>
    <n v="0.089512542"/>
    <m/>
    <n v="133.1626"/>
    <n v="4.2"/>
  </r>
  <r>
    <x v="0"/>
    <s v="FDJ58"/>
    <x v="6"/>
    <x v="7"/>
    <s v="OUT027"/>
    <x v="1"/>
    <x v="0"/>
    <x v="3"/>
    <n v="0.104786172"/>
    <m/>
    <n v="172.2764"/>
    <n v="4.2"/>
  </r>
  <r>
    <x v="0"/>
    <s v="FDM22"/>
    <x v="6"/>
    <x v="7"/>
    <s v="OUT027"/>
    <x v="1"/>
    <x v="0"/>
    <x v="3"/>
    <n v="0.041754584"/>
    <m/>
    <n v="53.464"/>
    <n v="4.2"/>
  </r>
  <r>
    <x v="0"/>
    <s v="FDU21"/>
    <x v="6"/>
    <x v="7"/>
    <s v="OUT027"/>
    <x v="1"/>
    <x v="0"/>
    <x v="3"/>
    <n v="0.07634893299999999"/>
    <m/>
    <n v="32.8558"/>
    <n v="4.2"/>
  </r>
  <r>
    <x v="1"/>
    <s v="FDA15"/>
    <x v="11"/>
    <x v="0"/>
    <s v="OUT049"/>
    <x v="0"/>
    <x v="0"/>
    <x v="0"/>
    <n v="0.016047301"/>
    <n v="9.300000000000001"/>
    <n v="249.8092"/>
    <n v="4.1"/>
  </r>
  <r>
    <x v="0"/>
    <s v="FDW12"/>
    <x v="13"/>
    <x v="7"/>
    <s v="OUT027"/>
    <x v="1"/>
    <x v="0"/>
    <x v="3"/>
    <n v="0.035399923"/>
    <m/>
    <n v="144.5444"/>
    <n v="4.1"/>
  </r>
  <r>
    <x v="1"/>
    <s v="NCX29"/>
    <x v="1"/>
    <x v="0"/>
    <s v="OUT049"/>
    <x v="0"/>
    <x v="0"/>
    <x v="0"/>
    <n v="0.08929113700000001"/>
    <n v="10"/>
    <n v="146.7102"/>
    <n v="4.1"/>
  </r>
  <r>
    <x v="0"/>
    <s v="DRZ11"/>
    <x v="4"/>
    <x v="1"/>
    <s v="OUT018"/>
    <x v="1"/>
    <x v="0"/>
    <x v="1"/>
    <n v="0.113123893"/>
    <n v="8.85"/>
    <n v="122.5388"/>
    <n v="4.1"/>
  </r>
  <r>
    <x v="1"/>
    <s v="NCL17"/>
    <x v="1"/>
    <x v="2"/>
    <s v="OUT046"/>
    <x v="0"/>
    <x v="1"/>
    <x v="0"/>
    <n v="0.06777971200000001"/>
    <n v="7.39"/>
    <n v="143.8812"/>
    <n v="4.1"/>
  </r>
  <r>
    <x v="1"/>
    <s v="FDA44"/>
    <x v="0"/>
    <x v="8"/>
    <s v="OUT035"/>
    <x v="2"/>
    <x v="1"/>
    <x v="0"/>
    <n v="0.053212652"/>
    <n v="19.7"/>
    <n v="57.893"/>
    <n v="4.1"/>
  </r>
  <r>
    <x v="1"/>
    <s v="FDW11"/>
    <x v="8"/>
    <x v="5"/>
    <s v="OUT017"/>
    <x v="2"/>
    <x v="1"/>
    <x v="0"/>
    <n v="0.049058014"/>
    <n v="12.6"/>
    <n v="62.7194"/>
    <n v="4.1"/>
  </r>
  <r>
    <x v="1"/>
    <s v="NCO55"/>
    <x v="10"/>
    <x v="4"/>
    <s v="OUT045"/>
    <x v="2"/>
    <x v="1"/>
    <x v="0"/>
    <n v="0.091221855"/>
    <n v="12.8"/>
    <n v="105.5938"/>
    <n v="4.1"/>
  </r>
  <r>
    <x v="1"/>
    <s v="FDV25"/>
    <x v="3"/>
    <x v="1"/>
    <s v="OUT018"/>
    <x v="1"/>
    <x v="0"/>
    <x v="1"/>
    <n v="0.045838211"/>
    <n v="5.905"/>
    <n v="222.5456"/>
    <n v="4.1"/>
  </r>
  <r>
    <x v="1"/>
    <s v="NCM53"/>
    <x v="1"/>
    <x v="4"/>
    <s v="OUT045"/>
    <x v="2"/>
    <x v="1"/>
    <x v="0"/>
    <n v="0.052146456"/>
    <n v="18.75"/>
    <n v="104.628"/>
    <n v="4.1"/>
  </r>
  <r>
    <x v="1"/>
    <s v="FDA39"/>
    <x v="7"/>
    <x v="8"/>
    <s v="OUT035"/>
    <x v="2"/>
    <x v="1"/>
    <x v="0"/>
    <n v="0"/>
    <n v="6.32"/>
    <n v="40.2822"/>
    <n v="4.1"/>
  </r>
  <r>
    <x v="0"/>
    <s v="FDC60"/>
    <x v="13"/>
    <x v="5"/>
    <s v="OUT017"/>
    <x v="2"/>
    <x v="1"/>
    <x v="0"/>
    <n v="0.115119905"/>
    <n v="5.425"/>
    <n v="88.3514"/>
    <n v="4.1"/>
  </r>
  <r>
    <x v="1"/>
    <s v="FDT25"/>
    <x v="3"/>
    <x v="5"/>
    <s v="OUT017"/>
    <x v="2"/>
    <x v="1"/>
    <x v="0"/>
    <n v="0.051038045"/>
    <n v="7.5"/>
    <n v="121.7072"/>
    <n v="4.1"/>
  </r>
  <r>
    <x v="1"/>
    <s v="FDF05"/>
    <x v="2"/>
    <x v="5"/>
    <s v="OUT017"/>
    <x v="2"/>
    <x v="1"/>
    <x v="0"/>
    <n v="0.027022883"/>
    <n v="17.5"/>
    <n v="262.491"/>
    <n v="4.1"/>
  </r>
  <r>
    <x v="0"/>
    <s v="FDJ34"/>
    <x v="6"/>
    <x v="3"/>
    <s v="OUT013"/>
    <x v="1"/>
    <x v="2"/>
    <x v="0"/>
    <n v="0.09357778999999999"/>
    <n v="11.8"/>
    <n v="125.9704"/>
    <n v="4.1"/>
  </r>
  <r>
    <x v="1"/>
    <s v="FDN01"/>
    <x v="12"/>
    <x v="4"/>
    <s v="OUT045"/>
    <x v="2"/>
    <x v="1"/>
    <x v="0"/>
    <n v="0.072545601"/>
    <n v="8.895"/>
    <n v="176.237"/>
    <n v="4.1"/>
  </r>
  <r>
    <x v="0"/>
    <s v="FDY03"/>
    <x v="7"/>
    <x v="5"/>
    <s v="OUT017"/>
    <x v="2"/>
    <x v="1"/>
    <x v="0"/>
    <n v="0.076552407"/>
    <n v="17.6"/>
    <n v="110.5202"/>
    <n v="4.1"/>
  </r>
  <r>
    <x v="0"/>
    <s v="FDV13"/>
    <x v="3"/>
    <x v="7"/>
    <s v="OUT027"/>
    <x v="1"/>
    <x v="0"/>
    <x v="3"/>
    <n v="0.02747716"/>
    <m/>
    <n v="87.98560000000001"/>
    <n v="4.1"/>
  </r>
  <r>
    <x v="1"/>
    <s v="FDY31"/>
    <x v="0"/>
    <x v="7"/>
    <s v="OUT027"/>
    <x v="1"/>
    <x v="0"/>
    <x v="3"/>
    <n v="0.043351896"/>
    <m/>
    <n v="146.6418"/>
    <n v="4.1"/>
  </r>
  <r>
    <x v="0"/>
    <s v="FDO01"/>
    <x v="12"/>
    <x v="7"/>
    <s v="OUT027"/>
    <x v="1"/>
    <x v="0"/>
    <x v="3"/>
    <n v="0.020618324"/>
    <m/>
    <n v="129.3994"/>
    <n v="4.1"/>
  </r>
  <r>
    <x v="0"/>
    <s v="FDR24"/>
    <x v="13"/>
    <x v="3"/>
    <s v="OUT013"/>
    <x v="1"/>
    <x v="2"/>
    <x v="0"/>
    <n v="0.062799379"/>
    <n v="17.35"/>
    <n v="88.18300000000001"/>
    <n v="4.1"/>
  </r>
  <r>
    <x v="0"/>
    <s v="FDH40"/>
    <x v="2"/>
    <x v="2"/>
    <s v="OUT046"/>
    <x v="0"/>
    <x v="1"/>
    <x v="0"/>
    <n v="0.078929571"/>
    <n v="11.6"/>
    <n v="79.9276"/>
    <n v="4.1"/>
  </r>
  <r>
    <x v="1"/>
    <s v="FDX60"/>
    <x v="13"/>
    <x v="4"/>
    <s v="OUT045"/>
    <x v="2"/>
    <x v="1"/>
    <x v="0"/>
    <n v="0.08075758"/>
    <n v="14.35"/>
    <n v="81.896"/>
    <n v="4.1"/>
  </r>
  <r>
    <x v="1"/>
    <s v="FDT22"/>
    <x v="6"/>
    <x v="0"/>
    <s v="OUT049"/>
    <x v="0"/>
    <x v="0"/>
    <x v="0"/>
    <n v="0.112271498"/>
    <n v="10.395"/>
    <n v="58.222"/>
    <n v="4.1"/>
  </r>
  <r>
    <x v="0"/>
    <s v="FDF45"/>
    <x v="0"/>
    <x v="3"/>
    <s v="OUT013"/>
    <x v="1"/>
    <x v="2"/>
    <x v="0"/>
    <n v="0.012194556"/>
    <n v="18.2"/>
    <n v="57.7904"/>
    <n v="4.1"/>
  </r>
  <r>
    <x v="0"/>
    <s v="FDW07"/>
    <x v="0"/>
    <x v="2"/>
    <s v="OUT046"/>
    <x v="0"/>
    <x v="1"/>
    <x v="0"/>
    <n v="0.142688846"/>
    <n v="18"/>
    <n v="88.5514"/>
    <n v="4.1"/>
  </r>
  <r>
    <x v="1"/>
    <s v="NCF18"/>
    <x v="5"/>
    <x v="4"/>
    <s v="OUT045"/>
    <x v="2"/>
    <x v="1"/>
    <x v="0"/>
    <n v="0.089163056"/>
    <n v="18.35"/>
    <n v="191.3504"/>
    <n v="4.1"/>
  </r>
  <r>
    <x v="0"/>
    <s v="FDM60"/>
    <x v="13"/>
    <x v="2"/>
    <s v="OUT046"/>
    <x v="0"/>
    <x v="1"/>
    <x v="0"/>
    <n v="0.048143292"/>
    <n v="10.8"/>
    <n v="40.2138"/>
    <n v="4.1"/>
  </r>
  <r>
    <x v="1"/>
    <s v="NCZ42"/>
    <x v="5"/>
    <x v="6"/>
    <s v="OUT010"/>
    <x v="1"/>
    <x v="1"/>
    <x v="2"/>
    <n v="0"/>
    <n v="10.5"/>
    <n v="238.3248"/>
    <n v="4.1"/>
  </r>
  <r>
    <x v="1"/>
    <s v="FDR04"/>
    <x v="2"/>
    <x v="6"/>
    <s v="OUT010"/>
    <x v="1"/>
    <x v="1"/>
    <x v="2"/>
    <n v="0.03777249"/>
    <n v="7.075"/>
    <n v="98.0068"/>
    <n v="4.1"/>
  </r>
  <r>
    <x v="1"/>
    <s v="FDV39"/>
    <x v="7"/>
    <x v="1"/>
    <s v="OUT018"/>
    <x v="1"/>
    <x v="0"/>
    <x v="1"/>
    <n v="0.007309544"/>
    <n v="11.3"/>
    <n v="196.2426"/>
    <n v="4.1"/>
  </r>
  <r>
    <x v="0"/>
    <s v="FDB29"/>
    <x v="2"/>
    <x v="4"/>
    <s v="OUT045"/>
    <x v="2"/>
    <x v="1"/>
    <x v="0"/>
    <n v="0.052517969"/>
    <n v="16.7"/>
    <n v="115.4176"/>
    <n v="4.1"/>
  </r>
  <r>
    <x v="1"/>
    <s v="FDH16"/>
    <x v="2"/>
    <x v="5"/>
    <s v="OUT017"/>
    <x v="2"/>
    <x v="1"/>
    <x v="0"/>
    <n v="0.052852621"/>
    <n v="10.5"/>
    <n v="88.783"/>
    <n v="4.1"/>
  </r>
  <r>
    <x v="1"/>
    <s v="NCO30"/>
    <x v="5"/>
    <x v="4"/>
    <s v="OUT045"/>
    <x v="2"/>
    <x v="1"/>
    <x v="0"/>
    <n v="0.015756784"/>
    <n v="19.5"/>
    <n v="185.0608"/>
    <n v="4.1"/>
  </r>
  <r>
    <x v="0"/>
    <s v="FDO11"/>
    <x v="8"/>
    <x v="7"/>
    <s v="OUT027"/>
    <x v="1"/>
    <x v="0"/>
    <x v="3"/>
    <n v="0.030118338"/>
    <m/>
    <n v="248.8092"/>
    <n v="4.1"/>
  </r>
  <r>
    <x v="1"/>
    <s v="DRL23"/>
    <x v="9"/>
    <x v="4"/>
    <s v="OUT045"/>
    <x v="2"/>
    <x v="0"/>
    <x v="0"/>
    <n v="0.015335349"/>
    <n v="18.35"/>
    <n v="106.6938"/>
    <n v="4.1"/>
  </r>
  <r>
    <x v="1"/>
    <s v="NCI29"/>
    <x v="1"/>
    <x v="1"/>
    <s v="OUT018"/>
    <x v="1"/>
    <x v="0"/>
    <x v="1"/>
    <n v="0.032754431"/>
    <n v="8.6"/>
    <n v="140.5154"/>
    <n v="4.1"/>
  </r>
  <r>
    <x v="0"/>
    <s v="FDN16"/>
    <x v="2"/>
    <x v="3"/>
    <s v="OUT013"/>
    <x v="1"/>
    <x v="2"/>
    <x v="0"/>
    <n v="0.06264811100000001"/>
    <n v="12.6"/>
    <n v="104.899"/>
    <n v="4.1"/>
  </r>
  <r>
    <x v="0"/>
    <s v="FDJ21"/>
    <x v="6"/>
    <x v="4"/>
    <s v="OUT045"/>
    <x v="2"/>
    <x v="0"/>
    <x v="0"/>
    <n v="0.038606365"/>
    <n v="16.7"/>
    <n v="146.5102"/>
    <n v="4.1"/>
  </r>
  <r>
    <x v="1"/>
    <s v="FDZ22"/>
    <x v="6"/>
    <x v="4"/>
    <s v="OUT045"/>
    <x v="2"/>
    <x v="0"/>
    <x v="0"/>
    <n v="0.045361705"/>
    <n v="9.395"/>
    <n v="83.825"/>
    <n v="4.1"/>
  </r>
  <r>
    <x v="1"/>
    <s v="FDR08"/>
    <x v="0"/>
    <x v="4"/>
    <s v="OUT045"/>
    <x v="2"/>
    <x v="0"/>
    <x v="0"/>
    <n v="0.037699254"/>
    <n v="18.7"/>
    <n v="110.2886"/>
    <n v="4.1"/>
  </r>
  <r>
    <x v="1"/>
    <s v="FDW49"/>
    <x v="3"/>
    <x v="4"/>
    <s v="OUT045"/>
    <x v="2"/>
    <x v="0"/>
    <x v="0"/>
    <n v="0.082719632"/>
    <n v="19.5"/>
    <n v="179.3002"/>
    <n v="4.1"/>
  </r>
  <r>
    <x v="1"/>
    <s v="FDK14"/>
    <x v="3"/>
    <x v="2"/>
    <s v="OUT046"/>
    <x v="0"/>
    <x v="1"/>
    <x v="0"/>
    <n v="0.041105789"/>
    <n v="6.98"/>
    <n v="83.49339999999999"/>
    <n v="4.1"/>
  </r>
  <r>
    <x v="0"/>
    <s v="FDM01"/>
    <x v="12"/>
    <x v="8"/>
    <s v="OUT035"/>
    <x v="2"/>
    <x v="1"/>
    <x v="0"/>
    <n v="0.0945493"/>
    <n v="7.895"/>
    <n v="102.6332"/>
    <n v="4.1"/>
  </r>
  <r>
    <x v="1"/>
    <s v="FDH32"/>
    <x v="0"/>
    <x v="2"/>
    <s v="OUT046"/>
    <x v="0"/>
    <x v="1"/>
    <x v="0"/>
    <n v="0.076060037"/>
    <n v="12.8"/>
    <n v="95.14100000000001"/>
    <n v="4.1"/>
  </r>
  <r>
    <x v="1"/>
    <s v="NCQ02"/>
    <x v="5"/>
    <x v="3"/>
    <s v="OUT013"/>
    <x v="1"/>
    <x v="2"/>
    <x v="0"/>
    <n v="0.007450258"/>
    <n v="12.6"/>
    <n v="186.7556"/>
    <n v="4.1"/>
  </r>
  <r>
    <x v="1"/>
    <s v="NCV05"/>
    <x v="1"/>
    <x v="2"/>
    <s v="OUT046"/>
    <x v="0"/>
    <x v="1"/>
    <x v="0"/>
    <n v="0.03020851"/>
    <n v="10.1"/>
    <n v="153.1656"/>
    <n v="4.1"/>
  </r>
  <r>
    <x v="1"/>
    <s v="NCQ38"/>
    <x v="10"/>
    <x v="1"/>
    <s v="OUT018"/>
    <x v="1"/>
    <x v="0"/>
    <x v="1"/>
    <n v="0.013420879"/>
    <n v="16.35"/>
    <n v="104.828"/>
    <n v="4.1"/>
  </r>
  <r>
    <x v="1"/>
    <s v="FDV02"/>
    <x v="11"/>
    <x v="7"/>
    <s v="OUT027"/>
    <x v="1"/>
    <x v="0"/>
    <x v="3"/>
    <n v="0.060252433"/>
    <m/>
    <n v="170.7106"/>
    <n v="4.1"/>
  </r>
  <r>
    <x v="1"/>
    <s v="FDP33"/>
    <x v="6"/>
    <x v="2"/>
    <s v="OUT046"/>
    <x v="0"/>
    <x v="1"/>
    <x v="0"/>
    <n v="0.089272253"/>
    <n v="18.7"/>
    <n v="254.7672"/>
    <n v="4.1"/>
  </r>
  <r>
    <x v="1"/>
    <s v="FDK43"/>
    <x v="7"/>
    <x v="1"/>
    <s v="OUT018"/>
    <x v="1"/>
    <x v="0"/>
    <x v="1"/>
    <n v="0.026950104"/>
    <n v="9.800000000000001"/>
    <n v="128.402"/>
    <n v="4.1"/>
  </r>
  <r>
    <x v="1"/>
    <s v="NCO06"/>
    <x v="5"/>
    <x v="1"/>
    <s v="OUT018"/>
    <x v="1"/>
    <x v="0"/>
    <x v="1"/>
    <n v="0.108470504"/>
    <n v="19.25"/>
    <n v="33.4558"/>
    <n v="4.1"/>
  </r>
  <r>
    <x v="1"/>
    <s v="FDR58"/>
    <x v="6"/>
    <x v="3"/>
    <s v="OUT013"/>
    <x v="1"/>
    <x v="2"/>
    <x v="0"/>
    <n v="0.041886576"/>
    <n v="6.675"/>
    <n v="92.14619999999999"/>
    <n v="4.1"/>
  </r>
  <r>
    <x v="1"/>
    <s v="DRM37"/>
    <x v="4"/>
    <x v="6"/>
    <s v="OUT010"/>
    <x v="1"/>
    <x v="0"/>
    <x v="2"/>
    <n v="0.161350176"/>
    <n v="15.35"/>
    <n v="196.6768"/>
    <n v="4.1"/>
  </r>
  <r>
    <x v="1"/>
    <s v="FDF52"/>
    <x v="2"/>
    <x v="1"/>
    <s v="OUT018"/>
    <x v="1"/>
    <x v="0"/>
    <x v="1"/>
    <n v="0.06705533900000001"/>
    <n v="9.300000000000001"/>
    <n v="184.2292"/>
    <n v="4.1"/>
  </r>
  <r>
    <x v="0"/>
    <s v="FDP48"/>
    <x v="13"/>
    <x v="7"/>
    <s v="OUT027"/>
    <x v="1"/>
    <x v="0"/>
    <x v="3"/>
    <n v="0.043810028"/>
    <m/>
    <n v="181.395"/>
    <n v="4.1"/>
  </r>
  <r>
    <x v="1"/>
    <s v="FDW56"/>
    <x v="0"/>
    <x v="6"/>
    <s v="OUT010"/>
    <x v="1"/>
    <x v="0"/>
    <x v="2"/>
    <n v="0.118672537"/>
    <n v="7.68"/>
    <n v="192.2162"/>
    <n v="4.1"/>
  </r>
  <r>
    <x v="0"/>
    <s v="FDM36"/>
    <x v="13"/>
    <x v="7"/>
    <s v="OUT027"/>
    <x v="1"/>
    <x v="0"/>
    <x v="3"/>
    <n v="0.058446424"/>
    <m/>
    <n v="172.1422"/>
    <n v="4.1"/>
  </r>
  <r>
    <x v="1"/>
    <s v="FDZ48"/>
    <x v="13"/>
    <x v="0"/>
    <s v="OUT049"/>
    <x v="0"/>
    <x v="0"/>
    <x v="0"/>
    <n v="0.07607772"/>
    <n v="17.75"/>
    <n v="112.4544"/>
    <n v="4.1"/>
  </r>
  <r>
    <x v="1"/>
    <s v="FDP56"/>
    <x v="0"/>
    <x v="0"/>
    <s v="OUT049"/>
    <x v="0"/>
    <x v="0"/>
    <x v="0"/>
    <n v="0.046556408"/>
    <n v="8.185"/>
    <n v="47.7692"/>
    <n v="4.1"/>
  </r>
  <r>
    <x v="1"/>
    <s v="FDL36"/>
    <x v="13"/>
    <x v="0"/>
    <s v="OUT049"/>
    <x v="0"/>
    <x v="0"/>
    <x v="0"/>
    <n v="0.076193763"/>
    <n v="15.1"/>
    <n v="89.783"/>
    <n v="4.1"/>
  </r>
  <r>
    <x v="1"/>
    <s v="FDW35"/>
    <x v="8"/>
    <x v="0"/>
    <s v="OUT049"/>
    <x v="0"/>
    <x v="0"/>
    <x v="0"/>
    <n v="0.011106465"/>
    <n v="10.6"/>
    <n v="42.7454"/>
    <n v="4.1"/>
  </r>
  <r>
    <x v="1"/>
    <s v="FDT25"/>
    <x v="3"/>
    <x v="0"/>
    <s v="OUT049"/>
    <x v="0"/>
    <x v="0"/>
    <x v="0"/>
    <n v="0.050829881"/>
    <n v="7.5"/>
    <n v="122.7072"/>
    <n v="4.1"/>
  </r>
  <r>
    <x v="1"/>
    <s v="FDI14"/>
    <x v="3"/>
    <x v="0"/>
    <s v="OUT049"/>
    <x v="0"/>
    <x v="0"/>
    <x v="0"/>
    <n v="0.089817198"/>
    <n v="14.1"/>
    <n v="142.7496"/>
    <n v="4.1"/>
  </r>
  <r>
    <x v="1"/>
    <s v="DRF03"/>
    <x v="11"/>
    <x v="0"/>
    <s v="OUT049"/>
    <x v="0"/>
    <x v="0"/>
    <x v="0"/>
    <n v="0.045378573"/>
    <n v="19.1"/>
    <n v="42.4138"/>
    <n v="4.1"/>
  </r>
  <r>
    <x v="1"/>
    <s v="FDV14"/>
    <x v="11"/>
    <x v="0"/>
    <s v="OUT049"/>
    <x v="0"/>
    <x v="0"/>
    <x v="0"/>
    <n v="0.044566659"/>
    <n v="19.85"/>
    <n v="88.5856"/>
    <n v="4.1"/>
  </r>
  <r>
    <x v="1"/>
    <s v="FDB17"/>
    <x v="2"/>
    <x v="0"/>
    <s v="OUT049"/>
    <x v="0"/>
    <x v="0"/>
    <x v="0"/>
    <n v="0.036729122"/>
    <n v="13.15"/>
    <n v="179.7976"/>
    <n v="4.1"/>
  </r>
  <r>
    <x v="1"/>
    <s v="FDI28"/>
    <x v="2"/>
    <x v="0"/>
    <s v="OUT049"/>
    <x v="0"/>
    <x v="0"/>
    <x v="0"/>
    <n v="0.026362624"/>
    <n v="14.3"/>
    <n v="78.3302"/>
    <n v="4.1"/>
  </r>
  <r>
    <x v="1"/>
    <s v="FDG16"/>
    <x v="2"/>
    <x v="0"/>
    <s v="OUT049"/>
    <x v="0"/>
    <x v="0"/>
    <x v="0"/>
    <n v="0.08995644999999999"/>
    <n v="15.25"/>
    <n v="217.1192"/>
    <n v="4.1"/>
  </r>
  <r>
    <x v="1"/>
    <s v="FDO40"/>
    <x v="2"/>
    <x v="0"/>
    <s v="OUT049"/>
    <x v="0"/>
    <x v="0"/>
    <x v="0"/>
    <n v="0.032678839"/>
    <n v="17.1"/>
    <n v="150.7392"/>
    <n v="4.1"/>
  </r>
  <r>
    <x v="1"/>
    <s v="FDG29"/>
    <x v="2"/>
    <x v="0"/>
    <s v="OUT049"/>
    <x v="0"/>
    <x v="0"/>
    <x v="0"/>
    <n v="0.056379439"/>
    <n v="17.6"/>
    <n v="42.7454"/>
    <n v="4.1"/>
  </r>
  <r>
    <x v="1"/>
    <s v="FDB20"/>
    <x v="0"/>
    <x v="0"/>
    <s v="OUT049"/>
    <x v="0"/>
    <x v="0"/>
    <x v="0"/>
    <n v="0.052061483"/>
    <n v="7.72"/>
    <n v="76.79859999999999"/>
    <n v="4.1"/>
  </r>
  <r>
    <x v="1"/>
    <s v="NCS29"/>
    <x v="1"/>
    <x v="0"/>
    <s v="OUT049"/>
    <x v="0"/>
    <x v="0"/>
    <x v="0"/>
    <n v="0.069653585"/>
    <n v="9"/>
    <n v="266.2884"/>
    <n v="4.1"/>
  </r>
  <r>
    <x v="1"/>
    <s v="NCP17"/>
    <x v="1"/>
    <x v="0"/>
    <s v="OUT049"/>
    <x v="0"/>
    <x v="0"/>
    <x v="0"/>
    <n v="0.02775746"/>
    <n v="19.35"/>
    <n v="62.5168"/>
    <n v="4.1"/>
  </r>
  <r>
    <x v="1"/>
    <s v="NCF43"/>
    <x v="5"/>
    <x v="0"/>
    <s v="OUT049"/>
    <x v="0"/>
    <x v="0"/>
    <x v="0"/>
    <n v="0"/>
    <n v="8.51"/>
    <n v="142.147"/>
    <n v="4.1"/>
  </r>
  <r>
    <x v="1"/>
    <s v="NCH18"/>
    <x v="5"/>
    <x v="0"/>
    <s v="OUT049"/>
    <x v="0"/>
    <x v="0"/>
    <x v="0"/>
    <n v="0.044730667"/>
    <n v="9.300000000000001"/>
    <n v="245.1802"/>
    <n v="4.1"/>
  </r>
  <r>
    <x v="1"/>
    <s v="NCW18"/>
    <x v="5"/>
    <x v="0"/>
    <s v="OUT049"/>
    <x v="0"/>
    <x v="0"/>
    <x v="0"/>
    <n v="0.059417055"/>
    <n v="15.1"/>
    <n v="237.9248"/>
    <n v="4.1"/>
  </r>
  <r>
    <x v="1"/>
    <s v="NCK07"/>
    <x v="10"/>
    <x v="0"/>
    <s v="OUT049"/>
    <x v="0"/>
    <x v="0"/>
    <x v="0"/>
    <n v="0.048762383"/>
    <n v="10.65"/>
    <n v="165.2526"/>
    <n v="4.1"/>
  </r>
  <r>
    <x v="1"/>
    <s v="FDR58"/>
    <x v="6"/>
    <x v="0"/>
    <s v="OUT049"/>
    <x v="0"/>
    <x v="0"/>
    <x v="0"/>
    <n v="0.041986639"/>
    <n v="6.675"/>
    <n v="93.2462"/>
    <n v="4.1"/>
  </r>
  <r>
    <x v="1"/>
    <s v="FDE34"/>
    <x v="6"/>
    <x v="0"/>
    <s v="OUT049"/>
    <x v="0"/>
    <x v="0"/>
    <x v="0"/>
    <n v="0.108059141"/>
    <n v="9.195"/>
    <n v="181.7634"/>
    <n v="4.1"/>
  </r>
  <r>
    <x v="1"/>
    <s v="FDZ45"/>
    <x v="6"/>
    <x v="0"/>
    <s v="OUT049"/>
    <x v="0"/>
    <x v="0"/>
    <x v="0"/>
    <n v="0.06697995700000001"/>
    <n v="14.1"/>
    <n v="196.7084"/>
    <n v="4.1"/>
  </r>
  <r>
    <x v="1"/>
    <s v="DRK12"/>
    <x v="4"/>
    <x v="0"/>
    <s v="OUT049"/>
    <x v="0"/>
    <x v="0"/>
    <x v="0"/>
    <n v="0.041951439"/>
    <n v="9.5"/>
    <n v="32.49"/>
    <n v="4.1"/>
  </r>
  <r>
    <x v="1"/>
    <s v="DRF36"/>
    <x v="4"/>
    <x v="0"/>
    <s v="OUT049"/>
    <x v="0"/>
    <x v="0"/>
    <x v="0"/>
    <n v="0.023613955"/>
    <n v="16.1"/>
    <n v="192.8846"/>
    <n v="4.1"/>
  </r>
  <r>
    <x v="0"/>
    <s v="FDG12"/>
    <x v="13"/>
    <x v="0"/>
    <s v="OUT049"/>
    <x v="0"/>
    <x v="0"/>
    <x v="0"/>
    <n v="0.006335942"/>
    <n v="6.635"/>
    <n v="121.8098"/>
    <n v="4.1"/>
  </r>
  <r>
    <x v="0"/>
    <s v="FDJ36"/>
    <x v="13"/>
    <x v="0"/>
    <s v="OUT049"/>
    <x v="0"/>
    <x v="0"/>
    <x v="0"/>
    <n v="0.128459481"/>
    <n v="14.5"/>
    <n v="102.0332"/>
    <n v="4.1"/>
  </r>
  <r>
    <x v="0"/>
    <s v="FDT47"/>
    <x v="8"/>
    <x v="0"/>
    <s v="OUT049"/>
    <x v="0"/>
    <x v="0"/>
    <x v="0"/>
    <n v="0.02454694"/>
    <n v="5.26"/>
    <n v="95.7068"/>
    <n v="4.1"/>
  </r>
  <r>
    <x v="0"/>
    <s v="FDZ35"/>
    <x v="8"/>
    <x v="0"/>
    <s v="OUT049"/>
    <x v="0"/>
    <x v="0"/>
    <x v="0"/>
    <n v="0"/>
    <n v="9.6"/>
    <n v="101.699"/>
    <n v="4.1"/>
  </r>
  <r>
    <x v="0"/>
    <s v="FDI50"/>
    <x v="3"/>
    <x v="0"/>
    <s v="OUT049"/>
    <x v="0"/>
    <x v="0"/>
    <x v="0"/>
    <n v="0.030890618"/>
    <n v="8.42"/>
    <n v="228.7352"/>
    <n v="4.1"/>
  </r>
  <r>
    <x v="0"/>
    <s v="FDK03"/>
    <x v="11"/>
    <x v="0"/>
    <s v="OUT049"/>
    <x v="0"/>
    <x v="0"/>
    <x v="0"/>
    <n v="0.07403536500000001"/>
    <n v="12.6"/>
    <n v="256.1356"/>
    <n v="4.1"/>
  </r>
  <r>
    <x v="0"/>
    <s v="FDL39"/>
    <x v="11"/>
    <x v="0"/>
    <s v="OUT049"/>
    <x v="0"/>
    <x v="0"/>
    <x v="0"/>
    <n v="0.063429818"/>
    <n v="16.1"/>
    <n v="179.4318"/>
    <n v="4.1"/>
  </r>
  <r>
    <x v="0"/>
    <s v="FDW52"/>
    <x v="2"/>
    <x v="0"/>
    <s v="OUT049"/>
    <x v="0"/>
    <x v="0"/>
    <x v="0"/>
    <n v="0.037580877"/>
    <n v="14"/>
    <n v="162.6526"/>
    <n v="4.1"/>
  </r>
  <r>
    <x v="0"/>
    <s v="FDS56"/>
    <x v="0"/>
    <x v="0"/>
    <s v="OUT049"/>
    <x v="0"/>
    <x v="0"/>
    <x v="0"/>
    <n v="0.038817121"/>
    <n v="5.785"/>
    <n v="262.6252"/>
    <n v="4.1"/>
  </r>
  <r>
    <x v="0"/>
    <s v="FDA07"/>
    <x v="0"/>
    <x v="0"/>
    <s v="OUT049"/>
    <x v="0"/>
    <x v="0"/>
    <x v="0"/>
    <n v="0.030992735"/>
    <n v="7.55"/>
    <n v="124.3072"/>
    <n v="4.1"/>
  </r>
  <r>
    <x v="0"/>
    <s v="FDG08"/>
    <x v="0"/>
    <x v="0"/>
    <s v="OUT049"/>
    <x v="0"/>
    <x v="0"/>
    <x v="0"/>
    <n v="0.165616415"/>
    <n v="13.15"/>
    <n v="172.6764"/>
    <n v="4.1"/>
  </r>
  <r>
    <x v="0"/>
    <s v="FDH45"/>
    <x v="0"/>
    <x v="0"/>
    <s v="OUT049"/>
    <x v="0"/>
    <x v="0"/>
    <x v="0"/>
    <n v="0.105831117"/>
    <n v="15.1"/>
    <n v="41.6796"/>
    <n v="4.1"/>
  </r>
  <r>
    <x v="0"/>
    <s v="FDQ27"/>
    <x v="7"/>
    <x v="0"/>
    <s v="OUT049"/>
    <x v="0"/>
    <x v="0"/>
    <x v="0"/>
    <n v="0.044321422"/>
    <n v="5.19"/>
    <n v="103.899"/>
    <n v="4.1"/>
  </r>
  <r>
    <x v="0"/>
    <s v="FDW27"/>
    <x v="7"/>
    <x v="0"/>
    <s v="OUT049"/>
    <x v="0"/>
    <x v="0"/>
    <x v="0"/>
    <n v="0.151087845"/>
    <n v="5.86"/>
    <n v="155.1314"/>
    <n v="4.1"/>
  </r>
  <r>
    <x v="0"/>
    <s v="FDQ15"/>
    <x v="7"/>
    <x v="0"/>
    <s v="OUT049"/>
    <x v="0"/>
    <x v="0"/>
    <x v="0"/>
    <n v="0.151308326"/>
    <n v="20.35"/>
    <n v="81.7276"/>
    <n v="4.1"/>
  </r>
  <r>
    <x v="0"/>
    <s v="FDC22"/>
    <x v="6"/>
    <x v="0"/>
    <s v="OUT049"/>
    <x v="0"/>
    <x v="0"/>
    <x v="0"/>
    <n v="0"/>
    <n v="6.89"/>
    <n v="193.482"/>
    <n v="4.1"/>
  </r>
  <r>
    <x v="0"/>
    <s v="FDN46"/>
    <x v="6"/>
    <x v="0"/>
    <s v="OUT049"/>
    <x v="0"/>
    <x v="0"/>
    <x v="0"/>
    <n v="0.144856342"/>
    <n v="7.21"/>
    <n v="100.5332"/>
    <n v="4.1"/>
  </r>
  <r>
    <x v="0"/>
    <s v="FDS21"/>
    <x v="6"/>
    <x v="0"/>
    <s v="OUT049"/>
    <x v="0"/>
    <x v="0"/>
    <x v="0"/>
    <n v="0.020908608"/>
    <n v="19.85"/>
    <n v="63.5194"/>
    <n v="4.1"/>
  </r>
  <r>
    <x v="0"/>
    <s v="DRL01"/>
    <x v="4"/>
    <x v="0"/>
    <s v="OUT049"/>
    <x v="0"/>
    <x v="0"/>
    <x v="0"/>
    <n v="0.07729230199999999"/>
    <n v="19.5"/>
    <n v="235.3958"/>
    <n v="4.1"/>
  </r>
  <r>
    <x v="0"/>
    <s v="FDG35"/>
    <x v="15"/>
    <x v="0"/>
    <s v="OUT049"/>
    <x v="0"/>
    <x v="0"/>
    <x v="0"/>
    <n v="0"/>
    <n v="21.2"/>
    <n v="173.6738"/>
    <n v="4.1"/>
  </r>
  <r>
    <x v="1"/>
    <s v="FDQ23"/>
    <x v="8"/>
    <x v="7"/>
    <s v="OUT019"/>
    <x v="0"/>
    <x v="1"/>
    <x v="2"/>
    <n v="0.042941559"/>
    <m/>
    <n v="102.9332"/>
    <n v="4.1"/>
  </r>
  <r>
    <x v="1"/>
    <s v="FDW01"/>
    <x v="3"/>
    <x v="7"/>
    <s v="OUT019"/>
    <x v="0"/>
    <x v="1"/>
    <x v="2"/>
    <n v="0.112161697"/>
    <m/>
    <n v="154.4682"/>
    <n v="4.1"/>
  </r>
  <r>
    <x v="1"/>
    <s v="FDF52"/>
    <x v="2"/>
    <x v="7"/>
    <s v="OUT019"/>
    <x v="0"/>
    <x v="1"/>
    <x v="2"/>
    <n v="0.116928924"/>
    <m/>
    <n v="183.3292"/>
    <n v="4.1"/>
  </r>
  <r>
    <x v="1"/>
    <s v="FDO28"/>
    <x v="2"/>
    <x v="7"/>
    <s v="OUT019"/>
    <x v="0"/>
    <x v="1"/>
    <x v="2"/>
    <n v="0.126585095"/>
    <m/>
    <n v="122.4098"/>
    <n v="4.1"/>
  </r>
  <r>
    <x v="1"/>
    <s v="NCA53"/>
    <x v="1"/>
    <x v="7"/>
    <s v="OUT019"/>
    <x v="0"/>
    <x v="1"/>
    <x v="2"/>
    <n v="0.017295906"/>
    <m/>
    <n v="47.1034"/>
    <n v="4.1"/>
  </r>
  <r>
    <x v="1"/>
    <s v="NCL41"/>
    <x v="1"/>
    <x v="7"/>
    <s v="OUT019"/>
    <x v="0"/>
    <x v="1"/>
    <x v="2"/>
    <n v="0.073077197"/>
    <m/>
    <n v="34.3216"/>
    <n v="4.1"/>
  </r>
  <r>
    <x v="1"/>
    <s v="NCS29"/>
    <x v="1"/>
    <x v="7"/>
    <s v="OUT019"/>
    <x v="0"/>
    <x v="1"/>
    <x v="2"/>
    <n v="0.121765124"/>
    <m/>
    <n v="264.1884"/>
    <n v="4.1"/>
  </r>
  <r>
    <x v="1"/>
    <s v="NCZ05"/>
    <x v="1"/>
    <x v="7"/>
    <s v="OUT019"/>
    <x v="0"/>
    <x v="1"/>
    <x v="2"/>
    <n v="0.10178199"/>
    <m/>
    <n v="104.699"/>
    <n v="4.1"/>
  </r>
  <r>
    <x v="1"/>
    <s v="NCH07"/>
    <x v="5"/>
    <x v="7"/>
    <s v="OUT019"/>
    <x v="0"/>
    <x v="1"/>
    <x v="2"/>
    <n v="0.162248011"/>
    <m/>
    <n v="160.4604"/>
    <n v="4.1"/>
  </r>
  <r>
    <x v="1"/>
    <s v="NCM54"/>
    <x v="5"/>
    <x v="7"/>
    <s v="OUT019"/>
    <x v="0"/>
    <x v="1"/>
    <x v="2"/>
    <n v="0.08918772"/>
    <m/>
    <n v="128.9678"/>
    <n v="4.1"/>
  </r>
  <r>
    <x v="1"/>
    <s v="NCQ42"/>
    <x v="5"/>
    <x v="7"/>
    <s v="OUT019"/>
    <x v="0"/>
    <x v="1"/>
    <x v="2"/>
    <n v="0.06875355800000001"/>
    <m/>
    <n v="127.9678"/>
    <n v="4.1"/>
  </r>
  <r>
    <x v="1"/>
    <s v="NCW42"/>
    <x v="5"/>
    <x v="7"/>
    <s v="OUT019"/>
    <x v="0"/>
    <x v="1"/>
    <x v="2"/>
    <n v="0.102371638"/>
    <m/>
    <n v="221.2456"/>
    <n v="4.1"/>
  </r>
  <r>
    <x v="1"/>
    <s v="FDK45"/>
    <x v="14"/>
    <x v="7"/>
    <s v="OUT019"/>
    <x v="0"/>
    <x v="1"/>
    <x v="2"/>
    <n v="0.059281315"/>
    <m/>
    <n v="111.586"/>
    <n v="4.1"/>
  </r>
  <r>
    <x v="1"/>
    <s v="FDC47"/>
    <x v="6"/>
    <x v="7"/>
    <s v="OUT019"/>
    <x v="0"/>
    <x v="1"/>
    <x v="2"/>
    <n v="0.208162156"/>
    <m/>
    <n v="228.1694"/>
    <n v="4.1"/>
  </r>
  <r>
    <x v="1"/>
    <s v="FDD46"/>
    <x v="6"/>
    <x v="7"/>
    <s v="OUT019"/>
    <x v="0"/>
    <x v="1"/>
    <x v="2"/>
    <n v="0.247321039"/>
    <m/>
    <n v="152.3998"/>
    <n v="4.1"/>
  </r>
  <r>
    <x v="1"/>
    <s v="FDH34"/>
    <x v="6"/>
    <x v="7"/>
    <s v="OUT019"/>
    <x v="0"/>
    <x v="1"/>
    <x v="2"/>
    <n v="0.054443762"/>
    <m/>
    <n v="184.6582"/>
    <n v="4.1"/>
  </r>
  <r>
    <x v="1"/>
    <s v="FDQ57"/>
    <x v="6"/>
    <x v="7"/>
    <s v="OUT019"/>
    <x v="0"/>
    <x v="1"/>
    <x v="2"/>
    <n v="0.048932713"/>
    <m/>
    <n v="144.476"/>
    <n v="4.1"/>
  </r>
  <r>
    <x v="1"/>
    <s v="FDR46"/>
    <x v="6"/>
    <x v="7"/>
    <s v="OUT019"/>
    <x v="0"/>
    <x v="1"/>
    <x v="2"/>
    <n v="0.244102315"/>
    <m/>
    <n v="148.076"/>
    <n v="4.1"/>
  </r>
  <r>
    <x v="1"/>
    <s v="FDV09"/>
    <x v="6"/>
    <x v="7"/>
    <s v="OUT019"/>
    <x v="0"/>
    <x v="1"/>
    <x v="2"/>
    <n v="0.036012919"/>
    <m/>
    <n v="148.0734"/>
    <n v="4.1"/>
  </r>
  <r>
    <x v="1"/>
    <s v="FDZ10"/>
    <x v="6"/>
    <x v="7"/>
    <s v="OUT019"/>
    <x v="0"/>
    <x v="1"/>
    <x v="2"/>
    <n v="0.07784983299999999"/>
    <m/>
    <n v="127.202"/>
    <n v="4.1"/>
  </r>
  <r>
    <x v="0"/>
    <s v="FDB49"/>
    <x v="13"/>
    <x v="7"/>
    <s v="OUT019"/>
    <x v="0"/>
    <x v="1"/>
    <x v="2"/>
    <n v="0.052791124"/>
    <m/>
    <n v="98.5384"/>
    <n v="4.1"/>
  </r>
  <r>
    <x v="0"/>
    <s v="FDR12"/>
    <x v="13"/>
    <x v="7"/>
    <s v="OUT019"/>
    <x v="0"/>
    <x v="1"/>
    <x v="2"/>
    <n v="0.055213281"/>
    <m/>
    <n v="172.4764"/>
    <n v="4.1"/>
  </r>
  <r>
    <x v="0"/>
    <s v="FDX47"/>
    <x v="8"/>
    <x v="7"/>
    <s v="OUT019"/>
    <x v="0"/>
    <x v="1"/>
    <x v="2"/>
    <n v="0.060587738"/>
    <m/>
    <n v="156.8288"/>
    <n v="4.1"/>
  </r>
  <r>
    <x v="0"/>
    <s v="FDK26"/>
    <x v="3"/>
    <x v="7"/>
    <s v="OUT019"/>
    <x v="0"/>
    <x v="1"/>
    <x v="2"/>
    <n v="0.056338482"/>
    <m/>
    <n v="184.624"/>
    <n v="4.1"/>
  </r>
  <r>
    <x v="0"/>
    <s v="FDV01"/>
    <x v="3"/>
    <x v="7"/>
    <s v="OUT019"/>
    <x v="0"/>
    <x v="1"/>
    <x v="2"/>
    <n v="0.148737487"/>
    <m/>
    <n v="155.1314"/>
    <n v="4.1"/>
  </r>
  <r>
    <x v="0"/>
    <s v="FDB04"/>
    <x v="11"/>
    <x v="7"/>
    <s v="OUT019"/>
    <x v="0"/>
    <x v="1"/>
    <x v="2"/>
    <n v="0.1107011"/>
    <m/>
    <n v="88.68559999999999"/>
    <n v="4.1"/>
  </r>
  <r>
    <x v="0"/>
    <s v="FDF57"/>
    <x v="0"/>
    <x v="7"/>
    <s v="OUT019"/>
    <x v="0"/>
    <x v="1"/>
    <x v="2"/>
    <n v="0.102999154"/>
    <m/>
    <n v="169.9448"/>
    <n v="4.1"/>
  </r>
  <r>
    <x v="0"/>
    <s v="FDQ08"/>
    <x v="0"/>
    <x v="7"/>
    <s v="OUT019"/>
    <x v="0"/>
    <x v="1"/>
    <x v="2"/>
    <n v="0.033144603"/>
    <m/>
    <n v="62.7536"/>
    <n v="4.1"/>
  </r>
  <r>
    <x v="0"/>
    <s v="FDU44"/>
    <x v="0"/>
    <x v="7"/>
    <s v="OUT019"/>
    <x v="0"/>
    <x v="1"/>
    <x v="2"/>
    <n v="0.102295904"/>
    <m/>
    <n v="162.3552"/>
    <n v="4.1"/>
  </r>
  <r>
    <x v="0"/>
    <s v="FDX32"/>
    <x v="0"/>
    <x v="7"/>
    <s v="OUT019"/>
    <x v="0"/>
    <x v="1"/>
    <x v="2"/>
    <n v="0.1748389"/>
    <m/>
    <n v="142.8786"/>
    <n v="4.1"/>
  </r>
  <r>
    <x v="0"/>
    <s v="FDS27"/>
    <x v="7"/>
    <x v="7"/>
    <s v="OUT019"/>
    <x v="0"/>
    <x v="1"/>
    <x v="2"/>
    <n v="0.0218126"/>
    <m/>
    <n v="194.711"/>
    <n v="4.1"/>
  </r>
  <r>
    <x v="0"/>
    <s v="FDO10"/>
    <x v="6"/>
    <x v="7"/>
    <s v="OUT019"/>
    <x v="0"/>
    <x v="1"/>
    <x v="2"/>
    <n v="0"/>
    <m/>
    <n v="58.7588"/>
    <n v="4.1"/>
  </r>
  <r>
    <x v="0"/>
    <s v="FDY16"/>
    <x v="2"/>
    <x v="7"/>
    <s v="OUT019"/>
    <x v="0"/>
    <x v="1"/>
    <x v="2"/>
    <n v="0.16147714"/>
    <m/>
    <n v="186.2266"/>
    <n v="4.1"/>
  </r>
  <r>
    <x v="1"/>
    <s v="FDX02"/>
    <x v="11"/>
    <x v="2"/>
    <s v="OUT046"/>
    <x v="0"/>
    <x v="1"/>
    <x v="0"/>
    <n v="0.05706009"/>
    <n v="16"/>
    <n v="225.0404"/>
    <n v="4.1"/>
  </r>
  <r>
    <x v="1"/>
    <s v="NCO54"/>
    <x v="5"/>
    <x v="2"/>
    <s v="OUT046"/>
    <x v="0"/>
    <x v="1"/>
    <x v="0"/>
    <n v="0.014274292"/>
    <n v="19.5"/>
    <n v="55.6614"/>
    <n v="4.1"/>
  </r>
  <r>
    <x v="1"/>
    <s v="FDY48"/>
    <x v="13"/>
    <x v="2"/>
    <s v="OUT046"/>
    <x v="0"/>
    <x v="1"/>
    <x v="0"/>
    <n v="0.023734872"/>
    <n v="14"/>
    <n v="103.2332"/>
    <n v="4.1"/>
  </r>
  <r>
    <x v="1"/>
    <s v="FDN24"/>
    <x v="13"/>
    <x v="2"/>
    <s v="OUT046"/>
    <x v="0"/>
    <x v="1"/>
    <x v="0"/>
    <n v="0.11326743"/>
    <n v="14.1"/>
    <n v="54.5956"/>
    <n v="4.1"/>
  </r>
  <r>
    <x v="1"/>
    <s v="FDO60"/>
    <x v="13"/>
    <x v="2"/>
    <s v="OUT046"/>
    <x v="0"/>
    <x v="1"/>
    <x v="0"/>
    <n v="0.034369528"/>
    <n v="20"/>
    <n v="43.7086"/>
    <n v="4.1"/>
  </r>
  <r>
    <x v="1"/>
    <s v="FDG60"/>
    <x v="13"/>
    <x v="2"/>
    <s v="OUT046"/>
    <x v="0"/>
    <x v="1"/>
    <x v="0"/>
    <n v="0.060699725"/>
    <n v="20.35"/>
    <n v="233.3616"/>
    <n v="4.1"/>
  </r>
  <r>
    <x v="1"/>
    <s v="FDQ37"/>
    <x v="12"/>
    <x v="2"/>
    <s v="OUT046"/>
    <x v="0"/>
    <x v="1"/>
    <x v="0"/>
    <n v="0.089260667"/>
    <n v="20.75"/>
    <n v="193.4478"/>
    <n v="4.1"/>
  </r>
  <r>
    <x v="1"/>
    <s v="FDW25"/>
    <x v="3"/>
    <x v="2"/>
    <s v="OUT046"/>
    <x v="0"/>
    <x v="1"/>
    <x v="0"/>
    <n v="0.037398953"/>
    <n v="5.175"/>
    <n v="84.22239999999999"/>
    <n v="4.1"/>
  </r>
  <r>
    <x v="1"/>
    <s v="FDB16"/>
    <x v="11"/>
    <x v="2"/>
    <s v="OUT046"/>
    <x v="0"/>
    <x v="1"/>
    <x v="0"/>
    <n v="0.044925784"/>
    <n v="8.210000000000001"/>
    <n v="86.0198"/>
    <n v="4.1"/>
  </r>
  <r>
    <x v="1"/>
    <s v="FDX14"/>
    <x v="11"/>
    <x v="2"/>
    <s v="OUT046"/>
    <x v="0"/>
    <x v="1"/>
    <x v="0"/>
    <n v="0.07494003"/>
    <n v="13.1"/>
    <n v="75.0354"/>
    <n v="4.1"/>
  </r>
  <r>
    <x v="1"/>
    <s v="DRG03"/>
    <x v="11"/>
    <x v="2"/>
    <s v="OUT046"/>
    <x v="0"/>
    <x v="1"/>
    <x v="0"/>
    <n v="0.061986574"/>
    <n v="14.5"/>
    <n v="153.0998"/>
    <n v="4.1"/>
  </r>
  <r>
    <x v="1"/>
    <s v="DRF15"/>
    <x v="11"/>
    <x v="2"/>
    <s v="OUT046"/>
    <x v="0"/>
    <x v="1"/>
    <x v="0"/>
    <n v="0.03321399"/>
    <n v="18.35"/>
    <n v="154.934"/>
    <n v="4.1"/>
  </r>
  <r>
    <x v="1"/>
    <s v="DRH39"/>
    <x v="11"/>
    <x v="2"/>
    <s v="OUT046"/>
    <x v="0"/>
    <x v="1"/>
    <x v="0"/>
    <n v="0"/>
    <n v="20.7"/>
    <n v="78.467"/>
    <n v="4.1"/>
  </r>
  <r>
    <x v="1"/>
    <s v="FDJ28"/>
    <x v="2"/>
    <x v="2"/>
    <s v="OUT046"/>
    <x v="0"/>
    <x v="1"/>
    <x v="0"/>
    <n v="0.021860985"/>
    <n v="12.3"/>
    <n v="193.3162"/>
    <n v="4.1"/>
  </r>
  <r>
    <x v="1"/>
    <s v="FDF04"/>
    <x v="2"/>
    <x v="2"/>
    <s v="OUT046"/>
    <x v="0"/>
    <x v="1"/>
    <x v="0"/>
    <n v="0.013637046"/>
    <n v="17.5"/>
    <n v="258.5304"/>
    <n v="4.1"/>
  </r>
  <r>
    <x v="1"/>
    <s v="FDP16"/>
    <x v="2"/>
    <x v="2"/>
    <s v="OUT046"/>
    <x v="0"/>
    <x v="1"/>
    <x v="0"/>
    <n v="0.039294854"/>
    <n v="18.6"/>
    <n v="246.6802"/>
    <n v="4.1"/>
  </r>
  <r>
    <x v="1"/>
    <s v="FDT31"/>
    <x v="0"/>
    <x v="2"/>
    <s v="OUT046"/>
    <x v="0"/>
    <x v="1"/>
    <x v="0"/>
    <n v="0.012448294"/>
    <n v="19.75"/>
    <n v="188.2872"/>
    <n v="4.1"/>
  </r>
  <r>
    <x v="1"/>
    <s v="DRM47"/>
    <x v="9"/>
    <x v="2"/>
    <s v="OUT046"/>
    <x v="0"/>
    <x v="1"/>
    <x v="0"/>
    <n v="0.043785694"/>
    <n v="9.300000000000001"/>
    <n v="191.6846"/>
    <n v="4.1"/>
  </r>
  <r>
    <x v="1"/>
    <s v="NCY41"/>
    <x v="1"/>
    <x v="2"/>
    <s v="OUT046"/>
    <x v="0"/>
    <x v="1"/>
    <x v="0"/>
    <n v="0.075735621"/>
    <n v="16.75"/>
    <n v="34.5532"/>
    <n v="4.1"/>
  </r>
  <r>
    <x v="1"/>
    <s v="NCX42"/>
    <x v="5"/>
    <x v="2"/>
    <s v="OUT046"/>
    <x v="0"/>
    <x v="1"/>
    <x v="0"/>
    <n v="0.005978595"/>
    <n v="6.36"/>
    <n v="163.6526"/>
    <n v="4.1"/>
  </r>
  <r>
    <x v="1"/>
    <s v="NCY54"/>
    <x v="5"/>
    <x v="2"/>
    <s v="OUT046"/>
    <x v="0"/>
    <x v="1"/>
    <x v="0"/>
    <n v="0.177694846"/>
    <n v="8.43"/>
    <n v="171.1422"/>
    <n v="4.1"/>
  </r>
  <r>
    <x v="1"/>
    <s v="NCF07"/>
    <x v="5"/>
    <x v="2"/>
    <s v="OUT046"/>
    <x v="0"/>
    <x v="1"/>
    <x v="0"/>
    <n v="0.032022535"/>
    <n v="9"/>
    <n v="101.8016"/>
    <n v="4.1"/>
  </r>
  <r>
    <x v="1"/>
    <s v="NCD07"/>
    <x v="5"/>
    <x v="2"/>
    <s v="OUT046"/>
    <x v="0"/>
    <x v="1"/>
    <x v="0"/>
    <n v="0"/>
    <n v="9.1"/>
    <n v="114.4518"/>
    <n v="4.1"/>
  </r>
  <r>
    <x v="1"/>
    <s v="NCF31"/>
    <x v="5"/>
    <x v="2"/>
    <s v="OUT046"/>
    <x v="0"/>
    <x v="1"/>
    <x v="0"/>
    <n v="0.051847425"/>
    <n v="9.130000000000001"/>
    <n v="152.8024"/>
    <n v="4.1"/>
  </r>
  <r>
    <x v="1"/>
    <s v="NCQ06"/>
    <x v="5"/>
    <x v="2"/>
    <s v="OUT046"/>
    <x v="0"/>
    <x v="1"/>
    <x v="0"/>
    <n v="0.041824524"/>
    <n v="13"/>
    <n v="256.7014"/>
    <n v="4.1"/>
  </r>
  <r>
    <x v="1"/>
    <s v="NCI54"/>
    <x v="5"/>
    <x v="2"/>
    <s v="OUT046"/>
    <x v="0"/>
    <x v="1"/>
    <x v="0"/>
    <n v="0.033599041"/>
    <n v="15.2"/>
    <n v="107.7912"/>
    <n v="4.1"/>
  </r>
  <r>
    <x v="1"/>
    <s v="NCR18"/>
    <x v="5"/>
    <x v="2"/>
    <s v="OUT046"/>
    <x v="0"/>
    <x v="1"/>
    <x v="0"/>
    <n v="0.020487625"/>
    <n v="15.85"/>
    <n v="44.0112"/>
    <n v="4.1"/>
  </r>
  <r>
    <x v="1"/>
    <s v="NCA54"/>
    <x v="5"/>
    <x v="2"/>
    <s v="OUT046"/>
    <x v="0"/>
    <x v="1"/>
    <x v="0"/>
    <n v="0.036641597"/>
    <n v="16.5"/>
    <n v="178.7318"/>
    <n v="4.1"/>
  </r>
  <r>
    <x v="1"/>
    <s v="NCA30"/>
    <x v="5"/>
    <x v="2"/>
    <s v="OUT046"/>
    <x v="0"/>
    <x v="1"/>
    <x v="0"/>
    <n v="0"/>
    <n v="19"/>
    <n v="189.1872"/>
    <n v="4.1"/>
  </r>
  <r>
    <x v="1"/>
    <s v="FDI57"/>
    <x v="14"/>
    <x v="2"/>
    <s v="OUT046"/>
    <x v="0"/>
    <x v="1"/>
    <x v="0"/>
    <n v="0.054025644"/>
    <n v="19.85"/>
    <n v="197.2768"/>
    <n v="4.1"/>
  </r>
  <r>
    <x v="1"/>
    <s v="FDX34"/>
    <x v="6"/>
    <x v="2"/>
    <s v="OUT046"/>
    <x v="0"/>
    <x v="1"/>
    <x v="0"/>
    <n v="0.07198553000000001"/>
    <n v="6.195"/>
    <n v="122.2098"/>
    <n v="4.1"/>
  </r>
  <r>
    <x v="1"/>
    <s v="FDT34"/>
    <x v="6"/>
    <x v="2"/>
    <s v="OUT046"/>
    <x v="0"/>
    <x v="1"/>
    <x v="0"/>
    <n v="0.174350275"/>
    <n v="9.300000000000001"/>
    <n v="104.4964"/>
    <n v="4.1"/>
  </r>
  <r>
    <x v="1"/>
    <s v="FDX58"/>
    <x v="6"/>
    <x v="2"/>
    <s v="OUT046"/>
    <x v="0"/>
    <x v="1"/>
    <x v="0"/>
    <n v="0.04376368"/>
    <n v="13.15"/>
    <n v="183.095"/>
    <n v="4.1"/>
  </r>
  <r>
    <x v="1"/>
    <s v="FDM33"/>
    <x v="6"/>
    <x v="2"/>
    <s v="OUT046"/>
    <x v="0"/>
    <x v="1"/>
    <x v="0"/>
    <n v="0.087719692"/>
    <n v="15.6"/>
    <n v="218.5798"/>
    <n v="4.1"/>
  </r>
  <r>
    <x v="1"/>
    <s v="FDR46"/>
    <x v="6"/>
    <x v="2"/>
    <s v="OUT046"/>
    <x v="0"/>
    <x v="1"/>
    <x v="0"/>
    <n v="0.139417654"/>
    <n v="16.85"/>
    <n v="147.476"/>
    <n v="4.1"/>
  </r>
  <r>
    <x v="1"/>
    <s v="FDV46"/>
    <x v="6"/>
    <x v="2"/>
    <s v="OUT046"/>
    <x v="0"/>
    <x v="1"/>
    <x v="0"/>
    <n v="0.012607876"/>
    <n v="18.2"/>
    <n v="139.818"/>
    <n v="4.1"/>
  </r>
  <r>
    <x v="1"/>
    <s v="DRK49"/>
    <x v="4"/>
    <x v="2"/>
    <s v="OUT046"/>
    <x v="0"/>
    <x v="1"/>
    <x v="0"/>
    <n v="0.035943717"/>
    <n v="14.15"/>
    <n v="40.5138"/>
    <n v="4.1"/>
  </r>
  <r>
    <x v="1"/>
    <s v="DRH36"/>
    <x v="4"/>
    <x v="2"/>
    <s v="OUT046"/>
    <x v="0"/>
    <x v="1"/>
    <x v="0"/>
    <n v="0.03338006"/>
    <n v="16.2"/>
    <n v="74.06959999999999"/>
    <n v="4.1"/>
  </r>
  <r>
    <x v="0"/>
    <s v="FDQ48"/>
    <x v="13"/>
    <x v="2"/>
    <s v="OUT046"/>
    <x v="0"/>
    <x v="1"/>
    <x v="0"/>
    <n v="0.034411238"/>
    <n v="14.3"/>
    <n v="98.6726"/>
    <n v="4.1"/>
  </r>
  <r>
    <x v="0"/>
    <s v="FDX47"/>
    <x v="8"/>
    <x v="2"/>
    <s v="OUT046"/>
    <x v="0"/>
    <x v="1"/>
    <x v="0"/>
    <n v="0.034604343"/>
    <n v="6.55"/>
    <n v="157.8288"/>
    <n v="4.1"/>
  </r>
  <r>
    <x v="0"/>
    <s v="FDM01"/>
    <x v="12"/>
    <x v="2"/>
    <s v="OUT046"/>
    <x v="0"/>
    <x v="1"/>
    <x v="0"/>
    <n v="0.094567181"/>
    <n v="7.895"/>
    <n v="104.5332"/>
    <n v="4.1"/>
  </r>
  <r>
    <x v="0"/>
    <s v="FDZ13"/>
    <x v="3"/>
    <x v="2"/>
    <s v="OUT046"/>
    <x v="0"/>
    <x v="1"/>
    <x v="0"/>
    <n v="0.153494979"/>
    <n v="7.84"/>
    <n v="48.935"/>
    <n v="4.1"/>
  </r>
  <r>
    <x v="0"/>
    <s v="FDA25"/>
    <x v="3"/>
    <x v="2"/>
    <s v="OUT046"/>
    <x v="0"/>
    <x v="1"/>
    <x v="0"/>
    <n v="0.068125756"/>
    <n v="16.5"/>
    <n v="101.199"/>
    <n v="4.1"/>
  </r>
  <r>
    <x v="0"/>
    <s v="FDZ14"/>
    <x v="11"/>
    <x v="2"/>
    <s v="OUT046"/>
    <x v="0"/>
    <x v="1"/>
    <x v="0"/>
    <n v="0.047588696"/>
    <n v="7.71"/>
    <n v="122.4756"/>
    <n v="4.1"/>
  </r>
  <r>
    <x v="0"/>
    <s v="FDW14"/>
    <x v="11"/>
    <x v="2"/>
    <s v="OUT046"/>
    <x v="0"/>
    <x v="1"/>
    <x v="0"/>
    <n v="0.038211537"/>
    <n v="8.300000000000001"/>
    <n v="87.71980000000001"/>
    <n v="4.1"/>
  </r>
  <r>
    <x v="0"/>
    <s v="FDS02"/>
    <x v="11"/>
    <x v="2"/>
    <s v="OUT046"/>
    <x v="0"/>
    <x v="1"/>
    <x v="0"/>
    <n v="0.145867347"/>
    <n v="10.195"/>
    <n v="194.0794"/>
    <n v="4.1"/>
  </r>
  <r>
    <x v="0"/>
    <s v="FDD52"/>
    <x v="11"/>
    <x v="2"/>
    <s v="OUT046"/>
    <x v="0"/>
    <x v="1"/>
    <x v="0"/>
    <n v="0.18329488"/>
    <n v="18.25"/>
    <n v="111.657"/>
    <n v="4.1"/>
  </r>
  <r>
    <x v="0"/>
    <s v="FDV04"/>
    <x v="2"/>
    <x v="2"/>
    <s v="OUT046"/>
    <x v="0"/>
    <x v="1"/>
    <x v="0"/>
    <n v="0.150015234"/>
    <n v="7.825"/>
    <n v="157.5288"/>
    <n v="4.1"/>
  </r>
  <r>
    <x v="0"/>
    <s v="FDY40"/>
    <x v="2"/>
    <x v="2"/>
    <s v="OUT046"/>
    <x v="0"/>
    <x v="1"/>
    <x v="0"/>
    <n v="0.085834992"/>
    <n v="15.5"/>
    <n v="49.6692"/>
    <n v="4.1"/>
  </r>
  <r>
    <x v="0"/>
    <s v="FDR31"/>
    <x v="0"/>
    <x v="2"/>
    <s v="OUT046"/>
    <x v="0"/>
    <x v="1"/>
    <x v="0"/>
    <n v="0.049162885"/>
    <n v="6.46"/>
    <n v="146.9102"/>
    <n v="4.1"/>
  </r>
  <r>
    <x v="0"/>
    <s v="FDY44"/>
    <x v="0"/>
    <x v="2"/>
    <s v="OUT046"/>
    <x v="0"/>
    <x v="1"/>
    <x v="0"/>
    <n v="0.024404558"/>
    <n v="14.15"/>
    <n v="198.311"/>
    <n v="4.1"/>
  </r>
  <r>
    <x v="0"/>
    <s v="FDQ08"/>
    <x v="0"/>
    <x v="2"/>
    <s v="OUT046"/>
    <x v="0"/>
    <x v="1"/>
    <x v="0"/>
    <n v="0.018930352"/>
    <n v="15.7"/>
    <n v="59.4536"/>
    <n v="4.1"/>
  </r>
  <r>
    <x v="0"/>
    <s v="FDW27"/>
    <x v="7"/>
    <x v="2"/>
    <s v="OUT046"/>
    <x v="0"/>
    <x v="1"/>
    <x v="0"/>
    <n v="0.150853308"/>
    <n v="5.86"/>
    <n v="156.0314"/>
    <n v="4.1"/>
  </r>
  <r>
    <x v="0"/>
    <s v="FDX51"/>
    <x v="7"/>
    <x v="2"/>
    <s v="OUT046"/>
    <x v="0"/>
    <x v="1"/>
    <x v="0"/>
    <n v="0.022058724"/>
    <n v="9.5"/>
    <n v="196.8452"/>
    <n v="4.1"/>
  </r>
  <r>
    <x v="0"/>
    <s v="FDW57"/>
    <x v="6"/>
    <x v="2"/>
    <s v="OUT046"/>
    <x v="0"/>
    <x v="1"/>
    <x v="0"/>
    <n v="0"/>
    <n v="8.31"/>
    <n v="177.4028"/>
    <n v="4.1"/>
  </r>
  <r>
    <x v="0"/>
    <s v="FDV33"/>
    <x v="6"/>
    <x v="2"/>
    <s v="OUT046"/>
    <x v="0"/>
    <x v="1"/>
    <x v="0"/>
    <n v="0.02734361"/>
    <n v="9.6"/>
    <n v="257.8304"/>
    <n v="4.1"/>
  </r>
  <r>
    <x v="0"/>
    <s v="FDV57"/>
    <x v="6"/>
    <x v="2"/>
    <s v="OUT046"/>
    <x v="0"/>
    <x v="1"/>
    <x v="0"/>
    <n v="0.065896556"/>
    <n v="15.25"/>
    <n v="179.266"/>
    <n v="4.1"/>
  </r>
  <r>
    <x v="0"/>
    <s v="FDU57"/>
    <x v="6"/>
    <x v="2"/>
    <s v="OUT046"/>
    <x v="0"/>
    <x v="1"/>
    <x v="0"/>
    <n v="0.08955418599999999"/>
    <n v="8.27"/>
    <n v="150.8708"/>
    <n v="4.1"/>
  </r>
  <r>
    <x v="1"/>
    <s v="FDA11"/>
    <x v="13"/>
    <x v="4"/>
    <s v="OUT045"/>
    <x v="2"/>
    <x v="0"/>
    <x v="0"/>
    <n v="0.043326511"/>
    <n v="7.75"/>
    <n v="95.64360000000001"/>
    <n v="4.1"/>
  </r>
  <r>
    <x v="1"/>
    <s v="NCM18"/>
    <x v="5"/>
    <x v="4"/>
    <s v="OUT045"/>
    <x v="2"/>
    <x v="0"/>
    <x v="0"/>
    <n v="0.083009876"/>
    <n v="13"/>
    <n v="61.1194"/>
    <n v="4.1"/>
  </r>
  <r>
    <x v="1"/>
    <s v="FDD58"/>
    <x v="6"/>
    <x v="4"/>
    <s v="OUT045"/>
    <x v="2"/>
    <x v="0"/>
    <x v="0"/>
    <n v="0.059472609"/>
    <n v="7.76"/>
    <n v="98.77"/>
    <n v="4.1"/>
  </r>
  <r>
    <x v="1"/>
    <s v="FDG32"/>
    <x v="0"/>
    <x v="5"/>
    <s v="OUT017"/>
    <x v="2"/>
    <x v="0"/>
    <x v="0"/>
    <n v="0.176991029"/>
    <n v="19.85"/>
    <n v="221.5772"/>
    <n v="4.1"/>
  </r>
  <r>
    <x v="1"/>
    <s v="FDB11"/>
    <x v="15"/>
    <x v="5"/>
    <s v="OUT017"/>
    <x v="2"/>
    <x v="0"/>
    <x v="0"/>
    <n v="0.061192211"/>
    <n v="16"/>
    <n v="224.1404"/>
    <n v="4.1"/>
  </r>
  <r>
    <x v="1"/>
    <s v="FDV24"/>
    <x v="13"/>
    <x v="4"/>
    <s v="OUT045"/>
    <x v="2"/>
    <x v="0"/>
    <x v="0"/>
    <n v="0.103481775"/>
    <n v="5.635"/>
    <n v="150.005"/>
    <n v="4.1"/>
  </r>
  <r>
    <x v="1"/>
    <s v="FDX24"/>
    <x v="13"/>
    <x v="4"/>
    <s v="OUT045"/>
    <x v="2"/>
    <x v="0"/>
    <x v="0"/>
    <n v="0.013957308"/>
    <n v="8.355"/>
    <n v="94.0462"/>
    <n v="4.1"/>
  </r>
  <r>
    <x v="1"/>
    <s v="FDP37"/>
    <x v="12"/>
    <x v="4"/>
    <s v="OUT045"/>
    <x v="2"/>
    <x v="0"/>
    <x v="0"/>
    <n v="0.143396175"/>
    <n v="15.6"/>
    <n v="128.0994"/>
    <n v="4.1"/>
  </r>
  <r>
    <x v="1"/>
    <s v="FDF50"/>
    <x v="3"/>
    <x v="4"/>
    <s v="OUT045"/>
    <x v="2"/>
    <x v="0"/>
    <x v="0"/>
    <n v="0.1175683"/>
    <n v="4.905"/>
    <n v="197.6768"/>
    <n v="4.1"/>
  </r>
  <r>
    <x v="1"/>
    <s v="FDY13"/>
    <x v="3"/>
    <x v="4"/>
    <s v="OUT045"/>
    <x v="2"/>
    <x v="0"/>
    <x v="0"/>
    <n v="0.030188505"/>
    <n v="12.1"/>
    <n v="77.367"/>
    <n v="4.1"/>
  </r>
  <r>
    <x v="1"/>
    <s v="DRG15"/>
    <x v="11"/>
    <x v="4"/>
    <s v="OUT045"/>
    <x v="2"/>
    <x v="0"/>
    <x v="0"/>
    <n v="0.076891526"/>
    <n v="6.13"/>
    <n v="61.5536"/>
    <n v="4.1"/>
  </r>
  <r>
    <x v="1"/>
    <s v="DRE03"/>
    <x v="11"/>
    <x v="4"/>
    <s v="OUT045"/>
    <x v="2"/>
    <x v="0"/>
    <x v="0"/>
    <n v="0.024276035"/>
    <n v="19.6"/>
    <n v="45.3718"/>
    <n v="4.1"/>
  </r>
  <r>
    <x v="1"/>
    <s v="FDT40"/>
    <x v="2"/>
    <x v="4"/>
    <s v="OUT045"/>
    <x v="2"/>
    <x v="0"/>
    <x v="0"/>
    <n v="0.09598960199999999"/>
    <n v="5.985"/>
    <n v="127.3678"/>
    <n v="4.1"/>
  </r>
  <r>
    <x v="1"/>
    <s v="FDK04"/>
    <x v="2"/>
    <x v="4"/>
    <s v="OUT045"/>
    <x v="2"/>
    <x v="0"/>
    <x v="0"/>
    <n v="0.052418124"/>
    <n v="7.36"/>
    <n v="56.5588"/>
    <n v="4.1"/>
  </r>
  <r>
    <x v="1"/>
    <s v="FDV40"/>
    <x v="2"/>
    <x v="4"/>
    <s v="OUT045"/>
    <x v="2"/>
    <x v="0"/>
    <x v="0"/>
    <n v="0.014721579"/>
    <n v="17.35"/>
    <n v="73.10380000000001"/>
    <n v="4.1"/>
  </r>
  <r>
    <x v="1"/>
    <s v="FDE09"/>
    <x v="0"/>
    <x v="4"/>
    <s v="OUT045"/>
    <x v="2"/>
    <x v="0"/>
    <x v="0"/>
    <n v="0.021647195"/>
    <n v="8.775"/>
    <n v="109.5228"/>
    <n v="4.1"/>
  </r>
  <r>
    <x v="1"/>
    <s v="FDL08"/>
    <x v="0"/>
    <x v="4"/>
    <s v="OUT045"/>
    <x v="2"/>
    <x v="0"/>
    <x v="0"/>
    <n v="0.049819857"/>
    <n v="10.8"/>
    <n v="243.2144"/>
    <n v="4.1"/>
  </r>
  <r>
    <x v="1"/>
    <s v="FDG32"/>
    <x v="0"/>
    <x v="4"/>
    <s v="OUT045"/>
    <x v="2"/>
    <x v="0"/>
    <x v="0"/>
    <n v="0.17635245"/>
    <n v="19.85"/>
    <n v="220.8772"/>
    <n v="4.1"/>
  </r>
  <r>
    <x v="1"/>
    <s v="NCU17"/>
    <x v="1"/>
    <x v="4"/>
    <s v="OUT045"/>
    <x v="2"/>
    <x v="1"/>
    <x v="0"/>
    <n v="0.093071679"/>
    <n v="5.32"/>
    <n v="103.8674"/>
    <n v="4.1"/>
  </r>
  <r>
    <x v="1"/>
    <s v="NCN29"/>
    <x v="1"/>
    <x v="4"/>
    <s v="OUT045"/>
    <x v="2"/>
    <x v="1"/>
    <x v="0"/>
    <n v="0.012141036"/>
    <n v="15.2"/>
    <n v="48.7034"/>
    <n v="4.1"/>
  </r>
  <r>
    <x v="1"/>
    <s v="NCE07"/>
    <x v="5"/>
    <x v="4"/>
    <s v="OUT045"/>
    <x v="2"/>
    <x v="1"/>
    <x v="0"/>
    <n v="0"/>
    <n v="8.18"/>
    <n v="140.5154"/>
    <n v="4.1"/>
  </r>
  <r>
    <x v="1"/>
    <s v="NCU42"/>
    <x v="5"/>
    <x v="4"/>
    <s v="OUT045"/>
    <x v="2"/>
    <x v="1"/>
    <x v="0"/>
    <n v="0.019546214"/>
    <n v="9"/>
    <n v="168.1474"/>
    <n v="4.1"/>
  </r>
  <r>
    <x v="1"/>
    <s v="NCN26"/>
    <x v="5"/>
    <x v="4"/>
    <s v="OUT045"/>
    <x v="2"/>
    <x v="1"/>
    <x v="0"/>
    <n v="0.028738058"/>
    <n v="10.85"/>
    <n v="117.1808"/>
    <n v="4.1"/>
  </r>
  <r>
    <x v="1"/>
    <s v="NCN42"/>
    <x v="5"/>
    <x v="4"/>
    <s v="OUT045"/>
    <x v="2"/>
    <x v="1"/>
    <x v="0"/>
    <n v="0.014251461"/>
    <n v="20.25"/>
    <n v="148.6418"/>
    <n v="4.1"/>
  </r>
  <r>
    <x v="1"/>
    <s v="FDP39"/>
    <x v="7"/>
    <x v="4"/>
    <s v="OUT045"/>
    <x v="2"/>
    <x v="1"/>
    <x v="0"/>
    <n v="0.069565759"/>
    <n v="12.65"/>
    <n v="52.4324"/>
    <n v="4.1"/>
  </r>
  <r>
    <x v="1"/>
    <s v="FDV03"/>
    <x v="7"/>
    <x v="4"/>
    <s v="OUT045"/>
    <x v="2"/>
    <x v="1"/>
    <x v="0"/>
    <n v="0.058209079"/>
    <n v="17.6"/>
    <n v="153.6314"/>
    <n v="4.1"/>
  </r>
  <r>
    <x v="1"/>
    <s v="NCM31"/>
    <x v="10"/>
    <x v="4"/>
    <s v="OUT045"/>
    <x v="2"/>
    <x v="1"/>
    <x v="0"/>
    <n v="0.081361288"/>
    <n v="6.095"/>
    <n v="141.9154"/>
    <n v="4.1"/>
  </r>
  <r>
    <x v="1"/>
    <s v="NCN07"/>
    <x v="10"/>
    <x v="4"/>
    <s v="OUT045"/>
    <x v="2"/>
    <x v="1"/>
    <x v="0"/>
    <n v="0.034013539"/>
    <n v="18.5"/>
    <n v="133.2284"/>
    <n v="4.1"/>
  </r>
  <r>
    <x v="1"/>
    <s v="FDJ22"/>
    <x v="6"/>
    <x v="4"/>
    <s v="OUT045"/>
    <x v="2"/>
    <x v="1"/>
    <x v="0"/>
    <n v="0.052917345"/>
    <n v="18.75"/>
    <n v="190.6504"/>
    <n v="4.1"/>
  </r>
  <r>
    <x v="1"/>
    <s v="DRC25"/>
    <x v="4"/>
    <x v="4"/>
    <s v="OUT045"/>
    <x v="2"/>
    <x v="1"/>
    <x v="0"/>
    <n v="0.045463871"/>
    <n v="5.73"/>
    <n v="85.2882"/>
    <n v="4.1"/>
  </r>
  <r>
    <x v="1"/>
    <s v="FDB11"/>
    <x v="15"/>
    <x v="4"/>
    <s v="OUT045"/>
    <x v="2"/>
    <x v="1"/>
    <x v="0"/>
    <n v="0.060971431"/>
    <n v="16"/>
    <n v="226.2404"/>
    <n v="4.1"/>
  </r>
  <r>
    <x v="1"/>
    <s v="FDN60"/>
    <x v="13"/>
    <x v="5"/>
    <s v="OUT017"/>
    <x v="2"/>
    <x v="1"/>
    <x v="0"/>
    <n v="0.09569633399999999"/>
    <n v="15.1"/>
    <n v="159.7604"/>
    <n v="4.1"/>
  </r>
  <r>
    <x v="1"/>
    <s v="FDP24"/>
    <x v="13"/>
    <x v="5"/>
    <s v="OUT017"/>
    <x v="2"/>
    <x v="1"/>
    <x v="0"/>
    <n v="0.083473583"/>
    <n v="20.6"/>
    <n v="120.8756"/>
    <n v="4.1"/>
  </r>
  <r>
    <x v="1"/>
    <s v="FDS23"/>
    <x v="8"/>
    <x v="5"/>
    <s v="OUT017"/>
    <x v="2"/>
    <x v="1"/>
    <x v="0"/>
    <n v="0.141686037"/>
    <n v="4.635"/>
    <n v="126.9994"/>
    <n v="4.1"/>
  </r>
  <r>
    <x v="1"/>
    <s v="FDU11"/>
    <x v="8"/>
    <x v="5"/>
    <s v="OUT017"/>
    <x v="2"/>
    <x v="1"/>
    <x v="0"/>
    <n v="0.0931174"/>
    <n v="4.785"/>
    <n v="118.6098"/>
    <n v="4.1"/>
  </r>
  <r>
    <x v="1"/>
    <s v="FDO23"/>
    <x v="8"/>
    <x v="5"/>
    <s v="OUT017"/>
    <x v="2"/>
    <x v="1"/>
    <x v="0"/>
    <n v="0.147255604"/>
    <n v="17.85"/>
    <n v="93.7436"/>
    <n v="4.1"/>
  </r>
  <r>
    <x v="1"/>
    <s v="FDP37"/>
    <x v="12"/>
    <x v="5"/>
    <s v="OUT017"/>
    <x v="2"/>
    <x v="1"/>
    <x v="0"/>
    <n v="0.143915417"/>
    <n v="15.6"/>
    <n v="127.5994"/>
    <n v="4.1"/>
  </r>
  <r>
    <x v="1"/>
    <s v="FDK50"/>
    <x v="3"/>
    <x v="5"/>
    <s v="OUT017"/>
    <x v="2"/>
    <x v="1"/>
    <x v="0"/>
    <n v="0"/>
    <n v="7.96"/>
    <n v="160.7894"/>
    <n v="4.1"/>
  </r>
  <r>
    <x v="1"/>
    <s v="FDS01"/>
    <x v="3"/>
    <x v="5"/>
    <s v="OUT017"/>
    <x v="2"/>
    <x v="1"/>
    <x v="0"/>
    <n v="0.017845372"/>
    <n v="11.6"/>
    <n v="179.0686"/>
    <n v="4.1"/>
  </r>
  <r>
    <x v="1"/>
    <s v="FDL26"/>
    <x v="3"/>
    <x v="5"/>
    <s v="OUT017"/>
    <x v="2"/>
    <x v="1"/>
    <x v="0"/>
    <n v="0.073606829"/>
    <n v="18"/>
    <n v="156.6972"/>
    <n v="4.1"/>
  </r>
  <r>
    <x v="1"/>
    <s v="DRC27"/>
    <x v="11"/>
    <x v="5"/>
    <s v="OUT017"/>
    <x v="2"/>
    <x v="1"/>
    <x v="0"/>
    <n v="0.05843112"/>
    <n v="13.8"/>
    <n v="243.6802"/>
    <n v="4.1"/>
  </r>
  <r>
    <x v="1"/>
    <s v="FDI15"/>
    <x v="11"/>
    <x v="5"/>
    <s v="OUT017"/>
    <x v="2"/>
    <x v="1"/>
    <x v="0"/>
    <n v="0.14215211"/>
    <n v="13.8"/>
    <n v="263.5884"/>
    <n v="4.1"/>
  </r>
  <r>
    <x v="1"/>
    <s v="FDS26"/>
    <x v="11"/>
    <x v="5"/>
    <s v="OUT017"/>
    <x v="2"/>
    <x v="1"/>
    <x v="0"/>
    <n v="0.089975294"/>
    <n v="20.35"/>
    <n v="261.6594"/>
    <n v="4.1"/>
  </r>
  <r>
    <x v="1"/>
    <s v="FDN40"/>
    <x v="2"/>
    <x v="5"/>
    <s v="OUT017"/>
    <x v="2"/>
    <x v="1"/>
    <x v="0"/>
    <n v="0.08694582300000001"/>
    <n v="5.88"/>
    <n v="152.9998"/>
    <n v="4.1"/>
  </r>
  <r>
    <x v="1"/>
    <s v="FDC28"/>
    <x v="2"/>
    <x v="5"/>
    <s v="OUT017"/>
    <x v="2"/>
    <x v="1"/>
    <x v="0"/>
    <n v="0"/>
    <n v="7.905"/>
    <n v="109.1254"/>
    <n v="4.1"/>
  </r>
  <r>
    <x v="1"/>
    <s v="FDG16"/>
    <x v="2"/>
    <x v="5"/>
    <s v="OUT017"/>
    <x v="2"/>
    <x v="1"/>
    <x v="0"/>
    <n v="0.090324849"/>
    <n v="15.25"/>
    <n v="214.4192"/>
    <n v="4.1"/>
  </r>
  <r>
    <x v="1"/>
    <s v="FDC41"/>
    <x v="2"/>
    <x v="5"/>
    <s v="OUT017"/>
    <x v="2"/>
    <x v="1"/>
    <x v="0"/>
    <n v="0.117574554"/>
    <n v="15.6"/>
    <n v="75.667"/>
    <n v="4.1"/>
  </r>
  <r>
    <x v="1"/>
    <s v="FDZ52"/>
    <x v="2"/>
    <x v="5"/>
    <s v="OUT017"/>
    <x v="2"/>
    <x v="1"/>
    <x v="0"/>
    <n v="0.100640587"/>
    <n v="19.2"/>
    <n v="112.6886"/>
    <n v="4.1"/>
  </r>
  <r>
    <x v="1"/>
    <s v="FDX43"/>
    <x v="0"/>
    <x v="5"/>
    <s v="OUT017"/>
    <x v="2"/>
    <x v="1"/>
    <x v="0"/>
    <n v="0.085757338"/>
    <n v="5.655"/>
    <n v="164.75"/>
    <n v="4.1"/>
  </r>
  <r>
    <x v="1"/>
    <s v="FDI56"/>
    <x v="0"/>
    <x v="5"/>
    <s v="OUT017"/>
    <x v="2"/>
    <x v="1"/>
    <x v="0"/>
    <n v="0.093913607"/>
    <n v="7.325"/>
    <n v="93.2146"/>
    <n v="4.1"/>
  </r>
  <r>
    <x v="1"/>
    <s v="FDT08"/>
    <x v="0"/>
    <x v="5"/>
    <s v="OUT017"/>
    <x v="2"/>
    <x v="1"/>
    <x v="0"/>
    <n v="0.049496899"/>
    <n v="13.65"/>
    <n v="151.505"/>
    <n v="4.1"/>
  </r>
  <r>
    <x v="1"/>
    <s v="DRM59"/>
    <x v="9"/>
    <x v="5"/>
    <s v="OUT017"/>
    <x v="2"/>
    <x v="1"/>
    <x v="0"/>
    <n v="0.003612411"/>
    <n v="5.88"/>
    <n v="154.2018"/>
    <n v="4.1"/>
  </r>
  <r>
    <x v="1"/>
    <s v="DRK35"/>
    <x v="9"/>
    <x v="5"/>
    <s v="OUT017"/>
    <x v="2"/>
    <x v="1"/>
    <x v="0"/>
    <n v="0.072252888"/>
    <n v="8.365"/>
    <n v="39.6506"/>
    <n v="4.1"/>
  </r>
  <r>
    <x v="1"/>
    <s v="NCK29"/>
    <x v="1"/>
    <x v="5"/>
    <s v="OUT017"/>
    <x v="2"/>
    <x v="1"/>
    <x v="0"/>
    <n v="0.126480422"/>
    <n v="5.615"/>
    <n v="121.573"/>
    <n v="4.1"/>
  </r>
  <r>
    <x v="1"/>
    <s v="NCF43"/>
    <x v="5"/>
    <x v="5"/>
    <s v="OUT017"/>
    <x v="2"/>
    <x v="1"/>
    <x v="0"/>
    <n v="0.052239735"/>
    <n v="8.51"/>
    <n v="141.947"/>
    <n v="4.1"/>
  </r>
  <r>
    <x v="1"/>
    <s v="NCO14"/>
    <x v="5"/>
    <x v="5"/>
    <s v="OUT017"/>
    <x v="2"/>
    <x v="1"/>
    <x v="0"/>
    <n v="0.02981155"/>
    <n v="9.6"/>
    <n v="45.2086"/>
    <n v="4.1"/>
  </r>
  <r>
    <x v="1"/>
    <s v="NCE43"/>
    <x v="5"/>
    <x v="5"/>
    <s v="OUT017"/>
    <x v="2"/>
    <x v="1"/>
    <x v="0"/>
    <n v="0.10402738"/>
    <n v="12.5"/>
    <n v="172.2448"/>
    <n v="4.1"/>
  </r>
  <r>
    <x v="1"/>
    <s v="NCI54"/>
    <x v="5"/>
    <x v="5"/>
    <s v="OUT017"/>
    <x v="2"/>
    <x v="2"/>
    <x v="0"/>
    <n v="0"/>
    <n v="15.2"/>
    <n v="110.4912"/>
    <n v="4.1"/>
  </r>
  <r>
    <x v="1"/>
    <s v="NCP54"/>
    <x v="5"/>
    <x v="5"/>
    <s v="OUT017"/>
    <x v="2"/>
    <x v="2"/>
    <x v="0"/>
    <n v="0.035348491"/>
    <n v="15.35"/>
    <n v="124.673"/>
    <n v="4.1"/>
  </r>
  <r>
    <x v="1"/>
    <s v="NCD18"/>
    <x v="5"/>
    <x v="5"/>
    <s v="OUT017"/>
    <x v="2"/>
    <x v="2"/>
    <x v="0"/>
    <n v="0.073080167"/>
    <n v="16"/>
    <n v="228.4668"/>
    <n v="4.1"/>
  </r>
  <r>
    <x v="1"/>
    <s v="NCN54"/>
    <x v="5"/>
    <x v="5"/>
    <s v="OUT017"/>
    <x v="2"/>
    <x v="2"/>
    <x v="0"/>
    <n v="0.021447102"/>
    <n v="20.35"/>
    <n v="76.33280000000001"/>
    <n v="4.1"/>
  </r>
  <r>
    <x v="1"/>
    <s v="FDV39"/>
    <x v="7"/>
    <x v="5"/>
    <s v="OUT017"/>
    <x v="2"/>
    <x v="2"/>
    <x v="0"/>
    <n v="0.007321067"/>
    <n v="11.3"/>
    <n v="197.7426"/>
    <n v="4.1"/>
  </r>
  <r>
    <x v="1"/>
    <s v="FDK45"/>
    <x v="14"/>
    <x v="5"/>
    <s v="OUT017"/>
    <x v="2"/>
    <x v="2"/>
    <x v="0"/>
    <n v="0.034049703"/>
    <n v="11.65"/>
    <n v="112.286"/>
    <n v="4.1"/>
  </r>
  <r>
    <x v="1"/>
    <s v="FDY58"/>
    <x v="6"/>
    <x v="5"/>
    <s v="OUT017"/>
    <x v="2"/>
    <x v="2"/>
    <x v="0"/>
    <n v="0.040144377"/>
    <n v="11.65"/>
    <n v="228.9694"/>
    <n v="4.1"/>
  </r>
  <r>
    <x v="1"/>
    <s v="FDP10"/>
    <x v="6"/>
    <x v="5"/>
    <s v="OUT017"/>
    <x v="2"/>
    <x v="2"/>
    <x v="0"/>
    <n v="0.128814669"/>
    <n v="19"/>
    <n v="107.6622"/>
    <n v="4.1"/>
  </r>
  <r>
    <x v="1"/>
    <s v="FDM21"/>
    <x v="6"/>
    <x v="5"/>
    <s v="OUT017"/>
    <x v="2"/>
    <x v="2"/>
    <x v="0"/>
    <n v="0.064728148"/>
    <n v="20.2"/>
    <n v="258.0646"/>
    <n v="4.1"/>
  </r>
  <r>
    <x v="1"/>
    <s v="FDQ21"/>
    <x v="6"/>
    <x v="5"/>
    <s v="OUT017"/>
    <x v="2"/>
    <x v="2"/>
    <x v="0"/>
    <n v="0.019533098"/>
    <n v="21.25"/>
    <n v="120.4756"/>
    <n v="4.1"/>
  </r>
  <r>
    <x v="1"/>
    <s v="FDE47"/>
    <x v="15"/>
    <x v="5"/>
    <s v="OUT017"/>
    <x v="2"/>
    <x v="2"/>
    <x v="0"/>
    <n v="0.038123176"/>
    <n v="14.15"/>
    <n v="123.5046"/>
    <n v="4.1"/>
  </r>
  <r>
    <x v="1"/>
    <s v="FDH35"/>
    <x v="15"/>
    <x v="5"/>
    <s v="OUT017"/>
    <x v="2"/>
    <x v="2"/>
    <x v="0"/>
    <n v="0.060589424"/>
    <n v="18.25"/>
    <n v="162.5526"/>
    <n v="4.1"/>
  </r>
  <r>
    <x v="0"/>
    <s v="FDS25"/>
    <x v="3"/>
    <x v="4"/>
    <s v="OUT045"/>
    <x v="2"/>
    <x v="2"/>
    <x v="0"/>
    <n v="0.140292495"/>
    <n v="6.885"/>
    <n v="108.5228"/>
    <n v="4.1"/>
  </r>
  <r>
    <x v="0"/>
    <s v="FDH02"/>
    <x v="3"/>
    <x v="4"/>
    <s v="OUT045"/>
    <x v="2"/>
    <x v="2"/>
    <x v="0"/>
    <n v="0.020823289"/>
    <n v="7.27"/>
    <n v="92.44880000000001"/>
    <n v="4.1"/>
  </r>
  <r>
    <x v="0"/>
    <s v="FDM50"/>
    <x v="3"/>
    <x v="4"/>
    <s v="OUT045"/>
    <x v="2"/>
    <x v="2"/>
    <x v="0"/>
    <n v="0.030150193"/>
    <n v="13"/>
    <n v="61.422"/>
    <n v="4.1"/>
  </r>
  <r>
    <x v="0"/>
    <s v="FDC52"/>
    <x v="11"/>
    <x v="4"/>
    <s v="OUT045"/>
    <x v="2"/>
    <x v="2"/>
    <x v="0"/>
    <n v="0.008296692"/>
    <n v="11.15"/>
    <n v="150.6708"/>
    <n v="4.1"/>
  </r>
  <r>
    <x v="0"/>
    <s v="FDW26"/>
    <x v="11"/>
    <x v="4"/>
    <s v="OUT045"/>
    <x v="2"/>
    <x v="2"/>
    <x v="0"/>
    <n v="0.107274301"/>
    <n v="11.8"/>
    <n v="221.1772"/>
    <n v="4.1"/>
  </r>
  <r>
    <x v="0"/>
    <s v="FDG05"/>
    <x v="2"/>
    <x v="4"/>
    <s v="OUT045"/>
    <x v="2"/>
    <x v="2"/>
    <x v="0"/>
    <n v="0.088025298"/>
    <n v="11"/>
    <n v="158.063"/>
    <n v="4.1"/>
  </r>
  <r>
    <x v="0"/>
    <s v="FDI41"/>
    <x v="2"/>
    <x v="4"/>
    <s v="OUT045"/>
    <x v="2"/>
    <x v="2"/>
    <x v="0"/>
    <n v="0"/>
    <n v="18.5"/>
    <n v="148.7418"/>
    <n v="4.1"/>
  </r>
  <r>
    <x v="0"/>
    <s v="FDK20"/>
    <x v="0"/>
    <x v="4"/>
    <s v="OUT045"/>
    <x v="2"/>
    <x v="2"/>
    <x v="0"/>
    <n v="0.041641933"/>
    <n v="12.6"/>
    <n v="121.1072"/>
    <n v="4.1"/>
  </r>
  <r>
    <x v="0"/>
    <s v="FDY44"/>
    <x v="0"/>
    <x v="4"/>
    <s v="OUT045"/>
    <x v="2"/>
    <x v="2"/>
    <x v="0"/>
    <n v="0.024454052"/>
    <n v="14.15"/>
    <n v="197.211"/>
    <n v="4.1"/>
  </r>
  <r>
    <x v="0"/>
    <s v="FDQ08"/>
    <x v="0"/>
    <x v="4"/>
    <s v="OUT045"/>
    <x v="2"/>
    <x v="2"/>
    <x v="0"/>
    <n v="0.018968743"/>
    <n v="15.7"/>
    <n v="61.9536"/>
    <n v="4.1"/>
  </r>
  <r>
    <x v="0"/>
    <s v="FDO39"/>
    <x v="7"/>
    <x v="4"/>
    <s v="OUT045"/>
    <x v="2"/>
    <x v="2"/>
    <x v="0"/>
    <n v="0.137645467"/>
    <n v="6.985"/>
    <n v="185.2608"/>
    <n v="4.1"/>
  </r>
  <r>
    <x v="0"/>
    <s v="FDT27"/>
    <x v="7"/>
    <x v="4"/>
    <s v="OUT045"/>
    <x v="2"/>
    <x v="2"/>
    <x v="0"/>
    <n v="0.069728296"/>
    <n v="11.395"/>
    <n v="233.9616"/>
    <n v="4.1"/>
  </r>
  <r>
    <x v="0"/>
    <s v="FDU15"/>
    <x v="7"/>
    <x v="4"/>
    <s v="OUT045"/>
    <x v="2"/>
    <x v="2"/>
    <x v="0"/>
    <n v="0"/>
    <n v="13.65"/>
    <n v="37.9532"/>
    <n v="4.1"/>
  </r>
  <r>
    <x v="0"/>
    <s v="FDX10"/>
    <x v="6"/>
    <x v="4"/>
    <s v="OUT045"/>
    <x v="2"/>
    <x v="2"/>
    <x v="0"/>
    <n v="0.123961415"/>
    <n v="6.385"/>
    <n v="33.2874"/>
    <n v="4.1"/>
  </r>
  <r>
    <x v="0"/>
    <s v="FDS36"/>
    <x v="13"/>
    <x v="5"/>
    <s v="OUT017"/>
    <x v="2"/>
    <x v="2"/>
    <x v="0"/>
    <n v="0.047152554"/>
    <n v="8.380000000000001"/>
    <n v="110.157"/>
    <n v="4.1"/>
  </r>
  <r>
    <x v="0"/>
    <s v="FDV48"/>
    <x v="13"/>
    <x v="5"/>
    <s v="OUT017"/>
    <x v="2"/>
    <x v="2"/>
    <x v="0"/>
    <n v="0.051908824"/>
    <n v="9.195"/>
    <n v="78.1644"/>
    <n v="4.1"/>
  </r>
  <r>
    <x v="0"/>
    <s v="FDL50"/>
    <x v="3"/>
    <x v="5"/>
    <s v="OUT017"/>
    <x v="2"/>
    <x v="2"/>
    <x v="0"/>
    <n v="0.042552418"/>
    <n v="12.15"/>
    <n v="123.5046"/>
    <n v="4.1"/>
  </r>
  <r>
    <x v="0"/>
    <s v="FDC14"/>
    <x v="3"/>
    <x v="5"/>
    <s v="OUT017"/>
    <x v="2"/>
    <x v="2"/>
    <x v="0"/>
    <n v="0.041482394"/>
    <n v="14.5"/>
    <n v="40.0454"/>
    <n v="4.1"/>
  </r>
  <r>
    <x v="0"/>
    <s v="FDG17"/>
    <x v="2"/>
    <x v="5"/>
    <s v="OUT017"/>
    <x v="2"/>
    <x v="2"/>
    <x v="0"/>
    <n v="0.036042939"/>
    <n v="6.865"/>
    <n v="244.4486"/>
    <n v="4.1"/>
  </r>
  <r>
    <x v="0"/>
    <s v="FDY28"/>
    <x v="2"/>
    <x v="5"/>
    <s v="OUT017"/>
    <x v="2"/>
    <x v="2"/>
    <x v="0"/>
    <n v="0.153011599"/>
    <n v="7.47"/>
    <n v="215.2218"/>
    <n v="4.1"/>
  </r>
  <r>
    <x v="0"/>
    <s v="FDH53"/>
    <x v="2"/>
    <x v="5"/>
    <s v="OUT017"/>
    <x v="2"/>
    <x v="2"/>
    <x v="0"/>
    <n v="0"/>
    <n v="20.5"/>
    <n v="83.25920000000001"/>
    <n v="4.1"/>
  </r>
  <r>
    <x v="0"/>
    <s v="FDW44"/>
    <x v="0"/>
    <x v="5"/>
    <s v="OUT017"/>
    <x v="2"/>
    <x v="0"/>
    <x v="0"/>
    <n v="0.035350045"/>
    <n v="9.5"/>
    <n v="169.7448"/>
    <n v="4.1"/>
  </r>
  <r>
    <x v="0"/>
    <s v="FDR56"/>
    <x v="0"/>
    <x v="5"/>
    <s v="OUT017"/>
    <x v="2"/>
    <x v="0"/>
    <x v="0"/>
    <n v="0.101335811"/>
    <n v="15.5"/>
    <n v="196.5768"/>
    <n v="4.1"/>
  </r>
  <r>
    <x v="0"/>
    <s v="FDW51"/>
    <x v="7"/>
    <x v="5"/>
    <s v="OUT017"/>
    <x v="2"/>
    <x v="0"/>
    <x v="0"/>
    <n v="0.09519530599999999"/>
    <n v="6.155"/>
    <n v="213.956"/>
    <n v="4.1"/>
  </r>
  <r>
    <x v="0"/>
    <s v="FDO10"/>
    <x v="6"/>
    <x v="5"/>
    <s v="OUT017"/>
    <x v="2"/>
    <x v="0"/>
    <x v="0"/>
    <n v="0.012823829"/>
    <n v="13.65"/>
    <n v="55.5588"/>
    <n v="4.1"/>
  </r>
  <r>
    <x v="0"/>
    <s v="DRD01"/>
    <x v="4"/>
    <x v="5"/>
    <s v="OUT017"/>
    <x v="2"/>
    <x v="0"/>
    <x v="0"/>
    <n v="0.061521569"/>
    <n v="12.1"/>
    <n v="55.8614"/>
    <n v="4.1"/>
  </r>
  <r>
    <x v="1"/>
    <s v="FDP56"/>
    <x v="0"/>
    <x v="4"/>
    <s v="OUT045"/>
    <x v="2"/>
    <x v="0"/>
    <x v="0"/>
    <n v="0.046578409"/>
    <n v="8.185"/>
    <n v="48.6692"/>
    <n v="4.1"/>
  </r>
  <r>
    <x v="1"/>
    <s v="FDJ45"/>
    <x v="14"/>
    <x v="4"/>
    <s v="OUT045"/>
    <x v="2"/>
    <x v="0"/>
    <x v="0"/>
    <n v="0.073559521"/>
    <n v="17.75"/>
    <n v="33.9216"/>
    <n v="4.1"/>
  </r>
  <r>
    <x v="1"/>
    <s v="FDO50"/>
    <x v="3"/>
    <x v="5"/>
    <s v="OUT017"/>
    <x v="2"/>
    <x v="0"/>
    <x v="0"/>
    <n v="0"/>
    <n v="16.25"/>
    <n v="89.88039999999999"/>
    <n v="4.1"/>
  </r>
  <r>
    <x v="0"/>
    <s v="FDH47"/>
    <x v="15"/>
    <x v="4"/>
    <s v="OUT045"/>
    <x v="2"/>
    <x v="0"/>
    <x v="0"/>
    <n v="0.129077455"/>
    <n v="13.5"/>
    <n v="95.2068"/>
    <n v="4.1"/>
  </r>
  <r>
    <x v="0"/>
    <s v="FDL48"/>
    <x v="13"/>
    <x v="5"/>
    <s v="OUT017"/>
    <x v="2"/>
    <x v="0"/>
    <x v="0"/>
    <n v="0.08273175100000001"/>
    <n v="19.35"/>
    <n v="49.2034"/>
    <n v="4.1"/>
  </r>
  <r>
    <x v="1"/>
    <s v="FDB39"/>
    <x v="11"/>
    <x v="8"/>
    <s v="OUT035"/>
    <x v="2"/>
    <x v="1"/>
    <x v="0"/>
    <n v="0.038511676"/>
    <n v="11.6"/>
    <n v="57.7272"/>
    <n v="4.1"/>
  </r>
  <r>
    <x v="1"/>
    <s v="FDB20"/>
    <x v="0"/>
    <x v="8"/>
    <s v="OUT035"/>
    <x v="2"/>
    <x v="1"/>
    <x v="0"/>
    <n v="0.051970838"/>
    <n v="7.72"/>
    <n v="79.79859999999999"/>
    <n v="4.1"/>
  </r>
  <r>
    <x v="1"/>
    <s v="NCS30"/>
    <x v="5"/>
    <x v="8"/>
    <s v="OUT035"/>
    <x v="2"/>
    <x v="1"/>
    <x v="0"/>
    <n v="0.093008616"/>
    <n v="5.945"/>
    <n v="127.8652"/>
    <n v="4.1"/>
  </r>
  <r>
    <x v="1"/>
    <s v="NCN55"/>
    <x v="10"/>
    <x v="8"/>
    <s v="OUT035"/>
    <x v="2"/>
    <x v="1"/>
    <x v="0"/>
    <n v="0"/>
    <n v="14.6"/>
    <n v="242.3538"/>
    <n v="4.1"/>
  </r>
  <r>
    <x v="1"/>
    <s v="FDW24"/>
    <x v="13"/>
    <x v="8"/>
    <s v="OUT035"/>
    <x v="2"/>
    <x v="1"/>
    <x v="0"/>
    <n v="0.03748996"/>
    <n v="6.8"/>
    <n v="48.6034"/>
    <n v="4.1"/>
  </r>
  <r>
    <x v="1"/>
    <s v="FDO60"/>
    <x v="13"/>
    <x v="8"/>
    <s v="OUT035"/>
    <x v="2"/>
    <x v="1"/>
    <x v="0"/>
    <n v="0.034363029"/>
    <n v="20"/>
    <n v="43.5086"/>
    <n v="4.1"/>
  </r>
  <r>
    <x v="1"/>
    <s v="FDS60"/>
    <x v="13"/>
    <x v="8"/>
    <s v="OUT035"/>
    <x v="2"/>
    <x v="1"/>
    <x v="0"/>
    <n v="0.032442388"/>
    <n v="20.85"/>
    <n v="178.366"/>
    <n v="4.1"/>
  </r>
  <r>
    <x v="1"/>
    <s v="FDX01"/>
    <x v="3"/>
    <x v="8"/>
    <s v="OUT035"/>
    <x v="2"/>
    <x v="1"/>
    <x v="0"/>
    <n v="0.024159767"/>
    <n v="10.1"/>
    <n v="114.715"/>
    <n v="4.1"/>
  </r>
  <r>
    <x v="1"/>
    <s v="FDC38"/>
    <x v="3"/>
    <x v="8"/>
    <s v="OUT035"/>
    <x v="2"/>
    <x v="1"/>
    <x v="0"/>
    <n v="0.122470805"/>
    <n v="15.7"/>
    <n v="131.7942"/>
    <n v="4.1"/>
  </r>
  <r>
    <x v="1"/>
    <s v="FDA49"/>
    <x v="3"/>
    <x v="8"/>
    <s v="OUT035"/>
    <x v="2"/>
    <x v="1"/>
    <x v="0"/>
    <n v="0.064909488"/>
    <n v="19.7"/>
    <n v="88.5198"/>
    <n v="4.1"/>
  </r>
  <r>
    <x v="1"/>
    <s v="FDA15"/>
    <x v="11"/>
    <x v="8"/>
    <s v="OUT035"/>
    <x v="2"/>
    <x v="1"/>
    <x v="0"/>
    <n v="0.01601936"/>
    <n v="9.300000000000001"/>
    <n v="248.5092"/>
    <n v="4.1"/>
  </r>
  <r>
    <x v="1"/>
    <s v="FDV38"/>
    <x v="11"/>
    <x v="8"/>
    <s v="OUT035"/>
    <x v="2"/>
    <x v="1"/>
    <x v="0"/>
    <n v="0.1017546"/>
    <n v="19.25"/>
    <n v="55.1956"/>
    <n v="4.1"/>
  </r>
  <r>
    <x v="1"/>
    <s v="FDJ53"/>
    <x v="2"/>
    <x v="8"/>
    <s v="OUT035"/>
    <x v="2"/>
    <x v="1"/>
    <x v="0"/>
    <n v="0.07124443799999999"/>
    <n v="10.5"/>
    <n v="119.2098"/>
    <n v="4.1"/>
  </r>
  <r>
    <x v="1"/>
    <s v="FDK44"/>
    <x v="0"/>
    <x v="8"/>
    <s v="OUT035"/>
    <x v="2"/>
    <x v="1"/>
    <x v="0"/>
    <n v="0.122204371"/>
    <n v="16.6"/>
    <n v="173.5738"/>
    <n v="4.1"/>
  </r>
  <r>
    <x v="1"/>
    <s v="DRJ11"/>
    <x v="9"/>
    <x v="8"/>
    <s v="OUT035"/>
    <x v="2"/>
    <x v="1"/>
    <x v="0"/>
    <n v="0.08507506300000001"/>
    <n v="9.5"/>
    <n v="189.0872"/>
    <n v="4.1"/>
  </r>
  <r>
    <x v="1"/>
    <s v="DRL47"/>
    <x v="9"/>
    <x v="8"/>
    <s v="OUT035"/>
    <x v="2"/>
    <x v="1"/>
    <x v="0"/>
    <n v="0.038729457"/>
    <n v="19.7"/>
    <n v="127.3362"/>
    <n v="4.1"/>
  </r>
  <r>
    <x v="1"/>
    <s v="NCI29"/>
    <x v="1"/>
    <x v="8"/>
    <s v="OUT035"/>
    <x v="2"/>
    <x v="1"/>
    <x v="0"/>
    <n v="0.032615377"/>
    <n v="8.6"/>
    <n v="142.9154"/>
    <n v="4.1"/>
  </r>
  <r>
    <x v="1"/>
    <s v="NCR05"/>
    <x v="1"/>
    <x v="8"/>
    <s v="OUT035"/>
    <x v="2"/>
    <x v="1"/>
    <x v="0"/>
    <n v="0.054620504"/>
    <n v="10.1"/>
    <n v="197.5084"/>
    <n v="4.1"/>
  </r>
  <r>
    <x v="1"/>
    <s v="NCK53"/>
    <x v="1"/>
    <x v="8"/>
    <s v="OUT035"/>
    <x v="2"/>
    <x v="1"/>
    <x v="0"/>
    <n v="0.037574137"/>
    <n v="11.6"/>
    <n v="100.0042"/>
    <n v="4.1"/>
  </r>
  <r>
    <x v="1"/>
    <s v="NCU05"/>
    <x v="1"/>
    <x v="8"/>
    <s v="OUT035"/>
    <x v="2"/>
    <x v="1"/>
    <x v="0"/>
    <n v="0.058725131"/>
    <n v="11.8"/>
    <n v="82.3618"/>
    <n v="4.1"/>
  </r>
  <r>
    <x v="1"/>
    <s v="NCT41"/>
    <x v="1"/>
    <x v="8"/>
    <s v="OUT035"/>
    <x v="2"/>
    <x v="1"/>
    <x v="0"/>
    <n v="0.055979703"/>
    <n v="15.7"/>
    <n v="151.9024"/>
    <n v="4.1"/>
  </r>
  <r>
    <x v="1"/>
    <s v="NCA41"/>
    <x v="1"/>
    <x v="8"/>
    <s v="OUT035"/>
    <x v="2"/>
    <x v="1"/>
    <x v="0"/>
    <n v="0.032580547"/>
    <n v="16.75"/>
    <n v="192.1162"/>
    <n v="4.1"/>
  </r>
  <r>
    <x v="1"/>
    <s v="NCY41"/>
    <x v="1"/>
    <x v="8"/>
    <s v="OUT035"/>
    <x v="2"/>
    <x v="1"/>
    <x v="0"/>
    <n v="0.075721301"/>
    <n v="16.75"/>
    <n v="34.3532"/>
    <n v="4.1"/>
  </r>
  <r>
    <x v="1"/>
    <s v="NCQ02"/>
    <x v="5"/>
    <x v="8"/>
    <s v="OUT035"/>
    <x v="2"/>
    <x v="1"/>
    <x v="0"/>
    <n v="0.007455054"/>
    <n v="12.6"/>
    <n v="186.9556"/>
    <n v="4.1"/>
  </r>
  <r>
    <x v="1"/>
    <s v="NCH54"/>
    <x v="5"/>
    <x v="8"/>
    <s v="OUT035"/>
    <x v="2"/>
    <x v="1"/>
    <x v="0"/>
    <n v="0.07265537900000001"/>
    <n v="13.5"/>
    <n v="157.792"/>
    <n v="4.1"/>
  </r>
  <r>
    <x v="1"/>
    <s v="NCG18"/>
    <x v="5"/>
    <x v="8"/>
    <s v="OUT035"/>
    <x v="2"/>
    <x v="1"/>
    <x v="0"/>
    <n v="0"/>
    <n v="15.3"/>
    <n v="103.5332"/>
    <n v="4.1"/>
  </r>
  <r>
    <x v="1"/>
    <s v="FDS03"/>
    <x v="7"/>
    <x v="8"/>
    <s v="OUT035"/>
    <x v="2"/>
    <x v="1"/>
    <x v="0"/>
    <n v="0.079613553"/>
    <n v="7.825"/>
    <n v="65.0826"/>
    <n v="4.1"/>
  </r>
  <r>
    <x v="1"/>
    <s v="FDV39"/>
    <x v="7"/>
    <x v="8"/>
    <s v="OUT035"/>
    <x v="2"/>
    <x v="1"/>
    <x v="0"/>
    <n v="0.007278512"/>
    <n v="11.3"/>
    <n v="196.7426"/>
    <n v="4.1"/>
  </r>
  <r>
    <x v="1"/>
    <s v="FDQ39"/>
    <x v="7"/>
    <x v="8"/>
    <s v="OUT035"/>
    <x v="2"/>
    <x v="1"/>
    <x v="0"/>
    <n v="0.081026811"/>
    <n v="14.8"/>
    <n v="190.0846"/>
    <n v="4.1"/>
  </r>
  <r>
    <x v="1"/>
    <s v="FDX34"/>
    <x v="6"/>
    <x v="8"/>
    <s v="OUT035"/>
    <x v="2"/>
    <x v="1"/>
    <x v="0"/>
    <n v="0.071971918"/>
    <n v="6.195"/>
    <n v="121.3098"/>
    <n v="4.1"/>
  </r>
  <r>
    <x v="1"/>
    <s v="FDN10"/>
    <x v="6"/>
    <x v="8"/>
    <s v="OUT035"/>
    <x v="2"/>
    <x v="1"/>
    <x v="0"/>
    <n v="0.046115083"/>
    <n v="11.5"/>
    <n v="120.2124"/>
    <n v="4.1"/>
  </r>
  <r>
    <x v="1"/>
    <s v="FDC46"/>
    <x v="6"/>
    <x v="8"/>
    <s v="OUT035"/>
    <x v="2"/>
    <x v="1"/>
    <x v="0"/>
    <n v="0.116520447"/>
    <n v="17.7"/>
    <n v="186.0266"/>
    <n v="4.1"/>
  </r>
  <r>
    <x v="1"/>
    <s v="DRH36"/>
    <x v="4"/>
    <x v="8"/>
    <s v="OUT035"/>
    <x v="2"/>
    <x v="1"/>
    <x v="0"/>
    <n v="0.033373748"/>
    <n v="16.2"/>
    <n v="74.06959999999999"/>
    <n v="4.1"/>
  </r>
  <r>
    <x v="0"/>
    <s v="FDR24"/>
    <x v="13"/>
    <x v="8"/>
    <s v="OUT035"/>
    <x v="2"/>
    <x v="1"/>
    <x v="0"/>
    <n v="0.062839798"/>
    <n v="17.35"/>
    <n v="90.883"/>
    <n v="4.1"/>
  </r>
  <r>
    <x v="0"/>
    <s v="FDZ23"/>
    <x v="13"/>
    <x v="8"/>
    <s v="OUT035"/>
    <x v="2"/>
    <x v="1"/>
    <x v="0"/>
    <n v="0.067490036"/>
    <n v="17.75"/>
    <n v="185.224"/>
    <n v="4.1"/>
  </r>
  <r>
    <x v="0"/>
    <s v="FDT11"/>
    <x v="8"/>
    <x v="8"/>
    <s v="OUT035"/>
    <x v="2"/>
    <x v="1"/>
    <x v="0"/>
    <n v="0.029366813"/>
    <n v="5.94"/>
    <n v="187.7556"/>
    <n v="4.1"/>
  </r>
  <r>
    <x v="0"/>
    <s v="FDS11"/>
    <x v="8"/>
    <x v="8"/>
    <s v="OUT035"/>
    <x v="2"/>
    <x v="1"/>
    <x v="0"/>
    <n v="0.055548003"/>
    <n v="7.05"/>
    <n v="225.3088"/>
    <n v="4.1"/>
  </r>
  <r>
    <x v="0"/>
    <s v="FDQ25"/>
    <x v="3"/>
    <x v="8"/>
    <s v="OUT035"/>
    <x v="2"/>
    <x v="1"/>
    <x v="0"/>
    <n v="0.028271345"/>
    <n v="8.630000000000001"/>
    <n v="170.5422"/>
    <n v="4.1"/>
  </r>
  <r>
    <x v="0"/>
    <s v="FDD38"/>
    <x v="3"/>
    <x v="8"/>
    <s v="OUT035"/>
    <x v="2"/>
    <x v="1"/>
    <x v="0"/>
    <n v="0.00819018"/>
    <n v="16.75"/>
    <n v="103.7674"/>
    <n v="4.1"/>
  </r>
  <r>
    <x v="0"/>
    <s v="FDY37"/>
    <x v="3"/>
    <x v="8"/>
    <s v="OUT035"/>
    <x v="2"/>
    <x v="1"/>
    <x v="0"/>
    <n v="0.026563851"/>
    <n v="17"/>
    <n v="141.247"/>
    <n v="4.1"/>
  </r>
  <r>
    <x v="0"/>
    <s v="FDN28"/>
    <x v="2"/>
    <x v="8"/>
    <s v="OUT035"/>
    <x v="2"/>
    <x v="1"/>
    <x v="0"/>
    <n v="0.030242184"/>
    <n v="5.88"/>
    <n v="101.799"/>
    <n v="4.1"/>
  </r>
  <r>
    <x v="0"/>
    <s v="FDH53"/>
    <x v="2"/>
    <x v="8"/>
    <s v="OUT035"/>
    <x v="2"/>
    <x v="1"/>
    <x v="0"/>
    <n v="0"/>
    <n v="20.5"/>
    <n v="82.8592"/>
    <n v="4.1"/>
  </r>
  <r>
    <x v="0"/>
    <s v="FDO08"/>
    <x v="0"/>
    <x v="8"/>
    <s v="OUT035"/>
    <x v="2"/>
    <x v="1"/>
    <x v="0"/>
    <n v="0.053765212"/>
    <n v="11.1"/>
    <n v="163.1526"/>
    <n v="4.1"/>
  </r>
  <r>
    <x v="0"/>
    <s v="FDX31"/>
    <x v="0"/>
    <x v="8"/>
    <s v="OUT035"/>
    <x v="2"/>
    <x v="1"/>
    <x v="0"/>
    <n v="0.014822802"/>
    <n v="20.35"/>
    <n v="234.0958"/>
    <n v="4.1"/>
  </r>
  <r>
    <x v="0"/>
    <s v="FDR15"/>
    <x v="7"/>
    <x v="8"/>
    <s v="OUT035"/>
    <x v="2"/>
    <x v="1"/>
    <x v="0"/>
    <n v="0.033431669"/>
    <n v="9.300000000000001"/>
    <n v="153.1314"/>
    <n v="4.1"/>
  </r>
  <r>
    <x v="0"/>
    <s v="FDI21"/>
    <x v="6"/>
    <x v="8"/>
    <s v="OUT035"/>
    <x v="2"/>
    <x v="1"/>
    <x v="0"/>
    <n v="0.056592115"/>
    <n v="5.59"/>
    <n v="65.0168"/>
    <n v="4.1"/>
  </r>
  <r>
    <x v="0"/>
    <s v="FDZ57"/>
    <x v="6"/>
    <x v="8"/>
    <s v="OUT035"/>
    <x v="2"/>
    <x v="1"/>
    <x v="0"/>
    <n v="0.037757166"/>
    <n v="10"/>
    <n v="126.7994"/>
    <n v="4.1"/>
  </r>
  <r>
    <x v="0"/>
    <s v="FDB58"/>
    <x v="6"/>
    <x v="8"/>
    <s v="OUT035"/>
    <x v="2"/>
    <x v="1"/>
    <x v="0"/>
    <n v="0.013493914"/>
    <n v="10.5"/>
    <n v="143.7154"/>
    <n v="4.1"/>
  </r>
  <r>
    <x v="0"/>
    <s v="FDY57"/>
    <x v="6"/>
    <x v="8"/>
    <s v="OUT035"/>
    <x v="2"/>
    <x v="1"/>
    <x v="0"/>
    <n v="0.121231308"/>
    <n v="20.2"/>
    <n v="97.5752"/>
    <n v="4.1"/>
  </r>
  <r>
    <x v="0"/>
    <s v="FDD47"/>
    <x v="15"/>
    <x v="8"/>
    <s v="OUT035"/>
    <x v="2"/>
    <x v="1"/>
    <x v="0"/>
    <n v="0.142383847"/>
    <n v="7.6"/>
    <n v="172.3448"/>
    <n v="4.1"/>
  </r>
  <r>
    <x v="1"/>
    <s v="DRK37"/>
    <x v="4"/>
    <x v="6"/>
    <s v="OUT010"/>
    <x v="1"/>
    <x v="0"/>
    <x v="2"/>
    <n v="0"/>
    <n v="5"/>
    <n v="190.453"/>
    <n v="4.1"/>
  </r>
  <r>
    <x v="1"/>
    <s v="FDR23"/>
    <x v="8"/>
    <x v="6"/>
    <s v="OUT010"/>
    <x v="1"/>
    <x v="0"/>
    <x v="2"/>
    <n v="0.13689554"/>
    <n v="15.85"/>
    <n v="176.437"/>
    <n v="4.1"/>
  </r>
  <r>
    <x v="1"/>
    <s v="FDS37"/>
    <x v="3"/>
    <x v="6"/>
    <s v="OUT010"/>
    <x v="1"/>
    <x v="0"/>
    <x v="2"/>
    <n v="0.05346916"/>
    <n v="7.655"/>
    <n v="114.1492"/>
    <n v="4.1"/>
  </r>
  <r>
    <x v="1"/>
    <s v="FDC50"/>
    <x v="3"/>
    <x v="6"/>
    <s v="OUT010"/>
    <x v="1"/>
    <x v="0"/>
    <x v="2"/>
    <n v="0.228469522"/>
    <n v="15.85"/>
    <n v="93.3094"/>
    <n v="4.1"/>
  </r>
  <r>
    <x v="1"/>
    <s v="FDH27"/>
    <x v="11"/>
    <x v="6"/>
    <s v="OUT010"/>
    <x v="1"/>
    <x v="0"/>
    <x v="2"/>
    <n v="0.097660814"/>
    <n v="7.075"/>
    <n v="141.8128"/>
    <n v="4.1"/>
  </r>
  <r>
    <x v="1"/>
    <s v="FDZ04"/>
    <x v="2"/>
    <x v="6"/>
    <s v="OUT010"/>
    <x v="1"/>
    <x v="0"/>
    <x v="2"/>
    <n v="0.06352904600000001"/>
    <n v="9.31"/>
    <n v="63.751"/>
    <n v="4.1"/>
  </r>
  <r>
    <x v="1"/>
    <s v="FDG53"/>
    <x v="2"/>
    <x v="6"/>
    <s v="OUT010"/>
    <x v="1"/>
    <x v="0"/>
    <x v="2"/>
    <n v="0.076755106"/>
    <n v="10"/>
    <n v="141.618"/>
    <n v="4.1"/>
  </r>
  <r>
    <x v="1"/>
    <s v="FDG40"/>
    <x v="2"/>
    <x v="6"/>
    <s v="OUT010"/>
    <x v="1"/>
    <x v="0"/>
    <x v="2"/>
    <n v="0.06665779099999999"/>
    <n v="13.65"/>
    <n v="32.6558"/>
    <n v="4.1"/>
  </r>
  <r>
    <x v="1"/>
    <s v="FDL40"/>
    <x v="2"/>
    <x v="6"/>
    <s v="OUT010"/>
    <x v="1"/>
    <x v="0"/>
    <x v="2"/>
    <n v="0.019438042"/>
    <n v="17.7"/>
    <n v="95.541"/>
    <n v="4.1"/>
  </r>
  <r>
    <x v="1"/>
    <s v="FDK52"/>
    <x v="2"/>
    <x v="6"/>
    <s v="OUT010"/>
    <x v="1"/>
    <x v="0"/>
    <x v="2"/>
    <n v="0.132596101"/>
    <n v="18.25"/>
    <n v="226.2062"/>
    <n v="4.1"/>
  </r>
  <r>
    <x v="1"/>
    <s v="FDH57"/>
    <x v="0"/>
    <x v="6"/>
    <s v="OUT010"/>
    <x v="1"/>
    <x v="0"/>
    <x v="2"/>
    <n v="0.059834024"/>
    <n v="10.895"/>
    <n v="133.5284"/>
    <n v="4.1"/>
  </r>
  <r>
    <x v="1"/>
    <s v="FDT43"/>
    <x v="0"/>
    <x v="6"/>
    <s v="OUT010"/>
    <x v="1"/>
    <x v="0"/>
    <x v="2"/>
    <n v="0.034393057"/>
    <n v="16.35"/>
    <n v="50.8324"/>
    <n v="4.1"/>
  </r>
  <r>
    <x v="1"/>
    <s v="DRJ23"/>
    <x v="9"/>
    <x v="6"/>
    <s v="OUT010"/>
    <x v="1"/>
    <x v="0"/>
    <x v="2"/>
    <n v="0.069745165"/>
    <n v="18.35"/>
    <n v="190.2872"/>
    <n v="4.1"/>
  </r>
  <r>
    <x v="1"/>
    <s v="NCH06"/>
    <x v="5"/>
    <x v="6"/>
    <s v="OUT010"/>
    <x v="1"/>
    <x v="0"/>
    <x v="2"/>
    <n v="0.128136346"/>
    <n v="12.3"/>
    <n v="248.346"/>
    <n v="4.1"/>
  </r>
  <r>
    <x v="1"/>
    <s v="NCW06"/>
    <x v="5"/>
    <x v="6"/>
    <s v="OUT010"/>
    <x v="1"/>
    <x v="0"/>
    <x v="2"/>
    <n v="0.08425957000000001"/>
    <n v="16.2"/>
    <n v="192.3162"/>
    <n v="4.1"/>
  </r>
  <r>
    <x v="1"/>
    <s v="NCO06"/>
    <x v="5"/>
    <x v="6"/>
    <s v="OUT010"/>
    <x v="1"/>
    <x v="2"/>
    <x v="2"/>
    <n v="0.180820798"/>
    <n v="19.25"/>
    <n v="35.9558"/>
    <n v="4.1"/>
  </r>
  <r>
    <x v="1"/>
    <s v="FDP27"/>
    <x v="7"/>
    <x v="6"/>
    <s v="OUT010"/>
    <x v="1"/>
    <x v="2"/>
    <x v="2"/>
    <n v="0.199935881"/>
    <n v="8.154999999999999"/>
    <n v="188.453"/>
    <n v="4.1"/>
  </r>
  <r>
    <x v="1"/>
    <s v="FDB34"/>
    <x v="6"/>
    <x v="6"/>
    <s v="OUT010"/>
    <x v="1"/>
    <x v="2"/>
    <x v="2"/>
    <n v="0.044539371"/>
    <n v="15.25"/>
    <n v="85.3198"/>
    <n v="4.1"/>
  </r>
  <r>
    <x v="1"/>
    <s v="FDC35"/>
    <x v="15"/>
    <x v="6"/>
    <s v="OUT010"/>
    <x v="1"/>
    <x v="2"/>
    <x v="2"/>
    <n v="0.205605116"/>
    <n v="7.435"/>
    <n v="207.7638"/>
    <n v="4.1"/>
  </r>
  <r>
    <x v="0"/>
    <s v="FDY60"/>
    <x v="13"/>
    <x v="6"/>
    <s v="OUT010"/>
    <x v="1"/>
    <x v="2"/>
    <x v="2"/>
    <n v="0.044139551"/>
    <n v="10.5"/>
    <n v="143.9128"/>
    <n v="4.1"/>
  </r>
  <r>
    <x v="0"/>
    <s v="FDX12"/>
    <x v="13"/>
    <x v="6"/>
    <s v="OUT010"/>
    <x v="1"/>
    <x v="2"/>
    <x v="2"/>
    <n v="0.043626605"/>
    <n v="18.2"/>
    <n v="241.4196"/>
    <n v="4.1"/>
  </r>
  <r>
    <x v="0"/>
    <s v="FDV60"/>
    <x v="13"/>
    <x v="6"/>
    <s v="OUT010"/>
    <x v="1"/>
    <x v="2"/>
    <x v="2"/>
    <n v="0.196438668"/>
    <n v="20.2"/>
    <n v="194.611"/>
    <n v="4.1"/>
  </r>
  <r>
    <x v="0"/>
    <s v="FDV11"/>
    <x v="8"/>
    <x v="6"/>
    <s v="OUT010"/>
    <x v="1"/>
    <x v="2"/>
    <x v="2"/>
    <n v="0.136695145"/>
    <n v="9.1"/>
    <n v="173.4054"/>
    <n v="4.1"/>
  </r>
  <r>
    <x v="0"/>
    <s v="FDS59"/>
    <x v="8"/>
    <x v="6"/>
    <s v="OUT010"/>
    <x v="1"/>
    <x v="2"/>
    <x v="2"/>
    <n v="0.07346863100000001"/>
    <n v="14.8"/>
    <n v="110.857"/>
    <n v="4.1"/>
  </r>
  <r>
    <x v="0"/>
    <s v="FDZ03"/>
    <x v="11"/>
    <x v="6"/>
    <s v="OUT010"/>
    <x v="1"/>
    <x v="2"/>
    <x v="2"/>
    <n v="0.13187274"/>
    <n v="13.65"/>
    <n v="188.024"/>
    <n v="4.1"/>
  </r>
  <r>
    <x v="0"/>
    <s v="FDX27"/>
    <x v="11"/>
    <x v="6"/>
    <s v="OUT010"/>
    <x v="1"/>
    <x v="2"/>
    <x v="2"/>
    <n v="0.191008614"/>
    <n v="20.7"/>
    <n v="92.8436"/>
    <n v="4.1"/>
  </r>
  <r>
    <x v="0"/>
    <s v="FDE04"/>
    <x v="2"/>
    <x v="6"/>
    <s v="OUT010"/>
    <x v="1"/>
    <x v="2"/>
    <x v="2"/>
    <n v="0.030166924"/>
    <n v="19.75"/>
    <n v="179.766"/>
    <n v="4.1"/>
  </r>
  <r>
    <x v="0"/>
    <s v="FDK08"/>
    <x v="0"/>
    <x v="6"/>
    <s v="OUT010"/>
    <x v="1"/>
    <x v="2"/>
    <x v="2"/>
    <n v="0.204713036"/>
    <n v="9.195"/>
    <n v="101.0016"/>
    <n v="4.1"/>
  </r>
  <r>
    <x v="0"/>
    <s v="FDH44"/>
    <x v="0"/>
    <x v="6"/>
    <s v="OUT010"/>
    <x v="1"/>
    <x v="2"/>
    <x v="2"/>
    <n v="0.043304681"/>
    <n v="19.1"/>
    <n v="147.5418"/>
    <n v="4.1"/>
  </r>
  <r>
    <x v="0"/>
    <s v="FDX51"/>
    <x v="7"/>
    <x v="6"/>
    <s v="OUT010"/>
    <x v="1"/>
    <x v="2"/>
    <x v="2"/>
    <n v="0.036921781"/>
    <n v="9.5"/>
    <n v="194.2452"/>
    <n v="4.1"/>
  </r>
  <r>
    <x v="0"/>
    <s v="FDY03"/>
    <x v="7"/>
    <x v="6"/>
    <s v="OUT010"/>
    <x v="1"/>
    <x v="2"/>
    <x v="2"/>
    <n v="0.127412338"/>
    <n v="17.6"/>
    <n v="111.3202"/>
    <n v="4.1"/>
  </r>
  <r>
    <x v="0"/>
    <s v="FDQ15"/>
    <x v="7"/>
    <x v="6"/>
    <s v="OUT010"/>
    <x v="1"/>
    <x v="2"/>
    <x v="2"/>
    <n v="0.252865979"/>
    <n v="20.35"/>
    <n v="82.7276"/>
    <n v="4.1"/>
  </r>
  <r>
    <x v="0"/>
    <s v="FDG33"/>
    <x v="14"/>
    <x v="6"/>
    <s v="OUT010"/>
    <x v="1"/>
    <x v="2"/>
    <x v="2"/>
    <n v="0.234733477"/>
    <n v="5.365"/>
    <n v="173.4764"/>
    <n v="4.1"/>
  </r>
  <r>
    <x v="0"/>
    <s v="FDU57"/>
    <x v="6"/>
    <x v="6"/>
    <s v="OUT010"/>
    <x v="1"/>
    <x v="2"/>
    <x v="2"/>
    <n v="0.149895348"/>
    <n v="8.27"/>
    <n v="152.0708"/>
    <n v="4.1"/>
  </r>
  <r>
    <x v="1"/>
    <s v="FDN13"/>
    <x v="12"/>
    <x v="3"/>
    <s v="OUT013"/>
    <x v="1"/>
    <x v="2"/>
    <x v="0"/>
    <n v="0.151931742"/>
    <n v="18.6"/>
    <n v="101.1358"/>
    <n v="4.1"/>
  </r>
  <r>
    <x v="1"/>
    <s v="FDU36"/>
    <x v="13"/>
    <x v="3"/>
    <s v="OUT013"/>
    <x v="1"/>
    <x v="2"/>
    <x v="0"/>
    <n v="0.046232445"/>
    <n v="6.15"/>
    <n v="99.4384"/>
    <n v="4.1"/>
  </r>
  <r>
    <x v="1"/>
    <s v="FDW13"/>
    <x v="3"/>
    <x v="3"/>
    <s v="OUT013"/>
    <x v="1"/>
    <x v="2"/>
    <x v="0"/>
    <n v="0.097803261"/>
    <n v="8.5"/>
    <n v="50.5324"/>
    <n v="4.1"/>
  </r>
  <r>
    <x v="1"/>
    <s v="FDY27"/>
    <x v="11"/>
    <x v="3"/>
    <s v="OUT013"/>
    <x v="1"/>
    <x v="2"/>
    <x v="0"/>
    <n v="0.03187163"/>
    <n v="6.38"/>
    <n v="179.5344"/>
    <n v="4.1"/>
  </r>
  <r>
    <x v="1"/>
    <s v="DRH51"/>
    <x v="11"/>
    <x v="3"/>
    <s v="OUT013"/>
    <x v="1"/>
    <x v="2"/>
    <x v="0"/>
    <n v="0.097135675"/>
    <n v="17.6"/>
    <n v="89.3856"/>
    <n v="4.1"/>
  </r>
  <r>
    <x v="1"/>
    <s v="FDY52"/>
    <x v="2"/>
    <x v="3"/>
    <s v="OUT013"/>
    <x v="1"/>
    <x v="2"/>
    <x v="0"/>
    <n v="0.007342171"/>
    <n v="6.365"/>
    <n v="59.9536"/>
    <n v="4.1"/>
  </r>
  <r>
    <x v="1"/>
    <s v="FDI28"/>
    <x v="2"/>
    <x v="3"/>
    <s v="OUT013"/>
    <x v="1"/>
    <x v="2"/>
    <x v="0"/>
    <n v="0.026299797"/>
    <n v="14.3"/>
    <n v="79.4302"/>
    <n v="4.1"/>
  </r>
  <r>
    <x v="1"/>
    <s v="FDV40"/>
    <x v="2"/>
    <x v="3"/>
    <s v="OUT013"/>
    <x v="1"/>
    <x v="2"/>
    <x v="0"/>
    <n v="0.014679558"/>
    <n v="17.35"/>
    <n v="73.60380000000001"/>
    <n v="4.1"/>
  </r>
  <r>
    <x v="1"/>
    <s v="FDF05"/>
    <x v="2"/>
    <x v="3"/>
    <s v="OUT013"/>
    <x v="1"/>
    <x v="2"/>
    <x v="0"/>
    <n v="0.026848529"/>
    <n v="17.5"/>
    <n v="264.891"/>
    <n v="4.1"/>
  </r>
  <r>
    <x v="1"/>
    <s v="FDD33"/>
    <x v="0"/>
    <x v="3"/>
    <s v="OUT013"/>
    <x v="1"/>
    <x v="2"/>
    <x v="0"/>
    <n v="0.108102606"/>
    <n v="12.85"/>
    <n v="233.3642"/>
    <n v="4.1"/>
  </r>
  <r>
    <x v="1"/>
    <s v="FDC32"/>
    <x v="0"/>
    <x v="3"/>
    <s v="OUT013"/>
    <x v="1"/>
    <x v="2"/>
    <x v="0"/>
    <n v="0.099026525"/>
    <n v="18.35"/>
    <n v="93.8462"/>
    <n v="4.1"/>
  </r>
  <r>
    <x v="1"/>
    <s v="FDE32"/>
    <x v="0"/>
    <x v="3"/>
    <s v="OUT013"/>
    <x v="1"/>
    <x v="2"/>
    <x v="0"/>
    <n v="0.048718334"/>
    <n v="20.7"/>
    <n v="38.7506"/>
    <n v="4.1"/>
  </r>
  <r>
    <x v="1"/>
    <s v="NCN53"/>
    <x v="1"/>
    <x v="3"/>
    <s v="OUT013"/>
    <x v="1"/>
    <x v="2"/>
    <x v="0"/>
    <n v="0.030330202"/>
    <n v="5.175"/>
    <n v="35.4874"/>
    <n v="4.1"/>
  </r>
  <r>
    <x v="1"/>
    <s v="NCY53"/>
    <x v="1"/>
    <x v="3"/>
    <s v="OUT013"/>
    <x v="1"/>
    <x v="2"/>
    <x v="0"/>
    <n v="0"/>
    <n v="20"/>
    <n v="110.2544"/>
    <n v="4.1"/>
  </r>
  <r>
    <x v="1"/>
    <s v="NCA05"/>
    <x v="1"/>
    <x v="3"/>
    <s v="OUT013"/>
    <x v="1"/>
    <x v="2"/>
    <x v="0"/>
    <n v="0"/>
    <n v="20.75"/>
    <n v="149.4734"/>
    <n v="4.1"/>
  </r>
  <r>
    <x v="1"/>
    <s v="NCO26"/>
    <x v="5"/>
    <x v="3"/>
    <s v="OUT013"/>
    <x v="1"/>
    <x v="2"/>
    <x v="0"/>
    <n v="0.07679167100000001"/>
    <n v="7.235"/>
    <n v="116.4492"/>
    <n v="4.1"/>
  </r>
  <r>
    <x v="1"/>
    <s v="NCO14"/>
    <x v="5"/>
    <x v="3"/>
    <s v="OUT013"/>
    <x v="1"/>
    <x v="2"/>
    <x v="0"/>
    <n v="0.029619203"/>
    <n v="9.6"/>
    <n v="43.6086"/>
    <n v="4.1"/>
  </r>
  <r>
    <x v="1"/>
    <s v="NCV06"/>
    <x v="5"/>
    <x v="3"/>
    <s v="OUT013"/>
    <x v="1"/>
    <x v="2"/>
    <x v="0"/>
    <n v="0.066625843"/>
    <n v="11.3"/>
    <n v="194.2478"/>
    <n v="4.1"/>
  </r>
  <r>
    <x v="1"/>
    <s v="NCO18"/>
    <x v="5"/>
    <x v="3"/>
    <s v="OUT013"/>
    <x v="1"/>
    <x v="2"/>
    <x v="0"/>
    <n v="0.024630755"/>
    <n v="13.15"/>
    <n v="178.2686"/>
    <n v="4.1"/>
  </r>
  <r>
    <x v="1"/>
    <s v="NCK30"/>
    <x v="5"/>
    <x v="3"/>
    <s v="OUT013"/>
    <x v="1"/>
    <x v="2"/>
    <x v="0"/>
    <n v="0.060927824"/>
    <n v="14.85"/>
    <n v="254.8698"/>
    <n v="4.1"/>
  </r>
  <r>
    <x v="1"/>
    <s v="FDG31"/>
    <x v="7"/>
    <x v="3"/>
    <s v="OUT013"/>
    <x v="1"/>
    <x v="2"/>
    <x v="0"/>
    <n v="0.037864854"/>
    <n v="12.15"/>
    <n v="63.0826"/>
    <n v="4.1"/>
  </r>
  <r>
    <x v="1"/>
    <s v="FDQ39"/>
    <x v="7"/>
    <x v="3"/>
    <s v="OUT013"/>
    <x v="1"/>
    <x v="2"/>
    <x v="0"/>
    <n v="0"/>
    <n v="14.8"/>
    <n v="189.3846"/>
    <n v="4.1"/>
  </r>
  <r>
    <x v="1"/>
    <s v="FDL10"/>
    <x v="6"/>
    <x v="3"/>
    <s v="OUT013"/>
    <x v="1"/>
    <x v="2"/>
    <x v="0"/>
    <n v="0"/>
    <n v="8.395"/>
    <n v="98.7042"/>
    <n v="4.1"/>
  </r>
  <r>
    <x v="1"/>
    <s v="FDK33"/>
    <x v="6"/>
    <x v="3"/>
    <s v="OUT013"/>
    <x v="1"/>
    <x v="2"/>
    <x v="0"/>
    <n v="0.0112259"/>
    <n v="17.85"/>
    <n v="211.956"/>
    <n v="4.1"/>
  </r>
  <r>
    <x v="1"/>
    <s v="FDN21"/>
    <x v="6"/>
    <x v="3"/>
    <s v="OUT013"/>
    <x v="1"/>
    <x v="2"/>
    <x v="0"/>
    <n v="0.07679167100000001"/>
    <n v="18.6"/>
    <n v="161.0236"/>
    <n v="4.1"/>
  </r>
  <r>
    <x v="1"/>
    <s v="DRF25"/>
    <x v="4"/>
    <x v="3"/>
    <s v="OUT013"/>
    <x v="1"/>
    <x v="2"/>
    <x v="0"/>
    <n v="0.038892859"/>
    <n v="9"/>
    <n v="36.119"/>
    <n v="4.1"/>
  </r>
  <r>
    <x v="1"/>
    <s v="DRG37"/>
    <x v="4"/>
    <x v="3"/>
    <s v="OUT013"/>
    <x v="1"/>
    <x v="2"/>
    <x v="0"/>
    <n v="0.019362306"/>
    <n v="16.2"/>
    <n v="154.6972"/>
    <n v="4.1"/>
  </r>
  <r>
    <x v="1"/>
    <s v="FDE59"/>
    <x v="15"/>
    <x v="3"/>
    <s v="OUT013"/>
    <x v="1"/>
    <x v="2"/>
    <x v="0"/>
    <n v="0.062235983"/>
    <n v="12.15"/>
    <n v="34.5532"/>
    <n v="4.1"/>
  </r>
  <r>
    <x v="0"/>
    <s v="FDY24"/>
    <x v="13"/>
    <x v="3"/>
    <s v="OUT013"/>
    <x v="1"/>
    <x v="2"/>
    <x v="0"/>
    <n v="0.133382115"/>
    <n v="4.88"/>
    <n v="55.0298"/>
    <n v="4.1"/>
  </r>
  <r>
    <x v="0"/>
    <s v="FDW12"/>
    <x v="13"/>
    <x v="3"/>
    <s v="OUT013"/>
    <x v="1"/>
    <x v="2"/>
    <x v="0"/>
    <n v="0.035542581"/>
    <n v="8.315"/>
    <n v="143.3444"/>
    <n v="4.1"/>
  </r>
  <r>
    <x v="0"/>
    <s v="FDS36"/>
    <x v="13"/>
    <x v="3"/>
    <s v="OUT013"/>
    <x v="1"/>
    <x v="2"/>
    <x v="0"/>
    <n v="0.046848322"/>
    <n v="8.380000000000001"/>
    <n v="110.557"/>
    <n v="4.1"/>
  </r>
  <r>
    <x v="0"/>
    <s v="FDL51"/>
    <x v="11"/>
    <x v="3"/>
    <s v="OUT013"/>
    <x v="1"/>
    <x v="2"/>
    <x v="0"/>
    <n v="0.04745185"/>
    <n v="20.7"/>
    <n v="214.6876"/>
    <n v="4.1"/>
  </r>
  <r>
    <x v="0"/>
    <s v="FDS28"/>
    <x v="2"/>
    <x v="3"/>
    <s v="OUT013"/>
    <x v="1"/>
    <x v="2"/>
    <x v="0"/>
    <n v="0.08233301899999999"/>
    <n v="8.18"/>
    <n v="58.1588"/>
    <n v="4.1"/>
  </r>
  <r>
    <x v="0"/>
    <s v="FDQ40"/>
    <x v="2"/>
    <x v="3"/>
    <s v="OUT013"/>
    <x v="1"/>
    <x v="2"/>
    <x v="0"/>
    <n v="0.035997543"/>
    <n v="11.1"/>
    <n v="176.9712"/>
    <n v="4.1"/>
  </r>
  <r>
    <x v="0"/>
    <s v="FDP28"/>
    <x v="2"/>
    <x v="3"/>
    <s v="OUT013"/>
    <x v="1"/>
    <x v="2"/>
    <x v="0"/>
    <n v="0.080573371"/>
    <n v="13.65"/>
    <n v="260.1936"/>
    <n v="4.1"/>
  </r>
  <r>
    <x v="0"/>
    <s v="FDI41"/>
    <x v="2"/>
    <x v="3"/>
    <s v="OUT013"/>
    <x v="1"/>
    <x v="2"/>
    <x v="0"/>
    <n v="0.062205112"/>
    <n v="18.5"/>
    <n v="148.3418"/>
    <n v="4.1"/>
  </r>
  <r>
    <x v="0"/>
    <s v="FDR32"/>
    <x v="0"/>
    <x v="3"/>
    <s v="OUT013"/>
    <x v="1"/>
    <x v="2"/>
    <x v="0"/>
    <n v="0.08573654999999999"/>
    <n v="6.78"/>
    <n v="229.5694"/>
    <n v="4.1"/>
  </r>
  <r>
    <x v="0"/>
    <s v="FDU19"/>
    <x v="0"/>
    <x v="3"/>
    <s v="OUT013"/>
    <x v="1"/>
    <x v="2"/>
    <x v="0"/>
    <n v="0"/>
    <n v="8.77"/>
    <n v="173.6422"/>
    <n v="4.1"/>
  </r>
  <r>
    <x v="0"/>
    <s v="FDF21"/>
    <x v="0"/>
    <x v="3"/>
    <s v="OUT013"/>
    <x v="1"/>
    <x v="2"/>
    <x v="0"/>
    <n v="0.058778429"/>
    <n v="10.3"/>
    <n v="187.853"/>
    <n v="4.1"/>
  </r>
  <r>
    <x v="0"/>
    <s v="FDO08"/>
    <x v="0"/>
    <x v="3"/>
    <s v="OUT013"/>
    <x v="1"/>
    <x v="2"/>
    <x v="0"/>
    <n v="0.05373063"/>
    <n v="11.1"/>
    <n v="165.1526"/>
    <n v="4.1"/>
  </r>
  <r>
    <x v="0"/>
    <s v="FDA08"/>
    <x v="0"/>
    <x v="3"/>
    <s v="OUT013"/>
    <x v="1"/>
    <x v="2"/>
    <x v="0"/>
    <n v="0.050043472"/>
    <n v="11.85"/>
    <n v="164.6526"/>
    <n v="4.1"/>
  </r>
  <r>
    <x v="0"/>
    <s v="FDZ08"/>
    <x v="0"/>
    <x v="3"/>
    <s v="OUT013"/>
    <x v="1"/>
    <x v="2"/>
    <x v="0"/>
    <n v="0.109900843"/>
    <n v="12.5"/>
    <n v="83.0592"/>
    <n v="4.1"/>
  </r>
  <r>
    <x v="0"/>
    <s v="FDP44"/>
    <x v="0"/>
    <x v="3"/>
    <s v="OUT013"/>
    <x v="1"/>
    <x v="2"/>
    <x v="0"/>
    <n v="0.07964723999999999"/>
    <n v="16.5"/>
    <n v="101.4332"/>
    <n v="4.1"/>
  </r>
  <r>
    <x v="0"/>
    <s v="FDF56"/>
    <x v="0"/>
    <x v="3"/>
    <s v="OUT013"/>
    <x v="1"/>
    <x v="2"/>
    <x v="0"/>
    <n v="0.119362812"/>
    <n v="16.7"/>
    <n v="180.3976"/>
    <n v="4.1"/>
  </r>
  <r>
    <x v="0"/>
    <s v="FDU27"/>
    <x v="7"/>
    <x v="3"/>
    <s v="OUT013"/>
    <x v="1"/>
    <x v="2"/>
    <x v="0"/>
    <n v="0.17133418"/>
    <n v="18.6"/>
    <n v="48.8376"/>
    <n v="4.1"/>
  </r>
  <r>
    <x v="0"/>
    <s v="FDL58"/>
    <x v="6"/>
    <x v="3"/>
    <s v="OUT013"/>
    <x v="1"/>
    <x v="2"/>
    <x v="0"/>
    <n v="0.074087369"/>
    <n v="5.78"/>
    <n v="264.9568"/>
    <n v="4.1"/>
  </r>
  <r>
    <x v="0"/>
    <s v="FDV34"/>
    <x v="6"/>
    <x v="3"/>
    <s v="OUT013"/>
    <x v="1"/>
    <x v="2"/>
    <x v="0"/>
    <n v="0.01141595"/>
    <n v="10.695"/>
    <n v="74.0038"/>
    <n v="4.1"/>
  </r>
  <r>
    <x v="0"/>
    <s v="FDZ21"/>
    <x v="6"/>
    <x v="3"/>
    <s v="OUT013"/>
    <x v="1"/>
    <x v="2"/>
    <x v="0"/>
    <n v="0.039189221"/>
    <n v="17.6"/>
    <n v="97.34099999999999"/>
    <n v="4.1"/>
  </r>
  <r>
    <x v="0"/>
    <s v="DRA59"/>
    <x v="4"/>
    <x v="3"/>
    <s v="OUT013"/>
    <x v="1"/>
    <x v="2"/>
    <x v="0"/>
    <n v="0.127821472"/>
    <n v="8.27"/>
    <n v="185.9924"/>
    <n v="4.1"/>
  </r>
  <r>
    <x v="1"/>
    <s v="FDT36"/>
    <x v="13"/>
    <x v="1"/>
    <s v="OUT018"/>
    <x v="1"/>
    <x v="0"/>
    <x v="1"/>
    <n v="0.111727876"/>
    <n v="12.3"/>
    <n v="33.9874"/>
    <n v="4.1"/>
  </r>
  <r>
    <x v="1"/>
    <s v="FDW56"/>
    <x v="0"/>
    <x v="1"/>
    <s v="OUT018"/>
    <x v="1"/>
    <x v="0"/>
    <x v="1"/>
    <n v="0.07118910000000001"/>
    <n v="7.68"/>
    <n v="193.3162"/>
    <n v="4.1"/>
  </r>
  <r>
    <x v="1"/>
    <s v="DRL11"/>
    <x v="9"/>
    <x v="1"/>
    <s v="OUT018"/>
    <x v="1"/>
    <x v="0"/>
    <x v="1"/>
    <n v="0.048213766"/>
    <n v="10.5"/>
    <n v="159.6946"/>
    <n v="4.1"/>
  </r>
  <r>
    <x v="1"/>
    <s v="NCA17"/>
    <x v="1"/>
    <x v="1"/>
    <s v="OUT018"/>
    <x v="1"/>
    <x v="0"/>
    <x v="1"/>
    <n v="0.045603215"/>
    <n v="20.6"/>
    <n v="149.2392"/>
    <n v="4.1"/>
  </r>
  <r>
    <x v="1"/>
    <s v="NCS54"/>
    <x v="5"/>
    <x v="1"/>
    <s v="OUT018"/>
    <x v="1"/>
    <x v="0"/>
    <x v="1"/>
    <n v="0.010033871"/>
    <n v="13.6"/>
    <n v="177.937"/>
    <n v="4.1"/>
  </r>
  <r>
    <x v="1"/>
    <s v="FDR48"/>
    <x v="13"/>
    <x v="1"/>
    <s v="OUT018"/>
    <x v="1"/>
    <x v="0"/>
    <x v="1"/>
    <n v="0"/>
    <n v="11.65"/>
    <n v="149.8024"/>
    <n v="4.1"/>
  </r>
  <r>
    <x v="1"/>
    <s v="FDE24"/>
    <x v="13"/>
    <x v="1"/>
    <s v="OUT018"/>
    <x v="1"/>
    <x v="0"/>
    <x v="1"/>
    <n v="0.09384335000000001"/>
    <n v="14.85"/>
    <n v="142.3812"/>
    <n v="4.1"/>
  </r>
  <r>
    <x v="1"/>
    <s v="FDZ60"/>
    <x v="13"/>
    <x v="1"/>
    <s v="OUT018"/>
    <x v="1"/>
    <x v="0"/>
    <x v="1"/>
    <n v="0.119848041"/>
    <n v="20.5"/>
    <n v="109.4596"/>
    <n v="4.1"/>
  </r>
  <r>
    <x v="1"/>
    <s v="FDS60"/>
    <x v="13"/>
    <x v="1"/>
    <s v="OUT018"/>
    <x v="1"/>
    <x v="0"/>
    <x v="1"/>
    <n v="0.032580705"/>
    <n v="20.85"/>
    <n v="180.066"/>
    <n v="4.1"/>
  </r>
  <r>
    <x v="1"/>
    <s v="FDR23"/>
    <x v="8"/>
    <x v="1"/>
    <s v="OUT018"/>
    <x v="1"/>
    <x v="0"/>
    <x v="1"/>
    <n v="0.082120687"/>
    <n v="15.85"/>
    <n v="177.437"/>
    <n v="4.1"/>
  </r>
  <r>
    <x v="1"/>
    <s v="FDR47"/>
    <x v="8"/>
    <x v="1"/>
    <s v="OUT018"/>
    <x v="1"/>
    <x v="0"/>
    <x v="1"/>
    <n v="0.087824967"/>
    <n v="17.85"/>
    <n v="196.0794"/>
    <n v="4.1"/>
  </r>
  <r>
    <x v="1"/>
    <s v="FDP37"/>
    <x v="12"/>
    <x v="1"/>
    <s v="OUT018"/>
    <x v="1"/>
    <x v="0"/>
    <x v="1"/>
    <n v="0.143688905"/>
    <n v="15.6"/>
    <n v="128.1994"/>
    <n v="4.1"/>
  </r>
  <r>
    <x v="1"/>
    <s v="FDK02"/>
    <x v="3"/>
    <x v="1"/>
    <s v="OUT018"/>
    <x v="1"/>
    <x v="0"/>
    <x v="1"/>
    <n v="0.112681821"/>
    <n v="12.5"/>
    <n v="119.144"/>
    <n v="4.1"/>
  </r>
  <r>
    <x v="1"/>
    <s v="FDO38"/>
    <x v="3"/>
    <x v="1"/>
    <s v="OUT018"/>
    <x v="1"/>
    <x v="0"/>
    <x v="1"/>
    <n v="0.073135768"/>
    <n v="17.25"/>
    <n v="77.29859999999999"/>
    <n v="4.1"/>
  </r>
  <r>
    <x v="1"/>
    <s v="FDZ55"/>
    <x v="0"/>
    <x v="1"/>
    <s v="OUT018"/>
    <x v="1"/>
    <x v="0"/>
    <x v="1"/>
    <n v="0.025512207"/>
    <n v="6.055"/>
    <n v="159.692"/>
    <n v="4.1"/>
  </r>
  <r>
    <x v="1"/>
    <s v="FDV32"/>
    <x v="0"/>
    <x v="1"/>
    <s v="OUT018"/>
    <x v="1"/>
    <x v="0"/>
    <x v="1"/>
    <n v="0.089069748"/>
    <n v="7.785"/>
    <n v="62.751"/>
    <n v="4.1"/>
  </r>
  <r>
    <x v="1"/>
    <s v="FDE45"/>
    <x v="0"/>
    <x v="1"/>
    <s v="OUT018"/>
    <x v="1"/>
    <x v="0"/>
    <x v="1"/>
    <n v="0.040521714"/>
    <n v="12.1"/>
    <n v="178.5002"/>
    <n v="4.1"/>
  </r>
  <r>
    <x v="1"/>
    <s v="FDI45"/>
    <x v="0"/>
    <x v="1"/>
    <s v="OUT018"/>
    <x v="1"/>
    <x v="0"/>
    <x v="1"/>
    <n v="0.037734334"/>
    <n v="13.1"/>
    <n v="173.9054"/>
    <n v="4.1"/>
  </r>
  <r>
    <x v="1"/>
    <s v="FDA32"/>
    <x v="0"/>
    <x v="1"/>
    <s v="OUT018"/>
    <x v="1"/>
    <x v="0"/>
    <x v="1"/>
    <n v="0.030216783"/>
    <n v="14"/>
    <n v="216.6192"/>
    <n v="4.1"/>
  </r>
  <r>
    <x v="1"/>
    <s v="FDM56"/>
    <x v="0"/>
    <x v="1"/>
    <s v="OUT018"/>
    <x v="1"/>
    <x v="0"/>
    <x v="1"/>
    <n v="0"/>
    <n v="16.7"/>
    <n v="109.1912"/>
    <n v="4.1"/>
  </r>
  <r>
    <x v="1"/>
    <s v="FDC45"/>
    <x v="0"/>
    <x v="1"/>
    <s v="OUT018"/>
    <x v="1"/>
    <x v="0"/>
    <x v="1"/>
    <n v="0.136286138"/>
    <n v="17"/>
    <n v="170.9106"/>
    <n v="4.1"/>
  </r>
  <r>
    <x v="1"/>
    <s v="FDT31"/>
    <x v="0"/>
    <x v="1"/>
    <s v="OUT018"/>
    <x v="1"/>
    <x v="0"/>
    <x v="1"/>
    <n v="0.012499004"/>
    <n v="19.75"/>
    <n v="188.0872"/>
    <n v="4.1"/>
  </r>
  <r>
    <x v="1"/>
    <s v="DRM59"/>
    <x v="9"/>
    <x v="1"/>
    <s v="OUT018"/>
    <x v="1"/>
    <x v="0"/>
    <x v="1"/>
    <n v="0.003606726"/>
    <n v="5.88"/>
    <n v="154.2018"/>
    <n v="4.1"/>
  </r>
  <r>
    <x v="1"/>
    <s v="NCN17"/>
    <x v="1"/>
    <x v="1"/>
    <s v="OUT018"/>
    <x v="1"/>
    <x v="0"/>
    <x v="1"/>
    <n v="0.055162827"/>
    <n v="11"/>
    <n v="100.3358"/>
    <n v="4.1"/>
  </r>
  <r>
    <x v="1"/>
    <s v="NCU05"/>
    <x v="1"/>
    <x v="1"/>
    <s v="OUT018"/>
    <x v="1"/>
    <x v="0"/>
    <x v="1"/>
    <n v="0.058975504"/>
    <n v="11.8"/>
    <n v="81.76179999999999"/>
    <n v="4.1"/>
  </r>
  <r>
    <x v="1"/>
    <s v="NCO53"/>
    <x v="1"/>
    <x v="1"/>
    <s v="OUT018"/>
    <x v="1"/>
    <x v="0"/>
    <x v="1"/>
    <n v="0.175898114"/>
    <n v="16.2"/>
    <n v="183.7608"/>
    <n v="4.1"/>
  </r>
  <r>
    <x v="1"/>
    <s v="NCW53"/>
    <x v="1"/>
    <x v="1"/>
    <s v="OUT018"/>
    <x v="1"/>
    <x v="0"/>
    <x v="1"/>
    <n v="0.030619301"/>
    <n v="18.35"/>
    <n v="194.0162"/>
    <n v="4.1"/>
  </r>
  <r>
    <x v="1"/>
    <s v="NCS30"/>
    <x v="5"/>
    <x v="1"/>
    <s v="OUT018"/>
    <x v="1"/>
    <x v="0"/>
    <x v="1"/>
    <n v="0.093405156"/>
    <n v="5.945"/>
    <n v="129.3652"/>
    <n v="4.1"/>
  </r>
  <r>
    <x v="1"/>
    <s v="NCU42"/>
    <x v="5"/>
    <x v="1"/>
    <s v="OUT018"/>
    <x v="1"/>
    <x v="0"/>
    <x v="1"/>
    <n v="0.019586115"/>
    <n v="9"/>
    <n v="170.2474"/>
    <n v="4.1"/>
  </r>
  <r>
    <x v="1"/>
    <s v="NCU18"/>
    <x v="5"/>
    <x v="1"/>
    <s v="OUT018"/>
    <x v="1"/>
    <x v="0"/>
    <x v="1"/>
    <n v="0.056067524"/>
    <n v="15.1"/>
    <n v="139.8496"/>
    <n v="4.1"/>
  </r>
  <r>
    <x v="1"/>
    <s v="NCY06"/>
    <x v="5"/>
    <x v="1"/>
    <s v="OUT018"/>
    <x v="1"/>
    <x v="0"/>
    <x v="1"/>
    <n v="0.061434045"/>
    <n v="15.25"/>
    <n v="130.9968"/>
    <n v="4.1"/>
  </r>
  <r>
    <x v="1"/>
    <s v="NCK31"/>
    <x v="10"/>
    <x v="1"/>
    <s v="OUT018"/>
    <x v="1"/>
    <x v="0"/>
    <x v="1"/>
    <n v="0.027157955"/>
    <n v="10.895"/>
    <n v="50.2666"/>
    <n v="4.1"/>
  </r>
  <r>
    <x v="1"/>
    <s v="FDE34"/>
    <x v="6"/>
    <x v="1"/>
    <s v="OUT018"/>
    <x v="1"/>
    <x v="0"/>
    <x v="1"/>
    <n v="0.108330902"/>
    <n v="9.195"/>
    <n v="183.6634"/>
    <n v="4.1"/>
  </r>
  <r>
    <x v="1"/>
    <s v="FDR46"/>
    <x v="6"/>
    <x v="1"/>
    <s v="OUT018"/>
    <x v="1"/>
    <x v="0"/>
    <x v="1"/>
    <n v="0.139985583"/>
    <n v="16.85"/>
    <n v="145.276"/>
    <n v="4.1"/>
  </r>
  <r>
    <x v="1"/>
    <s v="DRF36"/>
    <x v="4"/>
    <x v="1"/>
    <s v="OUT018"/>
    <x v="1"/>
    <x v="0"/>
    <x v="1"/>
    <n v="0.023673342"/>
    <n v="16.1"/>
    <n v="189.0846"/>
    <n v="4.1"/>
  </r>
  <r>
    <x v="1"/>
    <s v="FDC23"/>
    <x v="15"/>
    <x v="1"/>
    <s v="OUT018"/>
    <x v="1"/>
    <x v="0"/>
    <x v="1"/>
    <n v="0.017979145"/>
    <n v="18"/>
    <n v="178.3686"/>
    <n v="4.1"/>
  </r>
  <r>
    <x v="0"/>
    <s v="FDY24"/>
    <x v="13"/>
    <x v="1"/>
    <s v="OUT018"/>
    <x v="1"/>
    <x v="0"/>
    <x v="1"/>
    <n v="0.134037"/>
    <n v="4.88"/>
    <n v="53.3298"/>
    <n v="4.1"/>
  </r>
  <r>
    <x v="0"/>
    <s v="FDE36"/>
    <x v="13"/>
    <x v="1"/>
    <s v="OUT018"/>
    <x v="1"/>
    <x v="0"/>
    <x v="1"/>
    <n v="0.041942549"/>
    <n v="5.26"/>
    <n v="165.4868"/>
    <n v="4.1"/>
  </r>
  <r>
    <x v="0"/>
    <s v="FDQ36"/>
    <x v="13"/>
    <x v="1"/>
    <s v="OUT018"/>
    <x v="1"/>
    <x v="0"/>
    <x v="1"/>
    <n v="0.162205516"/>
    <n v="7.855"/>
    <n v="36.2848"/>
    <n v="4.1"/>
  </r>
  <r>
    <x v="0"/>
    <s v="FDS24"/>
    <x v="13"/>
    <x v="1"/>
    <s v="OUT018"/>
    <x v="1"/>
    <x v="0"/>
    <x v="1"/>
    <n v="0.062477955"/>
    <n v="20.85"/>
    <n v="87.2514"/>
    <n v="4.1"/>
  </r>
  <r>
    <x v="0"/>
    <s v="FDT11"/>
    <x v="8"/>
    <x v="1"/>
    <s v="OUT018"/>
    <x v="1"/>
    <x v="0"/>
    <x v="1"/>
    <n v="0.029492018"/>
    <n v="5.94"/>
    <n v="188.0556"/>
    <n v="4.1"/>
  </r>
  <r>
    <x v="0"/>
    <s v="FDY01"/>
    <x v="3"/>
    <x v="1"/>
    <s v="OUT018"/>
    <x v="1"/>
    <x v="0"/>
    <x v="1"/>
    <n v="0.170977155"/>
    <n v="11.8"/>
    <n v="117.0834"/>
    <n v="4.1"/>
  </r>
  <r>
    <x v="0"/>
    <s v="FDG17"/>
    <x v="2"/>
    <x v="1"/>
    <s v="OUT018"/>
    <x v="1"/>
    <x v="0"/>
    <x v="1"/>
    <n v="0.03598621"/>
    <n v="6.865"/>
    <n v="244.1486"/>
    <n v="4.1"/>
  </r>
  <r>
    <x v="0"/>
    <s v="FDM04"/>
    <x v="2"/>
    <x v="1"/>
    <s v="OUT018"/>
    <x v="1"/>
    <x v="0"/>
    <x v="1"/>
    <n v="0.04731256"/>
    <n v="9.195"/>
    <n v="50.7666"/>
    <n v="4.1"/>
  </r>
  <r>
    <x v="0"/>
    <s v="FDU44"/>
    <x v="0"/>
    <x v="1"/>
    <s v="OUT018"/>
    <x v="1"/>
    <x v="0"/>
    <x v="1"/>
    <n v="0.058663727"/>
    <n v="12.15"/>
    <n v="164.1552"/>
    <n v="4.1"/>
  </r>
  <r>
    <x v="0"/>
    <s v="FDO03"/>
    <x v="7"/>
    <x v="1"/>
    <s v="OUT018"/>
    <x v="1"/>
    <x v="0"/>
    <x v="1"/>
    <n v="0.037033223"/>
    <n v="10.395"/>
    <n v="227.9352"/>
    <n v="4.1"/>
  </r>
  <r>
    <x v="0"/>
    <s v="FDR27"/>
    <x v="7"/>
    <x v="1"/>
    <s v="OUT018"/>
    <x v="1"/>
    <x v="0"/>
    <x v="1"/>
    <n v="0.096491904"/>
    <n v="15.1"/>
    <n v="134.4942"/>
    <n v="4.1"/>
  </r>
  <r>
    <x v="0"/>
    <s v="FDJ10"/>
    <x v="6"/>
    <x v="1"/>
    <s v="OUT018"/>
    <x v="1"/>
    <x v="0"/>
    <x v="1"/>
    <n v="0.130031207"/>
    <n v="5.095"/>
    <n v="142.4838"/>
    <n v="4.1"/>
  </r>
  <r>
    <x v="0"/>
    <s v="FDA09"/>
    <x v="6"/>
    <x v="1"/>
    <s v="OUT018"/>
    <x v="1"/>
    <x v="0"/>
    <x v="1"/>
    <n v="0.149974858"/>
    <n v="13.35"/>
    <n v="179.766"/>
    <n v="4.1"/>
  </r>
  <r>
    <x v="0"/>
    <s v="FDF10"/>
    <x v="6"/>
    <x v="1"/>
    <s v="OUT018"/>
    <x v="1"/>
    <x v="0"/>
    <x v="1"/>
    <n v="0"/>
    <n v="15.5"/>
    <n v="147.2418"/>
    <n v="4.1"/>
  </r>
  <r>
    <x v="0"/>
    <s v="FDZ21"/>
    <x v="6"/>
    <x v="1"/>
    <s v="OUT018"/>
    <x v="1"/>
    <x v="0"/>
    <x v="1"/>
    <n v="0.039381633"/>
    <n v="17.6"/>
    <n v="98.041"/>
    <n v="4.1"/>
  </r>
  <r>
    <x v="0"/>
    <s v="FDD23"/>
    <x v="15"/>
    <x v="1"/>
    <s v="OUT018"/>
    <x v="1"/>
    <x v="0"/>
    <x v="1"/>
    <n v="0.048883854"/>
    <n v="9.5"/>
    <n v="185.7898"/>
    <n v="4.1"/>
  </r>
  <r>
    <x v="1"/>
    <s v="FDT08"/>
    <x v="0"/>
    <x v="7"/>
    <s v="OUT027"/>
    <x v="1"/>
    <x v="0"/>
    <x v="3"/>
    <n v="0.048980156"/>
    <m/>
    <n v="148.705"/>
    <n v="4.1"/>
  </r>
  <r>
    <x v="1"/>
    <s v="NCZ30"/>
    <x v="5"/>
    <x v="7"/>
    <s v="OUT027"/>
    <x v="1"/>
    <x v="0"/>
    <x v="3"/>
    <n v="0.026058181"/>
    <m/>
    <n v="121.9098"/>
    <n v="4.1"/>
  </r>
  <r>
    <x v="1"/>
    <s v="FDA39"/>
    <x v="7"/>
    <x v="7"/>
    <s v="OUT027"/>
    <x v="1"/>
    <x v="0"/>
    <x v="3"/>
    <n v="0.012656359"/>
    <m/>
    <n v="37.8822"/>
    <n v="4.1"/>
  </r>
  <r>
    <x v="1"/>
    <s v="FDV03"/>
    <x v="7"/>
    <x v="7"/>
    <s v="OUT027"/>
    <x v="1"/>
    <x v="0"/>
    <x v="3"/>
    <n v="0.057809959"/>
    <m/>
    <n v="156.2314"/>
    <n v="4.1"/>
  </r>
  <r>
    <x v="1"/>
    <s v="FDM14"/>
    <x v="3"/>
    <x v="7"/>
    <s v="OUT027"/>
    <x v="1"/>
    <x v="0"/>
    <x v="3"/>
    <n v="0.013199737"/>
    <m/>
    <n v="108.9254"/>
    <n v="4.1"/>
  </r>
  <r>
    <x v="1"/>
    <s v="FDP25"/>
    <x v="3"/>
    <x v="7"/>
    <s v="OUT027"/>
    <x v="1"/>
    <x v="0"/>
    <x v="3"/>
    <n v="0.02110482"/>
    <m/>
    <n v="217.0824"/>
    <n v="4.1"/>
  </r>
  <r>
    <x v="1"/>
    <s v="FDP38"/>
    <x v="3"/>
    <x v="7"/>
    <s v="OUT027"/>
    <x v="1"/>
    <x v="0"/>
    <x v="3"/>
    <n v="0.031946638"/>
    <m/>
    <n v="51.6008"/>
    <n v="4.1"/>
  </r>
  <r>
    <x v="1"/>
    <s v="FDF16"/>
    <x v="2"/>
    <x v="7"/>
    <s v="OUT027"/>
    <x v="1"/>
    <x v="0"/>
    <x v="3"/>
    <n v="0.08571527299999999"/>
    <m/>
    <n v="146.6076"/>
    <n v="4.1"/>
  </r>
  <r>
    <x v="1"/>
    <s v="FDT20"/>
    <x v="0"/>
    <x v="7"/>
    <s v="OUT027"/>
    <x v="1"/>
    <x v="0"/>
    <x v="3"/>
    <n v="0.041194986"/>
    <m/>
    <n v="39.1164"/>
    <n v="4.1"/>
  </r>
  <r>
    <x v="1"/>
    <s v="FDV07"/>
    <x v="0"/>
    <x v="7"/>
    <s v="OUT027"/>
    <x v="1"/>
    <x v="0"/>
    <x v="3"/>
    <n v="0.031131455"/>
    <m/>
    <n v="111.0228"/>
    <n v="4.1"/>
  </r>
  <r>
    <x v="1"/>
    <s v="DRM35"/>
    <x v="9"/>
    <x v="7"/>
    <s v="OUT027"/>
    <x v="1"/>
    <x v="0"/>
    <x v="3"/>
    <n v="0.070103425"/>
    <m/>
    <n v="179.4344"/>
    <n v="4.1"/>
  </r>
  <r>
    <x v="1"/>
    <s v="NCB06"/>
    <x v="1"/>
    <x v="7"/>
    <s v="OUT027"/>
    <x v="1"/>
    <x v="0"/>
    <x v="3"/>
    <n v="0.081933378"/>
    <m/>
    <n v="161.492"/>
    <n v="4.1"/>
  </r>
  <r>
    <x v="1"/>
    <s v="NCU17"/>
    <x v="1"/>
    <x v="7"/>
    <s v="OUT027"/>
    <x v="1"/>
    <x v="0"/>
    <x v="3"/>
    <n v="0.09243351800000001"/>
    <m/>
    <n v="101.6674"/>
    <n v="4.1"/>
  </r>
  <r>
    <x v="1"/>
    <s v="NCB19"/>
    <x v="5"/>
    <x v="7"/>
    <s v="OUT027"/>
    <x v="1"/>
    <x v="0"/>
    <x v="3"/>
    <n v="0.08985844699999999"/>
    <m/>
    <n v="84.5882"/>
    <n v="4.1"/>
  </r>
  <r>
    <x v="1"/>
    <s v="NCM54"/>
    <x v="5"/>
    <x v="7"/>
    <s v="OUT027"/>
    <x v="1"/>
    <x v="0"/>
    <x v="3"/>
    <n v="0.050692386"/>
    <m/>
    <n v="125.6678"/>
    <n v="4.1"/>
  </r>
  <r>
    <x v="1"/>
    <s v="NCR18"/>
    <x v="5"/>
    <x v="7"/>
    <s v="OUT027"/>
    <x v="1"/>
    <x v="0"/>
    <x v="3"/>
    <n v="0.020388413"/>
    <m/>
    <n v="44.4112"/>
    <n v="4.1"/>
  </r>
  <r>
    <x v="1"/>
    <s v="NCS06"/>
    <x v="5"/>
    <x v="7"/>
    <s v="OUT027"/>
    <x v="1"/>
    <x v="0"/>
    <x v="3"/>
    <n v="0.031583053"/>
    <m/>
    <n v="260.991"/>
    <n v="4.1"/>
  </r>
  <r>
    <x v="1"/>
    <s v="FDS03"/>
    <x v="7"/>
    <x v="7"/>
    <s v="OUT027"/>
    <x v="1"/>
    <x v="0"/>
    <x v="3"/>
    <n v="0.07924300500000001"/>
    <m/>
    <n v="65.8826"/>
    <n v="4.1"/>
  </r>
  <r>
    <x v="1"/>
    <s v="NCL31"/>
    <x v="10"/>
    <x v="7"/>
    <s v="OUT027"/>
    <x v="1"/>
    <x v="0"/>
    <x v="3"/>
    <n v="0.119698523"/>
    <m/>
    <n v="143.047"/>
    <n v="4.1"/>
  </r>
  <r>
    <x v="1"/>
    <s v="NCO55"/>
    <x v="10"/>
    <x v="7"/>
    <s v="OUT027"/>
    <x v="1"/>
    <x v="0"/>
    <x v="3"/>
    <n v="0.09059637800000001"/>
    <m/>
    <n v="106.6938"/>
    <n v="4.1"/>
  </r>
  <r>
    <x v="1"/>
    <s v="FDH09"/>
    <x v="14"/>
    <x v="7"/>
    <s v="OUT027"/>
    <x v="1"/>
    <x v="0"/>
    <x v="3"/>
    <n v="0.055806016"/>
    <m/>
    <n v="52.4982"/>
    <n v="4.1"/>
  </r>
  <r>
    <x v="1"/>
    <s v="FDT22"/>
    <x v="6"/>
    <x v="7"/>
    <s v="OUT027"/>
    <x v="1"/>
    <x v="0"/>
    <x v="3"/>
    <n v="0.111554381"/>
    <m/>
    <n v="59.822"/>
    <n v="4.1"/>
  </r>
  <r>
    <x v="1"/>
    <s v="FDW45"/>
    <x v="6"/>
    <x v="7"/>
    <s v="OUT027"/>
    <x v="1"/>
    <x v="0"/>
    <x v="3"/>
    <n v="0.038822077"/>
    <m/>
    <n v="147.7418"/>
    <n v="4.1"/>
  </r>
  <r>
    <x v="1"/>
    <s v="DRC25"/>
    <x v="4"/>
    <x v="7"/>
    <s v="OUT027"/>
    <x v="1"/>
    <x v="0"/>
    <x v="3"/>
    <n v="0"/>
    <m/>
    <n v="87.3882"/>
    <n v="4.1"/>
  </r>
  <r>
    <x v="1"/>
    <s v="DRD12"/>
    <x v="4"/>
    <x v="7"/>
    <s v="OUT027"/>
    <x v="1"/>
    <x v="0"/>
    <x v="3"/>
    <n v="0"/>
    <m/>
    <n v="89.41459999999999"/>
    <n v="4.1"/>
  </r>
  <r>
    <x v="1"/>
    <s v="DRG48"/>
    <x v="4"/>
    <x v="7"/>
    <s v="OUT027"/>
    <x v="1"/>
    <x v="0"/>
    <x v="3"/>
    <n v="0.014484582"/>
    <m/>
    <n v="143.9102"/>
    <n v="4.1"/>
  </r>
  <r>
    <x v="1"/>
    <s v="FDD35"/>
    <x v="15"/>
    <x v="7"/>
    <s v="OUT027"/>
    <x v="1"/>
    <x v="0"/>
    <x v="3"/>
    <n v="0.02573918"/>
    <m/>
    <n v="120.744"/>
    <n v="4.1"/>
  </r>
  <r>
    <x v="0"/>
    <s v="FDL12"/>
    <x v="13"/>
    <x v="7"/>
    <s v="OUT027"/>
    <x v="1"/>
    <x v="0"/>
    <x v="3"/>
    <n v="0.121043709"/>
    <m/>
    <n v="59.422"/>
    <n v="4.1"/>
  </r>
  <r>
    <x v="0"/>
    <s v="FDH02"/>
    <x v="3"/>
    <x v="7"/>
    <s v="OUT027"/>
    <x v="1"/>
    <x v="0"/>
    <x v="3"/>
    <n v="0"/>
    <m/>
    <n v="91.8488"/>
    <n v="4.1"/>
  </r>
  <r>
    <x v="0"/>
    <s v="FDJ26"/>
    <x v="3"/>
    <x v="7"/>
    <s v="OUT027"/>
    <x v="1"/>
    <x v="0"/>
    <x v="3"/>
    <n v="0.084354713"/>
    <m/>
    <n v="215.5218"/>
    <n v="4.1"/>
  </r>
  <r>
    <x v="0"/>
    <s v="FDC16"/>
    <x v="11"/>
    <x v="7"/>
    <s v="OUT027"/>
    <x v="1"/>
    <x v="0"/>
    <x v="3"/>
    <n v="0.0204702"/>
    <m/>
    <n v="88.254"/>
    <n v="4.1"/>
  </r>
  <r>
    <x v="0"/>
    <s v="FDW02"/>
    <x v="11"/>
    <x v="7"/>
    <s v="OUT027"/>
    <x v="1"/>
    <x v="0"/>
    <x v="3"/>
    <n v="0.037516862"/>
    <m/>
    <n v="124.3704"/>
    <n v="4.1"/>
  </r>
  <r>
    <x v="0"/>
    <s v="FDA28"/>
    <x v="2"/>
    <x v="7"/>
    <s v="OUT027"/>
    <x v="1"/>
    <x v="0"/>
    <x v="3"/>
    <n v="0.047570401"/>
    <m/>
    <n v="125.7362"/>
    <n v="4.1"/>
  </r>
  <r>
    <x v="0"/>
    <s v="FDN04"/>
    <x v="2"/>
    <x v="7"/>
    <s v="OUT027"/>
    <x v="1"/>
    <x v="0"/>
    <x v="3"/>
    <n v="0.01401884"/>
    <m/>
    <n v="178.1344"/>
    <n v="4.1"/>
  </r>
  <r>
    <x v="0"/>
    <s v="FDQ40"/>
    <x v="2"/>
    <x v="7"/>
    <s v="OUT027"/>
    <x v="1"/>
    <x v="0"/>
    <x v="3"/>
    <n v="0.035853059"/>
    <m/>
    <n v="176.8712"/>
    <n v="4.1"/>
  </r>
  <r>
    <x v="0"/>
    <s v="FDS28"/>
    <x v="2"/>
    <x v="7"/>
    <s v="OUT027"/>
    <x v="1"/>
    <x v="0"/>
    <x v="3"/>
    <n v="0.082002559"/>
    <m/>
    <n v="59.2588"/>
    <n v="4.1"/>
  </r>
  <r>
    <x v="0"/>
    <s v="FDA55"/>
    <x v="0"/>
    <x v="7"/>
    <s v="OUT027"/>
    <x v="1"/>
    <x v="0"/>
    <x v="3"/>
    <n v="0.056713056"/>
    <m/>
    <n v="223.8088"/>
    <n v="4.1"/>
  </r>
  <r>
    <x v="0"/>
    <s v="FDB56"/>
    <x v="0"/>
    <x v="7"/>
    <s v="OUT027"/>
    <x v="1"/>
    <x v="0"/>
    <x v="3"/>
    <n v="0"/>
    <m/>
    <n v="188.2556"/>
    <n v="4.1"/>
  </r>
  <r>
    <x v="0"/>
    <s v="FDF44"/>
    <x v="0"/>
    <x v="7"/>
    <s v="OUT027"/>
    <x v="1"/>
    <x v="0"/>
    <x v="3"/>
    <n v="0.059438787"/>
    <m/>
    <n v="130.9968"/>
    <n v="4.1"/>
  </r>
  <r>
    <x v="0"/>
    <s v="FDF57"/>
    <x v="0"/>
    <x v="7"/>
    <s v="OUT027"/>
    <x v="1"/>
    <x v="0"/>
    <x v="3"/>
    <n v="0.058542509"/>
    <m/>
    <n v="168.6448"/>
    <n v="4.1"/>
  </r>
  <r>
    <x v="0"/>
    <s v="FDG34"/>
    <x v="6"/>
    <x v="7"/>
    <s v="OUT027"/>
    <x v="1"/>
    <x v="0"/>
    <x v="3"/>
    <n v="0.037388493"/>
    <m/>
    <n v="107.8254"/>
    <n v="4.1"/>
  </r>
  <r>
    <x v="0"/>
    <s v="FDU46"/>
    <x v="6"/>
    <x v="7"/>
    <s v="OUT027"/>
    <x v="1"/>
    <x v="0"/>
    <x v="3"/>
    <n v="0.011072421"/>
    <m/>
    <n v="85.354"/>
    <n v="4.1"/>
  </r>
  <r>
    <x v="0"/>
    <s v="DRL01"/>
    <x v="4"/>
    <x v="7"/>
    <s v="OUT027"/>
    <x v="1"/>
    <x v="0"/>
    <x v="3"/>
    <n v="0.076798609"/>
    <m/>
    <n v="231.8958"/>
    <n v="4.1"/>
  </r>
  <r>
    <x v="0"/>
    <s v="FDE35"/>
    <x v="15"/>
    <x v="7"/>
    <s v="OUT027"/>
    <x v="1"/>
    <x v="0"/>
    <x v="3"/>
    <n v="0"/>
    <m/>
    <n v="59.8904"/>
    <n v="4.1"/>
  </r>
  <r>
    <x v="1"/>
    <s v="FDM56"/>
    <x v="0"/>
    <x v="7"/>
    <s v="OUT027"/>
    <x v="1"/>
    <x v="0"/>
    <x v="3"/>
    <n v="0.069851683"/>
    <m/>
    <n v="110.9912"/>
    <n v="4.1"/>
  </r>
  <r>
    <x v="1"/>
    <s v="FDP10"/>
    <x v="6"/>
    <x v="7"/>
    <s v="OUT027"/>
    <x v="1"/>
    <x v="0"/>
    <x v="3"/>
    <n v="0.127469857"/>
    <m/>
    <n v="107.7622"/>
    <n v="4"/>
  </r>
  <r>
    <x v="1"/>
    <s v="FDY07"/>
    <x v="0"/>
    <x v="0"/>
    <s v="OUT049"/>
    <x v="0"/>
    <x v="0"/>
    <x v="0"/>
    <n v="0"/>
    <n v="11.8"/>
    <n v="45.5402"/>
    <n v="4"/>
  </r>
  <r>
    <x v="0"/>
    <s v="FDP49"/>
    <x v="12"/>
    <x v="2"/>
    <s v="OUT046"/>
    <x v="0"/>
    <x v="1"/>
    <x v="0"/>
    <n v="0.069088961"/>
    <n v="9"/>
    <n v="56.3614"/>
    <n v="4"/>
  </r>
  <r>
    <x v="1"/>
    <s v="DRJ59"/>
    <x v="9"/>
    <x v="3"/>
    <s v="OUT013"/>
    <x v="1"/>
    <x v="2"/>
    <x v="0"/>
    <n v="0.019356132"/>
    <n v="11.65"/>
    <n v="39.1164"/>
    <n v="4"/>
  </r>
  <r>
    <x v="1"/>
    <s v="FDV49"/>
    <x v="3"/>
    <x v="4"/>
    <s v="OUT045"/>
    <x v="2"/>
    <x v="1"/>
    <x v="0"/>
    <n v="0.025879577"/>
    <n v="10"/>
    <n v="265.2226"/>
    <n v="4"/>
  </r>
  <r>
    <x v="0"/>
    <s v="FDR13"/>
    <x v="3"/>
    <x v="3"/>
    <s v="OUT013"/>
    <x v="1"/>
    <x v="2"/>
    <x v="0"/>
    <n v="0.028696932"/>
    <n v="9.895"/>
    <n v="117.0492"/>
    <n v="4"/>
  </r>
  <r>
    <x v="1"/>
    <s v="FDA43"/>
    <x v="0"/>
    <x v="5"/>
    <s v="OUT017"/>
    <x v="2"/>
    <x v="1"/>
    <x v="0"/>
    <n v="0.065041581"/>
    <n v="10.895"/>
    <n v="196.3794"/>
    <n v="4"/>
  </r>
  <r>
    <x v="0"/>
    <s v="FDV27"/>
    <x v="7"/>
    <x v="4"/>
    <s v="OUT045"/>
    <x v="2"/>
    <x v="1"/>
    <x v="0"/>
    <n v="0.040071131"/>
    <n v="7.97"/>
    <n v="87.3514"/>
    <n v="4"/>
  </r>
  <r>
    <x v="0"/>
    <s v="FDY40"/>
    <x v="2"/>
    <x v="7"/>
    <s v="OUT019"/>
    <x v="0"/>
    <x v="1"/>
    <x v="2"/>
    <n v="0.15028599"/>
    <m/>
    <n v="51.0692"/>
    <n v="4"/>
  </r>
  <r>
    <x v="0"/>
    <s v="FDZ03"/>
    <x v="11"/>
    <x v="4"/>
    <s v="OUT045"/>
    <x v="2"/>
    <x v="1"/>
    <x v="0"/>
    <n v="0.078946455"/>
    <n v="13.65"/>
    <n v="186.024"/>
    <n v="4"/>
  </r>
  <r>
    <x v="0"/>
    <s v="FDJ58"/>
    <x v="6"/>
    <x v="2"/>
    <s v="OUT046"/>
    <x v="0"/>
    <x v="1"/>
    <x v="0"/>
    <n v="0.105296072"/>
    <n v="15.6"/>
    <n v="170.1764"/>
    <n v="4"/>
  </r>
  <r>
    <x v="1"/>
    <s v="FDU04"/>
    <x v="2"/>
    <x v="7"/>
    <s v="OUT019"/>
    <x v="0"/>
    <x v="1"/>
    <x v="2"/>
    <n v="0.009714594999999999"/>
    <m/>
    <n v="120.0414"/>
    <n v="4"/>
  </r>
  <r>
    <x v="0"/>
    <s v="FDB56"/>
    <x v="0"/>
    <x v="2"/>
    <s v="OUT046"/>
    <x v="0"/>
    <x v="1"/>
    <x v="0"/>
    <n v="0.074627201"/>
    <n v="8.75"/>
    <n v="187.8556"/>
    <n v="4"/>
  </r>
  <r>
    <x v="1"/>
    <s v="DRK49"/>
    <x v="4"/>
    <x v="3"/>
    <s v="OUT013"/>
    <x v="1"/>
    <x v="2"/>
    <x v="0"/>
    <n v="0.035913805"/>
    <n v="14.15"/>
    <n v="41.4138"/>
    <n v="4"/>
  </r>
  <r>
    <x v="0"/>
    <s v="FDV11"/>
    <x v="8"/>
    <x v="4"/>
    <s v="OUT045"/>
    <x v="2"/>
    <x v="1"/>
    <x v="0"/>
    <n v="0"/>
    <n v="9.1"/>
    <n v="173.2054"/>
    <n v="4"/>
  </r>
  <r>
    <x v="1"/>
    <s v="FDP25"/>
    <x v="3"/>
    <x v="5"/>
    <s v="OUT017"/>
    <x v="2"/>
    <x v="1"/>
    <x v="0"/>
    <n v="0.021327477"/>
    <n v="15.2"/>
    <n v="216.8824"/>
    <n v="4"/>
  </r>
  <r>
    <x v="1"/>
    <s v="NCM43"/>
    <x v="10"/>
    <x v="8"/>
    <s v="OUT035"/>
    <x v="2"/>
    <x v="1"/>
    <x v="0"/>
    <n v="0.019471688"/>
    <n v="14.5"/>
    <n v="164.821"/>
    <n v="4"/>
  </r>
  <r>
    <x v="1"/>
    <s v="FDO24"/>
    <x v="13"/>
    <x v="4"/>
    <s v="OUT045"/>
    <x v="2"/>
    <x v="1"/>
    <x v="0"/>
    <n v="0.176573035"/>
    <n v="11.1"/>
    <n v="157.4604"/>
    <n v="4"/>
  </r>
  <r>
    <x v="0"/>
    <s v="FDF24"/>
    <x v="13"/>
    <x v="6"/>
    <s v="OUT010"/>
    <x v="1"/>
    <x v="1"/>
    <x v="2"/>
    <n v="0.042464962"/>
    <n v="15.5"/>
    <n v="81.5934"/>
    <n v="4"/>
  </r>
  <r>
    <x v="1"/>
    <s v="DRM47"/>
    <x v="9"/>
    <x v="7"/>
    <s v="OUT027"/>
    <x v="1"/>
    <x v="0"/>
    <x v="3"/>
    <n v="0.04357366"/>
    <m/>
    <n v="192.8846"/>
    <n v="4"/>
  </r>
  <r>
    <x v="1"/>
    <s v="FDY25"/>
    <x v="3"/>
    <x v="3"/>
    <s v="OUT013"/>
    <x v="1"/>
    <x v="2"/>
    <x v="0"/>
    <n v="0.033946163"/>
    <n v="12"/>
    <n v="179.3976"/>
    <n v="4"/>
  </r>
  <r>
    <x v="1"/>
    <s v="FDQ04"/>
    <x v="2"/>
    <x v="7"/>
    <s v="OUT019"/>
    <x v="0"/>
    <x v="1"/>
    <x v="2"/>
    <n v="0.148392623"/>
    <m/>
    <n v="41.5796"/>
    <n v="4"/>
  </r>
  <r>
    <x v="0"/>
    <s v="FDW04"/>
    <x v="2"/>
    <x v="2"/>
    <s v="OUT046"/>
    <x v="0"/>
    <x v="1"/>
    <x v="0"/>
    <n v="0.057827101"/>
    <n v="8.984999999999999"/>
    <n v="128.831"/>
    <n v="4"/>
  </r>
  <r>
    <x v="1"/>
    <s v="FDC41"/>
    <x v="2"/>
    <x v="7"/>
    <s v="OUT019"/>
    <x v="0"/>
    <x v="1"/>
    <x v="2"/>
    <n v="0.2047"/>
    <m/>
    <n v="76.867"/>
    <n v="4"/>
  </r>
  <r>
    <x v="1"/>
    <s v="DRI01"/>
    <x v="4"/>
    <x v="2"/>
    <s v="OUT046"/>
    <x v="0"/>
    <x v="1"/>
    <x v="0"/>
    <n v="0.034452949"/>
    <n v="7.97"/>
    <n v="174.0422"/>
    <n v="4"/>
  </r>
  <r>
    <x v="0"/>
    <s v="FDN39"/>
    <x v="7"/>
    <x v="7"/>
    <s v="OUT027"/>
    <x v="1"/>
    <x v="0"/>
    <x v="3"/>
    <n v="0.065203103"/>
    <m/>
    <n v="166.0816"/>
    <n v="4"/>
  </r>
  <r>
    <x v="0"/>
    <s v="FDO51"/>
    <x v="7"/>
    <x v="3"/>
    <s v="OUT013"/>
    <x v="1"/>
    <x v="2"/>
    <x v="0"/>
    <n v="0.041947547"/>
    <n v="6.785"/>
    <n v="41.2112"/>
    <n v="4"/>
  </r>
  <r>
    <x v="1"/>
    <s v="FDW49"/>
    <x v="3"/>
    <x v="1"/>
    <s v="OUT018"/>
    <x v="1"/>
    <x v="0"/>
    <x v="1"/>
    <n v="0.08288849600000001"/>
    <n v="19.5"/>
    <n v="178.6002"/>
    <n v="4"/>
  </r>
  <r>
    <x v="0"/>
    <s v="FDL52"/>
    <x v="2"/>
    <x v="5"/>
    <s v="OUT017"/>
    <x v="2"/>
    <x v="1"/>
    <x v="0"/>
    <n v="0.046350909"/>
    <n v="6.635"/>
    <n v="37.4506"/>
    <n v="4"/>
  </r>
  <r>
    <x v="0"/>
    <s v="FDN58"/>
    <x v="6"/>
    <x v="0"/>
    <s v="OUT049"/>
    <x v="0"/>
    <x v="0"/>
    <x v="0"/>
    <n v="0.056960814"/>
    <n v="13.8"/>
    <n v="230.0984"/>
    <n v="4"/>
  </r>
  <r>
    <x v="1"/>
    <s v="NCX41"/>
    <x v="1"/>
    <x v="2"/>
    <s v="OUT046"/>
    <x v="0"/>
    <x v="1"/>
    <x v="0"/>
    <n v="0.017719277"/>
    <n v="19"/>
    <n v="211.0244"/>
    <n v="4"/>
  </r>
  <r>
    <x v="1"/>
    <s v="FDB11"/>
    <x v="15"/>
    <x v="3"/>
    <s v="OUT013"/>
    <x v="1"/>
    <x v="2"/>
    <x v="0"/>
    <n v="0.060797393"/>
    <n v="16"/>
    <n v="223.8404"/>
    <n v="4"/>
  </r>
  <r>
    <x v="1"/>
    <s v="FDU08"/>
    <x v="0"/>
    <x v="8"/>
    <s v="OUT035"/>
    <x v="2"/>
    <x v="1"/>
    <x v="0"/>
    <n v="0.027310252"/>
    <n v="10.3"/>
    <n v="101.0042"/>
    <n v="4"/>
  </r>
  <r>
    <x v="1"/>
    <s v="NCC42"/>
    <x v="1"/>
    <x v="3"/>
    <s v="OUT013"/>
    <x v="1"/>
    <x v="2"/>
    <x v="0"/>
    <n v="0.044871033"/>
    <n v="15"/>
    <n v="140.3838"/>
    <n v="4"/>
  </r>
  <r>
    <x v="1"/>
    <s v="FDQ20"/>
    <x v="0"/>
    <x v="3"/>
    <s v="OUT013"/>
    <x v="1"/>
    <x v="2"/>
    <x v="0"/>
    <n v="0.029760052"/>
    <n v="8.324999999999999"/>
    <n v="38.7138"/>
    <n v="4"/>
  </r>
  <r>
    <x v="1"/>
    <s v="NCT54"/>
    <x v="5"/>
    <x v="8"/>
    <s v="OUT035"/>
    <x v="2"/>
    <x v="1"/>
    <x v="0"/>
    <n v="0.119513002"/>
    <n v="8.695"/>
    <n v="93.40940000000001"/>
    <n v="4"/>
  </r>
  <r>
    <x v="1"/>
    <s v="FDC02"/>
    <x v="3"/>
    <x v="6"/>
    <s v="OUT010"/>
    <x v="1"/>
    <x v="1"/>
    <x v="2"/>
    <n v="0.115194717"/>
    <n v="21.35"/>
    <n v="258.3278"/>
    <n v="4"/>
  </r>
  <r>
    <x v="1"/>
    <s v="FDN48"/>
    <x v="13"/>
    <x v="7"/>
    <s v="OUT027"/>
    <x v="1"/>
    <x v="0"/>
    <x v="3"/>
    <n v="0.064636203"/>
    <m/>
    <n v="90.0804"/>
    <n v="4"/>
  </r>
  <r>
    <x v="1"/>
    <s v="FDB15"/>
    <x v="11"/>
    <x v="6"/>
    <s v="OUT010"/>
    <x v="1"/>
    <x v="0"/>
    <x v="2"/>
    <n v="0.228993134"/>
    <n v="10.895"/>
    <n v="263.4568"/>
    <n v="4"/>
  </r>
  <r>
    <x v="0"/>
    <s v="FDC08"/>
    <x v="0"/>
    <x v="5"/>
    <s v="OUT017"/>
    <x v="2"/>
    <x v="0"/>
    <x v="0"/>
    <n v="0.104035148"/>
    <n v="19"/>
    <n v="227.772"/>
    <n v="4"/>
  </r>
  <r>
    <x v="1"/>
    <s v="FDK44"/>
    <x v="0"/>
    <x v="2"/>
    <s v="OUT046"/>
    <x v="0"/>
    <x v="1"/>
    <x v="0"/>
    <n v="0"/>
    <n v="16.6"/>
    <n v="173.3738"/>
    <n v="4"/>
  </r>
  <r>
    <x v="1"/>
    <s v="FDG53"/>
    <x v="2"/>
    <x v="3"/>
    <s v="OUT013"/>
    <x v="1"/>
    <x v="2"/>
    <x v="0"/>
    <n v="0.045818773"/>
    <n v="10"/>
    <n v="138.718"/>
    <n v="4"/>
  </r>
  <r>
    <x v="0"/>
    <s v="FDW03"/>
    <x v="7"/>
    <x v="0"/>
    <s v="OUT049"/>
    <x v="0"/>
    <x v="0"/>
    <x v="0"/>
    <n v="0.024579432"/>
    <n v="5.63"/>
    <n v="105.3306"/>
    <n v="4"/>
  </r>
  <r>
    <x v="1"/>
    <s v="FDC17"/>
    <x v="2"/>
    <x v="1"/>
    <s v="OUT018"/>
    <x v="1"/>
    <x v="0"/>
    <x v="1"/>
    <n v="0.015523707"/>
    <n v="12.15"/>
    <n v="212.0928"/>
    <n v="4"/>
  </r>
  <r>
    <x v="1"/>
    <s v="NCH30"/>
    <x v="5"/>
    <x v="8"/>
    <s v="OUT035"/>
    <x v="2"/>
    <x v="1"/>
    <x v="0"/>
    <n v="0.067141355"/>
    <n v="17.1"/>
    <n v="114.586"/>
    <n v="4"/>
  </r>
  <r>
    <x v="0"/>
    <s v="FDQ48"/>
    <x v="13"/>
    <x v="8"/>
    <s v="OUT035"/>
    <x v="2"/>
    <x v="1"/>
    <x v="0"/>
    <n v="0.034404732"/>
    <n v="14.3"/>
    <n v="98.1726"/>
    <n v="4"/>
  </r>
  <r>
    <x v="1"/>
    <s v="NCE07"/>
    <x v="5"/>
    <x v="5"/>
    <s v="OUT017"/>
    <x v="2"/>
    <x v="0"/>
    <x v="0"/>
    <n v="0.0132043"/>
    <n v="8.18"/>
    <n v="143.8154"/>
    <n v="4"/>
  </r>
  <r>
    <x v="0"/>
    <s v="FDP13"/>
    <x v="3"/>
    <x v="0"/>
    <s v="OUT049"/>
    <x v="0"/>
    <x v="0"/>
    <x v="0"/>
    <n v="0.134532392"/>
    <n v="8.1"/>
    <n v="39.448"/>
    <n v="4"/>
  </r>
  <r>
    <x v="1"/>
    <s v="FDU13"/>
    <x v="3"/>
    <x v="1"/>
    <s v="OUT018"/>
    <x v="1"/>
    <x v="0"/>
    <x v="1"/>
    <n v="0.188322664"/>
    <n v="8.355"/>
    <n v="148.5418"/>
    <n v="4"/>
  </r>
  <r>
    <x v="0"/>
    <s v="FDM08"/>
    <x v="0"/>
    <x v="2"/>
    <s v="OUT046"/>
    <x v="0"/>
    <x v="1"/>
    <x v="0"/>
    <n v="0.053584207"/>
    <n v="10.1"/>
    <n v="224.4088"/>
    <n v="4"/>
  </r>
  <r>
    <x v="0"/>
    <s v="FDB56"/>
    <x v="0"/>
    <x v="1"/>
    <s v="OUT018"/>
    <x v="1"/>
    <x v="0"/>
    <x v="1"/>
    <n v="0.074931201"/>
    <n v="8.75"/>
    <n v="187.6556"/>
    <n v="4"/>
  </r>
  <r>
    <x v="1"/>
    <s v="NCB18"/>
    <x v="5"/>
    <x v="1"/>
    <s v="OUT018"/>
    <x v="1"/>
    <x v="0"/>
    <x v="1"/>
    <n v="0.041459372"/>
    <n v="19.6"/>
    <n v="89.6514"/>
    <n v="4"/>
  </r>
  <r>
    <x v="0"/>
    <s v="FDR16"/>
    <x v="2"/>
    <x v="1"/>
    <s v="OUT018"/>
    <x v="1"/>
    <x v="0"/>
    <x v="1"/>
    <n v="0.105445801"/>
    <n v="5.845"/>
    <n v="214.4218"/>
    <n v="4"/>
  </r>
  <r>
    <x v="0"/>
    <s v="FDF44"/>
    <x v="0"/>
    <x v="1"/>
    <s v="OUT018"/>
    <x v="1"/>
    <x v="0"/>
    <x v="1"/>
    <n v="0.05997133"/>
    <n v="7.17"/>
    <n v="132.1968"/>
    <n v="4"/>
  </r>
  <r>
    <x v="0"/>
    <s v="FDU50"/>
    <x v="11"/>
    <x v="5"/>
    <s v="OUT017"/>
    <x v="2"/>
    <x v="0"/>
    <x v="0"/>
    <n v="0.075595405"/>
    <n v="5.75"/>
    <n v="114.7176"/>
    <n v="4"/>
  </r>
  <r>
    <x v="1"/>
    <s v="NCU17"/>
    <x v="1"/>
    <x v="0"/>
    <s v="OUT049"/>
    <x v="0"/>
    <x v="0"/>
    <x v="0"/>
    <n v="0.093027718"/>
    <n v="5.32"/>
    <n v="101.4674"/>
    <n v="4"/>
  </r>
  <r>
    <x v="1"/>
    <s v="NCQ53"/>
    <x v="1"/>
    <x v="5"/>
    <s v="OUT017"/>
    <x v="2"/>
    <x v="0"/>
    <x v="0"/>
    <n v="0.019012262"/>
    <n v="17.6"/>
    <n v="237.159"/>
    <n v="4"/>
  </r>
  <r>
    <x v="0"/>
    <s v="FDZ28"/>
    <x v="2"/>
    <x v="2"/>
    <s v="OUT046"/>
    <x v="0"/>
    <x v="1"/>
    <x v="0"/>
    <n v="0"/>
    <n v="20"/>
    <n v="127.3678"/>
    <n v="4"/>
  </r>
  <r>
    <x v="0"/>
    <s v="FDO52"/>
    <x v="2"/>
    <x v="7"/>
    <s v="OUT027"/>
    <x v="1"/>
    <x v="0"/>
    <x v="3"/>
    <n v="0.076790922"/>
    <m/>
    <n v="172.1106"/>
    <n v="4"/>
  </r>
  <r>
    <x v="0"/>
    <s v="FDJ03"/>
    <x v="11"/>
    <x v="4"/>
    <s v="OUT045"/>
    <x v="2"/>
    <x v="0"/>
    <x v="0"/>
    <n v="0.072541731"/>
    <n v="12.35"/>
    <n v="48.5692"/>
    <n v="4"/>
  </r>
  <r>
    <x v="0"/>
    <s v="FDQ51"/>
    <x v="7"/>
    <x v="3"/>
    <s v="OUT013"/>
    <x v="1"/>
    <x v="2"/>
    <x v="0"/>
    <n v="0.017536671"/>
    <n v="16"/>
    <n v="45.5718"/>
    <n v="4"/>
  </r>
  <r>
    <x v="1"/>
    <s v="NCQ42"/>
    <x v="5"/>
    <x v="0"/>
    <s v="OUT049"/>
    <x v="0"/>
    <x v="0"/>
    <x v="0"/>
    <n v="0.039329257"/>
    <n v="20.35"/>
    <n v="127.6678"/>
    <n v="4"/>
  </r>
  <r>
    <x v="0"/>
    <s v="FDA03"/>
    <x v="11"/>
    <x v="8"/>
    <s v="OUT035"/>
    <x v="2"/>
    <x v="1"/>
    <x v="0"/>
    <n v="0"/>
    <n v="18.5"/>
    <n v="144.2102"/>
    <n v="4"/>
  </r>
  <r>
    <x v="1"/>
    <s v="NCR29"/>
    <x v="1"/>
    <x v="4"/>
    <s v="OUT045"/>
    <x v="2"/>
    <x v="0"/>
    <x v="0"/>
    <n v="0.054751689"/>
    <n v="7.565"/>
    <n v="54.793"/>
    <n v="4"/>
  </r>
  <r>
    <x v="0"/>
    <s v="FDY03"/>
    <x v="7"/>
    <x v="2"/>
    <s v="OUT046"/>
    <x v="0"/>
    <x v="1"/>
    <x v="0"/>
    <n v="0.076121831"/>
    <n v="17.6"/>
    <n v="111.7202"/>
    <n v="4"/>
  </r>
  <r>
    <x v="0"/>
    <s v="FDC10"/>
    <x v="6"/>
    <x v="7"/>
    <s v="OUT027"/>
    <x v="1"/>
    <x v="0"/>
    <x v="3"/>
    <n v="0.07252475999999999"/>
    <m/>
    <n v="120.3098"/>
    <n v="4"/>
  </r>
  <r>
    <x v="0"/>
    <s v="FDK26"/>
    <x v="3"/>
    <x v="8"/>
    <s v="OUT035"/>
    <x v="2"/>
    <x v="1"/>
    <x v="0"/>
    <n v="0.03217132"/>
    <n v="5.46"/>
    <n v="184.824"/>
    <n v="4"/>
  </r>
  <r>
    <x v="1"/>
    <s v="FDO36"/>
    <x v="13"/>
    <x v="7"/>
    <s v="OUT027"/>
    <x v="1"/>
    <x v="0"/>
    <x v="3"/>
    <n v="0.07753654"/>
    <m/>
    <n v="180.866"/>
    <n v="4"/>
  </r>
  <r>
    <x v="0"/>
    <s v="FDA09"/>
    <x v="6"/>
    <x v="4"/>
    <s v="OUT045"/>
    <x v="2"/>
    <x v="0"/>
    <x v="0"/>
    <n v="0.149669322"/>
    <n v="13.35"/>
    <n v="180.266"/>
    <n v="4"/>
  </r>
  <r>
    <x v="0"/>
    <s v="FDP03"/>
    <x v="7"/>
    <x v="8"/>
    <s v="OUT035"/>
    <x v="2"/>
    <x v="1"/>
    <x v="0"/>
    <n v="0.061165512"/>
    <n v="5.15"/>
    <n v="125.6388"/>
    <n v="4"/>
  </r>
  <r>
    <x v="0"/>
    <s v="FDS44"/>
    <x v="0"/>
    <x v="0"/>
    <s v="OUT049"/>
    <x v="0"/>
    <x v="0"/>
    <x v="0"/>
    <n v="0.156286566"/>
    <n v="12.65"/>
    <n v="238.9538"/>
    <n v="4"/>
  </r>
  <r>
    <x v="1"/>
    <s v="NCI54"/>
    <x v="5"/>
    <x v="1"/>
    <s v="OUT018"/>
    <x v="1"/>
    <x v="0"/>
    <x v="1"/>
    <n v="0.033735909"/>
    <n v="15.2"/>
    <n v="110.9912"/>
    <n v="4"/>
  </r>
  <r>
    <x v="0"/>
    <s v="FDL48"/>
    <x v="13"/>
    <x v="6"/>
    <s v="OUT010"/>
    <x v="1"/>
    <x v="0"/>
    <x v="2"/>
    <n v="0.137697119"/>
    <n v="19.35"/>
    <n v="47.1034"/>
    <n v="4"/>
  </r>
  <r>
    <x v="1"/>
    <s v="FDG45"/>
    <x v="0"/>
    <x v="1"/>
    <s v="OUT018"/>
    <x v="1"/>
    <x v="0"/>
    <x v="1"/>
    <n v="0"/>
    <n v="8.1"/>
    <n v="211.8902"/>
    <n v="4"/>
  </r>
  <r>
    <x v="0"/>
    <s v="FDI41"/>
    <x v="2"/>
    <x v="7"/>
    <s v="OUT027"/>
    <x v="1"/>
    <x v="0"/>
    <x v="3"/>
    <n v="0.061955439"/>
    <m/>
    <n v="145.1418"/>
    <n v="4"/>
  </r>
  <r>
    <x v="1"/>
    <s v="FDD05"/>
    <x v="2"/>
    <x v="3"/>
    <s v="OUT013"/>
    <x v="1"/>
    <x v="2"/>
    <x v="0"/>
    <n v="0.016597651"/>
    <n v="19.35"/>
    <n v="121.5098"/>
    <n v="4"/>
  </r>
  <r>
    <x v="1"/>
    <s v="FDO57"/>
    <x v="6"/>
    <x v="2"/>
    <s v="OUT046"/>
    <x v="0"/>
    <x v="1"/>
    <x v="0"/>
    <n v="0.108710162"/>
    <n v="20.75"/>
    <n v="161.7578"/>
    <n v="4"/>
  </r>
  <r>
    <x v="1"/>
    <s v="NCP06"/>
    <x v="5"/>
    <x v="7"/>
    <s v="OUT027"/>
    <x v="1"/>
    <x v="0"/>
    <x v="3"/>
    <n v="0.039055756"/>
    <m/>
    <n v="152.3366"/>
    <n v="4"/>
  </r>
  <r>
    <x v="1"/>
    <s v="FDC37"/>
    <x v="13"/>
    <x v="0"/>
    <s v="OUT049"/>
    <x v="0"/>
    <x v="0"/>
    <x v="0"/>
    <n v="0.032924463"/>
    <n v="15.5"/>
    <n v="107.2938"/>
    <n v="4"/>
  </r>
  <r>
    <x v="1"/>
    <s v="FDN01"/>
    <x v="12"/>
    <x v="0"/>
    <s v="OUT049"/>
    <x v="0"/>
    <x v="0"/>
    <x v="0"/>
    <n v="0.072511335"/>
    <n v="8.895"/>
    <n v="177.437"/>
    <n v="4"/>
  </r>
  <r>
    <x v="1"/>
    <s v="FDH38"/>
    <x v="3"/>
    <x v="0"/>
    <s v="OUT049"/>
    <x v="0"/>
    <x v="0"/>
    <x v="0"/>
    <n v="0.010454459"/>
    <n v="6.425"/>
    <n v="115.6808"/>
    <n v="4"/>
  </r>
  <r>
    <x v="1"/>
    <s v="FDG50"/>
    <x v="3"/>
    <x v="0"/>
    <s v="OUT049"/>
    <x v="0"/>
    <x v="0"/>
    <x v="0"/>
    <n v="0.015295536"/>
    <n v="7.405"/>
    <n v="89.7146"/>
    <n v="4"/>
  </r>
  <r>
    <x v="1"/>
    <s v="FDU13"/>
    <x v="3"/>
    <x v="0"/>
    <s v="OUT049"/>
    <x v="0"/>
    <x v="0"/>
    <x v="0"/>
    <n v="0.187850233"/>
    <n v="8.355"/>
    <n v="146.5418"/>
    <n v="4"/>
  </r>
  <r>
    <x v="1"/>
    <s v="FDH27"/>
    <x v="11"/>
    <x v="0"/>
    <s v="OUT049"/>
    <x v="0"/>
    <x v="0"/>
    <x v="0"/>
    <n v="0.058437653"/>
    <n v="7.075"/>
    <n v="143.0128"/>
    <n v="4"/>
  </r>
  <r>
    <x v="1"/>
    <s v="FDB39"/>
    <x v="11"/>
    <x v="0"/>
    <s v="OUT049"/>
    <x v="0"/>
    <x v="0"/>
    <x v="0"/>
    <n v="0.038578846"/>
    <n v="11.6"/>
    <n v="56.1272"/>
    <n v="4"/>
  </r>
  <r>
    <x v="1"/>
    <s v="DRE27"/>
    <x v="11"/>
    <x v="0"/>
    <s v="OUT049"/>
    <x v="0"/>
    <x v="0"/>
    <x v="0"/>
    <n v="0.132876847"/>
    <n v="11.85"/>
    <n v="98.07259999999999"/>
    <n v="4"/>
  </r>
  <r>
    <x v="1"/>
    <s v="FDX14"/>
    <x v="11"/>
    <x v="0"/>
    <s v="OUT049"/>
    <x v="0"/>
    <x v="0"/>
    <x v="0"/>
    <n v="0.075056542"/>
    <n v="13.1"/>
    <n v="76.0354"/>
    <n v="4"/>
  </r>
  <r>
    <x v="1"/>
    <s v="DRE03"/>
    <x v="11"/>
    <x v="0"/>
    <s v="OUT049"/>
    <x v="0"/>
    <x v="0"/>
    <x v="0"/>
    <n v="0.024264569"/>
    <n v="19.6"/>
    <n v="46.5718"/>
    <n v="4"/>
  </r>
  <r>
    <x v="1"/>
    <s v="FDJ53"/>
    <x v="2"/>
    <x v="0"/>
    <s v="OUT049"/>
    <x v="0"/>
    <x v="0"/>
    <x v="0"/>
    <n v="0.07136869899999999"/>
    <n v="10.5"/>
    <n v="121.3098"/>
    <n v="4"/>
  </r>
  <r>
    <x v="1"/>
    <s v="FDF05"/>
    <x v="2"/>
    <x v="0"/>
    <s v="OUT049"/>
    <x v="0"/>
    <x v="0"/>
    <x v="0"/>
    <n v="0.026912667"/>
    <n v="17.5"/>
    <n v="261.291"/>
    <n v="4"/>
  </r>
  <r>
    <x v="1"/>
    <s v="FDI52"/>
    <x v="2"/>
    <x v="0"/>
    <s v="OUT049"/>
    <x v="0"/>
    <x v="0"/>
    <x v="0"/>
    <n v="0.104840884"/>
    <n v="18.7"/>
    <n v="122.1072"/>
    <n v="4"/>
  </r>
  <r>
    <x v="1"/>
    <s v="FDH57"/>
    <x v="0"/>
    <x v="0"/>
    <s v="OUT049"/>
    <x v="0"/>
    <x v="0"/>
    <x v="0"/>
    <n v="0.0358031"/>
    <n v="10.895"/>
    <n v="130.3284"/>
    <n v="4"/>
  </r>
  <r>
    <x v="1"/>
    <s v="FDS43"/>
    <x v="0"/>
    <x v="0"/>
    <s v="OUT049"/>
    <x v="0"/>
    <x v="0"/>
    <x v="0"/>
    <n v="0.040577878"/>
    <n v="11.65"/>
    <n v="188.224"/>
    <n v="4"/>
  </r>
  <r>
    <x v="1"/>
    <s v="FDE21"/>
    <x v="0"/>
    <x v="0"/>
    <s v="OUT049"/>
    <x v="0"/>
    <x v="0"/>
    <x v="0"/>
    <n v="0.022980361"/>
    <n v="12.8"/>
    <n v="117.7492"/>
    <n v="4"/>
  </r>
  <r>
    <x v="1"/>
    <s v="FDY19"/>
    <x v="0"/>
    <x v="0"/>
    <s v="OUT049"/>
    <x v="0"/>
    <x v="0"/>
    <x v="0"/>
    <n v="0.041429246"/>
    <n v="19.75"/>
    <n v="117.2466"/>
    <n v="4"/>
  </r>
  <r>
    <x v="1"/>
    <s v="DRF23"/>
    <x v="9"/>
    <x v="0"/>
    <s v="OUT049"/>
    <x v="0"/>
    <x v="0"/>
    <x v="0"/>
    <n v="0.122843005"/>
    <n v="4.61"/>
    <n v="172.4396"/>
    <n v="4"/>
  </r>
  <r>
    <x v="1"/>
    <s v="DRL35"/>
    <x v="9"/>
    <x v="0"/>
    <s v="OUT049"/>
    <x v="0"/>
    <x v="0"/>
    <x v="0"/>
    <n v="0.030751366"/>
    <n v="15.7"/>
    <n v="42.577"/>
    <n v="4"/>
  </r>
  <r>
    <x v="1"/>
    <s v="NCZ53"/>
    <x v="1"/>
    <x v="0"/>
    <s v="OUT049"/>
    <x v="0"/>
    <x v="0"/>
    <x v="0"/>
    <n v="0.024515221"/>
    <n v="9.6"/>
    <n v="189.2214"/>
    <n v="4"/>
  </r>
  <r>
    <x v="1"/>
    <s v="NCU05"/>
    <x v="1"/>
    <x v="0"/>
    <s v="OUT049"/>
    <x v="0"/>
    <x v="0"/>
    <x v="0"/>
    <n v="0.058827557"/>
    <n v="11.8"/>
    <n v="80.8618"/>
    <n v="4"/>
  </r>
  <r>
    <x v="1"/>
    <s v="NCY05"/>
    <x v="1"/>
    <x v="0"/>
    <s v="OUT049"/>
    <x v="0"/>
    <x v="0"/>
    <x v="0"/>
    <n v="0.055075504"/>
    <n v="13.5"/>
    <n v="33.3874"/>
    <n v="4"/>
  </r>
  <r>
    <x v="1"/>
    <s v="NCF07"/>
    <x v="5"/>
    <x v="0"/>
    <s v="OUT049"/>
    <x v="0"/>
    <x v="0"/>
    <x v="0"/>
    <n v="0.032072321"/>
    <n v="9"/>
    <n v="102.2016"/>
    <n v="4"/>
  </r>
  <r>
    <x v="1"/>
    <s v="NCF31"/>
    <x v="5"/>
    <x v="0"/>
    <s v="OUT049"/>
    <x v="0"/>
    <x v="0"/>
    <x v="0"/>
    <n v="0.051928034"/>
    <n v="9.130000000000001"/>
    <n v="151.4024"/>
    <n v="4"/>
  </r>
  <r>
    <x v="1"/>
    <s v="NCM18"/>
    <x v="5"/>
    <x v="0"/>
    <s v="OUT049"/>
    <x v="0"/>
    <x v="0"/>
    <x v="0"/>
    <n v="0.082970667"/>
    <n v="13"/>
    <n v="60.0194"/>
    <n v="4"/>
  </r>
  <r>
    <x v="1"/>
    <s v="NCL06"/>
    <x v="5"/>
    <x v="0"/>
    <s v="OUT049"/>
    <x v="0"/>
    <x v="0"/>
    <x v="0"/>
    <n v="0.072178679"/>
    <n v="14.65"/>
    <n v="262.9594"/>
    <n v="4"/>
  </r>
  <r>
    <x v="1"/>
    <s v="NCU06"/>
    <x v="5"/>
    <x v="0"/>
    <s v="OUT049"/>
    <x v="0"/>
    <x v="0"/>
    <x v="0"/>
    <n v="0.074522745"/>
    <n v="17.6"/>
    <n v="228.801"/>
    <n v="4"/>
  </r>
  <r>
    <x v="1"/>
    <s v="NCL42"/>
    <x v="5"/>
    <x v="0"/>
    <s v="OUT049"/>
    <x v="0"/>
    <x v="0"/>
    <x v="0"/>
    <n v="0.040434372"/>
    <n v="18.85"/>
    <n v="244.3144"/>
    <n v="4"/>
  </r>
  <r>
    <x v="1"/>
    <s v="NCM43"/>
    <x v="10"/>
    <x v="0"/>
    <s v="OUT049"/>
    <x v="0"/>
    <x v="0"/>
    <x v="0"/>
    <n v="0.01950565"/>
    <n v="14.5"/>
    <n v="163.921"/>
    <n v="4"/>
  </r>
  <r>
    <x v="1"/>
    <s v="NCQ38"/>
    <x v="10"/>
    <x v="0"/>
    <s v="OUT049"/>
    <x v="0"/>
    <x v="0"/>
    <x v="0"/>
    <n v="0.013387211"/>
    <n v="16.35"/>
    <n v="105.628"/>
    <n v="4"/>
  </r>
  <r>
    <x v="1"/>
    <s v="FDI57"/>
    <x v="14"/>
    <x v="0"/>
    <s v="OUT049"/>
    <x v="0"/>
    <x v="0"/>
    <x v="0"/>
    <n v="0.05410964"/>
    <n v="19.85"/>
    <n v="195.0768"/>
    <n v="4"/>
  </r>
  <r>
    <x v="1"/>
    <s v="FDQ09"/>
    <x v="6"/>
    <x v="0"/>
    <s v="OUT049"/>
    <x v="0"/>
    <x v="0"/>
    <x v="0"/>
    <n v="0.058222587"/>
    <n v="7.235"/>
    <n v="114.8834"/>
    <n v="4"/>
  </r>
  <r>
    <x v="1"/>
    <s v="FDZ46"/>
    <x v="6"/>
    <x v="0"/>
    <s v="OUT049"/>
    <x v="0"/>
    <x v="0"/>
    <x v="0"/>
    <n v="0.069231189"/>
    <n v="7.485"/>
    <n v="112.1228"/>
    <n v="4"/>
  </r>
  <r>
    <x v="1"/>
    <s v="FDB22"/>
    <x v="6"/>
    <x v="0"/>
    <s v="OUT049"/>
    <x v="0"/>
    <x v="0"/>
    <x v="0"/>
    <n v="0.111613921"/>
    <n v="8.02"/>
    <n v="152.6998"/>
    <n v="4"/>
  </r>
  <r>
    <x v="1"/>
    <s v="FDW33"/>
    <x v="6"/>
    <x v="0"/>
    <s v="OUT049"/>
    <x v="0"/>
    <x v="0"/>
    <x v="0"/>
    <n v="0.099274694"/>
    <n v="9.395"/>
    <n v="104.528"/>
    <n v="4"/>
  </r>
  <r>
    <x v="1"/>
    <s v="FDB10"/>
    <x v="6"/>
    <x v="0"/>
    <s v="OUT049"/>
    <x v="0"/>
    <x v="0"/>
    <x v="0"/>
    <n v="0.06731261299999999"/>
    <n v="10"/>
    <n v="234.359"/>
    <n v="4"/>
  </r>
  <r>
    <x v="1"/>
    <s v="FDX58"/>
    <x v="6"/>
    <x v="0"/>
    <s v="OUT049"/>
    <x v="0"/>
    <x v="0"/>
    <x v="0"/>
    <n v="0.043831721"/>
    <n v="13.15"/>
    <n v="184.195"/>
    <n v="4"/>
  </r>
  <r>
    <x v="1"/>
    <s v="FDB34"/>
    <x v="6"/>
    <x v="0"/>
    <s v="OUT049"/>
    <x v="0"/>
    <x v="0"/>
    <x v="0"/>
    <n v="0.026651184"/>
    <n v="15.25"/>
    <n v="86.6198"/>
    <n v="4"/>
  </r>
  <r>
    <x v="1"/>
    <s v="FDE59"/>
    <x v="15"/>
    <x v="0"/>
    <s v="OUT049"/>
    <x v="0"/>
    <x v="0"/>
    <x v="0"/>
    <n v="0.062384659"/>
    <n v="12.15"/>
    <n v="34.6532"/>
    <n v="4"/>
  </r>
  <r>
    <x v="1"/>
    <s v="FDE47"/>
    <x v="15"/>
    <x v="0"/>
    <s v="OUT049"/>
    <x v="0"/>
    <x v="0"/>
    <x v="0"/>
    <n v="0.037967687"/>
    <n v="14.15"/>
    <n v="125.6046"/>
    <n v="4"/>
  </r>
  <r>
    <x v="1"/>
    <s v="FDH35"/>
    <x v="15"/>
    <x v="0"/>
    <s v="OUT049"/>
    <x v="0"/>
    <x v="0"/>
    <x v="0"/>
    <n v="0.060342304"/>
    <n v="18.25"/>
    <n v="165.9526"/>
    <n v="4"/>
  </r>
  <r>
    <x v="0"/>
    <s v="FDS11"/>
    <x v="8"/>
    <x v="0"/>
    <s v="OUT049"/>
    <x v="0"/>
    <x v="0"/>
    <x v="0"/>
    <n v="0.055644887"/>
    <n v="7.05"/>
    <n v="224.9088"/>
    <n v="4"/>
  </r>
  <r>
    <x v="0"/>
    <s v="FDT01"/>
    <x v="3"/>
    <x v="0"/>
    <s v="OUT049"/>
    <x v="0"/>
    <x v="0"/>
    <x v="0"/>
    <n v="0.184454044"/>
    <n v="13.65"/>
    <n v="211.4902"/>
    <n v="4"/>
  </r>
  <r>
    <x v="0"/>
    <s v="FDN50"/>
    <x v="3"/>
    <x v="0"/>
    <s v="OUT049"/>
    <x v="0"/>
    <x v="0"/>
    <x v="0"/>
    <n v="0.026561057"/>
    <n v="16.85"/>
    <n v="93.712"/>
    <n v="4"/>
  </r>
  <r>
    <x v="0"/>
    <s v="FDJ02"/>
    <x v="3"/>
    <x v="0"/>
    <s v="OUT049"/>
    <x v="0"/>
    <x v="0"/>
    <x v="0"/>
    <n v="0.025205909"/>
    <n v="17.2"/>
    <n v="149.1418"/>
    <n v="4"/>
  </r>
  <r>
    <x v="0"/>
    <s v="FDV01"/>
    <x v="3"/>
    <x v="0"/>
    <s v="OUT049"/>
    <x v="0"/>
    <x v="0"/>
    <x v="0"/>
    <n v="0.085082648"/>
    <n v="19.2"/>
    <n v="153.5314"/>
    <n v="4"/>
  </r>
  <r>
    <x v="0"/>
    <s v="FDH26"/>
    <x v="3"/>
    <x v="0"/>
    <s v="OUT049"/>
    <x v="0"/>
    <x v="0"/>
    <x v="0"/>
    <n v="0.034753686"/>
    <n v="19.25"/>
    <n v="141.5496"/>
    <n v="4"/>
  </r>
  <r>
    <x v="0"/>
    <s v="FDB03"/>
    <x v="11"/>
    <x v="0"/>
    <s v="OUT049"/>
    <x v="0"/>
    <x v="0"/>
    <x v="0"/>
    <n v="0.157075658"/>
    <n v="17.75"/>
    <n v="240.5538"/>
    <n v="4"/>
  </r>
  <r>
    <x v="0"/>
    <s v="FDC29"/>
    <x v="2"/>
    <x v="0"/>
    <s v="OUT049"/>
    <x v="0"/>
    <x v="0"/>
    <x v="0"/>
    <n v="0.024243294"/>
    <n v="8.390000000000001"/>
    <n v="116.0176"/>
    <n v="4"/>
  </r>
  <r>
    <x v="0"/>
    <s v="FDE41"/>
    <x v="2"/>
    <x v="0"/>
    <s v="OUT049"/>
    <x v="0"/>
    <x v="0"/>
    <x v="0"/>
    <n v="0.064113698"/>
    <n v="9.195"/>
    <n v="86.5566"/>
    <n v="4"/>
  </r>
  <r>
    <x v="0"/>
    <s v="FDC05"/>
    <x v="2"/>
    <x v="0"/>
    <s v="OUT049"/>
    <x v="0"/>
    <x v="0"/>
    <x v="0"/>
    <n v="0.09893816900000001"/>
    <n v="13.1"/>
    <n v="195.7768"/>
    <n v="4"/>
  </r>
  <r>
    <x v="0"/>
    <s v="FDW16"/>
    <x v="2"/>
    <x v="0"/>
    <s v="OUT049"/>
    <x v="0"/>
    <x v="0"/>
    <x v="0"/>
    <n v="0.041538713"/>
    <n v="17.35"/>
    <n v="93.18040000000001"/>
    <n v="4"/>
  </r>
  <r>
    <x v="0"/>
    <s v="FDR44"/>
    <x v="0"/>
    <x v="0"/>
    <s v="OUT049"/>
    <x v="0"/>
    <x v="0"/>
    <x v="0"/>
    <n v="0.103080901"/>
    <n v="6.11"/>
    <n v="131.2968"/>
    <n v="4"/>
  </r>
  <r>
    <x v="0"/>
    <s v="FDU19"/>
    <x v="0"/>
    <x v="0"/>
    <s v="OUT049"/>
    <x v="0"/>
    <x v="0"/>
    <x v="0"/>
    <n v="0.046844194"/>
    <n v="8.77"/>
    <n v="174.2422"/>
    <n v="4"/>
  </r>
  <r>
    <x v="0"/>
    <s v="FDX56"/>
    <x v="0"/>
    <x v="0"/>
    <s v="OUT049"/>
    <x v="0"/>
    <x v="0"/>
    <x v="0"/>
    <n v="0"/>
    <n v="17.1"/>
    <n v="208.5638"/>
    <n v="4"/>
  </r>
  <r>
    <x v="0"/>
    <s v="FDQ32"/>
    <x v="0"/>
    <x v="0"/>
    <s v="OUT049"/>
    <x v="0"/>
    <x v="0"/>
    <x v="0"/>
    <n v="0.046680961"/>
    <n v="17.85"/>
    <n v="121.9388"/>
    <n v="4"/>
  </r>
  <r>
    <x v="0"/>
    <s v="FDP03"/>
    <x v="7"/>
    <x v="0"/>
    <s v="OUT049"/>
    <x v="0"/>
    <x v="0"/>
    <x v="0"/>
    <n v="0.061272194"/>
    <n v="5.15"/>
    <n v="125.6388"/>
    <n v="4"/>
  </r>
  <r>
    <x v="0"/>
    <s v="FDI09"/>
    <x v="14"/>
    <x v="0"/>
    <s v="OUT049"/>
    <x v="0"/>
    <x v="0"/>
    <x v="0"/>
    <n v="0.12953868"/>
    <n v="20.75"/>
    <n v="240.288"/>
    <n v="4"/>
  </r>
  <r>
    <x v="0"/>
    <s v="FDE10"/>
    <x v="6"/>
    <x v="0"/>
    <s v="OUT049"/>
    <x v="0"/>
    <x v="0"/>
    <x v="0"/>
    <n v="0"/>
    <n v="6.67"/>
    <n v="133.0626"/>
    <n v="4"/>
  </r>
  <r>
    <x v="0"/>
    <s v="FDO45"/>
    <x v="6"/>
    <x v="0"/>
    <s v="OUT049"/>
    <x v="0"/>
    <x v="0"/>
    <x v="0"/>
    <n v="0.038011783"/>
    <n v="13.15"/>
    <n v="89.68559999999999"/>
    <n v="4"/>
  </r>
  <r>
    <x v="0"/>
    <s v="FDO22"/>
    <x v="6"/>
    <x v="0"/>
    <s v="OUT049"/>
    <x v="0"/>
    <x v="0"/>
    <x v="0"/>
    <n v="0.017887238"/>
    <n v="13.5"/>
    <n v="79.496"/>
    <n v="4"/>
  </r>
  <r>
    <x v="0"/>
    <s v="FDY33"/>
    <x v="6"/>
    <x v="0"/>
    <s v="OUT049"/>
    <x v="0"/>
    <x v="0"/>
    <x v="0"/>
    <n v="0.09735225"/>
    <n v="14.5"/>
    <n v="160.7262"/>
    <n v="4"/>
  </r>
  <r>
    <x v="1"/>
    <s v="NCX06"/>
    <x v="5"/>
    <x v="7"/>
    <s v="OUT019"/>
    <x v="0"/>
    <x v="1"/>
    <x v="2"/>
    <n v="0.02746599"/>
    <m/>
    <n v="181.5976"/>
    <n v="4"/>
  </r>
  <r>
    <x v="1"/>
    <s v="FDL36"/>
    <x v="13"/>
    <x v="7"/>
    <s v="OUT019"/>
    <x v="0"/>
    <x v="1"/>
    <x v="2"/>
    <n v="0.133198355"/>
    <m/>
    <n v="91.083"/>
    <n v="4"/>
  </r>
  <r>
    <x v="1"/>
    <s v="FDV23"/>
    <x v="8"/>
    <x v="7"/>
    <s v="OUT019"/>
    <x v="0"/>
    <x v="1"/>
    <x v="2"/>
    <n v="0.185306514"/>
    <m/>
    <n v="125.6046"/>
    <n v="4"/>
  </r>
  <r>
    <x v="1"/>
    <s v="FDO13"/>
    <x v="12"/>
    <x v="7"/>
    <s v="OUT019"/>
    <x v="0"/>
    <x v="1"/>
    <x v="2"/>
    <n v="0.106907604"/>
    <m/>
    <n v="162.8526"/>
    <n v="4"/>
  </r>
  <r>
    <x v="1"/>
    <s v="FDE02"/>
    <x v="3"/>
    <x v="7"/>
    <s v="OUT019"/>
    <x v="0"/>
    <x v="1"/>
    <x v="2"/>
    <n v="0.212293753"/>
    <m/>
    <n v="92.2778"/>
    <n v="4"/>
  </r>
  <r>
    <x v="1"/>
    <s v="DRE15"/>
    <x v="11"/>
    <x v="7"/>
    <s v="OUT019"/>
    <x v="0"/>
    <x v="1"/>
    <x v="2"/>
    <n v="0.031139933"/>
    <m/>
    <n v="74.80119999999999"/>
    <n v="4"/>
  </r>
  <r>
    <x v="1"/>
    <s v="FDA38"/>
    <x v="11"/>
    <x v="7"/>
    <s v="OUT019"/>
    <x v="0"/>
    <x v="1"/>
    <x v="2"/>
    <n v="0.04461205"/>
    <m/>
    <n v="241.1538"/>
    <n v="4"/>
  </r>
  <r>
    <x v="1"/>
    <s v="FDD39"/>
    <x v="11"/>
    <x v="7"/>
    <s v="OUT019"/>
    <x v="0"/>
    <x v="1"/>
    <x v="2"/>
    <n v="0.122832172"/>
    <m/>
    <n v="217.685"/>
    <n v="4"/>
  </r>
  <r>
    <x v="1"/>
    <s v="FDD05"/>
    <x v="2"/>
    <x v="7"/>
    <s v="OUT019"/>
    <x v="0"/>
    <x v="1"/>
    <x v="2"/>
    <n v="0.029084548"/>
    <m/>
    <n v="122.0098"/>
    <n v="4"/>
  </r>
  <r>
    <x v="1"/>
    <s v="FDM28"/>
    <x v="2"/>
    <x v="7"/>
    <s v="OUT019"/>
    <x v="0"/>
    <x v="1"/>
    <x v="2"/>
    <n v="0.079146113"/>
    <m/>
    <n v="181.466"/>
    <n v="4"/>
  </r>
  <r>
    <x v="1"/>
    <s v="FDC45"/>
    <x v="0"/>
    <x v="7"/>
    <s v="OUT019"/>
    <x v="0"/>
    <x v="1"/>
    <x v="2"/>
    <n v="0.237651344"/>
    <m/>
    <n v="170.2106"/>
    <n v="4"/>
  </r>
  <r>
    <x v="1"/>
    <s v="FDL20"/>
    <x v="0"/>
    <x v="7"/>
    <s v="OUT019"/>
    <x v="0"/>
    <x v="1"/>
    <x v="2"/>
    <n v="0.224837308"/>
    <m/>
    <n v="112.7886"/>
    <n v="4"/>
  </r>
  <r>
    <x v="1"/>
    <s v="NCS53"/>
    <x v="1"/>
    <x v="7"/>
    <s v="OUT019"/>
    <x v="0"/>
    <x v="1"/>
    <x v="2"/>
    <n v="0.157190017"/>
    <m/>
    <n v="156.8604"/>
    <n v="4"/>
  </r>
  <r>
    <x v="1"/>
    <s v="NCW29"/>
    <x v="1"/>
    <x v="7"/>
    <s v="OUT019"/>
    <x v="0"/>
    <x v="1"/>
    <x v="2"/>
    <n v="0.050535312"/>
    <m/>
    <n v="130.031"/>
    <n v="4"/>
  </r>
  <r>
    <x v="1"/>
    <s v="NCF19"/>
    <x v="5"/>
    <x v="7"/>
    <s v="OUT019"/>
    <x v="0"/>
    <x v="1"/>
    <x v="2"/>
    <n v="0.061470858"/>
    <m/>
    <n v="48.6034"/>
    <n v="4"/>
  </r>
  <r>
    <x v="1"/>
    <s v="NCF31"/>
    <x v="5"/>
    <x v="7"/>
    <s v="OUT019"/>
    <x v="0"/>
    <x v="1"/>
    <x v="2"/>
    <n v="0.090778148"/>
    <m/>
    <n v="153.1024"/>
    <n v="4"/>
  </r>
  <r>
    <x v="1"/>
    <s v="NCI06"/>
    <x v="5"/>
    <x v="7"/>
    <s v="OUT019"/>
    <x v="0"/>
    <x v="1"/>
    <x v="2"/>
    <n v="0.083547515"/>
    <m/>
    <n v="179.166"/>
    <n v="4"/>
  </r>
  <r>
    <x v="1"/>
    <s v="NCI31"/>
    <x v="10"/>
    <x v="7"/>
    <s v="OUT019"/>
    <x v="0"/>
    <x v="1"/>
    <x v="2"/>
    <n v="0.142393355"/>
    <m/>
    <n v="36.419"/>
    <n v="4"/>
  </r>
  <r>
    <x v="1"/>
    <s v="NCM43"/>
    <x v="10"/>
    <x v="7"/>
    <s v="OUT019"/>
    <x v="0"/>
    <x v="1"/>
    <x v="2"/>
    <n v="0.03409886"/>
    <m/>
    <n v="162.621"/>
    <n v="4"/>
  </r>
  <r>
    <x v="1"/>
    <s v="NCN19"/>
    <x v="10"/>
    <x v="7"/>
    <s v="OUT019"/>
    <x v="0"/>
    <x v="1"/>
    <x v="2"/>
    <n v="0.021184746"/>
    <m/>
    <n v="189.553"/>
    <n v="4"/>
  </r>
  <r>
    <x v="1"/>
    <s v="FDX21"/>
    <x v="6"/>
    <x v="7"/>
    <s v="OUT019"/>
    <x v="0"/>
    <x v="1"/>
    <x v="2"/>
    <n v="0.148764535"/>
    <m/>
    <n v="111.1912"/>
    <n v="4"/>
  </r>
  <r>
    <x v="1"/>
    <s v="FDZ58"/>
    <x v="6"/>
    <x v="7"/>
    <s v="OUT019"/>
    <x v="0"/>
    <x v="1"/>
    <x v="2"/>
    <n v="0.09135494800000001"/>
    <m/>
    <n v="122.3072"/>
    <n v="4"/>
  </r>
  <r>
    <x v="1"/>
    <s v="DRH49"/>
    <x v="4"/>
    <x v="7"/>
    <s v="OUT019"/>
    <x v="0"/>
    <x v="1"/>
    <x v="2"/>
    <n v="0.043168763"/>
    <m/>
    <n v="82.8592"/>
    <n v="4"/>
  </r>
  <r>
    <x v="0"/>
    <s v="FDL12"/>
    <x v="13"/>
    <x v="7"/>
    <s v="OUT019"/>
    <x v="0"/>
    <x v="1"/>
    <x v="2"/>
    <n v="0.212963193"/>
    <m/>
    <n v="59.522"/>
    <n v="4"/>
  </r>
  <r>
    <x v="0"/>
    <s v="FDM36"/>
    <x v="13"/>
    <x v="7"/>
    <s v="OUT019"/>
    <x v="0"/>
    <x v="1"/>
    <x v="2"/>
    <n v="0.102830104"/>
    <m/>
    <n v="172.6422"/>
    <n v="4"/>
  </r>
  <r>
    <x v="0"/>
    <s v="FDQ11"/>
    <x v="8"/>
    <x v="7"/>
    <s v="OUT019"/>
    <x v="0"/>
    <x v="1"/>
    <x v="2"/>
    <n v="0.118535581"/>
    <m/>
    <n v="256.3988"/>
    <n v="4"/>
  </r>
  <r>
    <x v="0"/>
    <s v="FDZ25"/>
    <x v="3"/>
    <x v="7"/>
    <s v="OUT019"/>
    <x v="0"/>
    <x v="1"/>
    <x v="2"/>
    <n v="0"/>
    <m/>
    <n v="169.879"/>
    <n v="4"/>
  </r>
  <r>
    <x v="0"/>
    <s v="FDX38"/>
    <x v="11"/>
    <x v="7"/>
    <s v="OUT019"/>
    <x v="0"/>
    <x v="1"/>
    <x v="2"/>
    <n v="0.08440426400000001"/>
    <m/>
    <n v="49.5376"/>
    <n v="4"/>
  </r>
  <r>
    <x v="0"/>
    <s v="FDH17"/>
    <x v="2"/>
    <x v="7"/>
    <s v="OUT019"/>
    <x v="0"/>
    <x v="1"/>
    <x v="2"/>
    <n v="0.029157849"/>
    <m/>
    <n v="97.07259999999999"/>
    <n v="4"/>
  </r>
  <r>
    <x v="0"/>
    <s v="FDU28"/>
    <x v="2"/>
    <x v="7"/>
    <s v="OUT019"/>
    <x v="0"/>
    <x v="1"/>
    <x v="2"/>
    <n v="0.164438907"/>
    <m/>
    <n v="188.4214"/>
    <n v="4"/>
  </r>
  <r>
    <x v="0"/>
    <s v="FDC57"/>
    <x v="0"/>
    <x v="7"/>
    <s v="OUT019"/>
    <x v="0"/>
    <x v="1"/>
    <x v="2"/>
    <n v="0.09558797600000001"/>
    <m/>
    <n v="193.982"/>
    <n v="4"/>
  </r>
  <r>
    <x v="0"/>
    <s v="FDK08"/>
    <x v="0"/>
    <x v="7"/>
    <s v="OUT019"/>
    <x v="0"/>
    <x v="1"/>
    <x v="2"/>
    <n v="0.214139786"/>
    <m/>
    <n v="102.4016"/>
    <n v="4"/>
  </r>
  <r>
    <x v="0"/>
    <s v="FDS31"/>
    <x v="0"/>
    <x v="7"/>
    <s v="OUT019"/>
    <x v="0"/>
    <x v="1"/>
    <x v="2"/>
    <n v="0"/>
    <m/>
    <n v="178.5318"/>
    <n v="4"/>
  </r>
  <r>
    <x v="0"/>
    <s v="FDL21"/>
    <x v="6"/>
    <x v="7"/>
    <s v="OUT019"/>
    <x v="0"/>
    <x v="1"/>
    <x v="2"/>
    <n v="0.01251245"/>
    <m/>
    <n v="38.748"/>
    <n v="4"/>
  </r>
  <r>
    <x v="0"/>
    <s v="FDX22"/>
    <x v="6"/>
    <x v="7"/>
    <s v="OUT019"/>
    <x v="0"/>
    <x v="1"/>
    <x v="2"/>
    <n v="0.04022593"/>
    <m/>
    <n v="210.9928"/>
    <n v="4"/>
  </r>
  <r>
    <x v="1"/>
    <s v="FDQ14"/>
    <x v="11"/>
    <x v="7"/>
    <s v="OUT019"/>
    <x v="0"/>
    <x v="1"/>
    <x v="2"/>
    <n v="0.10818157"/>
    <m/>
    <n v="149.605"/>
    <n v="4"/>
  </r>
  <r>
    <x v="1"/>
    <s v="NCO54"/>
    <x v="5"/>
    <x v="7"/>
    <s v="OUT019"/>
    <x v="0"/>
    <x v="1"/>
    <x v="2"/>
    <n v="0.024992442"/>
    <m/>
    <n v="53.6614"/>
    <n v="4"/>
  </r>
  <r>
    <x v="1"/>
    <s v="FDV45"/>
    <x v="6"/>
    <x v="7"/>
    <s v="OUT019"/>
    <x v="0"/>
    <x v="1"/>
    <x v="2"/>
    <n v="0.078872251"/>
    <m/>
    <n v="189.5556"/>
    <n v="4"/>
  </r>
  <r>
    <x v="0"/>
    <s v="FDX48"/>
    <x v="13"/>
    <x v="7"/>
    <s v="OUT019"/>
    <x v="0"/>
    <x v="1"/>
    <x v="2"/>
    <n v="0.066336811"/>
    <m/>
    <n v="154.1656"/>
    <n v="4"/>
  </r>
  <r>
    <x v="1"/>
    <s v="FDU39"/>
    <x v="7"/>
    <x v="2"/>
    <s v="OUT046"/>
    <x v="0"/>
    <x v="1"/>
    <x v="0"/>
    <n v="0.036037952"/>
    <n v="18.85"/>
    <n v="58.4562"/>
    <n v="4"/>
  </r>
  <r>
    <x v="1"/>
    <s v="DRD49"/>
    <x v="4"/>
    <x v="2"/>
    <s v="OUT046"/>
    <x v="0"/>
    <x v="1"/>
    <x v="0"/>
    <n v="0.167831064"/>
    <n v="9.895"/>
    <n v="237.4564"/>
    <n v="4"/>
  </r>
  <r>
    <x v="1"/>
    <s v="FDC48"/>
    <x v="13"/>
    <x v="2"/>
    <s v="OUT046"/>
    <x v="0"/>
    <x v="1"/>
    <x v="0"/>
    <n v="0.015859294"/>
    <n v="9.195"/>
    <n v="84.5592"/>
    <n v="4"/>
  </r>
  <r>
    <x v="1"/>
    <s v="FDW59"/>
    <x v="8"/>
    <x v="2"/>
    <s v="OUT046"/>
    <x v="0"/>
    <x v="1"/>
    <x v="0"/>
    <n v="0.020715913"/>
    <n v="13.15"/>
    <n v="83.5566"/>
    <n v="4"/>
  </r>
  <r>
    <x v="1"/>
    <s v="FDN13"/>
    <x v="12"/>
    <x v="2"/>
    <s v="OUT046"/>
    <x v="0"/>
    <x v="1"/>
    <x v="0"/>
    <n v="0.152058281"/>
    <n v="18.6"/>
    <n v="99.9358"/>
    <n v="4"/>
  </r>
  <r>
    <x v="1"/>
    <s v="FDT13"/>
    <x v="3"/>
    <x v="2"/>
    <s v="OUT046"/>
    <x v="0"/>
    <x v="1"/>
    <x v="0"/>
    <n v="0.018571641"/>
    <n v="14.85"/>
    <n v="187.3214"/>
    <n v="4"/>
  </r>
  <r>
    <x v="1"/>
    <s v="FDA49"/>
    <x v="3"/>
    <x v="2"/>
    <s v="OUT046"/>
    <x v="0"/>
    <x v="1"/>
    <x v="0"/>
    <n v="0.06492176400000001"/>
    <n v="19.7"/>
    <n v="88.1198"/>
    <n v="4"/>
  </r>
  <r>
    <x v="1"/>
    <s v="FDC02"/>
    <x v="3"/>
    <x v="2"/>
    <s v="OUT046"/>
    <x v="0"/>
    <x v="1"/>
    <x v="0"/>
    <n v="0.06882247700000001"/>
    <n v="21.35"/>
    <n v="258.3278"/>
    <n v="4"/>
  </r>
  <r>
    <x v="1"/>
    <s v="FDK51"/>
    <x v="11"/>
    <x v="2"/>
    <s v="OUT046"/>
    <x v="0"/>
    <x v="1"/>
    <x v="0"/>
    <n v="0.005235143"/>
    <n v="19.85"/>
    <n v="265.8884"/>
    <n v="4"/>
  </r>
  <r>
    <x v="1"/>
    <s v="FDK40"/>
    <x v="2"/>
    <x v="2"/>
    <s v="OUT046"/>
    <x v="0"/>
    <x v="1"/>
    <x v="0"/>
    <n v="0.021849398"/>
    <n v="7.035"/>
    <n v="262.091"/>
    <n v="4"/>
  </r>
  <r>
    <x v="1"/>
    <s v="FDC53"/>
    <x v="2"/>
    <x v="2"/>
    <s v="OUT046"/>
    <x v="0"/>
    <x v="1"/>
    <x v="0"/>
    <n v="0.008835694"/>
    <n v="8.68"/>
    <n v="96.5384"/>
    <n v="4"/>
  </r>
  <r>
    <x v="1"/>
    <s v="FDI28"/>
    <x v="2"/>
    <x v="2"/>
    <s v="OUT046"/>
    <x v="0"/>
    <x v="1"/>
    <x v="0"/>
    <n v="0.026321701"/>
    <n v="14.3"/>
    <n v="77.6302"/>
    <n v="4"/>
  </r>
  <r>
    <x v="1"/>
    <s v="FDJ04"/>
    <x v="2"/>
    <x v="2"/>
    <s v="OUT046"/>
    <x v="0"/>
    <x v="1"/>
    <x v="0"/>
    <n v="0.124452048"/>
    <n v="18"/>
    <n v="118.5124"/>
    <n v="4"/>
  </r>
  <r>
    <x v="1"/>
    <s v="FDD16"/>
    <x v="2"/>
    <x v="2"/>
    <s v="OUT046"/>
    <x v="0"/>
    <x v="1"/>
    <x v="0"/>
    <n v="0.036353098"/>
    <n v="20.5"/>
    <n v="75.86960000000001"/>
    <n v="4"/>
  </r>
  <r>
    <x v="1"/>
    <s v="FDP32"/>
    <x v="0"/>
    <x v="2"/>
    <s v="OUT046"/>
    <x v="0"/>
    <x v="1"/>
    <x v="0"/>
    <n v="0.08766948500000001"/>
    <n v="6.65"/>
    <n v="127.2678"/>
    <n v="4"/>
  </r>
  <r>
    <x v="1"/>
    <s v="DRM11"/>
    <x v="9"/>
    <x v="2"/>
    <s v="OUT046"/>
    <x v="0"/>
    <x v="1"/>
    <x v="0"/>
    <n v="0.066069578"/>
    <n v="6.57"/>
    <n v="261.0278"/>
    <n v="4"/>
  </r>
  <r>
    <x v="1"/>
    <s v="DRO35"/>
    <x v="9"/>
    <x v="2"/>
    <s v="OUT046"/>
    <x v="0"/>
    <x v="1"/>
    <x v="0"/>
    <n v="0.034570357"/>
    <n v="13.85"/>
    <n v="117.4492"/>
    <n v="4"/>
  </r>
  <r>
    <x v="1"/>
    <s v="NCX29"/>
    <x v="1"/>
    <x v="2"/>
    <s v="OUT046"/>
    <x v="0"/>
    <x v="1"/>
    <x v="0"/>
    <n v="0.08915252799999999"/>
    <n v="10"/>
    <n v="147.7102"/>
    <n v="4"/>
  </r>
  <r>
    <x v="1"/>
    <s v="NCZ17"/>
    <x v="1"/>
    <x v="2"/>
    <s v="OUT046"/>
    <x v="0"/>
    <x v="1"/>
    <x v="0"/>
    <n v="0.079431643"/>
    <n v="12.15"/>
    <n v="38.6506"/>
    <n v="4"/>
  </r>
  <r>
    <x v="1"/>
    <s v="NCJ05"/>
    <x v="1"/>
    <x v="2"/>
    <s v="OUT046"/>
    <x v="0"/>
    <x v="1"/>
    <x v="0"/>
    <n v="0.046088273"/>
    <n v="18.7"/>
    <n v="153.6682"/>
    <n v="4"/>
  </r>
  <r>
    <x v="1"/>
    <s v="NCV17"/>
    <x v="1"/>
    <x v="2"/>
    <s v="OUT046"/>
    <x v="0"/>
    <x v="1"/>
    <x v="0"/>
    <n v="0.016107549"/>
    <n v="18.85"/>
    <n v="129.7626"/>
    <n v="4"/>
  </r>
  <r>
    <x v="1"/>
    <s v="NCA29"/>
    <x v="5"/>
    <x v="2"/>
    <s v="OUT046"/>
    <x v="0"/>
    <x v="1"/>
    <x v="0"/>
    <n v="0.02727641"/>
    <n v="10.5"/>
    <n v="171.3106"/>
    <n v="4"/>
  </r>
  <r>
    <x v="1"/>
    <s v="NCX18"/>
    <x v="5"/>
    <x v="2"/>
    <s v="OUT046"/>
    <x v="0"/>
    <x v="1"/>
    <x v="0"/>
    <n v="0"/>
    <n v="14.15"/>
    <n v="196.311"/>
    <n v="4"/>
  </r>
  <r>
    <x v="1"/>
    <s v="NCZ54"/>
    <x v="5"/>
    <x v="2"/>
    <s v="OUT046"/>
    <x v="0"/>
    <x v="1"/>
    <x v="0"/>
    <n v="0.083359391"/>
    <n v="14.65"/>
    <n v="161.9552"/>
    <n v="4"/>
  </r>
  <r>
    <x v="1"/>
    <s v="NCD18"/>
    <x v="5"/>
    <x v="2"/>
    <s v="OUT046"/>
    <x v="0"/>
    <x v="1"/>
    <x v="0"/>
    <n v="0"/>
    <n v="16"/>
    <n v="228.8668"/>
    <n v="4"/>
  </r>
  <r>
    <x v="1"/>
    <s v="NCF54"/>
    <x v="5"/>
    <x v="2"/>
    <s v="OUT046"/>
    <x v="0"/>
    <x v="1"/>
    <x v="0"/>
    <n v="0.047377053"/>
    <n v="18"/>
    <n v="171.1422"/>
    <n v="4"/>
  </r>
  <r>
    <x v="1"/>
    <s v="NCC18"/>
    <x v="5"/>
    <x v="2"/>
    <s v="OUT046"/>
    <x v="0"/>
    <x v="1"/>
    <x v="0"/>
    <n v="0.177270016"/>
    <n v="19.1"/>
    <n v="174.0422"/>
    <n v="4"/>
  </r>
  <r>
    <x v="1"/>
    <s v="NCZ06"/>
    <x v="5"/>
    <x v="2"/>
    <s v="OUT046"/>
    <x v="0"/>
    <x v="1"/>
    <x v="0"/>
    <n v="0.09416166199999999"/>
    <n v="19.6"/>
    <n v="251.9698"/>
    <n v="4"/>
  </r>
  <r>
    <x v="1"/>
    <s v="NCE42"/>
    <x v="5"/>
    <x v="2"/>
    <s v="OUT046"/>
    <x v="0"/>
    <x v="1"/>
    <x v="0"/>
    <n v="0.010602292"/>
    <n v="21.1"/>
    <n v="235.3958"/>
    <n v="4"/>
  </r>
  <r>
    <x v="1"/>
    <s v="FDQ39"/>
    <x v="7"/>
    <x v="2"/>
    <s v="OUT046"/>
    <x v="0"/>
    <x v="1"/>
    <x v="0"/>
    <n v="0.081042136"/>
    <n v="14.8"/>
    <n v="192.4846"/>
    <n v="4"/>
  </r>
  <r>
    <x v="1"/>
    <s v="NCM55"/>
    <x v="10"/>
    <x v="2"/>
    <s v="OUT046"/>
    <x v="0"/>
    <x v="1"/>
    <x v="0"/>
    <n v="0.06672613300000001"/>
    <n v="15.6"/>
    <n v="185.8924"/>
    <n v="4"/>
  </r>
  <r>
    <x v="1"/>
    <s v="FDI22"/>
    <x v="6"/>
    <x v="2"/>
    <s v="OUT046"/>
    <x v="0"/>
    <x v="1"/>
    <x v="0"/>
    <n v="0.096212432"/>
    <n v="12.6"/>
    <n v="207.2612"/>
    <n v="4"/>
  </r>
  <r>
    <x v="1"/>
    <s v="FDA21"/>
    <x v="6"/>
    <x v="2"/>
    <s v="OUT046"/>
    <x v="0"/>
    <x v="1"/>
    <x v="0"/>
    <n v="0.03596071"/>
    <n v="13.65"/>
    <n v="186.3924"/>
    <n v="4"/>
  </r>
  <r>
    <x v="1"/>
    <s v="FDP46"/>
    <x v="6"/>
    <x v="2"/>
    <s v="OUT046"/>
    <x v="0"/>
    <x v="1"/>
    <x v="0"/>
    <n v="0"/>
    <n v="15.35"/>
    <n v="88.283"/>
    <n v="4"/>
  </r>
  <r>
    <x v="1"/>
    <s v="FDL34"/>
    <x v="6"/>
    <x v="2"/>
    <s v="OUT046"/>
    <x v="0"/>
    <x v="1"/>
    <x v="0"/>
    <n v="0.040945898"/>
    <n v="16"/>
    <n v="143.1496"/>
    <n v="4"/>
  </r>
  <r>
    <x v="1"/>
    <s v="FDS10"/>
    <x v="6"/>
    <x v="2"/>
    <s v="OUT046"/>
    <x v="0"/>
    <x v="1"/>
    <x v="0"/>
    <n v="0.035185588"/>
    <n v="19.2"/>
    <n v="181.3318"/>
    <n v="4"/>
  </r>
  <r>
    <x v="1"/>
    <s v="FDQ21"/>
    <x v="6"/>
    <x v="2"/>
    <s v="OUT046"/>
    <x v="0"/>
    <x v="1"/>
    <x v="0"/>
    <n v="0.019423232"/>
    <n v="21.25"/>
    <n v="120.8756"/>
    <n v="4"/>
  </r>
  <r>
    <x v="1"/>
    <s v="DRE48"/>
    <x v="4"/>
    <x v="2"/>
    <s v="OUT046"/>
    <x v="0"/>
    <x v="1"/>
    <x v="0"/>
    <n v="0.01732573"/>
    <n v="8.43"/>
    <n v="197.9768"/>
    <n v="4"/>
  </r>
  <r>
    <x v="1"/>
    <s v="DRC49"/>
    <x v="4"/>
    <x v="2"/>
    <s v="OUT046"/>
    <x v="0"/>
    <x v="1"/>
    <x v="0"/>
    <n v="0.06543658099999999"/>
    <n v="8.67"/>
    <n v="142.9128"/>
    <n v="4"/>
  </r>
  <r>
    <x v="1"/>
    <s v="DRK13"/>
    <x v="4"/>
    <x v="2"/>
    <s v="OUT046"/>
    <x v="0"/>
    <x v="1"/>
    <x v="0"/>
    <n v="0.115167579"/>
    <n v="11.8"/>
    <n v="199.8084"/>
    <n v="4"/>
  </r>
  <r>
    <x v="1"/>
    <s v="DRE25"/>
    <x v="4"/>
    <x v="2"/>
    <s v="OUT046"/>
    <x v="0"/>
    <x v="1"/>
    <x v="0"/>
    <n v="0.073283193"/>
    <n v="15.35"/>
    <n v="91.812"/>
    <n v="4"/>
  </r>
  <r>
    <x v="1"/>
    <s v="DRG37"/>
    <x v="4"/>
    <x v="2"/>
    <s v="OUT046"/>
    <x v="0"/>
    <x v="1"/>
    <x v="0"/>
    <n v="0.019378432"/>
    <n v="16.2"/>
    <n v="156.4972"/>
    <n v="4"/>
  </r>
  <r>
    <x v="1"/>
    <s v="FDG59"/>
    <x v="15"/>
    <x v="2"/>
    <s v="OUT046"/>
    <x v="0"/>
    <x v="1"/>
    <x v="0"/>
    <n v="0.043234574"/>
    <n v="15.85"/>
    <n v="38.3164"/>
    <n v="4"/>
  </r>
  <r>
    <x v="0"/>
    <s v="FDI60"/>
    <x v="13"/>
    <x v="2"/>
    <s v="OUT046"/>
    <x v="0"/>
    <x v="1"/>
    <x v="0"/>
    <n v="0.03832122"/>
    <n v="7.22"/>
    <n v="61.851"/>
    <n v="4"/>
  </r>
  <r>
    <x v="0"/>
    <s v="FDY60"/>
    <x v="13"/>
    <x v="2"/>
    <s v="OUT046"/>
    <x v="0"/>
    <x v="1"/>
    <x v="0"/>
    <n v="0"/>
    <n v="10.5"/>
    <n v="143.3128"/>
    <n v="4"/>
  </r>
  <r>
    <x v="0"/>
    <s v="FDK60"/>
    <x v="13"/>
    <x v="2"/>
    <s v="OUT046"/>
    <x v="0"/>
    <x v="1"/>
    <x v="0"/>
    <n v="0"/>
    <n v="16.5"/>
    <n v="96.2068"/>
    <n v="4"/>
  </r>
  <r>
    <x v="0"/>
    <s v="FDM38"/>
    <x v="3"/>
    <x v="2"/>
    <s v="OUT046"/>
    <x v="0"/>
    <x v="1"/>
    <x v="0"/>
    <n v="0.092771309"/>
    <n v="5.885"/>
    <n v="54.1982"/>
    <n v="4"/>
  </r>
  <r>
    <x v="0"/>
    <s v="FDR25"/>
    <x v="3"/>
    <x v="2"/>
    <s v="OUT046"/>
    <x v="0"/>
    <x v="1"/>
    <x v="0"/>
    <n v="0.139521931"/>
    <n v="17"/>
    <n v="266.8884"/>
    <n v="4"/>
  </r>
  <r>
    <x v="0"/>
    <s v="FDH14"/>
    <x v="3"/>
    <x v="2"/>
    <s v="OUT046"/>
    <x v="0"/>
    <x v="1"/>
    <x v="0"/>
    <n v="0.046808553"/>
    <n v="17.1"/>
    <n v="141.4838"/>
    <n v="4"/>
  </r>
  <r>
    <x v="0"/>
    <s v="FDW26"/>
    <x v="11"/>
    <x v="2"/>
    <s v="OUT046"/>
    <x v="0"/>
    <x v="1"/>
    <x v="0"/>
    <n v="0.107057186"/>
    <n v="11.8"/>
    <n v="224.1772"/>
    <n v="4"/>
  </r>
  <r>
    <x v="0"/>
    <s v="FDK03"/>
    <x v="11"/>
    <x v="2"/>
    <s v="OUT046"/>
    <x v="0"/>
    <x v="1"/>
    <x v="0"/>
    <n v="0.073920438"/>
    <n v="12.6"/>
    <n v="255.6356"/>
    <n v="4"/>
  </r>
  <r>
    <x v="0"/>
    <s v="FDH17"/>
    <x v="2"/>
    <x v="2"/>
    <s v="OUT046"/>
    <x v="0"/>
    <x v="1"/>
    <x v="0"/>
    <n v="0.01665334"/>
    <n v="16.2"/>
    <n v="97.37260000000001"/>
    <n v="4"/>
  </r>
  <r>
    <x v="0"/>
    <s v="FDK08"/>
    <x v="0"/>
    <x v="2"/>
    <s v="OUT046"/>
    <x v="0"/>
    <x v="1"/>
    <x v="0"/>
    <n v="0.122304725"/>
    <n v="9.195"/>
    <n v="99.2016"/>
    <n v="4"/>
  </r>
  <r>
    <x v="0"/>
    <s v="FDW44"/>
    <x v="0"/>
    <x v="2"/>
    <s v="OUT046"/>
    <x v="0"/>
    <x v="1"/>
    <x v="0"/>
    <n v="0.035151215"/>
    <n v="9.5"/>
    <n v="171.8448"/>
    <n v="4"/>
  </r>
  <r>
    <x v="0"/>
    <s v="FDD21"/>
    <x v="0"/>
    <x v="2"/>
    <s v="OUT046"/>
    <x v="0"/>
    <x v="1"/>
    <x v="0"/>
    <n v="0.030569229"/>
    <n v="10.3"/>
    <n v="113.1176"/>
    <n v="4"/>
  </r>
  <r>
    <x v="0"/>
    <s v="FDY20"/>
    <x v="0"/>
    <x v="2"/>
    <s v="OUT046"/>
    <x v="0"/>
    <x v="1"/>
    <x v="0"/>
    <n v="0.08175275999999999"/>
    <n v="12.5"/>
    <n v="89.0488"/>
    <n v="4"/>
  </r>
  <r>
    <x v="0"/>
    <s v="FDT55"/>
    <x v="0"/>
    <x v="2"/>
    <s v="OUT046"/>
    <x v="0"/>
    <x v="1"/>
    <x v="0"/>
    <n v="0.043655155"/>
    <n v="13.6"/>
    <n v="156.7946"/>
    <n v="4"/>
  </r>
  <r>
    <x v="0"/>
    <s v="FDP08"/>
    <x v="0"/>
    <x v="2"/>
    <s v="OUT046"/>
    <x v="0"/>
    <x v="1"/>
    <x v="0"/>
    <n v="0.112410046"/>
    <n v="20.5"/>
    <n v="192.2478"/>
    <n v="4"/>
  </r>
  <r>
    <x v="0"/>
    <s v="FDI07"/>
    <x v="7"/>
    <x v="2"/>
    <s v="OUT046"/>
    <x v="0"/>
    <x v="1"/>
    <x v="0"/>
    <n v="0.033760862"/>
    <n v="12.35"/>
    <n v="196.9426"/>
    <n v="4"/>
  </r>
  <r>
    <x v="0"/>
    <s v="FDZ39"/>
    <x v="7"/>
    <x v="2"/>
    <s v="OUT046"/>
    <x v="0"/>
    <x v="1"/>
    <x v="0"/>
    <n v="0.018024769"/>
    <n v="19.7"/>
    <n v="104.499"/>
    <n v="4"/>
  </r>
  <r>
    <x v="0"/>
    <s v="FDI09"/>
    <x v="14"/>
    <x v="2"/>
    <s v="OUT046"/>
    <x v="0"/>
    <x v="1"/>
    <x v="0"/>
    <n v="0.129337594"/>
    <n v="20.75"/>
    <n v="238.188"/>
    <n v="4"/>
  </r>
  <r>
    <x v="0"/>
    <s v="FDI58"/>
    <x v="6"/>
    <x v="2"/>
    <s v="OUT046"/>
    <x v="0"/>
    <x v="1"/>
    <x v="0"/>
    <n v="0.070704474"/>
    <n v="7.64"/>
    <n v="93.41200000000001"/>
    <n v="4"/>
  </r>
  <r>
    <x v="0"/>
    <s v="FDX46"/>
    <x v="6"/>
    <x v="2"/>
    <s v="OUT046"/>
    <x v="0"/>
    <x v="1"/>
    <x v="0"/>
    <n v="0.058116758"/>
    <n v="12.3"/>
    <n v="57.5562"/>
    <n v="4"/>
  </r>
  <r>
    <x v="0"/>
    <s v="FDL21"/>
    <x v="6"/>
    <x v="2"/>
    <s v="OUT046"/>
    <x v="0"/>
    <x v="1"/>
    <x v="0"/>
    <n v="0.007146415"/>
    <n v="15.85"/>
    <n v="41.048"/>
    <n v="4"/>
  </r>
  <r>
    <x v="0"/>
    <s v="FDS22"/>
    <x v="6"/>
    <x v="2"/>
    <s v="OUT046"/>
    <x v="0"/>
    <x v="1"/>
    <x v="0"/>
    <n v="0.023154399"/>
    <n v="16.85"/>
    <n v="43.9428"/>
    <n v="4"/>
  </r>
  <r>
    <x v="0"/>
    <s v="DRC01"/>
    <x v="4"/>
    <x v="2"/>
    <s v="OUT046"/>
    <x v="0"/>
    <x v="1"/>
    <x v="0"/>
    <n v="0.019201403"/>
    <n v="5.92"/>
    <n v="47.7692"/>
    <n v="4"/>
  </r>
  <r>
    <x v="0"/>
    <s v="FDE23"/>
    <x v="15"/>
    <x v="2"/>
    <s v="OUT046"/>
    <x v="0"/>
    <x v="1"/>
    <x v="0"/>
    <n v="0"/>
    <n v="17.6"/>
    <n v="46.006"/>
    <n v="4"/>
  </r>
  <r>
    <x v="1"/>
    <s v="FDN09"/>
    <x v="6"/>
    <x v="4"/>
    <s v="OUT045"/>
    <x v="2"/>
    <x v="0"/>
    <x v="0"/>
    <n v="0"/>
    <n v="14.15"/>
    <n v="244.1828"/>
    <n v="4"/>
  </r>
  <r>
    <x v="1"/>
    <s v="FDA15"/>
    <x v="11"/>
    <x v="5"/>
    <s v="OUT017"/>
    <x v="2"/>
    <x v="0"/>
    <x v="0"/>
    <n v="0.016113019"/>
    <n v="9.300000000000001"/>
    <n v="248.8092"/>
    <n v="4"/>
  </r>
  <r>
    <x v="1"/>
    <s v="FDY36"/>
    <x v="13"/>
    <x v="4"/>
    <s v="OUT045"/>
    <x v="2"/>
    <x v="0"/>
    <x v="0"/>
    <n v="0.009429612"/>
    <n v="12.3"/>
    <n v="71.33799999999999"/>
    <n v="4"/>
  </r>
  <r>
    <x v="1"/>
    <s v="FDH48"/>
    <x v="13"/>
    <x v="4"/>
    <s v="OUT045"/>
    <x v="2"/>
    <x v="0"/>
    <x v="0"/>
    <n v="0.060603014"/>
    <n v="13.5"/>
    <n v="85.554"/>
    <n v="4"/>
  </r>
  <r>
    <x v="1"/>
    <s v="FDG50"/>
    <x v="3"/>
    <x v="4"/>
    <s v="OUT045"/>
    <x v="2"/>
    <x v="0"/>
    <x v="0"/>
    <n v="0.015302764"/>
    <n v="7.405"/>
    <n v="89.91459999999999"/>
    <n v="4"/>
  </r>
  <r>
    <x v="1"/>
    <s v="FDS14"/>
    <x v="11"/>
    <x v="4"/>
    <s v="OUT045"/>
    <x v="2"/>
    <x v="0"/>
    <x v="0"/>
    <n v="0.050065211"/>
    <n v="7.285"/>
    <n v="157.4288"/>
    <n v="4"/>
  </r>
  <r>
    <x v="1"/>
    <s v="DRE27"/>
    <x v="11"/>
    <x v="4"/>
    <s v="OUT045"/>
    <x v="2"/>
    <x v="0"/>
    <x v="0"/>
    <n v="0.132939639"/>
    <n v="11.85"/>
    <n v="98.07259999999999"/>
    <n v="4"/>
  </r>
  <r>
    <x v="1"/>
    <s v="DRJ39"/>
    <x v="11"/>
    <x v="4"/>
    <s v="OUT045"/>
    <x v="2"/>
    <x v="0"/>
    <x v="0"/>
    <n v="0.036399734"/>
    <n v="20.25"/>
    <n v="219.3482"/>
    <n v="4"/>
  </r>
  <r>
    <x v="1"/>
    <s v="FDF09"/>
    <x v="0"/>
    <x v="4"/>
    <s v="OUT045"/>
    <x v="2"/>
    <x v="0"/>
    <x v="0"/>
    <n v="0.012173543"/>
    <n v="6.215"/>
    <n v="36.4848"/>
    <n v="4"/>
  </r>
  <r>
    <x v="1"/>
    <s v="FDJ08"/>
    <x v="0"/>
    <x v="4"/>
    <s v="OUT045"/>
    <x v="2"/>
    <x v="0"/>
    <x v="0"/>
    <n v="0.11089655"/>
    <n v="11.1"/>
    <n v="191.5846"/>
    <n v="4"/>
  </r>
  <r>
    <x v="1"/>
    <s v="FDS43"/>
    <x v="0"/>
    <x v="4"/>
    <s v="OUT045"/>
    <x v="2"/>
    <x v="0"/>
    <x v="0"/>
    <n v="0.040597054"/>
    <n v="11.65"/>
    <n v="187.324"/>
    <n v="4"/>
  </r>
  <r>
    <x v="1"/>
    <s v="FDO44"/>
    <x v="0"/>
    <x v="4"/>
    <s v="OUT045"/>
    <x v="2"/>
    <x v="0"/>
    <x v="0"/>
    <n v="0.08763056599999999"/>
    <n v="12.6"/>
    <n v="110.0228"/>
    <n v="4"/>
  </r>
  <r>
    <x v="1"/>
    <s v="FDE21"/>
    <x v="0"/>
    <x v="4"/>
    <s v="OUT045"/>
    <x v="2"/>
    <x v="0"/>
    <x v="0"/>
    <n v="0.02299122"/>
    <n v="12.8"/>
    <n v="114.9492"/>
    <n v="4"/>
  </r>
  <r>
    <x v="1"/>
    <s v="FDT31"/>
    <x v="0"/>
    <x v="4"/>
    <s v="OUT045"/>
    <x v="2"/>
    <x v="0"/>
    <x v="0"/>
    <n v="0.01247354"/>
    <n v="19.75"/>
    <n v="187.5872"/>
    <n v="4"/>
  </r>
  <r>
    <x v="1"/>
    <s v="DRN47"/>
    <x v="9"/>
    <x v="4"/>
    <s v="OUT045"/>
    <x v="2"/>
    <x v="1"/>
    <x v="0"/>
    <n v="0"/>
    <n v="12.1"/>
    <n v="179.866"/>
    <n v="4"/>
  </r>
  <r>
    <x v="1"/>
    <s v="NCS05"/>
    <x v="1"/>
    <x v="4"/>
    <s v="OUT045"/>
    <x v="2"/>
    <x v="1"/>
    <x v="0"/>
    <n v="0.021020616"/>
    <n v="11.5"/>
    <n v="130.7942"/>
    <n v="4"/>
  </r>
  <r>
    <x v="1"/>
    <s v="NCT41"/>
    <x v="1"/>
    <x v="4"/>
    <s v="OUT045"/>
    <x v="2"/>
    <x v="1"/>
    <x v="0"/>
    <n v="0.05610384"/>
    <n v="15.7"/>
    <n v="153.5024"/>
    <n v="4"/>
  </r>
  <r>
    <x v="1"/>
    <s v="NCF43"/>
    <x v="5"/>
    <x v="4"/>
    <s v="OUT045"/>
    <x v="2"/>
    <x v="1"/>
    <x v="0"/>
    <n v="0.052051256"/>
    <n v="8.51"/>
    <n v="142.247"/>
    <n v="4"/>
  </r>
  <r>
    <x v="1"/>
    <s v="NCK18"/>
    <x v="5"/>
    <x v="4"/>
    <s v="OUT045"/>
    <x v="2"/>
    <x v="1"/>
    <x v="0"/>
    <n v="0"/>
    <n v="9.6"/>
    <n v="164.2184"/>
    <n v="4"/>
  </r>
  <r>
    <x v="1"/>
    <s v="NCX18"/>
    <x v="5"/>
    <x v="4"/>
    <s v="OUT045"/>
    <x v="2"/>
    <x v="1"/>
    <x v="0"/>
    <n v="0.008811818000000001"/>
    <n v="14.15"/>
    <n v="196.511"/>
    <n v="4"/>
  </r>
  <r>
    <x v="1"/>
    <s v="NCL06"/>
    <x v="5"/>
    <x v="4"/>
    <s v="OUT045"/>
    <x v="2"/>
    <x v="1"/>
    <x v="0"/>
    <n v="0.072212787"/>
    <n v="14.65"/>
    <n v="260.9594"/>
    <n v="4"/>
  </r>
  <r>
    <x v="1"/>
    <s v="NCE30"/>
    <x v="5"/>
    <x v="4"/>
    <s v="OUT045"/>
    <x v="2"/>
    <x v="1"/>
    <x v="0"/>
    <n v="0"/>
    <n v="16"/>
    <n v="210.4902"/>
    <n v="4"/>
  </r>
  <r>
    <x v="1"/>
    <s v="FDU39"/>
    <x v="7"/>
    <x v="4"/>
    <s v="OUT045"/>
    <x v="2"/>
    <x v="1"/>
    <x v="0"/>
    <n v="0.036111038"/>
    <n v="18.85"/>
    <n v="58.1562"/>
    <n v="4"/>
  </r>
  <r>
    <x v="1"/>
    <s v="NCN55"/>
    <x v="10"/>
    <x v="4"/>
    <s v="OUT045"/>
    <x v="2"/>
    <x v="1"/>
    <x v="0"/>
    <n v="0.059611153"/>
    <n v="14.6"/>
    <n v="238.3538"/>
    <n v="4"/>
  </r>
  <r>
    <x v="1"/>
    <s v="FDH09"/>
    <x v="14"/>
    <x v="4"/>
    <s v="OUT045"/>
    <x v="2"/>
    <x v="1"/>
    <x v="0"/>
    <n v="0.056191301"/>
    <n v="12.6"/>
    <n v="53.2982"/>
    <n v="4"/>
  </r>
  <r>
    <x v="1"/>
    <s v="FDR33"/>
    <x v="6"/>
    <x v="4"/>
    <s v="OUT045"/>
    <x v="2"/>
    <x v="1"/>
    <x v="0"/>
    <n v="0.026843265"/>
    <n v="7.31"/>
    <n v="109.757"/>
    <n v="4"/>
  </r>
  <r>
    <x v="1"/>
    <s v="FDD34"/>
    <x v="6"/>
    <x v="4"/>
    <s v="OUT045"/>
    <x v="2"/>
    <x v="1"/>
    <x v="0"/>
    <n v="0.015908485"/>
    <n v="7.945"/>
    <n v="161.421"/>
    <n v="4"/>
  </r>
  <r>
    <x v="1"/>
    <s v="FDL10"/>
    <x v="6"/>
    <x v="4"/>
    <s v="OUT045"/>
    <x v="2"/>
    <x v="1"/>
    <x v="0"/>
    <n v="0.039572298"/>
    <n v="8.395"/>
    <n v="100.9042"/>
    <n v="4"/>
  </r>
  <r>
    <x v="1"/>
    <s v="FDA57"/>
    <x v="6"/>
    <x v="4"/>
    <s v="OUT045"/>
    <x v="2"/>
    <x v="1"/>
    <x v="0"/>
    <n v="0.039723999"/>
    <n v="18.85"/>
    <n v="41.048"/>
    <n v="4"/>
  </r>
  <r>
    <x v="1"/>
    <s v="FDA45"/>
    <x v="6"/>
    <x v="4"/>
    <s v="OUT045"/>
    <x v="2"/>
    <x v="1"/>
    <x v="0"/>
    <n v="0.155694794"/>
    <n v="21.25"/>
    <n v="177.637"/>
    <n v="4"/>
  </r>
  <r>
    <x v="1"/>
    <s v="DRF25"/>
    <x v="4"/>
    <x v="4"/>
    <s v="OUT045"/>
    <x v="2"/>
    <x v="1"/>
    <x v="0"/>
    <n v="0.039004193"/>
    <n v="9"/>
    <n v="37.019"/>
    <n v="4"/>
  </r>
  <r>
    <x v="1"/>
    <s v="DRJ24"/>
    <x v="4"/>
    <x v="4"/>
    <s v="OUT045"/>
    <x v="2"/>
    <x v="1"/>
    <x v="0"/>
    <n v="0.113559058"/>
    <n v="11.8"/>
    <n v="184.2924"/>
    <n v="4"/>
  </r>
  <r>
    <x v="1"/>
    <s v="DRN36"/>
    <x v="4"/>
    <x v="4"/>
    <s v="OUT045"/>
    <x v="2"/>
    <x v="1"/>
    <x v="0"/>
    <n v="0.050279604"/>
    <n v="15.2"/>
    <n v="94.1752"/>
    <n v="4"/>
  </r>
  <r>
    <x v="1"/>
    <s v="FDY36"/>
    <x v="13"/>
    <x v="5"/>
    <s v="OUT017"/>
    <x v="2"/>
    <x v="1"/>
    <x v="0"/>
    <n v="0.009463757"/>
    <n v="12.3"/>
    <n v="73.83799999999999"/>
    <n v="4"/>
  </r>
  <r>
    <x v="1"/>
    <s v="FDZ48"/>
    <x v="13"/>
    <x v="5"/>
    <s v="OUT017"/>
    <x v="2"/>
    <x v="1"/>
    <x v="0"/>
    <n v="0.076389281"/>
    <n v="17.75"/>
    <n v="111.1544"/>
    <n v="4"/>
  </r>
  <r>
    <x v="1"/>
    <s v="FDW59"/>
    <x v="8"/>
    <x v="5"/>
    <s v="OUT017"/>
    <x v="2"/>
    <x v="1"/>
    <x v="0"/>
    <n v="0.020833091"/>
    <n v="13.15"/>
    <n v="86.5566"/>
    <n v="4"/>
  </r>
  <r>
    <x v="1"/>
    <s v="FDU13"/>
    <x v="3"/>
    <x v="5"/>
    <s v="OUT017"/>
    <x v="2"/>
    <x v="1"/>
    <x v="0"/>
    <n v="0.188619537"/>
    <n v="8.355"/>
    <n v="146.4418"/>
    <n v="4"/>
  </r>
  <r>
    <x v="1"/>
    <s v="FDX25"/>
    <x v="3"/>
    <x v="5"/>
    <s v="OUT017"/>
    <x v="2"/>
    <x v="1"/>
    <x v="0"/>
    <n v="0.102633047"/>
    <n v="16.7"/>
    <n v="180.8292"/>
    <n v="4"/>
  </r>
  <r>
    <x v="1"/>
    <s v="FDY50"/>
    <x v="11"/>
    <x v="5"/>
    <s v="OUT017"/>
    <x v="2"/>
    <x v="1"/>
    <x v="0"/>
    <n v="0.13169655"/>
    <n v="5.8"/>
    <n v="89.41719999999999"/>
    <n v="4"/>
  </r>
  <r>
    <x v="1"/>
    <s v="FDA50"/>
    <x v="11"/>
    <x v="5"/>
    <s v="OUT017"/>
    <x v="2"/>
    <x v="1"/>
    <x v="0"/>
    <n v="0.087668236"/>
    <n v="16.25"/>
    <n v="94.941"/>
    <n v="4"/>
  </r>
  <r>
    <x v="1"/>
    <s v="FDS50"/>
    <x v="11"/>
    <x v="5"/>
    <s v="OUT017"/>
    <x v="2"/>
    <x v="1"/>
    <x v="0"/>
    <n v="0.055746931"/>
    <n v="17"/>
    <n v="220.0114"/>
    <n v="4"/>
  </r>
  <r>
    <x v="1"/>
    <s v="DRI51"/>
    <x v="11"/>
    <x v="5"/>
    <s v="OUT017"/>
    <x v="2"/>
    <x v="1"/>
    <x v="0"/>
    <n v="0.042480566"/>
    <n v="17.25"/>
    <n v="173.4764"/>
    <n v="4"/>
  </r>
  <r>
    <x v="1"/>
    <s v="FDR26"/>
    <x v="11"/>
    <x v="5"/>
    <s v="OUT017"/>
    <x v="2"/>
    <x v="1"/>
    <x v="0"/>
    <n v="0.04307908"/>
    <n v="20.7"/>
    <n v="177.8028"/>
    <n v="4"/>
  </r>
  <r>
    <x v="1"/>
    <s v="FDF17"/>
    <x v="2"/>
    <x v="5"/>
    <s v="OUT017"/>
    <x v="2"/>
    <x v="1"/>
    <x v="0"/>
    <n v="0.042861968"/>
    <n v="5.19"/>
    <n v="196.811"/>
    <n v="4"/>
  </r>
  <r>
    <x v="1"/>
    <s v="FDD08"/>
    <x v="0"/>
    <x v="5"/>
    <s v="OUT017"/>
    <x v="2"/>
    <x v="1"/>
    <x v="0"/>
    <n v="0.03555434"/>
    <n v="8.300000000000001"/>
    <n v="37.4506"/>
    <n v="4"/>
  </r>
  <r>
    <x v="1"/>
    <s v="FDY07"/>
    <x v="0"/>
    <x v="5"/>
    <s v="OUT017"/>
    <x v="2"/>
    <x v="1"/>
    <x v="0"/>
    <n v="0.122289654"/>
    <n v="11.8"/>
    <n v="46.3402"/>
    <n v="4"/>
  </r>
  <r>
    <x v="1"/>
    <s v="FDS07"/>
    <x v="0"/>
    <x v="5"/>
    <s v="OUT017"/>
    <x v="2"/>
    <x v="1"/>
    <x v="0"/>
    <n v="0.100322104"/>
    <n v="12.35"/>
    <n v="113.7518"/>
    <n v="4"/>
  </r>
  <r>
    <x v="1"/>
    <s v="FDM44"/>
    <x v="0"/>
    <x v="5"/>
    <s v="OUT017"/>
    <x v="2"/>
    <x v="1"/>
    <x v="0"/>
    <n v="0.031225303"/>
    <n v="12.5"/>
    <n v="102.899"/>
    <n v="4"/>
  </r>
  <r>
    <x v="1"/>
    <s v="DRN11"/>
    <x v="9"/>
    <x v="5"/>
    <s v="OUT017"/>
    <x v="2"/>
    <x v="1"/>
    <x v="0"/>
    <n v="0.163902159"/>
    <n v="7.85"/>
    <n v="143.3444"/>
    <n v="4"/>
  </r>
  <r>
    <x v="1"/>
    <s v="DRJ11"/>
    <x v="9"/>
    <x v="5"/>
    <s v="OUT017"/>
    <x v="2"/>
    <x v="1"/>
    <x v="0"/>
    <n v="0"/>
    <n v="9.5"/>
    <n v="188.9872"/>
    <n v="4"/>
  </r>
  <r>
    <x v="1"/>
    <s v="DRJ35"/>
    <x v="9"/>
    <x v="5"/>
    <s v="OUT017"/>
    <x v="2"/>
    <x v="1"/>
    <x v="0"/>
    <n v="0.046848053"/>
    <n v="10.1"/>
    <n v="60.6878"/>
    <n v="4"/>
  </r>
  <r>
    <x v="1"/>
    <s v="NCZ41"/>
    <x v="1"/>
    <x v="5"/>
    <s v="OUT017"/>
    <x v="2"/>
    <x v="1"/>
    <x v="0"/>
    <n v="0.06478563"/>
    <n v="19.85"/>
    <n v="123.7704"/>
    <n v="4"/>
  </r>
  <r>
    <x v="1"/>
    <s v="NCU30"/>
    <x v="5"/>
    <x v="5"/>
    <s v="OUT017"/>
    <x v="2"/>
    <x v="1"/>
    <x v="0"/>
    <n v="0.035071955"/>
    <n v="5.11"/>
    <n v="163.221"/>
    <n v="4"/>
  </r>
  <r>
    <x v="1"/>
    <s v="NCF07"/>
    <x v="5"/>
    <x v="5"/>
    <s v="OUT017"/>
    <x v="2"/>
    <x v="1"/>
    <x v="0"/>
    <n v="0.032203667"/>
    <n v="9"/>
    <n v="100.8016"/>
    <n v="4"/>
  </r>
  <r>
    <x v="1"/>
    <s v="NCQ06"/>
    <x v="5"/>
    <x v="5"/>
    <s v="OUT017"/>
    <x v="2"/>
    <x v="1"/>
    <x v="0"/>
    <n v="0.0420611"/>
    <n v="13"/>
    <n v="254.1014"/>
    <n v="4"/>
  </r>
  <r>
    <x v="1"/>
    <s v="NCO18"/>
    <x v="5"/>
    <x v="5"/>
    <s v="OUT017"/>
    <x v="2"/>
    <x v="1"/>
    <x v="0"/>
    <n v="0.024790707"/>
    <n v="13.15"/>
    <n v="177.5686"/>
    <n v="4"/>
  </r>
  <r>
    <x v="1"/>
    <s v="NCQ18"/>
    <x v="5"/>
    <x v="5"/>
    <s v="OUT017"/>
    <x v="2"/>
    <x v="2"/>
    <x v="0"/>
    <n v="0.135836828"/>
    <n v="15.75"/>
    <n v="100.37"/>
    <n v="4"/>
  </r>
  <r>
    <x v="1"/>
    <s v="NCF54"/>
    <x v="5"/>
    <x v="5"/>
    <s v="OUT017"/>
    <x v="2"/>
    <x v="2"/>
    <x v="0"/>
    <n v="0.047645037"/>
    <n v="18"/>
    <n v="172.6422"/>
    <n v="4"/>
  </r>
  <r>
    <x v="1"/>
    <s v="NCL18"/>
    <x v="5"/>
    <x v="5"/>
    <s v="OUT017"/>
    <x v="2"/>
    <x v="2"/>
    <x v="0"/>
    <n v="0.168531813"/>
    <n v="18.85"/>
    <n v="192.5136"/>
    <n v="4"/>
  </r>
  <r>
    <x v="1"/>
    <s v="NCZ06"/>
    <x v="5"/>
    <x v="5"/>
    <s v="OUT017"/>
    <x v="2"/>
    <x v="2"/>
    <x v="0"/>
    <n v="0.09469427800000001"/>
    <n v="19.6"/>
    <n v="254.9698"/>
    <n v="4"/>
  </r>
  <r>
    <x v="1"/>
    <s v="FDQ46"/>
    <x v="6"/>
    <x v="5"/>
    <s v="OUT017"/>
    <x v="2"/>
    <x v="2"/>
    <x v="0"/>
    <n v="0.104400238"/>
    <n v="7.51"/>
    <n v="113.5544"/>
    <n v="4"/>
  </r>
  <r>
    <x v="1"/>
    <s v="FDW33"/>
    <x v="6"/>
    <x v="5"/>
    <s v="OUT017"/>
    <x v="2"/>
    <x v="2"/>
    <x v="0"/>
    <n v="0.099681254"/>
    <n v="9.395"/>
    <n v="106.428"/>
    <n v="4"/>
  </r>
  <r>
    <x v="1"/>
    <s v="FDR45"/>
    <x v="6"/>
    <x v="5"/>
    <s v="OUT017"/>
    <x v="2"/>
    <x v="2"/>
    <x v="0"/>
    <n v="0.029107004"/>
    <n v="10.8"/>
    <n v="240.5222"/>
    <n v="4"/>
  </r>
  <r>
    <x v="1"/>
    <s v="FDW45"/>
    <x v="6"/>
    <x v="5"/>
    <s v="OUT017"/>
    <x v="2"/>
    <x v="2"/>
    <x v="0"/>
    <n v="0.039231652"/>
    <n v="18"/>
    <n v="145.1418"/>
    <n v="4"/>
  </r>
  <r>
    <x v="1"/>
    <s v="DRJ49"/>
    <x v="4"/>
    <x v="5"/>
    <s v="OUT017"/>
    <x v="2"/>
    <x v="2"/>
    <x v="0"/>
    <n v="0.014072399"/>
    <n v="6.865"/>
    <n v="127.3652"/>
    <n v="4"/>
  </r>
  <r>
    <x v="1"/>
    <s v="DRZ24"/>
    <x v="4"/>
    <x v="5"/>
    <s v="OUT017"/>
    <x v="2"/>
    <x v="2"/>
    <x v="0"/>
    <n v="0.082250143"/>
    <n v="7.535"/>
    <n v="118.344"/>
    <n v="4"/>
  </r>
  <r>
    <x v="1"/>
    <s v="DRK01"/>
    <x v="4"/>
    <x v="5"/>
    <s v="OUT017"/>
    <x v="2"/>
    <x v="2"/>
    <x v="0"/>
    <n v="0.061409711"/>
    <n v="7.63"/>
    <n v="94.64360000000001"/>
    <n v="4"/>
  </r>
  <r>
    <x v="1"/>
    <s v="DRD49"/>
    <x v="4"/>
    <x v="5"/>
    <s v="OUT017"/>
    <x v="2"/>
    <x v="2"/>
    <x v="0"/>
    <n v="0.168780385"/>
    <n v="9.895"/>
    <n v="236.8564"/>
    <n v="4"/>
  </r>
  <r>
    <x v="1"/>
    <s v="DRK49"/>
    <x v="4"/>
    <x v="5"/>
    <s v="OUT017"/>
    <x v="2"/>
    <x v="2"/>
    <x v="0"/>
    <n v="0.036147029"/>
    <n v="14.15"/>
    <n v="39.3138"/>
    <n v="4"/>
  </r>
  <r>
    <x v="1"/>
    <s v="FDD11"/>
    <x v="15"/>
    <x v="5"/>
    <s v="OUT017"/>
    <x v="2"/>
    <x v="2"/>
    <x v="0"/>
    <n v="0.030789914"/>
    <n v="12.85"/>
    <n v="254.904"/>
    <n v="4"/>
  </r>
  <r>
    <x v="0"/>
    <s v="FDW60"/>
    <x v="13"/>
    <x v="4"/>
    <s v="OUT045"/>
    <x v="2"/>
    <x v="2"/>
    <x v="0"/>
    <n v="0.017096552"/>
    <n v="5.44"/>
    <n v="178.137"/>
    <n v="4"/>
  </r>
  <r>
    <x v="0"/>
    <s v="FDB36"/>
    <x v="13"/>
    <x v="4"/>
    <s v="OUT045"/>
    <x v="2"/>
    <x v="2"/>
    <x v="0"/>
    <n v="0.048625599"/>
    <n v="5.465"/>
    <n v="129.2626"/>
    <n v="4"/>
  </r>
  <r>
    <x v="0"/>
    <s v="FDI60"/>
    <x v="13"/>
    <x v="4"/>
    <s v="OUT045"/>
    <x v="2"/>
    <x v="2"/>
    <x v="0"/>
    <n v="0.038398937"/>
    <n v="7.22"/>
    <n v="61.951"/>
    <n v="4"/>
  </r>
  <r>
    <x v="0"/>
    <s v="FDP12"/>
    <x v="13"/>
    <x v="4"/>
    <s v="OUT045"/>
    <x v="2"/>
    <x v="2"/>
    <x v="0"/>
    <n v="0.045358609"/>
    <n v="9.800000000000001"/>
    <n v="36.1874"/>
    <n v="4"/>
  </r>
  <r>
    <x v="0"/>
    <s v="FDT47"/>
    <x v="8"/>
    <x v="4"/>
    <s v="OUT045"/>
    <x v="2"/>
    <x v="2"/>
    <x v="0"/>
    <n v="0.02455854"/>
    <n v="5.26"/>
    <n v="95.60680000000001"/>
    <n v="4"/>
  </r>
  <r>
    <x v="0"/>
    <s v="FDU47"/>
    <x v="8"/>
    <x v="4"/>
    <s v="OUT045"/>
    <x v="2"/>
    <x v="2"/>
    <x v="0"/>
    <n v="0.114085368"/>
    <n v="12.8"/>
    <n v="141.3838"/>
    <n v="4"/>
  </r>
  <r>
    <x v="0"/>
    <s v="FDP49"/>
    <x v="12"/>
    <x v="4"/>
    <s v="OUT045"/>
    <x v="2"/>
    <x v="2"/>
    <x v="0"/>
    <n v="0.069229076"/>
    <n v="9"/>
    <n v="55.9614"/>
    <n v="4"/>
  </r>
  <r>
    <x v="0"/>
    <s v="FDR01"/>
    <x v="3"/>
    <x v="4"/>
    <s v="OUT045"/>
    <x v="2"/>
    <x v="2"/>
    <x v="0"/>
    <n v="0.053730029"/>
    <n v="5.405"/>
    <n v="199.0742"/>
    <n v="4"/>
  </r>
  <r>
    <x v="0"/>
    <s v="FDQ01"/>
    <x v="3"/>
    <x v="4"/>
    <s v="OUT045"/>
    <x v="2"/>
    <x v="2"/>
    <x v="0"/>
    <n v="0.16102755"/>
    <n v="19.7"/>
    <n v="254.1014"/>
    <n v="4"/>
  </r>
  <r>
    <x v="0"/>
    <s v="FDC51"/>
    <x v="11"/>
    <x v="4"/>
    <s v="OUT045"/>
    <x v="2"/>
    <x v="2"/>
    <x v="0"/>
    <n v="0.009641375000000001"/>
    <n v="10.895"/>
    <n v="124.173"/>
    <n v="4"/>
  </r>
  <r>
    <x v="0"/>
    <s v="FDK03"/>
    <x v="11"/>
    <x v="4"/>
    <s v="OUT045"/>
    <x v="2"/>
    <x v="2"/>
    <x v="0"/>
    <n v="0.07407035100000001"/>
    <n v="12.6"/>
    <n v="254.2356"/>
    <n v="4"/>
  </r>
  <r>
    <x v="0"/>
    <s v="FDF39"/>
    <x v="11"/>
    <x v="4"/>
    <s v="OUT045"/>
    <x v="2"/>
    <x v="2"/>
    <x v="0"/>
    <n v="0.019550858"/>
    <n v="14.85"/>
    <n v="263.791"/>
    <n v="4"/>
  </r>
  <r>
    <x v="0"/>
    <s v="FDE40"/>
    <x v="11"/>
    <x v="4"/>
    <s v="OUT045"/>
    <x v="2"/>
    <x v="2"/>
    <x v="0"/>
    <n v="0.099344826"/>
    <n v="15.6"/>
    <n v="63.6194"/>
    <n v="4"/>
  </r>
  <r>
    <x v="0"/>
    <s v="FDA27"/>
    <x v="11"/>
    <x v="4"/>
    <s v="OUT045"/>
    <x v="2"/>
    <x v="2"/>
    <x v="0"/>
    <n v="0.030990354"/>
    <n v="20.35"/>
    <n v="256.3672"/>
    <n v="4"/>
  </r>
  <r>
    <x v="0"/>
    <s v="FDV44"/>
    <x v="0"/>
    <x v="4"/>
    <s v="OUT045"/>
    <x v="2"/>
    <x v="2"/>
    <x v="0"/>
    <n v="0.039925235"/>
    <n v="8.365"/>
    <n v="189.2188"/>
    <n v="4"/>
  </r>
  <r>
    <x v="0"/>
    <s v="FDC33"/>
    <x v="0"/>
    <x v="4"/>
    <s v="OUT045"/>
    <x v="2"/>
    <x v="2"/>
    <x v="0"/>
    <n v="0.06907814900000001"/>
    <n v="8.960000000000001"/>
    <n v="197.7768"/>
    <n v="4"/>
  </r>
  <r>
    <x v="0"/>
    <s v="FDX07"/>
    <x v="0"/>
    <x v="4"/>
    <s v="OUT045"/>
    <x v="2"/>
    <x v="2"/>
    <x v="0"/>
    <n v="0.022965292"/>
    <n v="19.2"/>
    <n v="181.695"/>
    <n v="4"/>
  </r>
  <r>
    <x v="0"/>
    <s v="FDS15"/>
    <x v="7"/>
    <x v="4"/>
    <s v="OUT045"/>
    <x v="2"/>
    <x v="2"/>
    <x v="0"/>
    <n v="0.07821891"/>
    <n v="9.195"/>
    <n v="107.6596"/>
    <n v="4"/>
  </r>
  <r>
    <x v="0"/>
    <s v="FDM15"/>
    <x v="7"/>
    <x v="4"/>
    <s v="OUT045"/>
    <x v="2"/>
    <x v="2"/>
    <x v="0"/>
    <n v="0.057538034"/>
    <n v="11.8"/>
    <n v="149.8366"/>
    <n v="4"/>
  </r>
  <r>
    <x v="0"/>
    <s v="FDI09"/>
    <x v="14"/>
    <x v="4"/>
    <s v="OUT045"/>
    <x v="2"/>
    <x v="2"/>
    <x v="0"/>
    <n v="0"/>
    <n v="20.75"/>
    <n v="239.988"/>
    <n v="4"/>
  </r>
  <r>
    <x v="0"/>
    <s v="FDJ10"/>
    <x v="6"/>
    <x v="4"/>
    <s v="OUT045"/>
    <x v="2"/>
    <x v="2"/>
    <x v="0"/>
    <n v="0.129766301"/>
    <n v="5.095"/>
    <n v="141.6838"/>
    <n v="4"/>
  </r>
  <r>
    <x v="0"/>
    <s v="FDS09"/>
    <x v="6"/>
    <x v="4"/>
    <s v="OUT045"/>
    <x v="2"/>
    <x v="2"/>
    <x v="0"/>
    <n v="0.08125293"/>
    <n v="8.895"/>
    <n v="49.8008"/>
    <n v="4"/>
  </r>
  <r>
    <x v="0"/>
    <s v="FDY33"/>
    <x v="6"/>
    <x v="4"/>
    <s v="OUT045"/>
    <x v="2"/>
    <x v="2"/>
    <x v="0"/>
    <n v="0.097398254"/>
    <n v="14.5"/>
    <n v="157.4262"/>
    <n v="4"/>
  </r>
  <r>
    <x v="0"/>
    <s v="FDR22"/>
    <x v="6"/>
    <x v="4"/>
    <s v="OUT045"/>
    <x v="2"/>
    <x v="2"/>
    <x v="0"/>
    <n v="0.018600249"/>
    <n v="19.35"/>
    <n v="110.2544"/>
    <n v="4"/>
  </r>
  <r>
    <x v="0"/>
    <s v="FDT12"/>
    <x v="13"/>
    <x v="5"/>
    <s v="OUT017"/>
    <x v="2"/>
    <x v="2"/>
    <x v="0"/>
    <n v="0.049902382"/>
    <n v="6.215"/>
    <n v="225.8062"/>
    <n v="4"/>
  </r>
  <r>
    <x v="0"/>
    <s v="FDP12"/>
    <x v="13"/>
    <x v="5"/>
    <s v="OUT017"/>
    <x v="2"/>
    <x v="2"/>
    <x v="0"/>
    <n v="0.045522854"/>
    <n v="9.800000000000001"/>
    <n v="35.0874"/>
    <n v="4"/>
  </r>
  <r>
    <x v="0"/>
    <s v="FDQ48"/>
    <x v="13"/>
    <x v="5"/>
    <s v="OUT017"/>
    <x v="2"/>
    <x v="2"/>
    <x v="0"/>
    <n v="0.034605882"/>
    <n v="14.3"/>
    <n v="95.9726"/>
    <n v="4"/>
  </r>
  <r>
    <x v="0"/>
    <s v="FDR24"/>
    <x v="13"/>
    <x v="5"/>
    <s v="OUT017"/>
    <x v="2"/>
    <x v="2"/>
    <x v="0"/>
    <n v="0.06320719800000001"/>
    <n v="17.35"/>
    <n v="89.383"/>
    <n v="4"/>
  </r>
  <r>
    <x v="0"/>
    <s v="FDX47"/>
    <x v="8"/>
    <x v="5"/>
    <s v="OUT017"/>
    <x v="2"/>
    <x v="2"/>
    <x v="0"/>
    <n v="0.034800079"/>
    <n v="6.55"/>
    <n v="157.5288"/>
    <n v="4"/>
  </r>
  <r>
    <x v="0"/>
    <s v="FDM25"/>
    <x v="12"/>
    <x v="5"/>
    <s v="OUT017"/>
    <x v="2"/>
    <x v="2"/>
    <x v="0"/>
    <n v="0.061008889"/>
    <n v="10.695"/>
    <n v="177.5712"/>
    <n v="4"/>
  </r>
  <r>
    <x v="0"/>
    <s v="FDS25"/>
    <x v="3"/>
    <x v="5"/>
    <s v="OUT017"/>
    <x v="2"/>
    <x v="2"/>
    <x v="0"/>
    <n v="0.1408005"/>
    <n v="6.885"/>
    <n v="111.4228"/>
    <n v="4"/>
  </r>
  <r>
    <x v="0"/>
    <s v="FDJ02"/>
    <x v="3"/>
    <x v="5"/>
    <s v="OUT017"/>
    <x v="2"/>
    <x v="2"/>
    <x v="0"/>
    <n v="0.025309134"/>
    <n v="17.2"/>
    <n v="147.0418"/>
    <n v="4"/>
  </r>
  <r>
    <x v="0"/>
    <s v="FDZ02"/>
    <x v="11"/>
    <x v="5"/>
    <s v="OUT017"/>
    <x v="2"/>
    <x v="2"/>
    <x v="0"/>
    <n v="0.038363204"/>
    <n v="6.905"/>
    <n v="98.1726"/>
    <n v="4"/>
  </r>
  <r>
    <x v="0"/>
    <s v="FDI27"/>
    <x v="11"/>
    <x v="5"/>
    <s v="OUT017"/>
    <x v="2"/>
    <x v="2"/>
    <x v="0"/>
    <n v="0"/>
    <n v="8.710000000000001"/>
    <n v="43.5744"/>
    <n v="4"/>
  </r>
  <r>
    <x v="0"/>
    <s v="FDS02"/>
    <x v="11"/>
    <x v="5"/>
    <s v="OUT017"/>
    <x v="2"/>
    <x v="2"/>
    <x v="0"/>
    <n v="0.146692433"/>
    <n v="10.195"/>
    <n v="194.5794"/>
    <n v="4"/>
  </r>
  <r>
    <x v="0"/>
    <s v="FDJ15"/>
    <x v="11"/>
    <x v="5"/>
    <s v="OUT017"/>
    <x v="2"/>
    <x v="2"/>
    <x v="0"/>
    <n v="0.023454399"/>
    <n v="11.35"/>
    <n v="181.9608"/>
    <n v="4"/>
  </r>
  <r>
    <x v="0"/>
    <s v="FDA27"/>
    <x v="11"/>
    <x v="5"/>
    <s v="OUT017"/>
    <x v="2"/>
    <x v="2"/>
    <x v="0"/>
    <n v="0.031102571"/>
    <n v="20.35"/>
    <n v="257.2672"/>
    <n v="4"/>
  </r>
  <r>
    <x v="0"/>
    <s v="FDT52"/>
    <x v="2"/>
    <x v="5"/>
    <s v="OUT017"/>
    <x v="2"/>
    <x v="2"/>
    <x v="0"/>
    <n v="0.047697859"/>
    <n v="9.695"/>
    <n v="244.6144"/>
    <n v="4"/>
  </r>
  <r>
    <x v="0"/>
    <s v="FDS16"/>
    <x v="2"/>
    <x v="5"/>
    <s v="OUT017"/>
    <x v="2"/>
    <x v="2"/>
    <x v="0"/>
    <n v="0.066551268"/>
    <n v="15.15"/>
    <n v="144.676"/>
    <n v="4"/>
  </r>
  <r>
    <x v="0"/>
    <s v="FDH17"/>
    <x v="2"/>
    <x v="5"/>
    <s v="OUT017"/>
    <x v="2"/>
    <x v="2"/>
    <x v="0"/>
    <n v="0.016747538"/>
    <n v="16.2"/>
    <n v="98.6726"/>
    <n v="4"/>
  </r>
  <r>
    <x v="0"/>
    <s v="FDY04"/>
    <x v="2"/>
    <x v="5"/>
    <s v="OUT017"/>
    <x v="2"/>
    <x v="2"/>
    <x v="0"/>
    <n v="0.042716709"/>
    <n v="17.7"/>
    <n v="163.221"/>
    <n v="4"/>
  </r>
  <r>
    <x v="0"/>
    <s v="FDS56"/>
    <x v="0"/>
    <x v="5"/>
    <s v="OUT017"/>
    <x v="2"/>
    <x v="2"/>
    <x v="0"/>
    <n v="0.038976089"/>
    <n v="5.785"/>
    <n v="264.2252"/>
    <n v="4"/>
  </r>
  <r>
    <x v="0"/>
    <s v="FDD44"/>
    <x v="0"/>
    <x v="5"/>
    <s v="OUT017"/>
    <x v="2"/>
    <x v="0"/>
    <x v="0"/>
    <n v="0.07884393000000001"/>
    <n v="8.050000000000001"/>
    <n v="257.0646"/>
    <n v="4"/>
  </r>
  <r>
    <x v="0"/>
    <s v="FDQ51"/>
    <x v="7"/>
    <x v="5"/>
    <s v="OUT017"/>
    <x v="2"/>
    <x v="0"/>
    <x v="0"/>
    <n v="0"/>
    <n v="16"/>
    <n v="48.1718"/>
    <n v="4"/>
  </r>
  <r>
    <x v="0"/>
    <s v="FDL03"/>
    <x v="7"/>
    <x v="5"/>
    <s v="OUT017"/>
    <x v="2"/>
    <x v="0"/>
    <x v="0"/>
    <n v="0.027233781"/>
    <n v="19.25"/>
    <n v="197.511"/>
    <n v="4"/>
  </r>
  <r>
    <x v="0"/>
    <s v="FDG33"/>
    <x v="14"/>
    <x v="5"/>
    <s v="OUT017"/>
    <x v="2"/>
    <x v="0"/>
    <x v="0"/>
    <n v="0.141033536"/>
    <n v="5.365"/>
    <n v="173.6764"/>
    <n v="4"/>
  </r>
  <r>
    <x v="0"/>
    <s v="FDE10"/>
    <x v="6"/>
    <x v="5"/>
    <s v="OUT017"/>
    <x v="2"/>
    <x v="0"/>
    <x v="0"/>
    <n v="0.09045690300000001"/>
    <n v="6.67"/>
    <n v="131.2626"/>
    <n v="4"/>
  </r>
  <r>
    <x v="0"/>
    <s v="FDS33"/>
    <x v="6"/>
    <x v="5"/>
    <s v="OUT017"/>
    <x v="2"/>
    <x v="0"/>
    <x v="0"/>
    <n v="0.124126756"/>
    <n v="6.67"/>
    <n v="88.95140000000001"/>
    <n v="4"/>
  </r>
  <r>
    <x v="0"/>
    <s v="FDJ34"/>
    <x v="6"/>
    <x v="5"/>
    <s v="OUT017"/>
    <x v="2"/>
    <x v="0"/>
    <x v="0"/>
    <n v="0.094185483"/>
    <n v="11.8"/>
    <n v="126.2704"/>
    <n v="4"/>
  </r>
  <r>
    <x v="0"/>
    <s v="FDP45"/>
    <x v="6"/>
    <x v="5"/>
    <s v="OUT017"/>
    <x v="2"/>
    <x v="0"/>
    <x v="0"/>
    <n v="0.03079807"/>
    <n v="15.7"/>
    <n v="252.9724"/>
    <n v="4"/>
  </r>
  <r>
    <x v="0"/>
    <s v="FDM58"/>
    <x v="6"/>
    <x v="5"/>
    <s v="OUT017"/>
    <x v="2"/>
    <x v="0"/>
    <x v="0"/>
    <n v="0.080141165"/>
    <n v="16.85"/>
    <n v="111.4544"/>
    <n v="4"/>
  </r>
  <r>
    <x v="0"/>
    <s v="FDN22"/>
    <x v="6"/>
    <x v="5"/>
    <s v="OUT017"/>
    <x v="2"/>
    <x v="0"/>
    <x v="0"/>
    <n v="0.139087683"/>
    <n v="18.85"/>
    <n v="251.7724"/>
    <n v="4"/>
  </r>
  <r>
    <x v="0"/>
    <s v="DRC01"/>
    <x v="4"/>
    <x v="5"/>
    <s v="OUT017"/>
    <x v="2"/>
    <x v="0"/>
    <x v="0"/>
    <n v="0.019308607"/>
    <n v="5.92"/>
    <n v="49.0692"/>
    <n v="4"/>
  </r>
  <r>
    <x v="0"/>
    <s v="DRZ11"/>
    <x v="4"/>
    <x v="5"/>
    <s v="OUT017"/>
    <x v="2"/>
    <x v="0"/>
    <x v="0"/>
    <n v="0.113302223"/>
    <n v="8.85"/>
    <n v="125.1388"/>
    <n v="4"/>
  </r>
  <r>
    <x v="0"/>
    <s v="FDF11"/>
    <x v="15"/>
    <x v="5"/>
    <s v="OUT017"/>
    <x v="2"/>
    <x v="0"/>
    <x v="0"/>
    <n v="0.017730951"/>
    <n v="10.195"/>
    <n v="239.8538"/>
    <n v="4"/>
  </r>
  <r>
    <x v="0"/>
    <s v="FDE23"/>
    <x v="15"/>
    <x v="5"/>
    <s v="OUT017"/>
    <x v="2"/>
    <x v="0"/>
    <x v="0"/>
    <n v="0.053481818"/>
    <n v="17.6"/>
    <n v="47.806"/>
    <n v="4"/>
  </r>
  <r>
    <x v="1"/>
    <s v="NCZ18"/>
    <x v="5"/>
    <x v="4"/>
    <s v="OUT045"/>
    <x v="2"/>
    <x v="0"/>
    <x v="0"/>
    <n v="0.186445212"/>
    <n v="7.825"/>
    <n v="255.5698"/>
    <n v="4"/>
  </r>
  <r>
    <x v="0"/>
    <s v="FDI04"/>
    <x v="2"/>
    <x v="4"/>
    <s v="OUT045"/>
    <x v="2"/>
    <x v="0"/>
    <x v="0"/>
    <n v="0.07306030099999999"/>
    <n v="13.65"/>
    <n v="196.2426"/>
    <n v="4"/>
  </r>
  <r>
    <x v="0"/>
    <s v="FDR44"/>
    <x v="0"/>
    <x v="4"/>
    <s v="OUT045"/>
    <x v="2"/>
    <x v="0"/>
    <x v="0"/>
    <n v="0.103129612"/>
    <n v="6.11"/>
    <n v="129.5968"/>
    <n v="4"/>
  </r>
  <r>
    <x v="0"/>
    <s v="FDF45"/>
    <x v="0"/>
    <x v="4"/>
    <s v="OUT045"/>
    <x v="2"/>
    <x v="0"/>
    <x v="0"/>
    <n v="0.012229464"/>
    <n v="18.2"/>
    <n v="56.8904"/>
    <n v="4"/>
  </r>
  <r>
    <x v="0"/>
    <s v="FDO22"/>
    <x v="6"/>
    <x v="4"/>
    <s v="OUT045"/>
    <x v="2"/>
    <x v="0"/>
    <x v="0"/>
    <n v="0.017895691"/>
    <n v="13.5"/>
    <n v="79.496"/>
    <n v="4"/>
  </r>
  <r>
    <x v="1"/>
    <s v="NCH18"/>
    <x v="5"/>
    <x v="8"/>
    <s v="OUT035"/>
    <x v="2"/>
    <x v="1"/>
    <x v="0"/>
    <n v="0.044652785"/>
    <n v="9.300000000000001"/>
    <n v="247.0802"/>
    <n v="4"/>
  </r>
  <r>
    <x v="1"/>
    <s v="FDG24"/>
    <x v="13"/>
    <x v="8"/>
    <s v="OUT035"/>
    <x v="2"/>
    <x v="1"/>
    <x v="0"/>
    <n v="0.014628382"/>
    <n v="7.975"/>
    <n v="82.325"/>
    <n v="4"/>
  </r>
  <r>
    <x v="1"/>
    <s v="FDQ12"/>
    <x v="13"/>
    <x v="8"/>
    <s v="OUT035"/>
    <x v="2"/>
    <x v="1"/>
    <x v="0"/>
    <n v="0.035404052"/>
    <n v="12.65"/>
    <n v="230.601"/>
    <n v="4"/>
  </r>
  <r>
    <x v="1"/>
    <s v="FDS47"/>
    <x v="8"/>
    <x v="8"/>
    <s v="OUT035"/>
    <x v="2"/>
    <x v="1"/>
    <x v="0"/>
    <n v="0.128861359"/>
    <n v="16.75"/>
    <n v="86.2856"/>
    <n v="4"/>
  </r>
  <r>
    <x v="1"/>
    <s v="FDW13"/>
    <x v="3"/>
    <x v="8"/>
    <s v="OUT035"/>
    <x v="2"/>
    <x v="1"/>
    <x v="0"/>
    <n v="0.097866209"/>
    <n v="8.5"/>
    <n v="51.1324"/>
    <n v="4"/>
  </r>
  <r>
    <x v="1"/>
    <s v="FDK02"/>
    <x v="3"/>
    <x v="8"/>
    <s v="OUT035"/>
    <x v="2"/>
    <x v="1"/>
    <x v="0"/>
    <n v="0.112203445"/>
    <n v="12.5"/>
    <n v="121.144"/>
    <n v="4"/>
  </r>
  <r>
    <x v="1"/>
    <s v="FDJ04"/>
    <x v="2"/>
    <x v="8"/>
    <s v="OUT035"/>
    <x v="2"/>
    <x v="1"/>
    <x v="0"/>
    <n v="0.124428516"/>
    <n v="18"/>
    <n v="119.9124"/>
    <n v="4"/>
  </r>
  <r>
    <x v="1"/>
    <s v="FDQ16"/>
    <x v="2"/>
    <x v="8"/>
    <s v="OUT035"/>
    <x v="2"/>
    <x v="1"/>
    <x v="0"/>
    <n v="0.041730507"/>
    <n v="19.7"/>
    <n v="109.2912"/>
    <n v="4"/>
  </r>
  <r>
    <x v="1"/>
    <s v="FDX43"/>
    <x v="0"/>
    <x v="8"/>
    <s v="OUT035"/>
    <x v="2"/>
    <x v="1"/>
    <x v="0"/>
    <n v="0.085258864"/>
    <n v="5.655"/>
    <n v="165.85"/>
    <n v="4"/>
  </r>
  <r>
    <x v="1"/>
    <s v="FDV32"/>
    <x v="0"/>
    <x v="8"/>
    <s v="OUT035"/>
    <x v="2"/>
    <x v="1"/>
    <x v="0"/>
    <n v="0.088691614"/>
    <n v="7.785"/>
    <n v="61.851"/>
    <n v="4"/>
  </r>
  <r>
    <x v="1"/>
    <s v="FDK56"/>
    <x v="0"/>
    <x v="8"/>
    <s v="OUT035"/>
    <x v="2"/>
    <x v="1"/>
    <x v="0"/>
    <n v="0"/>
    <n v="9.695"/>
    <n v="185.1898"/>
    <n v="4"/>
  </r>
  <r>
    <x v="1"/>
    <s v="FDE44"/>
    <x v="0"/>
    <x v="8"/>
    <s v="OUT035"/>
    <x v="2"/>
    <x v="1"/>
    <x v="0"/>
    <n v="0.171355643"/>
    <n v="14.65"/>
    <n v="47.6692"/>
    <n v="4"/>
  </r>
  <r>
    <x v="1"/>
    <s v="FDY55"/>
    <x v="0"/>
    <x v="8"/>
    <s v="OUT035"/>
    <x v="2"/>
    <x v="1"/>
    <x v="0"/>
    <n v="0.081304829"/>
    <n v="16.75"/>
    <n v="258.4988"/>
    <n v="4"/>
  </r>
  <r>
    <x v="1"/>
    <s v="FDL44"/>
    <x v="0"/>
    <x v="8"/>
    <s v="OUT035"/>
    <x v="2"/>
    <x v="1"/>
    <x v="0"/>
    <n v="0.012272797"/>
    <n v="18.25"/>
    <n v="160.2894"/>
    <n v="4"/>
  </r>
  <r>
    <x v="1"/>
    <s v="NCS29"/>
    <x v="1"/>
    <x v="8"/>
    <s v="OUT035"/>
    <x v="2"/>
    <x v="1"/>
    <x v="0"/>
    <n v="0.06953231"/>
    <n v="9"/>
    <n v="266.5884"/>
    <n v="4"/>
  </r>
  <r>
    <x v="1"/>
    <s v="NCX29"/>
    <x v="1"/>
    <x v="8"/>
    <s v="OUT035"/>
    <x v="2"/>
    <x v="1"/>
    <x v="0"/>
    <n v="0.089135671"/>
    <n v="10"/>
    <n v="146.9102"/>
    <n v="4"/>
  </r>
  <r>
    <x v="1"/>
    <s v="NCO29"/>
    <x v="1"/>
    <x v="8"/>
    <s v="OUT035"/>
    <x v="2"/>
    <x v="1"/>
    <x v="0"/>
    <n v="0.032250092"/>
    <n v="11.15"/>
    <n v="164.0526"/>
    <n v="4"/>
  </r>
  <r>
    <x v="1"/>
    <s v="NCO41"/>
    <x v="1"/>
    <x v="8"/>
    <s v="OUT035"/>
    <x v="2"/>
    <x v="1"/>
    <x v="0"/>
    <n v="0.018845298"/>
    <n v="12.5"/>
    <n v="96.7384"/>
    <n v="4"/>
  </r>
  <r>
    <x v="1"/>
    <s v="NCY17"/>
    <x v="1"/>
    <x v="8"/>
    <s v="OUT035"/>
    <x v="2"/>
    <x v="1"/>
    <x v="0"/>
    <n v="0.1630653"/>
    <n v="18.2"/>
    <n v="43.3086"/>
    <n v="4"/>
  </r>
  <r>
    <x v="1"/>
    <s v="NCU30"/>
    <x v="5"/>
    <x v="8"/>
    <s v="OUT035"/>
    <x v="2"/>
    <x v="1"/>
    <x v="0"/>
    <n v="0.034868095"/>
    <n v="5.11"/>
    <n v="163.821"/>
    <n v="4"/>
  </r>
  <r>
    <x v="1"/>
    <s v="NCX42"/>
    <x v="5"/>
    <x v="8"/>
    <s v="OUT035"/>
    <x v="2"/>
    <x v="1"/>
    <x v="0"/>
    <n v="0.005977465"/>
    <n v="6.36"/>
    <n v="163.3526"/>
    <n v="4"/>
  </r>
  <r>
    <x v="1"/>
    <s v="NCR06"/>
    <x v="5"/>
    <x v="8"/>
    <s v="OUT035"/>
    <x v="2"/>
    <x v="1"/>
    <x v="0"/>
    <n v="0.00676387"/>
    <n v="12.5"/>
    <n v="40.8112"/>
    <n v="4"/>
  </r>
  <r>
    <x v="1"/>
    <s v="NCQ18"/>
    <x v="5"/>
    <x v="8"/>
    <s v="OUT035"/>
    <x v="2"/>
    <x v="1"/>
    <x v="0"/>
    <n v="0.13504726"/>
    <n v="15.75"/>
    <n v="98.56999999999999"/>
    <n v="4"/>
  </r>
  <r>
    <x v="1"/>
    <s v="NCK07"/>
    <x v="10"/>
    <x v="8"/>
    <s v="OUT035"/>
    <x v="2"/>
    <x v="1"/>
    <x v="0"/>
    <n v="0.048677482"/>
    <n v="10.65"/>
    <n v="166.1526"/>
    <n v="4"/>
  </r>
  <r>
    <x v="1"/>
    <s v="FDT58"/>
    <x v="6"/>
    <x v="8"/>
    <s v="OUT035"/>
    <x v="2"/>
    <x v="1"/>
    <x v="0"/>
    <n v="0.08593846300000001"/>
    <n v="9"/>
    <n v="168.6816"/>
    <n v="4"/>
  </r>
  <r>
    <x v="1"/>
    <s v="FDE22"/>
    <x v="6"/>
    <x v="8"/>
    <s v="OUT035"/>
    <x v="2"/>
    <x v="1"/>
    <x v="0"/>
    <n v="0.029567218"/>
    <n v="9.695"/>
    <n v="160.492"/>
    <n v="4"/>
  </r>
  <r>
    <x v="1"/>
    <s v="FDP46"/>
    <x v="6"/>
    <x v="8"/>
    <s v="OUT035"/>
    <x v="2"/>
    <x v="1"/>
    <x v="0"/>
    <n v="0.074601506"/>
    <n v="15.35"/>
    <n v="90.983"/>
    <n v="4"/>
  </r>
  <r>
    <x v="1"/>
    <s v="DRJ01"/>
    <x v="4"/>
    <x v="8"/>
    <s v="OUT035"/>
    <x v="2"/>
    <x v="1"/>
    <x v="0"/>
    <n v="0.115010655"/>
    <n v="6.135"/>
    <n v="161.5236"/>
    <n v="4"/>
  </r>
  <r>
    <x v="0"/>
    <s v="FDB36"/>
    <x v="13"/>
    <x v="8"/>
    <s v="OUT035"/>
    <x v="2"/>
    <x v="1"/>
    <x v="0"/>
    <n v="0.048518008"/>
    <n v="5.465"/>
    <n v="132.9626"/>
    <n v="4"/>
  </r>
  <r>
    <x v="0"/>
    <s v="FDM24"/>
    <x v="13"/>
    <x v="8"/>
    <s v="OUT035"/>
    <x v="2"/>
    <x v="1"/>
    <x v="0"/>
    <n v="0.07931236699999999"/>
    <n v="6.135"/>
    <n v="151.7366"/>
    <n v="4"/>
  </r>
  <r>
    <x v="0"/>
    <s v="FDQ36"/>
    <x v="13"/>
    <x v="8"/>
    <s v="OUT035"/>
    <x v="2"/>
    <x v="1"/>
    <x v="0"/>
    <n v="0.161516894"/>
    <n v="7.855"/>
    <n v="37.0848"/>
    <n v="4"/>
  </r>
  <r>
    <x v="0"/>
    <s v="FDB12"/>
    <x v="13"/>
    <x v="8"/>
    <s v="OUT035"/>
    <x v="2"/>
    <x v="1"/>
    <x v="0"/>
    <n v="0.105287746"/>
    <n v="11.15"/>
    <n v="103.2648"/>
    <n v="4"/>
  </r>
  <r>
    <x v="0"/>
    <s v="FDV60"/>
    <x v="13"/>
    <x v="8"/>
    <s v="OUT035"/>
    <x v="2"/>
    <x v="1"/>
    <x v="0"/>
    <n v="0.117339056"/>
    <n v="20.2"/>
    <n v="195.011"/>
    <n v="4"/>
  </r>
  <r>
    <x v="0"/>
    <s v="FDM25"/>
    <x v="12"/>
    <x v="8"/>
    <s v="OUT035"/>
    <x v="2"/>
    <x v="1"/>
    <x v="0"/>
    <n v="0.060654268"/>
    <n v="10.695"/>
    <n v="174.7712"/>
    <n v="4"/>
  </r>
  <r>
    <x v="0"/>
    <s v="FDR01"/>
    <x v="3"/>
    <x v="8"/>
    <s v="OUT035"/>
    <x v="2"/>
    <x v="1"/>
    <x v="0"/>
    <n v="0.053611144"/>
    <n v="5.405"/>
    <n v="197.7742"/>
    <n v="4"/>
  </r>
  <r>
    <x v="0"/>
    <s v="FDY01"/>
    <x v="3"/>
    <x v="8"/>
    <s v="OUT035"/>
    <x v="2"/>
    <x v="1"/>
    <x v="0"/>
    <n v="0.170251293"/>
    <n v="11.8"/>
    <n v="116.4834"/>
    <n v="4"/>
  </r>
  <r>
    <x v="0"/>
    <s v="FDB38"/>
    <x v="3"/>
    <x v="8"/>
    <s v="OUT035"/>
    <x v="2"/>
    <x v="1"/>
    <x v="0"/>
    <n v="0.027341529"/>
    <n v="19.5"/>
    <n v="158.292"/>
    <n v="4"/>
  </r>
  <r>
    <x v="0"/>
    <s v="FDS28"/>
    <x v="2"/>
    <x v="8"/>
    <s v="OUT035"/>
    <x v="2"/>
    <x v="1"/>
    <x v="0"/>
    <n v="0.082386011"/>
    <n v="8.18"/>
    <n v="56.6588"/>
    <n v="4"/>
  </r>
  <r>
    <x v="0"/>
    <s v="FDT52"/>
    <x v="2"/>
    <x v="8"/>
    <s v="OUT035"/>
    <x v="2"/>
    <x v="1"/>
    <x v="0"/>
    <n v="0.047420609"/>
    <n v="9.695"/>
    <n v="246.0144"/>
    <n v="4"/>
  </r>
  <r>
    <x v="0"/>
    <s v="FDL28"/>
    <x v="2"/>
    <x v="8"/>
    <s v="OUT035"/>
    <x v="2"/>
    <x v="1"/>
    <x v="0"/>
    <n v="0.063162608"/>
    <n v="10"/>
    <n v="228.6668"/>
    <n v="4"/>
  </r>
  <r>
    <x v="0"/>
    <s v="FDP52"/>
    <x v="2"/>
    <x v="8"/>
    <s v="OUT035"/>
    <x v="2"/>
    <x v="1"/>
    <x v="0"/>
    <n v="0"/>
    <n v="18.7"/>
    <n v="229.201"/>
    <n v="4"/>
  </r>
  <r>
    <x v="0"/>
    <s v="FDH20"/>
    <x v="0"/>
    <x v="8"/>
    <s v="OUT035"/>
    <x v="2"/>
    <x v="1"/>
    <x v="0"/>
    <n v="0.024944396"/>
    <n v="16.1"/>
    <n v="95.441"/>
    <n v="4"/>
  </r>
  <r>
    <x v="0"/>
    <s v="FDF56"/>
    <x v="0"/>
    <x v="8"/>
    <s v="OUT035"/>
    <x v="2"/>
    <x v="1"/>
    <x v="0"/>
    <n v="0.119439636"/>
    <n v="16.7"/>
    <n v="182.1976"/>
    <n v="4"/>
  </r>
  <r>
    <x v="0"/>
    <s v="FDU03"/>
    <x v="7"/>
    <x v="8"/>
    <s v="OUT035"/>
    <x v="2"/>
    <x v="1"/>
    <x v="0"/>
    <n v="0.091560606"/>
    <n v="18.7"/>
    <n v="182.3292"/>
    <n v="4"/>
  </r>
  <r>
    <x v="0"/>
    <s v="FDG33"/>
    <x v="14"/>
    <x v="8"/>
    <s v="OUT035"/>
    <x v="2"/>
    <x v="1"/>
    <x v="0"/>
    <n v="0.140213762"/>
    <n v="5.365"/>
    <n v="173.7764"/>
    <n v="4"/>
  </r>
  <r>
    <x v="0"/>
    <s v="FDP22"/>
    <x v="6"/>
    <x v="8"/>
    <s v="OUT035"/>
    <x v="2"/>
    <x v="1"/>
    <x v="0"/>
    <n v="0.099113429"/>
    <n v="14.65"/>
    <n v="52.8666"/>
    <n v="4"/>
  </r>
  <r>
    <x v="0"/>
    <s v="DRA24"/>
    <x v="4"/>
    <x v="8"/>
    <s v="OUT035"/>
    <x v="2"/>
    <x v="1"/>
    <x v="0"/>
    <n v="0.039920687"/>
    <n v="19.35"/>
    <n v="163.3868"/>
    <n v="4"/>
  </r>
  <r>
    <x v="0"/>
    <s v="FDE11"/>
    <x v="15"/>
    <x v="8"/>
    <s v="OUT035"/>
    <x v="2"/>
    <x v="1"/>
    <x v="0"/>
    <n v="0"/>
    <n v="17.7"/>
    <n v="183.5924"/>
    <n v="4"/>
  </r>
  <r>
    <x v="1"/>
    <s v="NCE07"/>
    <x v="5"/>
    <x v="8"/>
    <s v="OUT035"/>
    <x v="2"/>
    <x v="1"/>
    <x v="0"/>
    <n v="0.013127548"/>
    <n v="8.18"/>
    <n v="142.0154"/>
    <n v="4"/>
  </r>
  <r>
    <x v="1"/>
    <s v="FDH21"/>
    <x v="14"/>
    <x v="6"/>
    <s v="OUT010"/>
    <x v="1"/>
    <x v="0"/>
    <x v="2"/>
    <n v="0.05226427"/>
    <n v="10.395"/>
    <n v="158.4604"/>
    <n v="4"/>
  </r>
  <r>
    <x v="1"/>
    <s v="DRD37"/>
    <x v="4"/>
    <x v="6"/>
    <s v="OUT010"/>
    <x v="1"/>
    <x v="0"/>
    <x v="2"/>
    <n v="0.02316823"/>
    <n v="9.800000000000001"/>
    <n v="47.506"/>
    <n v="4"/>
  </r>
  <r>
    <x v="1"/>
    <s v="FDZ12"/>
    <x v="13"/>
    <x v="6"/>
    <s v="OUT010"/>
    <x v="1"/>
    <x v="0"/>
    <x v="2"/>
    <n v="0.172365428"/>
    <n v="9.17"/>
    <n v="144.847"/>
    <n v="4"/>
  </r>
  <r>
    <x v="1"/>
    <s v="FDO24"/>
    <x v="13"/>
    <x v="6"/>
    <s v="OUT010"/>
    <x v="1"/>
    <x v="0"/>
    <x v="2"/>
    <n v="0.294948897"/>
    <n v="11.1"/>
    <n v="159.0604"/>
    <n v="4"/>
  </r>
  <r>
    <x v="1"/>
    <s v="FDT36"/>
    <x v="13"/>
    <x v="6"/>
    <s v="OUT010"/>
    <x v="1"/>
    <x v="0"/>
    <x v="2"/>
    <n v="0.186250852"/>
    <n v="12.3"/>
    <n v="37.2874"/>
    <n v="4"/>
  </r>
  <r>
    <x v="1"/>
    <s v="FDN01"/>
    <x v="12"/>
    <x v="6"/>
    <s v="OUT010"/>
    <x v="1"/>
    <x v="0"/>
    <x v="2"/>
    <n v="0.121180705"/>
    <n v="8.895"/>
    <n v="177.037"/>
    <n v="4"/>
  </r>
  <r>
    <x v="1"/>
    <s v="FDO25"/>
    <x v="3"/>
    <x v="6"/>
    <s v="OUT010"/>
    <x v="1"/>
    <x v="0"/>
    <x v="2"/>
    <n v="0.21332355"/>
    <n v="6.3"/>
    <n v="208.527"/>
    <n v="4"/>
  </r>
  <r>
    <x v="1"/>
    <s v="FDS13"/>
    <x v="3"/>
    <x v="6"/>
    <s v="OUT010"/>
    <x v="1"/>
    <x v="0"/>
    <x v="2"/>
    <n v="0.208397715"/>
    <n v="6.465"/>
    <n v="265.2884"/>
    <n v="4"/>
  </r>
  <r>
    <x v="1"/>
    <s v="FDK02"/>
    <x v="3"/>
    <x v="6"/>
    <s v="OUT010"/>
    <x v="1"/>
    <x v="0"/>
    <x v="2"/>
    <n v="0.187841082"/>
    <n v="12.5"/>
    <n v="119.244"/>
    <n v="4"/>
  </r>
  <r>
    <x v="1"/>
    <s v="FDD02"/>
    <x v="3"/>
    <x v="6"/>
    <s v="OUT010"/>
    <x v="1"/>
    <x v="0"/>
    <x v="2"/>
    <n v="0.084176826"/>
    <n v="16.6"/>
    <n v="118.0124"/>
    <n v="4"/>
  </r>
  <r>
    <x v="1"/>
    <s v="FDA49"/>
    <x v="3"/>
    <x v="6"/>
    <s v="OUT010"/>
    <x v="1"/>
    <x v="0"/>
    <x v="2"/>
    <n v="0.108665723"/>
    <n v="19.7"/>
    <n v="86.4198"/>
    <n v="4"/>
  </r>
  <r>
    <x v="1"/>
    <s v="DRD15"/>
    <x v="11"/>
    <x v="6"/>
    <s v="OUT010"/>
    <x v="1"/>
    <x v="0"/>
    <x v="2"/>
    <n v="0.095064731"/>
    <n v="10.6"/>
    <n v="232.4642"/>
    <n v="4"/>
  </r>
  <r>
    <x v="1"/>
    <s v="FDS26"/>
    <x v="11"/>
    <x v="6"/>
    <s v="OUT010"/>
    <x v="1"/>
    <x v="0"/>
    <x v="2"/>
    <n v="0.149753132"/>
    <n v="20.35"/>
    <n v="259.7594"/>
    <n v="4"/>
  </r>
  <r>
    <x v="1"/>
    <s v="FDE16"/>
    <x v="2"/>
    <x v="6"/>
    <s v="OUT010"/>
    <x v="1"/>
    <x v="0"/>
    <x v="2"/>
    <n v="0.044093978"/>
    <n v="8.895"/>
    <n v="208.3954"/>
    <n v="4"/>
  </r>
  <r>
    <x v="1"/>
    <s v="NCV41"/>
    <x v="1"/>
    <x v="6"/>
    <s v="OUT010"/>
    <x v="1"/>
    <x v="0"/>
    <x v="2"/>
    <n v="0.028519419"/>
    <n v="14.35"/>
    <n v="109.2228"/>
    <n v="4"/>
  </r>
  <r>
    <x v="1"/>
    <s v="NCA18"/>
    <x v="5"/>
    <x v="6"/>
    <s v="OUT010"/>
    <x v="1"/>
    <x v="0"/>
    <x v="2"/>
    <n v="0.093862362"/>
    <n v="10.1"/>
    <n v="115.9492"/>
    <n v="4"/>
  </r>
  <r>
    <x v="1"/>
    <s v="NCD31"/>
    <x v="5"/>
    <x v="6"/>
    <s v="OUT010"/>
    <x v="1"/>
    <x v="0"/>
    <x v="2"/>
    <n v="0.025834128"/>
    <n v="12.1"/>
    <n v="165.1526"/>
    <n v="4"/>
  </r>
  <r>
    <x v="1"/>
    <s v="NCH07"/>
    <x v="5"/>
    <x v="6"/>
    <s v="OUT010"/>
    <x v="1"/>
    <x v="0"/>
    <x v="2"/>
    <n v="0.155105614"/>
    <n v="13.15"/>
    <n v="157.2604"/>
    <n v="4"/>
  </r>
  <r>
    <x v="1"/>
    <s v="NCI54"/>
    <x v="5"/>
    <x v="6"/>
    <s v="OUT010"/>
    <x v="1"/>
    <x v="0"/>
    <x v="2"/>
    <n v="0.056237906"/>
    <n v="15.2"/>
    <n v="110.7912"/>
    <n v="4"/>
  </r>
  <r>
    <x v="1"/>
    <s v="FDA39"/>
    <x v="7"/>
    <x v="6"/>
    <s v="OUT010"/>
    <x v="1"/>
    <x v="2"/>
    <x v="2"/>
    <n v="0.021287234"/>
    <n v="6.32"/>
    <n v="38.5822"/>
    <n v="4"/>
  </r>
  <r>
    <x v="1"/>
    <s v="FDK22"/>
    <x v="6"/>
    <x v="6"/>
    <s v="OUT010"/>
    <x v="1"/>
    <x v="2"/>
    <x v="2"/>
    <n v="0.043663452"/>
    <n v="9.800000000000001"/>
    <n v="217.185"/>
    <n v="4"/>
  </r>
  <r>
    <x v="1"/>
    <s v="FDZ33"/>
    <x v="6"/>
    <x v="6"/>
    <s v="OUT010"/>
    <x v="1"/>
    <x v="2"/>
    <x v="2"/>
    <n v="0"/>
    <n v="10.195"/>
    <n v="147.2076"/>
    <n v="4"/>
  </r>
  <r>
    <x v="1"/>
    <s v="FDZ10"/>
    <x v="6"/>
    <x v="6"/>
    <s v="OUT010"/>
    <x v="1"/>
    <x v="2"/>
    <x v="2"/>
    <n v="0.074422769"/>
    <n v="17.85"/>
    <n v="128.002"/>
    <n v="4"/>
  </r>
  <r>
    <x v="1"/>
    <s v="FDM34"/>
    <x v="6"/>
    <x v="6"/>
    <s v="OUT010"/>
    <x v="1"/>
    <x v="2"/>
    <x v="2"/>
    <n v="0.112893408"/>
    <n v="19"/>
    <n v="131.0626"/>
    <n v="4"/>
  </r>
  <r>
    <x v="1"/>
    <s v="FDS10"/>
    <x v="6"/>
    <x v="6"/>
    <s v="OUT010"/>
    <x v="1"/>
    <x v="2"/>
    <x v="2"/>
    <n v="0.058893461"/>
    <n v="19.2"/>
    <n v="178.9318"/>
    <n v="4"/>
  </r>
  <r>
    <x v="1"/>
    <s v="DRF36"/>
    <x v="4"/>
    <x v="6"/>
    <s v="OUT010"/>
    <x v="1"/>
    <x v="2"/>
    <x v="2"/>
    <n v="0.039463564"/>
    <n v="16.1"/>
    <n v="189.9846"/>
    <n v="4"/>
  </r>
  <r>
    <x v="0"/>
    <s v="FDL13"/>
    <x v="12"/>
    <x v="6"/>
    <s v="OUT010"/>
    <x v="1"/>
    <x v="2"/>
    <x v="2"/>
    <n v="0.094265737"/>
    <n v="13.85"/>
    <n v="233.93"/>
    <n v="4"/>
  </r>
  <r>
    <x v="0"/>
    <s v="FDY02"/>
    <x v="11"/>
    <x v="6"/>
    <s v="OUT010"/>
    <x v="1"/>
    <x v="2"/>
    <x v="2"/>
    <n v="0.146701312"/>
    <n v="8.945"/>
    <n v="262.291"/>
    <n v="4"/>
  </r>
  <r>
    <x v="0"/>
    <s v="FDH40"/>
    <x v="2"/>
    <x v="6"/>
    <s v="OUT010"/>
    <x v="1"/>
    <x v="2"/>
    <x v="2"/>
    <n v="0.132111921"/>
    <n v="11.6"/>
    <n v="82.2276"/>
    <n v="4"/>
  </r>
  <r>
    <x v="0"/>
    <s v="FDW19"/>
    <x v="0"/>
    <x v="6"/>
    <s v="OUT010"/>
    <x v="1"/>
    <x v="2"/>
    <x v="2"/>
    <n v="0.064441812"/>
    <n v="12.35"/>
    <n v="110.957"/>
    <n v="4"/>
  </r>
  <r>
    <x v="0"/>
    <s v="FDE33"/>
    <x v="0"/>
    <x v="6"/>
    <s v="OUT010"/>
    <x v="1"/>
    <x v="2"/>
    <x v="2"/>
    <n v="0.083079826"/>
    <n v="19.35"/>
    <n v="80.3644"/>
    <n v="4"/>
  </r>
  <r>
    <x v="0"/>
    <s v="FDU15"/>
    <x v="7"/>
    <x v="6"/>
    <s v="OUT010"/>
    <x v="1"/>
    <x v="2"/>
    <x v="2"/>
    <n v="0.044526443"/>
    <n v="13.65"/>
    <n v="37.9532"/>
    <n v="4"/>
  </r>
  <r>
    <x v="0"/>
    <s v="FDR27"/>
    <x v="7"/>
    <x v="6"/>
    <s v="OUT010"/>
    <x v="1"/>
    <x v="2"/>
    <x v="2"/>
    <n v="0.160852421"/>
    <n v="15.1"/>
    <n v="131.3942"/>
    <n v="4"/>
  </r>
  <r>
    <x v="0"/>
    <s v="FDI21"/>
    <x v="6"/>
    <x v="6"/>
    <s v="OUT010"/>
    <x v="1"/>
    <x v="2"/>
    <x v="2"/>
    <n v="0.094741514"/>
    <n v="5.59"/>
    <n v="63.1168"/>
    <n v="4"/>
  </r>
  <r>
    <x v="0"/>
    <s v="FDL58"/>
    <x v="6"/>
    <x v="6"/>
    <s v="OUT010"/>
    <x v="1"/>
    <x v="2"/>
    <x v="2"/>
    <n v="0.124110349"/>
    <n v="5.78"/>
    <n v="262.3568"/>
    <n v="4"/>
  </r>
  <r>
    <x v="0"/>
    <s v="DRB13"/>
    <x v="4"/>
    <x v="6"/>
    <s v="OUT010"/>
    <x v="1"/>
    <x v="1"/>
    <x v="2"/>
    <n v="0.01179078"/>
    <n v="6.115"/>
    <n v="189.053"/>
    <n v="4"/>
  </r>
  <r>
    <x v="0"/>
    <s v="DRB48"/>
    <x v="4"/>
    <x v="6"/>
    <s v="OUT010"/>
    <x v="1"/>
    <x v="1"/>
    <x v="2"/>
    <n v="0.041599644"/>
    <n v="16.75"/>
    <n v="40.9822"/>
    <n v="4"/>
  </r>
  <r>
    <x v="0"/>
    <s v="FDQ19"/>
    <x v="0"/>
    <x v="6"/>
    <s v="OUT010"/>
    <x v="1"/>
    <x v="1"/>
    <x v="2"/>
    <n v="0.024044279"/>
    <n v="7.35"/>
    <n v="241.0512"/>
    <n v="4"/>
  </r>
  <r>
    <x v="1"/>
    <s v="FDT48"/>
    <x v="13"/>
    <x v="3"/>
    <s v="OUT013"/>
    <x v="1"/>
    <x v="2"/>
    <x v="0"/>
    <n v="0.045916788"/>
    <n v="4.92"/>
    <n v="198.8084"/>
    <n v="4"/>
  </r>
  <r>
    <x v="1"/>
    <s v="FDW25"/>
    <x v="3"/>
    <x v="3"/>
    <s v="OUT013"/>
    <x v="1"/>
    <x v="2"/>
    <x v="0"/>
    <n v="0.03736783"/>
    <n v="5.175"/>
    <n v="86.9224"/>
    <n v="4"/>
  </r>
  <r>
    <x v="1"/>
    <s v="FDW01"/>
    <x v="3"/>
    <x v="3"/>
    <s v="OUT013"/>
    <x v="1"/>
    <x v="2"/>
    <x v="0"/>
    <n v="0"/>
    <n v="14.5"/>
    <n v="154.4682"/>
    <n v="4"/>
  </r>
  <r>
    <x v="1"/>
    <s v="FDD57"/>
    <x v="0"/>
    <x v="3"/>
    <s v="OUT013"/>
    <x v="1"/>
    <x v="2"/>
    <x v="0"/>
    <n v="0.022380952"/>
    <n v="18.1"/>
    <n v="93.60939999999999"/>
    <n v="4"/>
  </r>
  <r>
    <x v="1"/>
    <s v="FDD35"/>
    <x v="15"/>
    <x v="3"/>
    <s v="OUT013"/>
    <x v="1"/>
    <x v="2"/>
    <x v="0"/>
    <n v="0.025842905"/>
    <n v="12.15"/>
    <n v="119.844"/>
    <n v="4"/>
  </r>
  <r>
    <x v="1"/>
    <s v="FDB60"/>
    <x v="13"/>
    <x v="3"/>
    <s v="OUT013"/>
    <x v="1"/>
    <x v="2"/>
    <x v="0"/>
    <n v="0.028498354"/>
    <n v="9.300000000000001"/>
    <n v="195.8136"/>
    <n v="4"/>
  </r>
  <r>
    <x v="1"/>
    <s v="FDR60"/>
    <x v="13"/>
    <x v="3"/>
    <s v="OUT013"/>
    <x v="1"/>
    <x v="2"/>
    <x v="0"/>
    <n v="0.13030659"/>
    <n v="14.3"/>
    <n v="75.7328"/>
    <n v="4"/>
  </r>
  <r>
    <x v="1"/>
    <s v="FDU59"/>
    <x v="8"/>
    <x v="3"/>
    <s v="OUT013"/>
    <x v="1"/>
    <x v="2"/>
    <x v="0"/>
    <n v="0.09630601599999999"/>
    <n v="5.78"/>
    <n v="161.9552"/>
    <n v="4"/>
  </r>
  <r>
    <x v="1"/>
    <s v="FDP23"/>
    <x v="8"/>
    <x v="3"/>
    <s v="OUT013"/>
    <x v="1"/>
    <x v="2"/>
    <x v="0"/>
    <n v="0"/>
    <n v="6.71"/>
    <n v="218.9166"/>
    <n v="4"/>
  </r>
  <r>
    <x v="1"/>
    <s v="FDU23"/>
    <x v="8"/>
    <x v="3"/>
    <s v="OUT013"/>
    <x v="1"/>
    <x v="2"/>
    <x v="0"/>
    <n v="0.021705417"/>
    <n v="12.15"/>
    <n v="163.5184"/>
    <n v="4"/>
  </r>
  <r>
    <x v="1"/>
    <s v="FDC39"/>
    <x v="11"/>
    <x v="3"/>
    <s v="OUT013"/>
    <x v="1"/>
    <x v="2"/>
    <x v="0"/>
    <n v="0.159062948"/>
    <n v="7.405"/>
    <n v="208.9296"/>
    <n v="4"/>
  </r>
  <r>
    <x v="1"/>
    <s v="FDV50"/>
    <x v="11"/>
    <x v="3"/>
    <s v="OUT013"/>
    <x v="1"/>
    <x v="2"/>
    <x v="0"/>
    <n v="0.122469209"/>
    <n v="14.3"/>
    <n v="121.973"/>
    <n v="4"/>
  </r>
  <r>
    <x v="1"/>
    <s v="FDF52"/>
    <x v="2"/>
    <x v="3"/>
    <s v="OUT013"/>
    <x v="1"/>
    <x v="2"/>
    <x v="0"/>
    <n v="0.06672771700000001"/>
    <n v="9.300000000000001"/>
    <n v="181.6292"/>
    <n v="4"/>
  </r>
  <r>
    <x v="1"/>
    <s v="FDL04"/>
    <x v="2"/>
    <x v="3"/>
    <s v="OUT013"/>
    <x v="1"/>
    <x v="2"/>
    <x v="0"/>
    <n v="0.111830282"/>
    <n v="19"/>
    <n v="105.4622"/>
    <n v="4"/>
  </r>
  <r>
    <x v="1"/>
    <s v="FDS55"/>
    <x v="0"/>
    <x v="3"/>
    <s v="OUT013"/>
    <x v="1"/>
    <x v="2"/>
    <x v="0"/>
    <n v="0.081096635"/>
    <n v="7.02"/>
    <n v="148.4734"/>
    <n v="4"/>
  </r>
  <r>
    <x v="1"/>
    <s v="FDB20"/>
    <x v="0"/>
    <x v="3"/>
    <s v="OUT013"/>
    <x v="1"/>
    <x v="2"/>
    <x v="0"/>
    <n v="0.05193741"/>
    <n v="7.72"/>
    <n v="77.9986"/>
    <n v="4"/>
  </r>
  <r>
    <x v="1"/>
    <s v="FDW08"/>
    <x v="0"/>
    <x v="3"/>
    <s v="OUT013"/>
    <x v="1"/>
    <x v="2"/>
    <x v="0"/>
    <n v="0.14825809"/>
    <n v="12.1"/>
    <n v="108.428"/>
    <n v="4"/>
  </r>
  <r>
    <x v="1"/>
    <s v="FDL56"/>
    <x v="0"/>
    <x v="3"/>
    <s v="OUT013"/>
    <x v="1"/>
    <x v="2"/>
    <x v="0"/>
    <n v="0.125675936"/>
    <n v="14.1"/>
    <n v="86.9198"/>
    <n v="4"/>
  </r>
  <r>
    <x v="1"/>
    <s v="FDI20"/>
    <x v="0"/>
    <x v="3"/>
    <s v="OUT013"/>
    <x v="1"/>
    <x v="2"/>
    <x v="0"/>
    <n v="0.038531668"/>
    <n v="19.1"/>
    <n v="210.6586"/>
    <n v="4"/>
  </r>
  <r>
    <x v="1"/>
    <s v="FDA44"/>
    <x v="0"/>
    <x v="3"/>
    <s v="OUT013"/>
    <x v="1"/>
    <x v="2"/>
    <x v="0"/>
    <n v="0.053178425"/>
    <n v="19.7"/>
    <n v="55.993"/>
    <n v="4"/>
  </r>
  <r>
    <x v="1"/>
    <s v="DRH11"/>
    <x v="9"/>
    <x v="3"/>
    <s v="OUT013"/>
    <x v="1"/>
    <x v="2"/>
    <x v="0"/>
    <n v="0.075495088"/>
    <n v="5.98"/>
    <n v="55.3614"/>
    <n v="4"/>
  </r>
  <r>
    <x v="1"/>
    <s v="DRI47"/>
    <x v="9"/>
    <x v="3"/>
    <s v="OUT013"/>
    <x v="1"/>
    <x v="2"/>
    <x v="0"/>
    <n v="0.02090277"/>
    <n v="14.7"/>
    <n v="144.5128"/>
    <n v="4"/>
  </r>
  <r>
    <x v="1"/>
    <s v="DRJ47"/>
    <x v="9"/>
    <x v="3"/>
    <s v="OUT013"/>
    <x v="1"/>
    <x v="2"/>
    <x v="0"/>
    <n v="0.04421348"/>
    <n v="18.25"/>
    <n v="173.408"/>
    <n v="4"/>
  </r>
  <r>
    <x v="1"/>
    <s v="NCL53"/>
    <x v="1"/>
    <x v="3"/>
    <s v="OUT013"/>
    <x v="1"/>
    <x v="2"/>
    <x v="0"/>
    <n v="0.036204764"/>
    <n v="7.5"/>
    <n v="176.1028"/>
    <n v="4"/>
  </r>
  <r>
    <x v="1"/>
    <s v="NCM17"/>
    <x v="1"/>
    <x v="3"/>
    <s v="OUT013"/>
    <x v="1"/>
    <x v="2"/>
    <x v="0"/>
    <n v="0.07107667199999999"/>
    <n v="7.93"/>
    <n v="44.9086"/>
    <n v="4"/>
  </r>
  <r>
    <x v="1"/>
    <s v="NCV53"/>
    <x v="1"/>
    <x v="3"/>
    <s v="OUT013"/>
    <x v="1"/>
    <x v="2"/>
    <x v="0"/>
    <n v="0.018797945"/>
    <n v="8.27"/>
    <n v="241.288"/>
    <n v="4"/>
  </r>
  <r>
    <x v="1"/>
    <s v="NCQ17"/>
    <x v="1"/>
    <x v="3"/>
    <s v="OUT013"/>
    <x v="1"/>
    <x v="2"/>
    <x v="0"/>
    <n v="0"/>
    <n v="10.3"/>
    <n v="154.663"/>
    <n v="4"/>
  </r>
  <r>
    <x v="1"/>
    <s v="NCN17"/>
    <x v="1"/>
    <x v="3"/>
    <s v="OUT013"/>
    <x v="1"/>
    <x v="2"/>
    <x v="0"/>
    <n v="0.05489331"/>
    <n v="11"/>
    <n v="101.9358"/>
    <n v="4"/>
  </r>
  <r>
    <x v="1"/>
    <s v="NCY17"/>
    <x v="1"/>
    <x v="3"/>
    <s v="OUT013"/>
    <x v="1"/>
    <x v="2"/>
    <x v="0"/>
    <n v="0.162960415"/>
    <n v="18.2"/>
    <n v="43.5086"/>
    <n v="4"/>
  </r>
  <r>
    <x v="1"/>
    <s v="NCK06"/>
    <x v="5"/>
    <x v="3"/>
    <s v="OUT013"/>
    <x v="1"/>
    <x v="2"/>
    <x v="0"/>
    <n v="0.008639333000000001"/>
    <n v="5.03"/>
    <n v="122.2756"/>
    <n v="4"/>
  </r>
  <r>
    <x v="1"/>
    <s v="NCH18"/>
    <x v="5"/>
    <x v="3"/>
    <s v="OUT013"/>
    <x v="1"/>
    <x v="2"/>
    <x v="0"/>
    <n v="0.044624064"/>
    <n v="9.300000000000001"/>
    <n v="245.4802"/>
    <n v="4"/>
  </r>
  <r>
    <x v="1"/>
    <s v="NCA18"/>
    <x v="5"/>
    <x v="3"/>
    <s v="OUT013"/>
    <x v="1"/>
    <x v="2"/>
    <x v="0"/>
    <n v="0.056030907"/>
    <n v="10.1"/>
    <n v="115.1492"/>
    <n v="4"/>
  </r>
  <r>
    <x v="1"/>
    <s v="NCR06"/>
    <x v="5"/>
    <x v="3"/>
    <s v="OUT013"/>
    <x v="1"/>
    <x v="2"/>
    <x v="0"/>
    <n v="0.006759519"/>
    <n v="12.5"/>
    <n v="42.8112"/>
    <n v="4"/>
  </r>
  <r>
    <x v="1"/>
    <s v="NCQ18"/>
    <x v="5"/>
    <x v="3"/>
    <s v="OUT013"/>
    <x v="1"/>
    <x v="2"/>
    <x v="0"/>
    <n v="0.134960397"/>
    <n v="15.75"/>
    <n v="101.37"/>
    <n v="4"/>
  </r>
  <r>
    <x v="1"/>
    <s v="NCU06"/>
    <x v="5"/>
    <x v="3"/>
    <s v="OUT013"/>
    <x v="1"/>
    <x v="2"/>
    <x v="0"/>
    <n v="0.074345142"/>
    <n v="17.6"/>
    <n v="230.901"/>
    <n v="4"/>
  </r>
  <r>
    <x v="1"/>
    <s v="NCR50"/>
    <x v="5"/>
    <x v="3"/>
    <s v="OUT013"/>
    <x v="1"/>
    <x v="2"/>
    <x v="0"/>
    <n v="0.01181025"/>
    <n v="20.2"/>
    <n v="154.634"/>
    <n v="4"/>
  </r>
  <r>
    <x v="1"/>
    <s v="FDH58"/>
    <x v="6"/>
    <x v="3"/>
    <s v="OUT013"/>
    <x v="1"/>
    <x v="2"/>
    <x v="0"/>
    <n v="0.036908933"/>
    <n v="12.3"/>
    <n v="115.9834"/>
    <n v="4"/>
  </r>
  <r>
    <x v="1"/>
    <s v="FDR09"/>
    <x v="6"/>
    <x v="3"/>
    <s v="OUT013"/>
    <x v="1"/>
    <x v="2"/>
    <x v="0"/>
    <n v="0.07765991799999999"/>
    <n v="18.25"/>
    <n v="260.2962"/>
    <n v="4"/>
  </r>
  <r>
    <x v="1"/>
    <s v="DRE13"/>
    <x v="4"/>
    <x v="3"/>
    <s v="OUT013"/>
    <x v="1"/>
    <x v="2"/>
    <x v="0"/>
    <n v="0.027682047"/>
    <n v="6.28"/>
    <n v="85.5198"/>
    <n v="4"/>
  </r>
  <r>
    <x v="1"/>
    <s v="DRE60"/>
    <x v="4"/>
    <x v="3"/>
    <s v="OUT013"/>
    <x v="1"/>
    <x v="2"/>
    <x v="0"/>
    <n v="0.159201868"/>
    <n v="9.395"/>
    <n v="226.072"/>
    <n v="4"/>
  </r>
  <r>
    <x v="1"/>
    <s v="DRH25"/>
    <x v="4"/>
    <x v="3"/>
    <s v="OUT013"/>
    <x v="1"/>
    <x v="2"/>
    <x v="0"/>
    <n v="0.014580886"/>
    <n v="18.7"/>
    <n v="50.2324"/>
    <n v="4"/>
  </r>
  <r>
    <x v="0"/>
    <s v="FDW60"/>
    <x v="13"/>
    <x v="3"/>
    <s v="OUT013"/>
    <x v="1"/>
    <x v="2"/>
    <x v="0"/>
    <n v="0.017047751"/>
    <n v="5.44"/>
    <n v="174.637"/>
    <n v="4"/>
  </r>
  <r>
    <x v="0"/>
    <s v="FDB12"/>
    <x v="13"/>
    <x v="3"/>
    <s v="OUT013"/>
    <x v="1"/>
    <x v="2"/>
    <x v="0"/>
    <n v="0.105220024"/>
    <n v="11.15"/>
    <n v="102.7648"/>
    <n v="4"/>
  </r>
  <r>
    <x v="0"/>
    <s v="FDX11"/>
    <x v="13"/>
    <x v="3"/>
    <s v="OUT013"/>
    <x v="1"/>
    <x v="2"/>
    <x v="0"/>
    <n v="0.106663245"/>
    <n v="16"/>
    <n v="179.7634"/>
    <n v="4"/>
  </r>
  <r>
    <x v="0"/>
    <s v="FDN23"/>
    <x v="8"/>
    <x v="3"/>
    <s v="OUT013"/>
    <x v="1"/>
    <x v="2"/>
    <x v="0"/>
    <n v="0.075444922"/>
    <n v="6.575"/>
    <n v="146.0444"/>
    <n v="4"/>
  </r>
  <r>
    <x v="0"/>
    <s v="FDT23"/>
    <x v="8"/>
    <x v="3"/>
    <s v="OUT013"/>
    <x v="1"/>
    <x v="2"/>
    <x v="0"/>
    <n v="0.074669288"/>
    <n v="7.72"/>
    <n v="76.3986"/>
    <n v="4"/>
  </r>
  <r>
    <x v="0"/>
    <s v="FDX49"/>
    <x v="3"/>
    <x v="3"/>
    <s v="OUT013"/>
    <x v="1"/>
    <x v="2"/>
    <x v="0"/>
    <n v="0.101747034"/>
    <n v="4.615"/>
    <n v="231.33"/>
    <n v="4"/>
  </r>
  <r>
    <x v="0"/>
    <s v="FDZ37"/>
    <x v="3"/>
    <x v="3"/>
    <s v="OUT013"/>
    <x v="1"/>
    <x v="2"/>
    <x v="0"/>
    <n v="0"/>
    <n v="8.1"/>
    <n v="88.5198"/>
    <n v="4"/>
  </r>
  <r>
    <x v="0"/>
    <s v="FDV37"/>
    <x v="3"/>
    <x v="3"/>
    <s v="OUT013"/>
    <x v="1"/>
    <x v="2"/>
    <x v="0"/>
    <n v="0.083444376"/>
    <n v="13"/>
    <n v="195.8426"/>
    <n v="4"/>
  </r>
  <r>
    <x v="0"/>
    <s v="FDZ25"/>
    <x v="3"/>
    <x v="3"/>
    <s v="OUT013"/>
    <x v="1"/>
    <x v="2"/>
    <x v="0"/>
    <n v="0.027594064"/>
    <n v="15.7"/>
    <n v="171.179"/>
    <n v="4"/>
  </r>
  <r>
    <x v="0"/>
    <s v="FDC52"/>
    <x v="11"/>
    <x v="3"/>
    <s v="OUT013"/>
    <x v="1"/>
    <x v="2"/>
    <x v="0"/>
    <n v="0.008273010000000001"/>
    <n v="11.15"/>
    <n v="150.4708"/>
    <n v="4"/>
  </r>
  <r>
    <x v="0"/>
    <s v="FDV16"/>
    <x v="2"/>
    <x v="3"/>
    <s v="OUT013"/>
    <x v="1"/>
    <x v="2"/>
    <x v="0"/>
    <n v="0.082861686"/>
    <n v="7.75"/>
    <n v="32.6558"/>
    <n v="4"/>
  </r>
  <r>
    <x v="0"/>
    <s v="FDM04"/>
    <x v="2"/>
    <x v="3"/>
    <s v="OUT013"/>
    <x v="1"/>
    <x v="2"/>
    <x v="0"/>
    <n v="0.047081398"/>
    <n v="9.195"/>
    <n v="51.1666"/>
    <n v="4"/>
  </r>
  <r>
    <x v="0"/>
    <s v="FDS04"/>
    <x v="2"/>
    <x v="3"/>
    <s v="OUT013"/>
    <x v="1"/>
    <x v="2"/>
    <x v="0"/>
    <n v="0.146540889"/>
    <n v="10.195"/>
    <n v="141.7838"/>
    <n v="4"/>
  </r>
  <r>
    <x v="0"/>
    <s v="FDZ16"/>
    <x v="2"/>
    <x v="3"/>
    <s v="OUT013"/>
    <x v="1"/>
    <x v="2"/>
    <x v="0"/>
    <n v="0.159722816"/>
    <n v="16.85"/>
    <n v="194.1478"/>
    <n v="4"/>
  </r>
  <r>
    <x v="0"/>
    <s v="FDC33"/>
    <x v="0"/>
    <x v="3"/>
    <s v="OUT013"/>
    <x v="1"/>
    <x v="2"/>
    <x v="0"/>
    <n v="0.068880971"/>
    <n v="8.960000000000001"/>
    <n v="195.3768"/>
    <n v="4"/>
  </r>
  <r>
    <x v="0"/>
    <s v="FDW31"/>
    <x v="0"/>
    <x v="3"/>
    <s v="OUT013"/>
    <x v="1"/>
    <x v="2"/>
    <x v="0"/>
    <n v="0.043122189"/>
    <n v="11.35"/>
    <n v="197.9742"/>
    <n v="4"/>
  </r>
  <r>
    <x v="0"/>
    <s v="FDW55"/>
    <x v="0"/>
    <x v="3"/>
    <s v="OUT013"/>
    <x v="1"/>
    <x v="2"/>
    <x v="0"/>
    <n v="0.021951613"/>
    <n v="12.6"/>
    <n v="250.9092"/>
    <n v="4"/>
  </r>
  <r>
    <x v="0"/>
    <s v="FDJ20"/>
    <x v="0"/>
    <x v="3"/>
    <s v="OUT013"/>
    <x v="1"/>
    <x v="2"/>
    <x v="0"/>
    <n v="0.100091576"/>
    <n v="20.7"/>
    <n v="125.5388"/>
    <n v="4"/>
  </r>
  <r>
    <x v="0"/>
    <s v="FDP03"/>
    <x v="7"/>
    <x v="3"/>
    <s v="OUT013"/>
    <x v="1"/>
    <x v="2"/>
    <x v="0"/>
    <n v="0.06112617"/>
    <n v="5.15"/>
    <n v="122.5388"/>
    <n v="4"/>
  </r>
  <r>
    <x v="0"/>
    <s v="FDH46"/>
    <x v="6"/>
    <x v="3"/>
    <s v="OUT013"/>
    <x v="1"/>
    <x v="2"/>
    <x v="0"/>
    <n v="0.041247932"/>
    <n v="6.935"/>
    <n v="101.8332"/>
    <n v="4"/>
  </r>
  <r>
    <x v="0"/>
    <s v="FDM58"/>
    <x v="6"/>
    <x v="3"/>
    <s v="OUT013"/>
    <x v="1"/>
    <x v="2"/>
    <x v="0"/>
    <n v="0.079624087"/>
    <n v="16.85"/>
    <n v="111.6544"/>
    <n v="4"/>
  </r>
  <r>
    <x v="0"/>
    <s v="DRC36"/>
    <x v="4"/>
    <x v="3"/>
    <s v="OUT013"/>
    <x v="1"/>
    <x v="2"/>
    <x v="0"/>
    <n v="0"/>
    <n v="13"/>
    <n v="173.6054"/>
    <n v="4"/>
  </r>
  <r>
    <x v="0"/>
    <s v="DRA24"/>
    <x v="4"/>
    <x v="3"/>
    <s v="OUT013"/>
    <x v="1"/>
    <x v="2"/>
    <x v="0"/>
    <n v="0.039895009"/>
    <n v="19.35"/>
    <n v="162.4868"/>
    <n v="4"/>
  </r>
  <r>
    <x v="0"/>
    <s v="FDH47"/>
    <x v="15"/>
    <x v="3"/>
    <s v="OUT013"/>
    <x v="1"/>
    <x v="2"/>
    <x v="0"/>
    <n v="0.128709014"/>
    <n v="13.5"/>
    <n v="96.10680000000001"/>
    <n v="4"/>
  </r>
  <r>
    <x v="1"/>
    <s v="FDV47"/>
    <x v="8"/>
    <x v="3"/>
    <s v="OUT013"/>
    <x v="1"/>
    <x v="2"/>
    <x v="0"/>
    <n v="0.054162439"/>
    <n v="17.1"/>
    <n v="85.3566"/>
    <n v="4"/>
  </r>
  <r>
    <x v="0"/>
    <s v="FDE35"/>
    <x v="15"/>
    <x v="3"/>
    <s v="OUT013"/>
    <x v="1"/>
    <x v="2"/>
    <x v="0"/>
    <n v="0.043863865"/>
    <n v="7.06"/>
    <n v="59.5904"/>
    <n v="4"/>
  </r>
  <r>
    <x v="1"/>
    <s v="FDN01"/>
    <x v="12"/>
    <x v="1"/>
    <s v="OUT018"/>
    <x v="1"/>
    <x v="0"/>
    <x v="1"/>
    <n v="0.072693696"/>
    <n v="8.895"/>
    <n v="175.937"/>
    <n v="4"/>
  </r>
  <r>
    <x v="1"/>
    <s v="NCD31"/>
    <x v="5"/>
    <x v="1"/>
    <s v="OUT018"/>
    <x v="1"/>
    <x v="0"/>
    <x v="1"/>
    <n v="0.015497337"/>
    <n v="12.1"/>
    <n v="165.5526"/>
    <n v="4"/>
  </r>
  <r>
    <x v="1"/>
    <s v="DRE37"/>
    <x v="4"/>
    <x v="1"/>
    <s v="OUT018"/>
    <x v="1"/>
    <x v="0"/>
    <x v="1"/>
    <n v="0.094603404"/>
    <n v="13.5"/>
    <n v="187.0872"/>
    <n v="4"/>
  </r>
  <r>
    <x v="1"/>
    <s v="FDB60"/>
    <x v="13"/>
    <x v="1"/>
    <s v="OUT018"/>
    <x v="1"/>
    <x v="0"/>
    <x v="1"/>
    <n v="0.028638276"/>
    <n v="9.300000000000001"/>
    <n v="195.8136"/>
    <n v="4"/>
  </r>
  <r>
    <x v="1"/>
    <s v="FDW48"/>
    <x v="13"/>
    <x v="1"/>
    <s v="OUT018"/>
    <x v="1"/>
    <x v="0"/>
    <x v="1"/>
    <n v="0.008575615"/>
    <n v="18"/>
    <n v="80.26179999999999"/>
    <n v="4"/>
  </r>
  <r>
    <x v="1"/>
    <s v="FDT59"/>
    <x v="8"/>
    <x v="1"/>
    <s v="OUT018"/>
    <x v="1"/>
    <x v="0"/>
    <x v="1"/>
    <n v="0.015976249"/>
    <n v="13.65"/>
    <n v="230.2668"/>
    <n v="4"/>
  </r>
  <r>
    <x v="1"/>
    <s v="FDS01"/>
    <x v="3"/>
    <x v="1"/>
    <s v="OUT018"/>
    <x v="1"/>
    <x v="0"/>
    <x v="1"/>
    <n v="0.017817285"/>
    <n v="11.6"/>
    <n v="177.0686"/>
    <n v="4"/>
  </r>
  <r>
    <x v="1"/>
    <s v="FDG26"/>
    <x v="3"/>
    <x v="1"/>
    <s v="OUT018"/>
    <x v="1"/>
    <x v="0"/>
    <x v="1"/>
    <n v="0.04282359"/>
    <n v="18.85"/>
    <n v="254.433"/>
    <n v="4"/>
  </r>
  <r>
    <x v="1"/>
    <s v="FDQ14"/>
    <x v="11"/>
    <x v="1"/>
    <s v="OUT018"/>
    <x v="1"/>
    <x v="0"/>
    <x v="1"/>
    <n v="0.062038986"/>
    <n v="9.27"/>
    <n v="148.005"/>
    <n v="4"/>
  </r>
  <r>
    <x v="1"/>
    <s v="FDV50"/>
    <x v="11"/>
    <x v="1"/>
    <s v="OUT018"/>
    <x v="1"/>
    <x v="0"/>
    <x v="1"/>
    <n v="0.123070513"/>
    <n v="14.3"/>
    <n v="121.173"/>
    <n v="4"/>
  </r>
  <r>
    <x v="1"/>
    <s v="DRF51"/>
    <x v="11"/>
    <x v="1"/>
    <s v="OUT018"/>
    <x v="1"/>
    <x v="0"/>
    <x v="1"/>
    <n v="0.166513779"/>
    <n v="15.75"/>
    <n v="38.0506"/>
    <n v="4"/>
  </r>
  <r>
    <x v="1"/>
    <s v="FDB52"/>
    <x v="11"/>
    <x v="1"/>
    <s v="OUT018"/>
    <x v="1"/>
    <x v="0"/>
    <x v="1"/>
    <n v="0.030559583"/>
    <n v="17.75"/>
    <n v="257.4672"/>
    <n v="4"/>
  </r>
  <r>
    <x v="1"/>
    <s v="FDX28"/>
    <x v="2"/>
    <x v="1"/>
    <s v="OUT018"/>
    <x v="1"/>
    <x v="0"/>
    <x v="1"/>
    <n v="0.125688044"/>
    <n v="6.325"/>
    <n v="100.9042"/>
    <n v="4"/>
  </r>
  <r>
    <x v="1"/>
    <s v="FDK40"/>
    <x v="2"/>
    <x v="1"/>
    <s v="OUT018"/>
    <x v="1"/>
    <x v="0"/>
    <x v="1"/>
    <n v="0.021938404"/>
    <n v="7.035"/>
    <n v="264.691"/>
    <n v="4"/>
  </r>
  <r>
    <x v="1"/>
    <s v="FDU40"/>
    <x v="2"/>
    <x v="1"/>
    <s v="OUT018"/>
    <x v="1"/>
    <x v="0"/>
    <x v="1"/>
    <n v="0.037556341"/>
    <n v="20.85"/>
    <n v="195.3478"/>
    <n v="4"/>
  </r>
  <r>
    <x v="1"/>
    <s v="FDX43"/>
    <x v="0"/>
    <x v="1"/>
    <s v="OUT018"/>
    <x v="1"/>
    <x v="0"/>
    <x v="1"/>
    <n v="0.08562236199999999"/>
    <n v="5.655"/>
    <n v="167.25"/>
    <n v="4"/>
  </r>
  <r>
    <x v="1"/>
    <s v="FDY31"/>
    <x v="0"/>
    <x v="1"/>
    <s v="OUT018"/>
    <x v="1"/>
    <x v="0"/>
    <x v="1"/>
    <n v="0.043740308"/>
    <n v="5.98"/>
    <n v="145.3418"/>
    <n v="4"/>
  </r>
  <r>
    <x v="1"/>
    <s v="FDV07"/>
    <x v="0"/>
    <x v="1"/>
    <s v="OUT018"/>
    <x v="1"/>
    <x v="0"/>
    <x v="1"/>
    <n v="0.031410378"/>
    <n v="9.5"/>
    <n v="110.3228"/>
    <n v="4"/>
  </r>
  <r>
    <x v="1"/>
    <s v="FDU08"/>
    <x v="0"/>
    <x v="1"/>
    <s v="OUT018"/>
    <x v="1"/>
    <x v="0"/>
    <x v="1"/>
    <n v="0.027426689"/>
    <n v="10.3"/>
    <n v="97.30419999999999"/>
    <n v="4"/>
  </r>
  <r>
    <x v="1"/>
    <s v="FDC20"/>
    <x v="0"/>
    <x v="1"/>
    <s v="OUT018"/>
    <x v="1"/>
    <x v="0"/>
    <x v="1"/>
    <n v="0.024069113"/>
    <n v="10.65"/>
    <n v="56.2272"/>
    <n v="4"/>
  </r>
  <r>
    <x v="1"/>
    <s v="FDH57"/>
    <x v="0"/>
    <x v="1"/>
    <s v="OUT018"/>
    <x v="1"/>
    <x v="0"/>
    <x v="1"/>
    <n v="0.035893143"/>
    <n v="10.895"/>
    <n v="131.3284"/>
    <n v="4"/>
  </r>
  <r>
    <x v="1"/>
    <s v="FDX08"/>
    <x v="0"/>
    <x v="1"/>
    <s v="OUT018"/>
    <x v="1"/>
    <x v="0"/>
    <x v="1"/>
    <n v="0.022696131"/>
    <n v="12.85"/>
    <n v="179.9318"/>
    <n v="4"/>
  </r>
  <r>
    <x v="1"/>
    <s v="FDY43"/>
    <x v="0"/>
    <x v="1"/>
    <s v="OUT018"/>
    <x v="1"/>
    <x v="0"/>
    <x v="1"/>
    <n v="0.098803088"/>
    <n v="14.85"/>
    <n v="169.7474"/>
    <n v="4"/>
  </r>
  <r>
    <x v="1"/>
    <s v="FDL44"/>
    <x v="0"/>
    <x v="1"/>
    <s v="OUT018"/>
    <x v="1"/>
    <x v="0"/>
    <x v="1"/>
    <n v="0.012325122"/>
    <n v="18.25"/>
    <n v="162.8894"/>
    <n v="4"/>
  </r>
  <r>
    <x v="1"/>
    <s v="FDP20"/>
    <x v="0"/>
    <x v="1"/>
    <s v="OUT018"/>
    <x v="1"/>
    <x v="0"/>
    <x v="1"/>
    <n v="0.045855273"/>
    <n v="19.85"/>
    <n v="127.102"/>
    <n v="4"/>
  </r>
  <r>
    <x v="1"/>
    <s v="FDE32"/>
    <x v="0"/>
    <x v="1"/>
    <s v="OUT018"/>
    <x v="1"/>
    <x v="0"/>
    <x v="1"/>
    <n v="0.048957533"/>
    <n v="20.7"/>
    <n v="37.8506"/>
    <n v="4"/>
  </r>
  <r>
    <x v="1"/>
    <s v="NCN41"/>
    <x v="1"/>
    <x v="1"/>
    <s v="OUT018"/>
    <x v="1"/>
    <x v="0"/>
    <x v="1"/>
    <n v="0.052421981"/>
    <n v="17"/>
    <n v="123.773"/>
    <n v="4"/>
  </r>
  <r>
    <x v="1"/>
    <s v="NCZ18"/>
    <x v="5"/>
    <x v="1"/>
    <s v="OUT018"/>
    <x v="1"/>
    <x v="0"/>
    <x v="1"/>
    <n v="0.186825823"/>
    <n v="7.825"/>
    <n v="253.5698"/>
    <n v="4"/>
  </r>
  <r>
    <x v="1"/>
    <s v="NCF30"/>
    <x v="5"/>
    <x v="1"/>
    <s v="OUT018"/>
    <x v="1"/>
    <x v="0"/>
    <x v="1"/>
    <n v="0.126758324"/>
    <n v="17"/>
    <n v="124.5362"/>
    <n v="4"/>
  </r>
  <r>
    <x v="1"/>
    <s v="NCT06"/>
    <x v="5"/>
    <x v="1"/>
    <s v="OUT018"/>
    <x v="1"/>
    <x v="0"/>
    <x v="1"/>
    <n v="0"/>
    <n v="17.1"/>
    <n v="167.0842"/>
    <n v="4"/>
  </r>
  <r>
    <x v="1"/>
    <s v="NCJ42"/>
    <x v="5"/>
    <x v="1"/>
    <s v="OUT018"/>
    <x v="1"/>
    <x v="0"/>
    <x v="1"/>
    <n v="0.014359584"/>
    <n v="19.75"/>
    <n v="100.8332"/>
    <n v="4"/>
  </r>
  <r>
    <x v="1"/>
    <s v="FDS03"/>
    <x v="7"/>
    <x v="1"/>
    <s v="OUT018"/>
    <x v="1"/>
    <x v="0"/>
    <x v="1"/>
    <n v="0.07995298300000001"/>
    <n v="7.825"/>
    <n v="62.7826"/>
    <n v="4"/>
  </r>
  <r>
    <x v="1"/>
    <s v="FDV51"/>
    <x v="7"/>
    <x v="1"/>
    <s v="OUT018"/>
    <x v="1"/>
    <x v="0"/>
    <x v="1"/>
    <n v="0.032671446"/>
    <n v="16.35"/>
    <n v="165.4842"/>
    <n v="4"/>
  </r>
  <r>
    <x v="1"/>
    <s v="NCN55"/>
    <x v="10"/>
    <x v="1"/>
    <s v="OUT018"/>
    <x v="1"/>
    <x v="0"/>
    <x v="1"/>
    <n v="0.059732844"/>
    <n v="14.6"/>
    <n v="241.2538"/>
    <n v="4"/>
  </r>
  <r>
    <x v="1"/>
    <s v="NCJ19"/>
    <x v="10"/>
    <x v="1"/>
    <s v="OUT018"/>
    <x v="1"/>
    <x v="0"/>
    <x v="1"/>
    <n v="0.118661426"/>
    <n v="18.6"/>
    <n v="58.7588"/>
    <n v="4"/>
  </r>
  <r>
    <x v="1"/>
    <s v="FDL10"/>
    <x v="6"/>
    <x v="1"/>
    <s v="OUT018"/>
    <x v="1"/>
    <x v="0"/>
    <x v="1"/>
    <n v="0.039653081"/>
    <n v="8.395"/>
    <n v="99.5042"/>
    <n v="4"/>
  </r>
  <r>
    <x v="1"/>
    <s v="FDX09"/>
    <x v="6"/>
    <x v="1"/>
    <s v="OUT018"/>
    <x v="1"/>
    <x v="0"/>
    <x v="1"/>
    <n v="0.065515067"/>
    <n v="9"/>
    <n v="178.137"/>
    <n v="4"/>
  </r>
  <r>
    <x v="1"/>
    <s v="FDT34"/>
    <x v="6"/>
    <x v="1"/>
    <s v="OUT018"/>
    <x v="1"/>
    <x v="0"/>
    <x v="1"/>
    <n v="0.175060504"/>
    <n v="9.300000000000001"/>
    <n v="106.7964"/>
    <n v="4"/>
  </r>
  <r>
    <x v="1"/>
    <s v="FDK33"/>
    <x v="6"/>
    <x v="1"/>
    <s v="OUT018"/>
    <x v="1"/>
    <x v="0"/>
    <x v="1"/>
    <n v="0.011281018"/>
    <n v="17.85"/>
    <n v="213.756"/>
    <n v="4"/>
  </r>
  <r>
    <x v="1"/>
    <s v="DRI13"/>
    <x v="4"/>
    <x v="1"/>
    <s v="OUT018"/>
    <x v="1"/>
    <x v="0"/>
    <x v="1"/>
    <n v="0.020409765"/>
    <n v="15.35"/>
    <n v="218.3508"/>
    <n v="4"/>
  </r>
  <r>
    <x v="0"/>
    <s v="FDQ11"/>
    <x v="8"/>
    <x v="1"/>
    <s v="OUT018"/>
    <x v="1"/>
    <x v="0"/>
    <x v="1"/>
    <n v="0.06797671"/>
    <n v="5.695"/>
    <n v="257.4988"/>
    <n v="4"/>
  </r>
  <r>
    <x v="0"/>
    <s v="FDZ35"/>
    <x v="8"/>
    <x v="1"/>
    <s v="OUT018"/>
    <x v="1"/>
    <x v="0"/>
    <x v="1"/>
    <n v="0.02236923"/>
    <n v="9.6"/>
    <n v="104.799"/>
    <n v="4"/>
  </r>
  <r>
    <x v="0"/>
    <s v="FDM01"/>
    <x v="12"/>
    <x v="1"/>
    <s v="OUT018"/>
    <x v="1"/>
    <x v="0"/>
    <x v="1"/>
    <n v="0.094952408"/>
    <n v="7.895"/>
    <n v="101.1332"/>
    <n v="4"/>
  </r>
  <r>
    <x v="0"/>
    <s v="FDN38"/>
    <x v="3"/>
    <x v="1"/>
    <s v="OUT018"/>
    <x v="1"/>
    <x v="0"/>
    <x v="1"/>
    <n v="0.09234651000000001"/>
    <n v="6.615"/>
    <n v="251.8408"/>
    <n v="4"/>
  </r>
  <r>
    <x v="0"/>
    <s v="FDV13"/>
    <x v="3"/>
    <x v="1"/>
    <s v="OUT018"/>
    <x v="1"/>
    <x v="0"/>
    <x v="1"/>
    <n v="0.027723342"/>
    <n v="17.35"/>
    <n v="89.68559999999999"/>
    <n v="4"/>
  </r>
  <r>
    <x v="0"/>
    <s v="FDV01"/>
    <x v="3"/>
    <x v="1"/>
    <s v="OUT018"/>
    <x v="1"/>
    <x v="0"/>
    <x v="1"/>
    <n v="0.085296625"/>
    <n v="19.2"/>
    <n v="153.4314"/>
    <n v="4"/>
  </r>
  <r>
    <x v="0"/>
    <s v="FDB38"/>
    <x v="3"/>
    <x v="1"/>
    <s v="OUT018"/>
    <x v="1"/>
    <x v="0"/>
    <x v="1"/>
    <n v="0.027458099"/>
    <n v="19.5"/>
    <n v="158.792"/>
    <n v="4"/>
  </r>
  <r>
    <x v="0"/>
    <s v="FDW14"/>
    <x v="11"/>
    <x v="1"/>
    <s v="OUT018"/>
    <x v="1"/>
    <x v="0"/>
    <x v="1"/>
    <n v="0.038367194"/>
    <n v="8.300000000000001"/>
    <n v="87.1198"/>
    <n v="4"/>
  </r>
  <r>
    <x v="0"/>
    <s v="FDB03"/>
    <x v="11"/>
    <x v="1"/>
    <s v="OUT018"/>
    <x v="1"/>
    <x v="0"/>
    <x v="1"/>
    <n v="0.157470693"/>
    <n v="17.75"/>
    <n v="239.1538"/>
    <n v="4"/>
  </r>
  <r>
    <x v="0"/>
    <s v="FDT52"/>
    <x v="2"/>
    <x v="1"/>
    <s v="OUT018"/>
    <x v="1"/>
    <x v="0"/>
    <x v="1"/>
    <n v="0.047622786"/>
    <n v="9.695"/>
    <n v="246.2144"/>
    <n v="4"/>
  </r>
  <r>
    <x v="0"/>
    <s v="FDR44"/>
    <x v="0"/>
    <x v="1"/>
    <s v="OUT018"/>
    <x v="1"/>
    <x v="0"/>
    <x v="1"/>
    <n v="0.103340142"/>
    <n v="6.11"/>
    <n v="131.2968"/>
    <n v="4"/>
  </r>
  <r>
    <x v="0"/>
    <s v="FDO56"/>
    <x v="0"/>
    <x v="1"/>
    <s v="OUT018"/>
    <x v="1"/>
    <x v="0"/>
    <x v="1"/>
    <n v="0.045165796"/>
    <n v="10.195"/>
    <n v="118.4808"/>
    <n v="4"/>
  </r>
  <r>
    <x v="0"/>
    <s v="FDD21"/>
    <x v="0"/>
    <x v="1"/>
    <s v="OUT018"/>
    <x v="1"/>
    <x v="0"/>
    <x v="1"/>
    <n v="0.030693756"/>
    <n v="10.3"/>
    <n v="114.2176"/>
    <n v="4"/>
  </r>
  <r>
    <x v="0"/>
    <s v="FDQ55"/>
    <x v="0"/>
    <x v="1"/>
    <s v="OUT018"/>
    <x v="1"/>
    <x v="0"/>
    <x v="1"/>
    <n v="0.013091186"/>
    <n v="13.65"/>
    <n v="114.8834"/>
    <n v="4"/>
  </r>
  <r>
    <x v="0"/>
    <s v="FDY56"/>
    <x v="0"/>
    <x v="1"/>
    <s v="OUT018"/>
    <x v="1"/>
    <x v="0"/>
    <x v="1"/>
    <n v="0.06266564199999999"/>
    <n v="16.35"/>
    <n v="225.6062"/>
    <n v="4"/>
  </r>
  <r>
    <x v="0"/>
    <s v="FDX56"/>
    <x v="0"/>
    <x v="1"/>
    <s v="OUT018"/>
    <x v="1"/>
    <x v="0"/>
    <x v="1"/>
    <n v="0.07436116"/>
    <n v="17.1"/>
    <n v="206.1638"/>
    <n v="4"/>
  </r>
  <r>
    <x v="0"/>
    <s v="FDW39"/>
    <x v="7"/>
    <x v="1"/>
    <s v="OUT018"/>
    <x v="1"/>
    <x v="0"/>
    <x v="1"/>
    <n v="0.037060755"/>
    <n v="6.69"/>
    <n v="176.837"/>
    <n v="4"/>
  </r>
  <r>
    <x v="0"/>
    <s v="FDZ57"/>
    <x v="6"/>
    <x v="1"/>
    <s v="OUT018"/>
    <x v="1"/>
    <x v="0"/>
    <x v="1"/>
    <n v="0.037918142"/>
    <n v="10"/>
    <n v="129.6994"/>
    <n v="4"/>
  </r>
  <r>
    <x v="0"/>
    <s v="FDO21"/>
    <x v="6"/>
    <x v="1"/>
    <s v="OUT018"/>
    <x v="1"/>
    <x v="0"/>
    <x v="1"/>
    <n v="0.009802791"/>
    <n v="11.6"/>
    <n v="223.0404"/>
    <n v="4"/>
  </r>
  <r>
    <x v="0"/>
    <s v="FDY22"/>
    <x v="6"/>
    <x v="1"/>
    <s v="OUT018"/>
    <x v="1"/>
    <x v="0"/>
    <x v="1"/>
    <n v="0.160371305"/>
    <n v="16.5"/>
    <n v="143.9128"/>
    <n v="4"/>
  </r>
  <r>
    <x v="1"/>
    <s v="DRK11"/>
    <x v="9"/>
    <x v="1"/>
    <s v="OUT018"/>
    <x v="1"/>
    <x v="0"/>
    <x v="1"/>
    <n v="0.010808272"/>
    <n v="8.210000000000001"/>
    <n v="150.5392"/>
    <n v="4"/>
  </r>
  <r>
    <x v="1"/>
    <s v="FDU23"/>
    <x v="8"/>
    <x v="7"/>
    <s v="OUT027"/>
    <x v="1"/>
    <x v="0"/>
    <x v="3"/>
    <n v="0.021618297"/>
    <m/>
    <n v="167.1184"/>
    <n v="4"/>
  </r>
  <r>
    <x v="1"/>
    <s v="DRC49"/>
    <x v="4"/>
    <x v="7"/>
    <s v="OUT027"/>
    <x v="1"/>
    <x v="0"/>
    <x v="3"/>
    <n v="0.065119701"/>
    <m/>
    <n v="145.7128"/>
    <n v="4"/>
  </r>
  <r>
    <x v="1"/>
    <s v="FDK36"/>
    <x v="13"/>
    <x v="7"/>
    <s v="OUT027"/>
    <x v="1"/>
    <x v="0"/>
    <x v="3"/>
    <n v="0.007180374"/>
    <m/>
    <n v="47.4034"/>
    <n v="4"/>
  </r>
  <r>
    <x v="1"/>
    <s v="FDO24"/>
    <x v="13"/>
    <x v="7"/>
    <s v="OUT027"/>
    <x v="1"/>
    <x v="0"/>
    <x v="3"/>
    <n v="0.175362333"/>
    <m/>
    <n v="158.9604"/>
    <n v="4"/>
  </r>
  <r>
    <x v="1"/>
    <s v="FDT36"/>
    <x v="13"/>
    <x v="7"/>
    <s v="OUT027"/>
    <x v="1"/>
    <x v="0"/>
    <x v="3"/>
    <n v="0.110735739"/>
    <m/>
    <n v="35.2874"/>
    <n v="4"/>
  </r>
  <r>
    <x v="1"/>
    <s v="FDV36"/>
    <x v="13"/>
    <x v="7"/>
    <s v="OUT027"/>
    <x v="1"/>
    <x v="0"/>
    <x v="3"/>
    <n v="0.026174636"/>
    <m/>
    <n v="127.102"/>
    <n v="4"/>
  </r>
  <r>
    <x v="1"/>
    <s v="FDP23"/>
    <x v="8"/>
    <x v="7"/>
    <s v="OUT027"/>
    <x v="1"/>
    <x v="0"/>
    <x v="3"/>
    <n v="0.035414528"/>
    <m/>
    <n v="218.2166"/>
    <n v="4"/>
  </r>
  <r>
    <x v="1"/>
    <s v="FDU11"/>
    <x v="8"/>
    <x v="7"/>
    <s v="OUT027"/>
    <x v="1"/>
    <x v="0"/>
    <x v="3"/>
    <n v="0.092145264"/>
    <m/>
    <n v="120.7098"/>
    <n v="4"/>
  </r>
  <r>
    <x v="1"/>
    <s v="FDU35"/>
    <x v="8"/>
    <x v="7"/>
    <s v="OUT027"/>
    <x v="1"/>
    <x v="0"/>
    <x v="3"/>
    <n v="0.078831762"/>
    <m/>
    <n v="98.97"/>
    <n v="4"/>
  </r>
  <r>
    <x v="1"/>
    <s v="FDU59"/>
    <x v="8"/>
    <x v="7"/>
    <s v="OUT027"/>
    <x v="1"/>
    <x v="0"/>
    <x v="3"/>
    <n v="0.09591947200000001"/>
    <m/>
    <n v="162.6552"/>
    <n v="4"/>
  </r>
  <r>
    <x v="1"/>
    <s v="FDR14"/>
    <x v="11"/>
    <x v="7"/>
    <s v="OUT027"/>
    <x v="1"/>
    <x v="0"/>
    <x v="3"/>
    <n v="0.173206192"/>
    <m/>
    <n v="53.3298"/>
    <n v="4"/>
  </r>
  <r>
    <x v="1"/>
    <s v="FDU14"/>
    <x v="11"/>
    <x v="7"/>
    <s v="OUT027"/>
    <x v="1"/>
    <x v="0"/>
    <x v="3"/>
    <n v="0.034584356"/>
    <m/>
    <n v="248.375"/>
    <n v="4"/>
  </r>
  <r>
    <x v="1"/>
    <s v="FDA16"/>
    <x v="2"/>
    <x v="7"/>
    <s v="OUT027"/>
    <x v="1"/>
    <x v="0"/>
    <x v="3"/>
    <n v="0.033777629"/>
    <m/>
    <n v="222.8456"/>
    <n v="4"/>
  </r>
  <r>
    <x v="1"/>
    <s v="FDF52"/>
    <x v="2"/>
    <x v="7"/>
    <s v="OUT027"/>
    <x v="1"/>
    <x v="0"/>
    <x v="3"/>
    <n v="0.06645989099999999"/>
    <m/>
    <n v="184.2292"/>
    <n v="4"/>
  </r>
  <r>
    <x v="1"/>
    <s v="FDG29"/>
    <x v="2"/>
    <x v="7"/>
    <s v="OUT027"/>
    <x v="1"/>
    <x v="0"/>
    <x v="3"/>
    <n v="0.056019324"/>
    <m/>
    <n v="40.0454"/>
    <n v="4"/>
  </r>
  <r>
    <x v="1"/>
    <s v="FDG52"/>
    <x v="2"/>
    <x v="7"/>
    <s v="OUT027"/>
    <x v="1"/>
    <x v="0"/>
    <x v="3"/>
    <n v="0.065313024"/>
    <m/>
    <n v="47.1402"/>
    <n v="4"/>
  </r>
  <r>
    <x v="1"/>
    <s v="FDA56"/>
    <x v="0"/>
    <x v="7"/>
    <s v="OUT027"/>
    <x v="1"/>
    <x v="0"/>
    <x v="3"/>
    <n v="0.008722341999999999"/>
    <m/>
    <n v="123.5414"/>
    <n v="4"/>
  </r>
  <r>
    <x v="1"/>
    <s v="FDQ56"/>
    <x v="0"/>
    <x v="7"/>
    <s v="OUT027"/>
    <x v="1"/>
    <x v="0"/>
    <x v="3"/>
    <n v="0.105085956"/>
    <m/>
    <n v="82.3908"/>
    <n v="4"/>
  </r>
  <r>
    <x v="1"/>
    <s v="FDZ20"/>
    <x v="0"/>
    <x v="7"/>
    <s v="OUT027"/>
    <x v="1"/>
    <x v="0"/>
    <x v="3"/>
    <n v="0"/>
    <m/>
    <n v="253.0356"/>
    <n v="4"/>
  </r>
  <r>
    <x v="1"/>
    <s v="NCO05"/>
    <x v="1"/>
    <x v="7"/>
    <s v="OUT027"/>
    <x v="1"/>
    <x v="0"/>
    <x v="3"/>
    <n v="0.046333982"/>
    <m/>
    <n v="97.2384"/>
    <n v="4"/>
  </r>
  <r>
    <x v="1"/>
    <s v="NCT29"/>
    <x v="1"/>
    <x v="7"/>
    <s v="OUT027"/>
    <x v="1"/>
    <x v="0"/>
    <x v="3"/>
    <n v="0.06380026599999999"/>
    <m/>
    <n v="123.0414"/>
    <n v="4"/>
  </r>
  <r>
    <x v="1"/>
    <s v="NCJ42"/>
    <x v="5"/>
    <x v="7"/>
    <s v="OUT027"/>
    <x v="1"/>
    <x v="0"/>
    <x v="3"/>
    <n v="0.014232071"/>
    <m/>
    <n v="100.9332"/>
    <n v="4"/>
  </r>
  <r>
    <x v="1"/>
    <s v="NCL30"/>
    <x v="5"/>
    <x v="7"/>
    <s v="OUT027"/>
    <x v="1"/>
    <x v="0"/>
    <x v="3"/>
    <n v="0.048703432"/>
    <m/>
    <n v="125.9336"/>
    <n v="4"/>
  </r>
  <r>
    <x v="1"/>
    <s v="NCO06"/>
    <x v="5"/>
    <x v="7"/>
    <s v="OUT027"/>
    <x v="1"/>
    <x v="0"/>
    <x v="3"/>
    <n v="0.107507291"/>
    <m/>
    <n v="34.8558"/>
    <n v="4"/>
  </r>
  <r>
    <x v="1"/>
    <s v="FDS39"/>
    <x v="7"/>
    <x v="7"/>
    <s v="OUT027"/>
    <x v="1"/>
    <x v="0"/>
    <x v="3"/>
    <n v="0.022351808"/>
    <m/>
    <n v="143.7812"/>
    <n v="4"/>
  </r>
  <r>
    <x v="1"/>
    <s v="NCN14"/>
    <x v="10"/>
    <x v="7"/>
    <s v="OUT027"/>
    <x v="1"/>
    <x v="0"/>
    <x v="3"/>
    <n v="0.09147267000000001"/>
    <m/>
    <n v="184.6608"/>
    <n v="4"/>
  </r>
  <r>
    <x v="1"/>
    <s v="FDH21"/>
    <x v="14"/>
    <x v="7"/>
    <s v="OUT027"/>
    <x v="1"/>
    <x v="0"/>
    <x v="3"/>
    <n v="0.031073804"/>
    <m/>
    <n v="157.5604"/>
    <n v="4"/>
  </r>
  <r>
    <x v="1"/>
    <s v="FDC58"/>
    <x v="6"/>
    <x v="7"/>
    <s v="OUT027"/>
    <x v="1"/>
    <x v="0"/>
    <x v="3"/>
    <n v="0"/>
    <m/>
    <n v="45.7428"/>
    <n v="4"/>
  </r>
  <r>
    <x v="1"/>
    <s v="FDM34"/>
    <x v="6"/>
    <x v="7"/>
    <s v="OUT027"/>
    <x v="1"/>
    <x v="0"/>
    <x v="3"/>
    <n v="0.067120954"/>
    <m/>
    <n v="132.9626"/>
    <n v="4"/>
  </r>
  <r>
    <x v="1"/>
    <s v="FDO34"/>
    <x v="6"/>
    <x v="7"/>
    <s v="OUT027"/>
    <x v="1"/>
    <x v="0"/>
    <x v="3"/>
    <n v="0.029793955"/>
    <m/>
    <n v="167.2816"/>
    <n v="4"/>
  </r>
  <r>
    <x v="1"/>
    <s v="FDT21"/>
    <x v="6"/>
    <x v="7"/>
    <s v="OUT027"/>
    <x v="1"/>
    <x v="0"/>
    <x v="3"/>
    <n v="0"/>
    <m/>
    <n v="248.8092"/>
    <n v="4"/>
  </r>
  <r>
    <x v="1"/>
    <s v="DRM48"/>
    <x v="4"/>
    <x v="7"/>
    <s v="OUT027"/>
    <x v="1"/>
    <x v="0"/>
    <x v="3"/>
    <n v="0.112349962"/>
    <m/>
    <n v="39.1848"/>
    <n v="4"/>
  </r>
  <r>
    <x v="1"/>
    <s v="DRZ24"/>
    <x v="4"/>
    <x v="7"/>
    <s v="OUT027"/>
    <x v="1"/>
    <x v="0"/>
    <x v="3"/>
    <n v="0"/>
    <m/>
    <n v="121.044"/>
    <n v="4"/>
  </r>
  <r>
    <x v="0"/>
    <s v="FDQ48"/>
    <x v="13"/>
    <x v="7"/>
    <s v="OUT027"/>
    <x v="1"/>
    <x v="0"/>
    <x v="3"/>
    <n v="0.034244601"/>
    <m/>
    <n v="97.2726"/>
    <n v="4"/>
  </r>
  <r>
    <x v="0"/>
    <s v="FDY60"/>
    <x v="13"/>
    <x v="7"/>
    <s v="OUT027"/>
    <x v="1"/>
    <x v="0"/>
    <x v="3"/>
    <n v="0.02624324"/>
    <m/>
    <n v="143.8128"/>
    <n v="4"/>
  </r>
  <r>
    <x v="0"/>
    <s v="FDX47"/>
    <x v="8"/>
    <x v="7"/>
    <s v="OUT027"/>
    <x v="1"/>
    <x v="0"/>
    <x v="3"/>
    <n v="0.03443677"/>
    <m/>
    <n v="156.5288"/>
    <n v="4"/>
  </r>
  <r>
    <x v="0"/>
    <s v="FDG38"/>
    <x v="3"/>
    <x v="7"/>
    <s v="OUT027"/>
    <x v="1"/>
    <x v="0"/>
    <x v="3"/>
    <n v="0.052473797"/>
    <m/>
    <n v="83.6224"/>
    <n v="4"/>
  </r>
  <r>
    <x v="0"/>
    <s v="FDQ25"/>
    <x v="3"/>
    <x v="7"/>
    <s v="OUT027"/>
    <x v="1"/>
    <x v="0"/>
    <x v="3"/>
    <n v="0.028139761"/>
    <m/>
    <n v="173.7422"/>
    <n v="4"/>
  </r>
  <r>
    <x v="0"/>
    <s v="FDF40"/>
    <x v="11"/>
    <x v="7"/>
    <s v="OUT027"/>
    <x v="1"/>
    <x v="0"/>
    <x v="3"/>
    <n v="0.022403117"/>
    <m/>
    <n v="250.9092"/>
    <n v="4"/>
  </r>
  <r>
    <x v="0"/>
    <s v="FDU50"/>
    <x v="11"/>
    <x v="7"/>
    <s v="OUT027"/>
    <x v="1"/>
    <x v="0"/>
    <x v="3"/>
    <n v="0.07480619600000001"/>
    <m/>
    <n v="112.9176"/>
    <n v="4"/>
  </r>
  <r>
    <x v="0"/>
    <s v="FDG05"/>
    <x v="2"/>
    <x v="7"/>
    <s v="OUT027"/>
    <x v="1"/>
    <x v="0"/>
    <x v="3"/>
    <n v="0.087421738"/>
    <m/>
    <n v="154.463"/>
    <n v="4"/>
  </r>
  <r>
    <x v="0"/>
    <s v="FDT16"/>
    <x v="2"/>
    <x v="7"/>
    <s v="OUT027"/>
    <x v="1"/>
    <x v="0"/>
    <x v="3"/>
    <n v="0.048426708"/>
    <m/>
    <n v="258.7278"/>
    <n v="4"/>
  </r>
  <r>
    <x v="0"/>
    <s v="FDV04"/>
    <x v="2"/>
    <x v="7"/>
    <s v="OUT027"/>
    <x v="1"/>
    <x v="0"/>
    <x v="3"/>
    <n v="0.149288779"/>
    <m/>
    <n v="158.4288"/>
    <n v="4"/>
  </r>
  <r>
    <x v="0"/>
    <s v="FDY16"/>
    <x v="2"/>
    <x v="7"/>
    <s v="OUT027"/>
    <x v="1"/>
    <x v="0"/>
    <x v="3"/>
    <n v="0.091780142"/>
    <m/>
    <n v="182.5266"/>
    <n v="4"/>
  </r>
  <r>
    <x v="0"/>
    <s v="FDB57"/>
    <x v="0"/>
    <x v="7"/>
    <s v="OUT027"/>
    <x v="1"/>
    <x v="0"/>
    <x v="3"/>
    <n v="0.01871404"/>
    <m/>
    <n v="223.4772"/>
    <n v="4"/>
  </r>
  <r>
    <x v="0"/>
    <s v="FDC08"/>
    <x v="0"/>
    <x v="7"/>
    <s v="OUT027"/>
    <x v="1"/>
    <x v="0"/>
    <x v="3"/>
    <n v="0.102949031"/>
    <m/>
    <n v="225.272"/>
    <n v="4"/>
  </r>
  <r>
    <x v="0"/>
    <s v="FDK08"/>
    <x v="0"/>
    <x v="7"/>
    <s v="OUT027"/>
    <x v="1"/>
    <x v="0"/>
    <x v="3"/>
    <n v="0.121712459"/>
    <m/>
    <n v="101.2016"/>
    <n v="4"/>
  </r>
  <r>
    <x v="0"/>
    <s v="FDN08"/>
    <x v="0"/>
    <x v="7"/>
    <s v="OUT027"/>
    <x v="1"/>
    <x v="0"/>
    <x v="3"/>
    <n v="0.08793675200000001"/>
    <m/>
    <n v="115.9466"/>
    <n v="4"/>
  </r>
  <r>
    <x v="0"/>
    <s v="FDQ19"/>
    <x v="0"/>
    <x v="7"/>
    <s v="OUT027"/>
    <x v="1"/>
    <x v="0"/>
    <x v="3"/>
    <n v="0.014295564"/>
    <m/>
    <n v="242.6512"/>
    <n v="4"/>
  </r>
  <r>
    <x v="0"/>
    <s v="FDU43"/>
    <x v="0"/>
    <x v="7"/>
    <s v="OUT027"/>
    <x v="1"/>
    <x v="0"/>
    <x v="3"/>
    <n v="0.057762301"/>
    <m/>
    <n v="237.3564"/>
    <n v="4"/>
  </r>
  <r>
    <x v="0"/>
    <s v="FDW55"/>
    <x v="0"/>
    <x v="7"/>
    <s v="OUT027"/>
    <x v="1"/>
    <x v="0"/>
    <x v="3"/>
    <n v="0.021863506"/>
    <m/>
    <n v="247.0092"/>
    <n v="4"/>
  </r>
  <r>
    <x v="0"/>
    <s v="FDZ31"/>
    <x v="0"/>
    <x v="7"/>
    <s v="OUT027"/>
    <x v="1"/>
    <x v="0"/>
    <x v="3"/>
    <n v="0.112668963"/>
    <m/>
    <n v="191.0504"/>
    <n v="4"/>
  </r>
  <r>
    <x v="0"/>
    <s v="FDH31"/>
    <x v="7"/>
    <x v="7"/>
    <s v="OUT027"/>
    <x v="1"/>
    <x v="0"/>
    <x v="3"/>
    <n v="0.020312314"/>
    <m/>
    <n v="98.10420000000001"/>
    <n v="4"/>
  </r>
  <r>
    <x v="0"/>
    <s v="FDO39"/>
    <x v="7"/>
    <x v="7"/>
    <s v="OUT027"/>
    <x v="1"/>
    <x v="0"/>
    <x v="3"/>
    <n v="0.136701678"/>
    <m/>
    <n v="182.1608"/>
    <n v="4"/>
  </r>
  <r>
    <x v="0"/>
    <s v="FDQ51"/>
    <x v="7"/>
    <x v="7"/>
    <s v="OUT027"/>
    <x v="1"/>
    <x v="0"/>
    <x v="3"/>
    <n v="0.017466284"/>
    <m/>
    <n v="45.4718"/>
    <n v="4"/>
  </r>
  <r>
    <x v="0"/>
    <s v="FDZ51"/>
    <x v="7"/>
    <x v="7"/>
    <s v="OUT027"/>
    <x v="1"/>
    <x v="0"/>
    <x v="3"/>
    <n v="0.054288646"/>
    <m/>
    <n v="96.60939999999999"/>
    <n v="4"/>
  </r>
  <r>
    <x v="0"/>
    <s v="FDL09"/>
    <x v="6"/>
    <x v="7"/>
    <s v="OUT027"/>
    <x v="1"/>
    <x v="0"/>
    <x v="3"/>
    <n v="0.127416049"/>
    <m/>
    <n v="167.4816"/>
    <n v="4"/>
  </r>
  <r>
    <x v="0"/>
    <s v="FDO09"/>
    <x v="6"/>
    <x v="7"/>
    <s v="OUT027"/>
    <x v="1"/>
    <x v="0"/>
    <x v="3"/>
    <n v="0.124668026"/>
    <m/>
    <n v="261.091"/>
    <n v="4"/>
  </r>
  <r>
    <x v="0"/>
    <s v="FDO45"/>
    <x v="6"/>
    <x v="7"/>
    <s v="OUT027"/>
    <x v="1"/>
    <x v="0"/>
    <x v="3"/>
    <n v="0.037768989"/>
    <m/>
    <n v="88.5856"/>
    <n v="4"/>
  </r>
  <r>
    <x v="0"/>
    <s v="FDP45"/>
    <x v="6"/>
    <x v="7"/>
    <s v="OUT027"/>
    <x v="1"/>
    <x v="0"/>
    <x v="3"/>
    <n v="0.030476541"/>
    <m/>
    <n v="252.2724"/>
    <n v="4"/>
  </r>
  <r>
    <x v="0"/>
    <s v="DRA59"/>
    <x v="4"/>
    <x v="7"/>
    <s v="OUT027"/>
    <x v="1"/>
    <x v="0"/>
    <x v="3"/>
    <n v="0.127308434"/>
    <m/>
    <n v="186.6924"/>
    <n v="4"/>
  </r>
  <r>
    <x v="0"/>
    <s v="FDB23"/>
    <x v="15"/>
    <x v="7"/>
    <s v="OUT027"/>
    <x v="1"/>
    <x v="0"/>
    <x v="3"/>
    <n v="0.005561538"/>
    <m/>
    <n v="224.0062"/>
    <n v="4"/>
  </r>
  <r>
    <x v="0"/>
    <s v="FDE11"/>
    <x v="15"/>
    <x v="7"/>
    <s v="OUT027"/>
    <x v="1"/>
    <x v="0"/>
    <x v="3"/>
    <n v="0.134441765"/>
    <m/>
    <n v="183.9924"/>
    <n v="4"/>
  </r>
  <r>
    <x v="1"/>
    <s v="FDU02"/>
    <x v="11"/>
    <x v="8"/>
    <s v="OUT035"/>
    <x v="2"/>
    <x v="1"/>
    <x v="0"/>
    <n v="0.10249212"/>
    <n v="13.35"/>
    <n v="230.5352"/>
    <n v="3.9"/>
  </r>
  <r>
    <x v="1"/>
    <s v="NCB30"/>
    <x v="5"/>
    <x v="8"/>
    <s v="OUT035"/>
    <x v="2"/>
    <x v="1"/>
    <x v="0"/>
    <n v="0.025698134"/>
    <n v="14.6"/>
    <n v="196.5084"/>
    <n v="3.9"/>
  </r>
  <r>
    <x v="1"/>
    <s v="FDC37"/>
    <x v="13"/>
    <x v="7"/>
    <s v="OUT019"/>
    <x v="0"/>
    <x v="1"/>
    <x v="2"/>
    <n v="0.057556998"/>
    <m/>
    <n v="107.6938"/>
    <n v="3.9"/>
  </r>
  <r>
    <x v="1"/>
    <s v="DRH01"/>
    <x v="4"/>
    <x v="2"/>
    <s v="OUT046"/>
    <x v="0"/>
    <x v="1"/>
    <x v="0"/>
    <n v="0.097904029"/>
    <n v="17.5"/>
    <n v="174.8738"/>
    <n v="3.9"/>
  </r>
  <r>
    <x v="0"/>
    <s v="FDV20"/>
    <x v="0"/>
    <x v="7"/>
    <s v="OUT027"/>
    <x v="1"/>
    <x v="0"/>
    <x v="3"/>
    <n v="0.059511812"/>
    <m/>
    <n v="128.0678"/>
    <n v="3.9"/>
  </r>
  <r>
    <x v="1"/>
    <s v="FDM39"/>
    <x v="11"/>
    <x v="6"/>
    <s v="OUT010"/>
    <x v="1"/>
    <x v="1"/>
    <x v="2"/>
    <n v="0.08949892600000001"/>
    <n v="6.42"/>
    <n v="178.1002"/>
    <n v="3.9"/>
  </r>
  <r>
    <x v="1"/>
    <s v="NCP05"/>
    <x v="1"/>
    <x v="4"/>
    <s v="OUT045"/>
    <x v="2"/>
    <x v="1"/>
    <x v="0"/>
    <n v="0"/>
    <n v="19.6"/>
    <n v="153.3024"/>
    <n v="3.9"/>
  </r>
  <r>
    <x v="1"/>
    <s v="NCX54"/>
    <x v="5"/>
    <x v="4"/>
    <s v="OUT045"/>
    <x v="2"/>
    <x v="1"/>
    <x v="0"/>
    <n v="0.048157338"/>
    <n v="9.195"/>
    <n v="106.1622"/>
    <n v="3.9"/>
  </r>
  <r>
    <x v="1"/>
    <s v="FDH19"/>
    <x v="7"/>
    <x v="8"/>
    <s v="OUT035"/>
    <x v="2"/>
    <x v="1"/>
    <x v="0"/>
    <n v="0.033082215"/>
    <n v="19.35"/>
    <n v="172.5738"/>
    <n v="3.9"/>
  </r>
  <r>
    <x v="1"/>
    <s v="FDV25"/>
    <x v="3"/>
    <x v="4"/>
    <s v="OUT045"/>
    <x v="2"/>
    <x v="1"/>
    <x v="0"/>
    <n v="0"/>
    <n v="5.905"/>
    <n v="222.5456"/>
    <n v="3.9"/>
  </r>
  <r>
    <x v="1"/>
    <s v="FDD58"/>
    <x v="6"/>
    <x v="2"/>
    <s v="OUT046"/>
    <x v="0"/>
    <x v="1"/>
    <x v="0"/>
    <n v="0.059352241"/>
    <n v="7.76"/>
    <n v="101.87"/>
    <n v="3.9"/>
  </r>
  <r>
    <x v="1"/>
    <s v="FDV45"/>
    <x v="6"/>
    <x v="1"/>
    <s v="OUT018"/>
    <x v="1"/>
    <x v="0"/>
    <x v="1"/>
    <n v="0.045230944"/>
    <n v="16.75"/>
    <n v="187.9556"/>
    <n v="3.9"/>
  </r>
  <r>
    <x v="1"/>
    <s v="FDL40"/>
    <x v="2"/>
    <x v="8"/>
    <s v="OUT035"/>
    <x v="2"/>
    <x v="1"/>
    <x v="0"/>
    <n v="0.01161096"/>
    <n v="17.7"/>
    <n v="95.041"/>
    <n v="3.9"/>
  </r>
  <r>
    <x v="1"/>
    <s v="FDX44"/>
    <x v="0"/>
    <x v="5"/>
    <s v="OUT017"/>
    <x v="2"/>
    <x v="1"/>
    <x v="0"/>
    <n v="0.043209581"/>
    <n v="9.300000000000001"/>
    <n v="90.8172"/>
    <n v="3.9"/>
  </r>
  <r>
    <x v="1"/>
    <s v="NCC30"/>
    <x v="5"/>
    <x v="0"/>
    <s v="OUT049"/>
    <x v="0"/>
    <x v="0"/>
    <x v="0"/>
    <n v="0.027622076"/>
    <n v="16.6"/>
    <n v="177.6344"/>
    <n v="3.9"/>
  </r>
  <r>
    <x v="0"/>
    <s v="FDS31"/>
    <x v="0"/>
    <x v="3"/>
    <s v="OUT013"/>
    <x v="1"/>
    <x v="2"/>
    <x v="0"/>
    <n v="0.044155597"/>
    <n v="13.1"/>
    <n v="178.8318"/>
    <n v="3.9"/>
  </r>
  <r>
    <x v="1"/>
    <s v="FDV39"/>
    <x v="7"/>
    <x v="4"/>
    <s v="OUT045"/>
    <x v="2"/>
    <x v="1"/>
    <x v="0"/>
    <n v="0.007294652"/>
    <n v="11.3"/>
    <n v="198.1426"/>
    <n v="3.9"/>
  </r>
  <r>
    <x v="1"/>
    <s v="DRF36"/>
    <x v="4"/>
    <x v="4"/>
    <s v="OUT045"/>
    <x v="2"/>
    <x v="1"/>
    <x v="0"/>
    <n v="0.023625114"/>
    <n v="16.1"/>
    <n v="189.3846"/>
    <n v="3.9"/>
  </r>
  <r>
    <x v="1"/>
    <s v="FDZ10"/>
    <x v="6"/>
    <x v="7"/>
    <s v="OUT027"/>
    <x v="1"/>
    <x v="0"/>
    <x v="3"/>
    <n v="0.044248175"/>
    <m/>
    <n v="126.202"/>
    <n v="3.9"/>
  </r>
  <r>
    <x v="1"/>
    <s v="FDK36"/>
    <x v="13"/>
    <x v="8"/>
    <s v="OUT035"/>
    <x v="2"/>
    <x v="1"/>
    <x v="0"/>
    <n v="0.00721395"/>
    <n v="7.09"/>
    <n v="47.9034"/>
    <n v="3.9"/>
  </r>
  <r>
    <x v="0"/>
    <s v="FDV20"/>
    <x v="0"/>
    <x v="7"/>
    <s v="OUT019"/>
    <x v="0"/>
    <x v="1"/>
    <x v="2"/>
    <n v="0.104704537"/>
    <m/>
    <n v="125.2678"/>
    <n v="3.9"/>
  </r>
  <r>
    <x v="1"/>
    <s v="NCJ29"/>
    <x v="1"/>
    <x v="4"/>
    <s v="OUT045"/>
    <x v="2"/>
    <x v="1"/>
    <x v="0"/>
    <n v="0.035264298"/>
    <n v="10.6"/>
    <n v="86.1224"/>
    <n v="3.9"/>
  </r>
  <r>
    <x v="0"/>
    <s v="FDW07"/>
    <x v="0"/>
    <x v="4"/>
    <s v="OUT045"/>
    <x v="2"/>
    <x v="1"/>
    <x v="0"/>
    <n v="0.142978223"/>
    <n v="18"/>
    <n v="87.45140000000001"/>
    <n v="3.9"/>
  </r>
  <r>
    <x v="1"/>
    <s v="NCR05"/>
    <x v="1"/>
    <x v="2"/>
    <s v="OUT046"/>
    <x v="0"/>
    <x v="1"/>
    <x v="0"/>
    <n v="0.054630834"/>
    <n v="10.1"/>
    <n v="200.2084"/>
    <n v="3.9"/>
  </r>
  <r>
    <x v="1"/>
    <s v="FDW28"/>
    <x v="2"/>
    <x v="2"/>
    <s v="OUT046"/>
    <x v="0"/>
    <x v="1"/>
    <x v="0"/>
    <n v="0"/>
    <n v="18.25"/>
    <n v="196.8452"/>
    <n v="3.9"/>
  </r>
  <r>
    <x v="1"/>
    <s v="FDP32"/>
    <x v="0"/>
    <x v="8"/>
    <s v="OUT035"/>
    <x v="2"/>
    <x v="1"/>
    <x v="0"/>
    <n v="0.087652908"/>
    <n v="6.65"/>
    <n v="128.8678"/>
    <n v="3.9"/>
  </r>
  <r>
    <x v="1"/>
    <s v="FDU04"/>
    <x v="2"/>
    <x v="1"/>
    <s v="OUT018"/>
    <x v="1"/>
    <x v="0"/>
    <x v="1"/>
    <n v="0"/>
    <n v="7.93"/>
    <n v="123.2414"/>
    <n v="3.9"/>
  </r>
  <r>
    <x v="0"/>
    <s v="FDT01"/>
    <x v="3"/>
    <x v="4"/>
    <s v="OUT045"/>
    <x v="2"/>
    <x v="0"/>
    <x v="0"/>
    <n v="0.18454121"/>
    <n v="13.65"/>
    <n v="211.5902"/>
    <n v="3.9"/>
  </r>
  <r>
    <x v="1"/>
    <s v="NCR38"/>
    <x v="5"/>
    <x v="5"/>
    <s v="OUT017"/>
    <x v="2"/>
    <x v="0"/>
    <x v="0"/>
    <n v="0.114160573"/>
    <n v="17.25"/>
    <n v="253.1724"/>
    <n v="3.9"/>
  </r>
  <r>
    <x v="1"/>
    <s v="FDF14"/>
    <x v="3"/>
    <x v="0"/>
    <s v="OUT049"/>
    <x v="0"/>
    <x v="0"/>
    <x v="0"/>
    <n v="0.027212058"/>
    <n v="7.55"/>
    <n v="152.734"/>
    <n v="3.9"/>
  </r>
  <r>
    <x v="0"/>
    <s v="FDX57"/>
    <x v="6"/>
    <x v="6"/>
    <s v="OUT010"/>
    <x v="1"/>
    <x v="0"/>
    <x v="2"/>
    <n v="0.079113947"/>
    <n v="17.25"/>
    <n v="99.2068"/>
    <n v="3.9"/>
  </r>
  <r>
    <x v="1"/>
    <s v="DRI39"/>
    <x v="11"/>
    <x v="6"/>
    <s v="OUT010"/>
    <x v="1"/>
    <x v="0"/>
    <x v="2"/>
    <n v="0.162462044"/>
    <n v="13.8"/>
    <n v="55.893"/>
    <n v="3.9"/>
  </r>
  <r>
    <x v="1"/>
    <s v="FDU11"/>
    <x v="8"/>
    <x v="4"/>
    <s v="OUT045"/>
    <x v="2"/>
    <x v="0"/>
    <x v="0"/>
    <n v="0.092781435"/>
    <n v="4.785"/>
    <n v="119.7098"/>
    <n v="3.9"/>
  </r>
  <r>
    <x v="1"/>
    <s v="NCP50"/>
    <x v="10"/>
    <x v="3"/>
    <s v="OUT013"/>
    <x v="1"/>
    <x v="2"/>
    <x v="0"/>
    <n v="0.020542737"/>
    <n v="17.35"/>
    <n v="80.56180000000001"/>
    <n v="3.9"/>
  </r>
  <r>
    <x v="0"/>
    <s v="FDT10"/>
    <x v="6"/>
    <x v="2"/>
    <s v="OUT046"/>
    <x v="0"/>
    <x v="1"/>
    <x v="0"/>
    <n v="0.062044506"/>
    <n v="16.7"/>
    <n v="57.4562"/>
    <n v="3.9"/>
  </r>
  <r>
    <x v="1"/>
    <s v="FDX26"/>
    <x v="11"/>
    <x v="6"/>
    <s v="OUT010"/>
    <x v="1"/>
    <x v="0"/>
    <x v="2"/>
    <n v="0.146973462"/>
    <n v="17.7"/>
    <n v="184.1292"/>
    <n v="3.9"/>
  </r>
  <r>
    <x v="1"/>
    <s v="FDY27"/>
    <x v="11"/>
    <x v="1"/>
    <s v="OUT018"/>
    <x v="1"/>
    <x v="0"/>
    <x v="1"/>
    <n v="0.032028115"/>
    <n v="6.38"/>
    <n v="178.3344"/>
    <n v="3.9"/>
  </r>
  <r>
    <x v="0"/>
    <s v="FDL32"/>
    <x v="0"/>
    <x v="0"/>
    <s v="OUT049"/>
    <x v="0"/>
    <x v="0"/>
    <x v="0"/>
    <n v="0.122657336"/>
    <n v="15.7"/>
    <n v="110.1544"/>
    <n v="3.9"/>
  </r>
  <r>
    <x v="0"/>
    <s v="FDR27"/>
    <x v="7"/>
    <x v="5"/>
    <s v="OUT017"/>
    <x v="2"/>
    <x v="0"/>
    <x v="0"/>
    <n v="0.096644015"/>
    <n v="15.1"/>
    <n v="131.9942"/>
    <n v="3.9"/>
  </r>
  <r>
    <x v="0"/>
    <s v="FDX39"/>
    <x v="7"/>
    <x v="0"/>
    <s v="OUT049"/>
    <x v="0"/>
    <x v="0"/>
    <x v="0"/>
    <n v="0.04975339"/>
    <n v="14.3"/>
    <n v="210.3586"/>
    <n v="3.9"/>
  </r>
  <r>
    <x v="0"/>
    <s v="FDF21"/>
    <x v="0"/>
    <x v="6"/>
    <s v="OUT010"/>
    <x v="1"/>
    <x v="0"/>
    <x v="2"/>
    <n v="0.09846497899999999"/>
    <n v="10.3"/>
    <n v="188.653"/>
    <n v="3.9"/>
  </r>
  <r>
    <x v="1"/>
    <s v="FDU40"/>
    <x v="2"/>
    <x v="3"/>
    <s v="OUT013"/>
    <x v="1"/>
    <x v="2"/>
    <x v="0"/>
    <n v="0.037372847"/>
    <n v="20.85"/>
    <n v="192.7478"/>
    <n v="3.9"/>
  </r>
  <r>
    <x v="1"/>
    <s v="DRL37"/>
    <x v="4"/>
    <x v="8"/>
    <s v="OUT035"/>
    <x v="2"/>
    <x v="1"/>
    <x v="0"/>
    <n v="0.053362086"/>
    <n v="15.5"/>
    <n v="41.577"/>
    <n v="3.9"/>
  </r>
  <r>
    <x v="1"/>
    <s v="FDB39"/>
    <x v="11"/>
    <x v="4"/>
    <s v="OUT045"/>
    <x v="2"/>
    <x v="0"/>
    <x v="0"/>
    <n v="0.038597077"/>
    <n v="11.6"/>
    <n v="57.9272"/>
    <n v="3.9"/>
  </r>
  <r>
    <x v="1"/>
    <s v="FDU23"/>
    <x v="8"/>
    <x v="0"/>
    <s v="OUT049"/>
    <x v="0"/>
    <x v="0"/>
    <x v="0"/>
    <n v="0.021757269"/>
    <n v="12.15"/>
    <n v="165.0184"/>
    <n v="3.9"/>
  </r>
  <r>
    <x v="1"/>
    <s v="FDM28"/>
    <x v="2"/>
    <x v="0"/>
    <s v="OUT049"/>
    <x v="0"/>
    <x v="0"/>
    <x v="0"/>
    <n v="0.045274134"/>
    <n v="15.7"/>
    <n v="177.966"/>
    <n v="3.9"/>
  </r>
  <r>
    <x v="1"/>
    <s v="FDU55"/>
    <x v="0"/>
    <x v="0"/>
    <s v="OUT049"/>
    <x v="0"/>
    <x v="0"/>
    <x v="0"/>
    <n v="0.035967107"/>
    <n v="16.2"/>
    <n v="260.3278"/>
    <n v="3.9"/>
  </r>
  <r>
    <x v="1"/>
    <s v="DRQ35"/>
    <x v="9"/>
    <x v="0"/>
    <s v="OUT049"/>
    <x v="0"/>
    <x v="0"/>
    <x v="0"/>
    <n v="0.042357203"/>
    <n v="9.300000000000001"/>
    <n v="123.2388"/>
    <n v="3.9"/>
  </r>
  <r>
    <x v="1"/>
    <s v="NCL29"/>
    <x v="1"/>
    <x v="0"/>
    <s v="OUT049"/>
    <x v="0"/>
    <x v="0"/>
    <x v="0"/>
    <n v="0.11411658"/>
    <n v="9.695"/>
    <n v="158.8604"/>
    <n v="3.9"/>
  </r>
  <r>
    <x v="1"/>
    <s v="NCC31"/>
    <x v="5"/>
    <x v="0"/>
    <s v="OUT049"/>
    <x v="0"/>
    <x v="0"/>
    <x v="0"/>
    <n v="0.019901356"/>
    <n v="8.02"/>
    <n v="157.5972"/>
    <n v="3.9"/>
  </r>
  <r>
    <x v="1"/>
    <s v="NCX18"/>
    <x v="5"/>
    <x v="0"/>
    <s v="OUT049"/>
    <x v="0"/>
    <x v="0"/>
    <x v="0"/>
    <n v="0"/>
    <n v="14.15"/>
    <n v="197.111"/>
    <n v="3.9"/>
  </r>
  <r>
    <x v="1"/>
    <s v="NCG19"/>
    <x v="5"/>
    <x v="0"/>
    <s v="OUT049"/>
    <x v="0"/>
    <x v="0"/>
    <x v="0"/>
    <n v="0.148163564"/>
    <n v="20.25"/>
    <n v="232.7616"/>
    <n v="3.9"/>
  </r>
  <r>
    <x v="1"/>
    <s v="NCO07"/>
    <x v="10"/>
    <x v="0"/>
    <s v="OUT049"/>
    <x v="0"/>
    <x v="0"/>
    <x v="0"/>
    <n v="0.009791467"/>
    <n v="9.06"/>
    <n v="213.256"/>
    <n v="3.9"/>
  </r>
  <r>
    <x v="1"/>
    <s v="FDQ58"/>
    <x v="6"/>
    <x v="0"/>
    <s v="OUT049"/>
    <x v="0"/>
    <x v="0"/>
    <x v="0"/>
    <n v="0.01532563"/>
    <n v="7.315"/>
    <n v="153.434"/>
    <n v="3.9"/>
  </r>
  <r>
    <x v="1"/>
    <s v="FDZ22"/>
    <x v="6"/>
    <x v="0"/>
    <s v="OUT049"/>
    <x v="0"/>
    <x v="0"/>
    <x v="0"/>
    <n v="0.045340279"/>
    <n v="9.395"/>
    <n v="85.02500000000001"/>
    <n v="3.9"/>
  </r>
  <r>
    <x v="1"/>
    <s v="FDC46"/>
    <x v="6"/>
    <x v="0"/>
    <s v="OUT049"/>
    <x v="0"/>
    <x v="0"/>
    <x v="0"/>
    <n v="0.116723677"/>
    <n v="17.7"/>
    <n v="182.4266"/>
    <n v="3.9"/>
  </r>
  <r>
    <x v="1"/>
    <s v="DRZ24"/>
    <x v="4"/>
    <x v="0"/>
    <s v="OUT049"/>
    <x v="0"/>
    <x v="0"/>
    <x v="0"/>
    <n v="0.08191467700000001"/>
    <n v="7.535"/>
    <n v="120.344"/>
    <n v="3.9"/>
  </r>
  <r>
    <x v="1"/>
    <s v="DRD60"/>
    <x v="4"/>
    <x v="0"/>
    <s v="OUT049"/>
    <x v="0"/>
    <x v="0"/>
    <x v="0"/>
    <n v="0.037289996"/>
    <n v="15.7"/>
    <n v="182.7634"/>
    <n v="3.9"/>
  </r>
  <r>
    <x v="0"/>
    <s v="FDV60"/>
    <x v="13"/>
    <x v="0"/>
    <s v="OUT049"/>
    <x v="0"/>
    <x v="0"/>
    <x v="0"/>
    <n v="0.117543713"/>
    <n v="20.2"/>
    <n v="197.311"/>
    <n v="3.9"/>
  </r>
  <r>
    <x v="0"/>
    <s v="FDN23"/>
    <x v="8"/>
    <x v="0"/>
    <s v="OUT049"/>
    <x v="0"/>
    <x v="0"/>
    <x v="0"/>
    <n v="0.075625152"/>
    <n v="6.575"/>
    <n v="145.7444"/>
    <n v="3.9"/>
  </r>
  <r>
    <x v="0"/>
    <s v="FDR13"/>
    <x v="3"/>
    <x v="0"/>
    <s v="OUT049"/>
    <x v="0"/>
    <x v="0"/>
    <x v="0"/>
    <n v="0.028765486"/>
    <n v="9.895"/>
    <n v="115.3492"/>
    <n v="3.9"/>
  </r>
  <r>
    <x v="0"/>
    <s v="FDH14"/>
    <x v="3"/>
    <x v="0"/>
    <s v="OUT049"/>
    <x v="0"/>
    <x v="0"/>
    <x v="0"/>
    <n v="0.046881328"/>
    <n v="17.1"/>
    <n v="141.3838"/>
    <n v="3.9"/>
  </r>
  <r>
    <x v="0"/>
    <s v="FDY44"/>
    <x v="0"/>
    <x v="0"/>
    <s v="OUT049"/>
    <x v="0"/>
    <x v="0"/>
    <x v="0"/>
    <n v="0.024442501"/>
    <n v="14.15"/>
    <n v="196.411"/>
    <n v="3.9"/>
  </r>
  <r>
    <x v="0"/>
    <s v="FDF56"/>
    <x v="0"/>
    <x v="0"/>
    <s v="OUT049"/>
    <x v="0"/>
    <x v="0"/>
    <x v="0"/>
    <n v="0.119647957"/>
    <n v="16.7"/>
    <n v="180.9976"/>
    <n v="3.9"/>
  </r>
  <r>
    <x v="0"/>
    <s v="FDG21"/>
    <x v="14"/>
    <x v="0"/>
    <s v="OUT049"/>
    <x v="0"/>
    <x v="0"/>
    <x v="0"/>
    <n v="0.146527359"/>
    <n v="17.35"/>
    <n v="147.905"/>
    <n v="3.9"/>
  </r>
  <r>
    <x v="0"/>
    <s v="FDV22"/>
    <x v="6"/>
    <x v="0"/>
    <s v="OUT049"/>
    <x v="0"/>
    <x v="0"/>
    <x v="0"/>
    <n v="0.009954236999999999"/>
    <n v="14.85"/>
    <n v="158.263"/>
    <n v="3.9"/>
  </r>
  <r>
    <x v="1"/>
    <s v="FDA32"/>
    <x v="0"/>
    <x v="7"/>
    <s v="OUT019"/>
    <x v="0"/>
    <x v="1"/>
    <x v="2"/>
    <n v="0.052691046"/>
    <m/>
    <n v="216.3192"/>
    <n v="3.9"/>
  </r>
  <r>
    <x v="1"/>
    <s v="DRM37"/>
    <x v="4"/>
    <x v="7"/>
    <s v="OUT019"/>
    <x v="0"/>
    <x v="1"/>
    <x v="2"/>
    <n v="0.168780127"/>
    <m/>
    <n v="197.8768"/>
    <n v="3.9"/>
  </r>
  <r>
    <x v="1"/>
    <s v="FDY48"/>
    <x v="13"/>
    <x v="7"/>
    <s v="OUT019"/>
    <x v="0"/>
    <x v="1"/>
    <x v="2"/>
    <n v="0.041556697"/>
    <m/>
    <n v="104.4332"/>
    <n v="3.9"/>
  </r>
  <r>
    <x v="1"/>
    <s v="FDT37"/>
    <x v="3"/>
    <x v="7"/>
    <s v="OUT019"/>
    <x v="0"/>
    <x v="1"/>
    <x v="2"/>
    <n v="0.061753511"/>
    <m/>
    <n v="253.3014"/>
    <n v="3.9"/>
  </r>
  <r>
    <x v="1"/>
    <s v="FDB05"/>
    <x v="2"/>
    <x v="7"/>
    <s v="OUT019"/>
    <x v="0"/>
    <x v="1"/>
    <x v="2"/>
    <n v="0.145669556"/>
    <m/>
    <n v="247.2776"/>
    <n v="3.9"/>
  </r>
  <r>
    <x v="1"/>
    <s v="FDA19"/>
    <x v="0"/>
    <x v="7"/>
    <s v="OUT019"/>
    <x v="0"/>
    <x v="1"/>
    <x v="2"/>
    <n v="0"/>
    <m/>
    <n v="126.6994"/>
    <n v="3.9"/>
  </r>
  <r>
    <x v="1"/>
    <s v="FDI32"/>
    <x v="0"/>
    <x v="7"/>
    <s v="OUT019"/>
    <x v="0"/>
    <x v="1"/>
    <x v="2"/>
    <n v="0.305305397"/>
    <m/>
    <n v="116.6834"/>
    <n v="3.9"/>
  </r>
  <r>
    <x v="1"/>
    <s v="DRH23"/>
    <x v="9"/>
    <x v="7"/>
    <s v="OUT019"/>
    <x v="0"/>
    <x v="1"/>
    <x v="2"/>
    <n v="0.298205272"/>
    <m/>
    <n v="55.7614"/>
    <n v="3.9"/>
  </r>
  <r>
    <x v="1"/>
    <s v="NCN53"/>
    <x v="1"/>
    <x v="7"/>
    <s v="OUT019"/>
    <x v="0"/>
    <x v="1"/>
    <x v="2"/>
    <n v="0.053148497"/>
    <m/>
    <n v="36.3874"/>
    <n v="3.9"/>
  </r>
  <r>
    <x v="1"/>
    <s v="NCP41"/>
    <x v="1"/>
    <x v="7"/>
    <s v="OUT019"/>
    <x v="0"/>
    <x v="1"/>
    <x v="2"/>
    <n v="0.028382853"/>
    <m/>
    <n v="109.4596"/>
    <n v="3.9"/>
  </r>
  <r>
    <x v="1"/>
    <s v="NCR53"/>
    <x v="1"/>
    <x v="7"/>
    <s v="OUT019"/>
    <x v="0"/>
    <x v="1"/>
    <x v="2"/>
    <n v="0.253947823"/>
    <m/>
    <n v="223.8404"/>
    <n v="3.9"/>
  </r>
  <r>
    <x v="1"/>
    <s v="NCD54"/>
    <x v="5"/>
    <x v="7"/>
    <s v="OUT019"/>
    <x v="0"/>
    <x v="1"/>
    <x v="2"/>
    <n v="0.050790917"/>
    <m/>
    <n v="142.7786"/>
    <n v="3.9"/>
  </r>
  <r>
    <x v="1"/>
    <s v="NCP42"/>
    <x v="5"/>
    <x v="7"/>
    <s v="OUT019"/>
    <x v="0"/>
    <x v="1"/>
    <x v="2"/>
    <n v="0.028207784"/>
    <m/>
    <n v="195.5478"/>
    <n v="3.9"/>
  </r>
  <r>
    <x v="1"/>
    <s v="NCR38"/>
    <x v="5"/>
    <x v="7"/>
    <s v="OUT019"/>
    <x v="0"/>
    <x v="1"/>
    <x v="2"/>
    <n v="0.19875618"/>
    <m/>
    <n v="250.7724"/>
    <n v="3.9"/>
  </r>
  <r>
    <x v="1"/>
    <s v="NCO55"/>
    <x v="10"/>
    <x v="7"/>
    <s v="OUT019"/>
    <x v="0"/>
    <x v="1"/>
    <x v="2"/>
    <n v="0.159394437"/>
    <m/>
    <n v="105.6938"/>
    <n v="3.9"/>
  </r>
  <r>
    <x v="0"/>
    <s v="FDY35"/>
    <x v="8"/>
    <x v="7"/>
    <s v="OUT019"/>
    <x v="0"/>
    <x v="1"/>
    <x v="2"/>
    <n v="0.028062401"/>
    <m/>
    <n v="44.0402"/>
    <n v="3.9"/>
  </r>
  <r>
    <x v="0"/>
    <s v="FDC52"/>
    <x v="11"/>
    <x v="7"/>
    <s v="OUT019"/>
    <x v="0"/>
    <x v="1"/>
    <x v="2"/>
    <n v="0.014497036"/>
    <m/>
    <n v="150.8708"/>
    <n v="3.9"/>
  </r>
  <r>
    <x v="0"/>
    <s v="FDE40"/>
    <x v="11"/>
    <x v="7"/>
    <s v="OUT019"/>
    <x v="0"/>
    <x v="1"/>
    <x v="2"/>
    <n v="0.173587926"/>
    <m/>
    <n v="60.0194"/>
    <n v="3.9"/>
  </r>
  <r>
    <x v="0"/>
    <s v="FDF40"/>
    <x v="11"/>
    <x v="7"/>
    <s v="OUT019"/>
    <x v="0"/>
    <x v="1"/>
    <x v="2"/>
    <n v="0.03941584"/>
    <m/>
    <n v="247.8092"/>
    <n v="3.9"/>
  </r>
  <r>
    <x v="0"/>
    <s v="FDK20"/>
    <x v="0"/>
    <x v="7"/>
    <s v="OUT019"/>
    <x v="0"/>
    <x v="1"/>
    <x v="2"/>
    <n v="0.072762086"/>
    <m/>
    <n v="120.9072"/>
    <n v="3.9"/>
  </r>
  <r>
    <x v="0"/>
    <s v="FDR32"/>
    <x v="0"/>
    <x v="7"/>
    <s v="OUT019"/>
    <x v="0"/>
    <x v="1"/>
    <x v="2"/>
    <n v="0.150238656"/>
    <m/>
    <n v="229.3694"/>
    <n v="3.9"/>
  </r>
  <r>
    <x v="0"/>
    <s v="FDW46"/>
    <x v="6"/>
    <x v="7"/>
    <s v="OUT019"/>
    <x v="0"/>
    <x v="1"/>
    <x v="2"/>
    <n v="0.123089128"/>
    <m/>
    <n v="63.6484"/>
    <n v="3.9"/>
  </r>
  <r>
    <x v="1"/>
    <s v="FDD02"/>
    <x v="3"/>
    <x v="2"/>
    <s v="OUT046"/>
    <x v="0"/>
    <x v="1"/>
    <x v="0"/>
    <n v="0"/>
    <n v="16.6"/>
    <n v="118.8124"/>
    <n v="3.9"/>
  </r>
  <r>
    <x v="1"/>
    <s v="FDJ32"/>
    <x v="0"/>
    <x v="2"/>
    <s v="OUT046"/>
    <x v="0"/>
    <x v="1"/>
    <x v="0"/>
    <n v="0.057792343"/>
    <n v="10.695"/>
    <n v="61.4536"/>
    <n v="3.9"/>
  </r>
  <r>
    <x v="1"/>
    <s v="NCG30"/>
    <x v="5"/>
    <x v="2"/>
    <s v="OUT046"/>
    <x v="0"/>
    <x v="1"/>
    <x v="0"/>
    <n v="0.112321218"/>
    <n v="20.2"/>
    <n v="123.6046"/>
    <n v="3.9"/>
  </r>
  <r>
    <x v="1"/>
    <s v="FDK45"/>
    <x v="14"/>
    <x v="2"/>
    <s v="OUT046"/>
    <x v="0"/>
    <x v="1"/>
    <x v="0"/>
    <n v="0.033858187"/>
    <n v="11.65"/>
    <n v="113.386"/>
    <n v="3.9"/>
  </r>
  <r>
    <x v="1"/>
    <s v="FDN60"/>
    <x v="13"/>
    <x v="2"/>
    <s v="OUT046"/>
    <x v="0"/>
    <x v="1"/>
    <x v="0"/>
    <n v="0.09515808100000001"/>
    <n v="15.1"/>
    <n v="159.2604"/>
    <n v="3.9"/>
  </r>
  <r>
    <x v="1"/>
    <s v="FDG50"/>
    <x v="3"/>
    <x v="2"/>
    <s v="OUT046"/>
    <x v="0"/>
    <x v="1"/>
    <x v="0"/>
    <n v="0.015271793"/>
    <n v="7.405"/>
    <n v="89.91459999999999"/>
    <n v="3.9"/>
  </r>
  <r>
    <x v="1"/>
    <s v="FDU13"/>
    <x v="3"/>
    <x v="2"/>
    <s v="OUT046"/>
    <x v="0"/>
    <x v="1"/>
    <x v="0"/>
    <n v="0.187558629"/>
    <n v="8.355"/>
    <n v="148.0418"/>
    <n v="3.9"/>
  </r>
  <r>
    <x v="1"/>
    <s v="FDP25"/>
    <x v="3"/>
    <x v="2"/>
    <s v="OUT046"/>
    <x v="0"/>
    <x v="1"/>
    <x v="0"/>
    <n v="0.021207519"/>
    <n v="15.2"/>
    <n v="219.4824"/>
    <n v="3.9"/>
  </r>
  <r>
    <x v="1"/>
    <s v="DRE15"/>
    <x v="11"/>
    <x v="2"/>
    <s v="OUT046"/>
    <x v="0"/>
    <x v="1"/>
    <x v="0"/>
    <n v="0"/>
    <n v="13.35"/>
    <n v="77.60120000000001"/>
    <n v="3.9"/>
  </r>
  <r>
    <x v="1"/>
    <s v="FDC44"/>
    <x v="0"/>
    <x v="2"/>
    <s v="OUT046"/>
    <x v="0"/>
    <x v="1"/>
    <x v="0"/>
    <n v="0.172596885"/>
    <n v="15.6"/>
    <n v="114.8518"/>
    <n v="3.9"/>
  </r>
  <r>
    <x v="1"/>
    <s v="DRJ47"/>
    <x v="9"/>
    <x v="2"/>
    <s v="OUT046"/>
    <x v="0"/>
    <x v="1"/>
    <x v="0"/>
    <n v="0.044250304"/>
    <n v="18.25"/>
    <n v="174.708"/>
    <n v="3.9"/>
  </r>
  <r>
    <x v="1"/>
    <s v="NCP05"/>
    <x v="1"/>
    <x v="2"/>
    <s v="OUT046"/>
    <x v="0"/>
    <x v="1"/>
    <x v="0"/>
    <n v="0.025286583"/>
    <n v="19.6"/>
    <n v="151.8024"/>
    <n v="3.9"/>
  </r>
  <r>
    <x v="1"/>
    <s v="NCY53"/>
    <x v="1"/>
    <x v="2"/>
    <s v="OUT046"/>
    <x v="0"/>
    <x v="1"/>
    <x v="0"/>
    <n v="0.05848134"/>
    <n v="20"/>
    <n v="113.3544"/>
    <n v="3.9"/>
  </r>
  <r>
    <x v="1"/>
    <s v="NCC43"/>
    <x v="5"/>
    <x v="2"/>
    <s v="OUT046"/>
    <x v="0"/>
    <x v="1"/>
    <x v="0"/>
    <n v="0.092782895"/>
    <n v="7.39"/>
    <n v="252.6066"/>
    <n v="3.9"/>
  </r>
  <r>
    <x v="1"/>
    <s v="NCE18"/>
    <x v="5"/>
    <x v="2"/>
    <s v="OUT046"/>
    <x v="0"/>
    <x v="1"/>
    <x v="0"/>
    <n v="0.021425341"/>
    <n v="10"/>
    <n v="250.175"/>
    <n v="3.9"/>
  </r>
  <r>
    <x v="1"/>
    <s v="NCS18"/>
    <x v="5"/>
    <x v="2"/>
    <s v="OUT046"/>
    <x v="0"/>
    <x v="1"/>
    <x v="0"/>
    <n v="0.042211119"/>
    <n v="12.65"/>
    <n v="108.6938"/>
    <n v="3.9"/>
  </r>
  <r>
    <x v="1"/>
    <s v="FDS51"/>
    <x v="7"/>
    <x v="2"/>
    <s v="OUT046"/>
    <x v="0"/>
    <x v="1"/>
    <x v="0"/>
    <n v="0.032180494"/>
    <n v="13.35"/>
    <n v="61.2194"/>
    <n v="3.9"/>
  </r>
  <r>
    <x v="1"/>
    <s v="FDL46"/>
    <x v="6"/>
    <x v="2"/>
    <s v="OUT046"/>
    <x v="0"/>
    <x v="1"/>
    <x v="0"/>
    <n v="0.054056927"/>
    <n v="20.35"/>
    <n v="116.8466"/>
    <n v="3.9"/>
  </r>
  <r>
    <x v="1"/>
    <s v="DRD60"/>
    <x v="4"/>
    <x v="2"/>
    <s v="OUT046"/>
    <x v="0"/>
    <x v="1"/>
    <x v="0"/>
    <n v="0.03723211"/>
    <n v="15.7"/>
    <n v="183.1634"/>
    <n v="3.9"/>
  </r>
  <r>
    <x v="0"/>
    <s v="FDX36"/>
    <x v="13"/>
    <x v="2"/>
    <s v="OUT046"/>
    <x v="0"/>
    <x v="1"/>
    <x v="0"/>
    <n v="0.128283243"/>
    <n v="9.695"/>
    <n v="226.1404"/>
    <n v="3.9"/>
  </r>
  <r>
    <x v="0"/>
    <s v="FDU37"/>
    <x v="3"/>
    <x v="2"/>
    <s v="OUT046"/>
    <x v="0"/>
    <x v="1"/>
    <x v="0"/>
    <n v="0"/>
    <n v="9.5"/>
    <n v="79.596"/>
    <n v="3.9"/>
  </r>
  <r>
    <x v="0"/>
    <s v="FDM57"/>
    <x v="6"/>
    <x v="2"/>
    <s v="OUT046"/>
    <x v="0"/>
    <x v="1"/>
    <x v="0"/>
    <n v="0.075849167"/>
    <n v="11.65"/>
    <n v="85.1908"/>
    <n v="3.9"/>
  </r>
  <r>
    <x v="0"/>
    <s v="FDJ34"/>
    <x v="6"/>
    <x v="2"/>
    <s v="OUT046"/>
    <x v="0"/>
    <x v="1"/>
    <x v="0"/>
    <n v="0.09365572799999999"/>
    <n v="11.8"/>
    <n v="127.1704"/>
    <n v="3.9"/>
  </r>
  <r>
    <x v="1"/>
    <s v="FDD46"/>
    <x v="6"/>
    <x v="4"/>
    <s v="OUT045"/>
    <x v="2"/>
    <x v="0"/>
    <x v="0"/>
    <n v="0.141542481"/>
    <n v="6.035"/>
    <n v="153.2018"/>
    <n v="3.9"/>
  </r>
  <r>
    <x v="1"/>
    <s v="DRF01"/>
    <x v="4"/>
    <x v="5"/>
    <s v="OUT017"/>
    <x v="2"/>
    <x v="0"/>
    <x v="0"/>
    <n v="0.176070535"/>
    <n v="5.655"/>
    <n v="144.0102"/>
    <n v="3.9"/>
  </r>
  <r>
    <x v="1"/>
    <s v="DRD27"/>
    <x v="11"/>
    <x v="4"/>
    <s v="OUT045"/>
    <x v="2"/>
    <x v="0"/>
    <x v="0"/>
    <n v="0"/>
    <n v="18.75"/>
    <n v="97.9042"/>
    <n v="3.9"/>
  </r>
  <r>
    <x v="1"/>
    <s v="FDJ52"/>
    <x v="2"/>
    <x v="4"/>
    <s v="OUT045"/>
    <x v="2"/>
    <x v="0"/>
    <x v="0"/>
    <n v="0.017822936"/>
    <n v="7.145"/>
    <n v="161.3578"/>
    <n v="3.9"/>
  </r>
  <r>
    <x v="1"/>
    <s v="FDF16"/>
    <x v="2"/>
    <x v="4"/>
    <s v="OUT045"/>
    <x v="2"/>
    <x v="0"/>
    <x v="0"/>
    <n v="0.086307051"/>
    <n v="7.3"/>
    <n v="146.8076"/>
    <n v="3.9"/>
  </r>
  <r>
    <x v="1"/>
    <s v="FDC32"/>
    <x v="0"/>
    <x v="4"/>
    <s v="OUT045"/>
    <x v="2"/>
    <x v="0"/>
    <x v="0"/>
    <n v="0.099309997"/>
    <n v="18.35"/>
    <n v="91.4462"/>
    <n v="3.9"/>
  </r>
  <r>
    <x v="1"/>
    <s v="FDA44"/>
    <x v="0"/>
    <x v="4"/>
    <s v="OUT045"/>
    <x v="2"/>
    <x v="0"/>
    <x v="0"/>
    <n v="0.053330653"/>
    <n v="19.7"/>
    <n v="56.793"/>
    <n v="3.9"/>
  </r>
  <r>
    <x v="1"/>
    <s v="NCK06"/>
    <x v="5"/>
    <x v="4"/>
    <s v="OUT045"/>
    <x v="2"/>
    <x v="1"/>
    <x v="0"/>
    <n v="0.008664064000000001"/>
    <n v="5.03"/>
    <n v="119.3756"/>
    <n v="3.9"/>
  </r>
  <r>
    <x v="1"/>
    <s v="NCB31"/>
    <x v="5"/>
    <x v="4"/>
    <s v="OUT045"/>
    <x v="2"/>
    <x v="1"/>
    <x v="0"/>
    <n v="0.118915034"/>
    <n v="6.235"/>
    <n v="264.791"/>
    <n v="3.9"/>
  </r>
  <r>
    <x v="1"/>
    <s v="NCB30"/>
    <x v="5"/>
    <x v="4"/>
    <s v="OUT045"/>
    <x v="2"/>
    <x v="1"/>
    <x v="0"/>
    <n v="0.02575512"/>
    <n v="14.6"/>
    <n v="199.6084"/>
    <n v="3.9"/>
  </r>
  <r>
    <x v="1"/>
    <s v="NCZ54"/>
    <x v="5"/>
    <x v="4"/>
    <s v="OUT045"/>
    <x v="2"/>
    <x v="1"/>
    <x v="0"/>
    <n v="0.08352844600000001"/>
    <n v="14.65"/>
    <n v="162.4552"/>
    <n v="3.9"/>
  </r>
  <r>
    <x v="1"/>
    <s v="NCF54"/>
    <x v="5"/>
    <x v="4"/>
    <s v="OUT045"/>
    <x v="2"/>
    <x v="1"/>
    <x v="0"/>
    <n v="0.047473135"/>
    <n v="18"/>
    <n v="170.5422"/>
    <n v="3.9"/>
  </r>
  <r>
    <x v="1"/>
    <s v="FDN15"/>
    <x v="7"/>
    <x v="4"/>
    <s v="OUT045"/>
    <x v="2"/>
    <x v="1"/>
    <x v="0"/>
    <n v="0.016767995"/>
    <n v="17.5"/>
    <n v="141.418"/>
    <n v="3.9"/>
  </r>
  <r>
    <x v="1"/>
    <s v="NCM26"/>
    <x v="10"/>
    <x v="4"/>
    <s v="OUT045"/>
    <x v="2"/>
    <x v="1"/>
    <x v="0"/>
    <n v="0.023190134"/>
    <n v="20.5"/>
    <n v="153.434"/>
    <n v="3.9"/>
  </r>
  <r>
    <x v="1"/>
    <s v="FDK46"/>
    <x v="6"/>
    <x v="4"/>
    <s v="OUT045"/>
    <x v="2"/>
    <x v="1"/>
    <x v="0"/>
    <n v="0.051571772"/>
    <n v="9.6"/>
    <n v="258.462"/>
    <n v="3.9"/>
  </r>
  <r>
    <x v="1"/>
    <s v="FDK22"/>
    <x v="6"/>
    <x v="4"/>
    <s v="OUT045"/>
    <x v="2"/>
    <x v="1"/>
    <x v="0"/>
    <n v="0.026139404"/>
    <n v="9.800000000000001"/>
    <n v="216.785"/>
    <n v="3.9"/>
  </r>
  <r>
    <x v="1"/>
    <s v="FDA21"/>
    <x v="6"/>
    <x v="4"/>
    <s v="OUT045"/>
    <x v="2"/>
    <x v="1"/>
    <x v="0"/>
    <n v="0.036033639"/>
    <n v="13.65"/>
    <n v="183.7924"/>
    <n v="3.9"/>
  </r>
  <r>
    <x v="1"/>
    <s v="FDW45"/>
    <x v="6"/>
    <x v="4"/>
    <s v="OUT045"/>
    <x v="2"/>
    <x v="1"/>
    <x v="0"/>
    <n v="0.039090105"/>
    <n v="18"/>
    <n v="148.4418"/>
    <n v="3.9"/>
  </r>
  <r>
    <x v="1"/>
    <s v="FDN45"/>
    <x v="6"/>
    <x v="4"/>
    <s v="OUT045"/>
    <x v="2"/>
    <x v="1"/>
    <x v="0"/>
    <n v="0.118342285"/>
    <n v="19.35"/>
    <n v="222.6088"/>
    <n v="3.9"/>
  </r>
  <r>
    <x v="1"/>
    <s v="DRD25"/>
    <x v="4"/>
    <x v="4"/>
    <s v="OUT045"/>
    <x v="2"/>
    <x v="1"/>
    <x v="0"/>
    <n v="0.07913221199999999"/>
    <n v="6.135"/>
    <n v="112.686"/>
    <n v="3.9"/>
  </r>
  <r>
    <x v="1"/>
    <s v="DRL60"/>
    <x v="4"/>
    <x v="4"/>
    <s v="OUT045"/>
    <x v="2"/>
    <x v="1"/>
    <x v="0"/>
    <n v="0.027114238"/>
    <n v="8.52"/>
    <n v="151.9682"/>
    <n v="3.9"/>
  </r>
  <r>
    <x v="1"/>
    <s v="DRJ25"/>
    <x v="4"/>
    <x v="4"/>
    <s v="OUT045"/>
    <x v="2"/>
    <x v="1"/>
    <x v="0"/>
    <n v="0.150872868"/>
    <n v="14.6"/>
    <n v="47.5692"/>
    <n v="3.9"/>
  </r>
  <r>
    <x v="1"/>
    <s v="DRH01"/>
    <x v="4"/>
    <x v="4"/>
    <s v="OUT045"/>
    <x v="2"/>
    <x v="1"/>
    <x v="0"/>
    <n v="0.09810258099999999"/>
    <n v="17.5"/>
    <n v="172.9738"/>
    <n v="3.9"/>
  </r>
  <r>
    <x v="1"/>
    <s v="FDH12"/>
    <x v="13"/>
    <x v="5"/>
    <s v="OUT017"/>
    <x v="2"/>
    <x v="1"/>
    <x v="0"/>
    <n v="0.085434195"/>
    <n v="9.6"/>
    <n v="105.028"/>
    <n v="3.9"/>
  </r>
  <r>
    <x v="1"/>
    <s v="FDR47"/>
    <x v="8"/>
    <x v="5"/>
    <s v="OUT017"/>
    <x v="2"/>
    <x v="1"/>
    <x v="0"/>
    <n v="0.087963415"/>
    <n v="17.85"/>
    <n v="193.3794"/>
    <n v="3.9"/>
  </r>
  <r>
    <x v="1"/>
    <s v="FDS37"/>
    <x v="3"/>
    <x v="5"/>
    <s v="OUT017"/>
    <x v="2"/>
    <x v="1"/>
    <x v="0"/>
    <n v="0.032125561"/>
    <n v="7.655"/>
    <n v="115.7492"/>
    <n v="3.9"/>
  </r>
  <r>
    <x v="1"/>
    <s v="FDB28"/>
    <x v="11"/>
    <x v="5"/>
    <s v="OUT017"/>
    <x v="2"/>
    <x v="1"/>
    <x v="0"/>
    <n v="0.093913607"/>
    <n v="6.615"/>
    <n v="198.7426"/>
    <n v="3.9"/>
  </r>
  <r>
    <x v="1"/>
    <s v="FDT02"/>
    <x v="11"/>
    <x v="5"/>
    <s v="OUT017"/>
    <x v="2"/>
    <x v="1"/>
    <x v="0"/>
    <n v="0.024331586"/>
    <n v="12.6"/>
    <n v="34.9874"/>
    <n v="3.9"/>
  </r>
  <r>
    <x v="1"/>
    <s v="FDO32"/>
    <x v="0"/>
    <x v="5"/>
    <s v="OUT017"/>
    <x v="2"/>
    <x v="1"/>
    <x v="0"/>
    <n v="0.121225455"/>
    <n v="6.36"/>
    <n v="45.906"/>
    <n v="3.9"/>
  </r>
  <r>
    <x v="1"/>
    <s v="FDB21"/>
    <x v="0"/>
    <x v="5"/>
    <s v="OUT017"/>
    <x v="2"/>
    <x v="1"/>
    <x v="0"/>
    <n v="0.149360698"/>
    <n v="7.475"/>
    <n v="243.4854"/>
    <n v="3.9"/>
  </r>
  <r>
    <x v="1"/>
    <s v="NCS42"/>
    <x v="5"/>
    <x v="5"/>
    <s v="OUT017"/>
    <x v="2"/>
    <x v="1"/>
    <x v="0"/>
    <n v="0.069809115"/>
    <n v="8.6"/>
    <n v="90.5146"/>
    <n v="3.9"/>
  </r>
  <r>
    <x v="1"/>
    <s v="NCF30"/>
    <x v="5"/>
    <x v="5"/>
    <s v="OUT017"/>
    <x v="2"/>
    <x v="2"/>
    <x v="0"/>
    <n v="0.126958147"/>
    <n v="17"/>
    <n v="125.8362"/>
    <n v="3.9"/>
  </r>
  <r>
    <x v="1"/>
    <s v="NCP55"/>
    <x v="10"/>
    <x v="5"/>
    <s v="OUT017"/>
    <x v="2"/>
    <x v="2"/>
    <x v="0"/>
    <n v="0.01125332"/>
    <n v="14.65"/>
    <n v="57.0614"/>
    <n v="3.9"/>
  </r>
  <r>
    <x v="1"/>
    <s v="FDH33"/>
    <x v="6"/>
    <x v="5"/>
    <s v="OUT017"/>
    <x v="2"/>
    <x v="2"/>
    <x v="0"/>
    <n v="0.12241394"/>
    <n v="12.85"/>
    <n v="42.9428"/>
    <n v="3.9"/>
  </r>
  <r>
    <x v="1"/>
    <s v="FDF59"/>
    <x v="15"/>
    <x v="5"/>
    <s v="OUT017"/>
    <x v="2"/>
    <x v="2"/>
    <x v="0"/>
    <n v="0"/>
    <n v="12.5"/>
    <n v="127.102"/>
    <n v="3.9"/>
  </r>
  <r>
    <x v="1"/>
    <s v="FDF35"/>
    <x v="15"/>
    <x v="5"/>
    <s v="OUT017"/>
    <x v="2"/>
    <x v="2"/>
    <x v="0"/>
    <n v="0.154860353"/>
    <n v="15"/>
    <n v="106.1938"/>
    <n v="3.9"/>
  </r>
  <r>
    <x v="0"/>
    <s v="FDX49"/>
    <x v="3"/>
    <x v="4"/>
    <s v="OUT045"/>
    <x v="2"/>
    <x v="2"/>
    <x v="0"/>
    <n v="0.102038294"/>
    <n v="4.615"/>
    <n v="231.93"/>
    <n v="3.9"/>
  </r>
  <r>
    <x v="0"/>
    <s v="FDV37"/>
    <x v="3"/>
    <x v="4"/>
    <s v="OUT045"/>
    <x v="2"/>
    <x v="2"/>
    <x v="0"/>
    <n v="0.083683243"/>
    <n v="13"/>
    <n v="198.5426"/>
    <n v="3.9"/>
  </r>
  <r>
    <x v="0"/>
    <s v="FDZ02"/>
    <x v="11"/>
    <x v="4"/>
    <s v="OUT045"/>
    <x v="2"/>
    <x v="2"/>
    <x v="0"/>
    <n v="0.03822479"/>
    <n v="6.905"/>
    <n v="99.87260000000001"/>
    <n v="3.9"/>
  </r>
  <r>
    <x v="0"/>
    <s v="FDN04"/>
    <x v="2"/>
    <x v="4"/>
    <s v="OUT045"/>
    <x v="2"/>
    <x v="2"/>
    <x v="0"/>
    <n v="0.014115626"/>
    <n v="11.8"/>
    <n v="178.5344"/>
    <n v="3.9"/>
  </r>
  <r>
    <x v="0"/>
    <s v="FDH28"/>
    <x v="2"/>
    <x v="4"/>
    <s v="OUT045"/>
    <x v="2"/>
    <x v="2"/>
    <x v="0"/>
    <n v="0.110254143"/>
    <n v="15.85"/>
    <n v="37.3506"/>
    <n v="3.9"/>
  </r>
  <r>
    <x v="0"/>
    <s v="FDB41"/>
    <x v="2"/>
    <x v="4"/>
    <s v="OUT045"/>
    <x v="2"/>
    <x v="2"/>
    <x v="0"/>
    <n v="0.097510482"/>
    <n v="19"/>
    <n v="48.1718"/>
    <n v="3.9"/>
  </r>
  <r>
    <x v="0"/>
    <s v="FDR32"/>
    <x v="0"/>
    <x v="4"/>
    <s v="OUT045"/>
    <x v="2"/>
    <x v="2"/>
    <x v="0"/>
    <n v="0.085981978"/>
    <n v="6.78"/>
    <n v="228.4694"/>
    <n v="3.9"/>
  </r>
  <r>
    <x v="0"/>
    <s v="FDW27"/>
    <x v="7"/>
    <x v="4"/>
    <s v="OUT045"/>
    <x v="2"/>
    <x v="2"/>
    <x v="0"/>
    <n v="0.151159243"/>
    <n v="5.86"/>
    <n v="156.6314"/>
    <n v="3.9"/>
  </r>
  <r>
    <x v="0"/>
    <s v="FDR34"/>
    <x v="6"/>
    <x v="4"/>
    <s v="OUT045"/>
    <x v="2"/>
    <x v="2"/>
    <x v="0"/>
    <n v="0.015997687"/>
    <n v="17"/>
    <n v="229.1352"/>
    <n v="3.9"/>
  </r>
  <r>
    <x v="0"/>
    <s v="FDE23"/>
    <x v="15"/>
    <x v="4"/>
    <s v="OUT045"/>
    <x v="2"/>
    <x v="2"/>
    <x v="0"/>
    <n v="0.053288857"/>
    <n v="17.6"/>
    <n v="47.306"/>
    <n v="3.9"/>
  </r>
  <r>
    <x v="0"/>
    <s v="FDM60"/>
    <x v="13"/>
    <x v="5"/>
    <s v="OUT017"/>
    <x v="2"/>
    <x v="2"/>
    <x v="0"/>
    <n v="0"/>
    <n v="10.8"/>
    <n v="40.7138"/>
    <n v="3.9"/>
  </r>
  <r>
    <x v="0"/>
    <s v="FDM36"/>
    <x v="13"/>
    <x v="5"/>
    <s v="OUT017"/>
    <x v="2"/>
    <x v="2"/>
    <x v="0"/>
    <n v="0.059063036"/>
    <n v="11.65"/>
    <n v="172.0422"/>
    <n v="3.9"/>
  </r>
  <r>
    <x v="0"/>
    <s v="FDA25"/>
    <x v="3"/>
    <x v="5"/>
    <s v="OUT017"/>
    <x v="2"/>
    <x v="2"/>
    <x v="0"/>
    <n v="0.068511103"/>
    <n v="16.5"/>
    <n v="103.699"/>
    <n v="3.9"/>
  </r>
  <r>
    <x v="0"/>
    <s v="FDQ40"/>
    <x v="2"/>
    <x v="5"/>
    <s v="OUT017"/>
    <x v="2"/>
    <x v="2"/>
    <x v="0"/>
    <n v="0.03623131"/>
    <n v="11.1"/>
    <n v="175.0712"/>
    <n v="3.9"/>
  </r>
  <r>
    <x v="0"/>
    <s v="FDN16"/>
    <x v="2"/>
    <x v="5"/>
    <s v="OUT017"/>
    <x v="2"/>
    <x v="2"/>
    <x v="0"/>
    <n v="0.063054947"/>
    <n v="12.6"/>
    <n v="102.399"/>
    <n v="3.9"/>
  </r>
  <r>
    <x v="0"/>
    <s v="FDR28"/>
    <x v="2"/>
    <x v="5"/>
    <s v="OUT017"/>
    <x v="2"/>
    <x v="2"/>
    <x v="0"/>
    <n v="0.026042966"/>
    <n v="13.85"/>
    <n v="161.221"/>
    <n v="3.9"/>
  </r>
  <r>
    <x v="0"/>
    <s v="FDU44"/>
    <x v="0"/>
    <x v="5"/>
    <s v="OUT017"/>
    <x v="2"/>
    <x v="0"/>
    <x v="0"/>
    <n v="0.058756205"/>
    <n v="12.15"/>
    <n v="161.0552"/>
    <n v="3.9"/>
  </r>
  <r>
    <x v="0"/>
    <s v="FDD56"/>
    <x v="0"/>
    <x v="5"/>
    <s v="OUT017"/>
    <x v="2"/>
    <x v="0"/>
    <x v="0"/>
    <n v="0.104365283"/>
    <n v="15.2"/>
    <n v="177.1054"/>
    <n v="3.9"/>
  </r>
  <r>
    <x v="0"/>
    <s v="FDS32"/>
    <x v="0"/>
    <x v="5"/>
    <s v="OUT017"/>
    <x v="2"/>
    <x v="0"/>
    <x v="0"/>
    <n v="0.029821648"/>
    <n v="17.75"/>
    <n v="139.9838"/>
    <n v="3.9"/>
  </r>
  <r>
    <x v="0"/>
    <s v="FDI08"/>
    <x v="0"/>
    <x v="5"/>
    <s v="OUT017"/>
    <x v="2"/>
    <x v="0"/>
    <x v="0"/>
    <n v="0.06667205800000001"/>
    <n v="18.2"/>
    <n v="248.1092"/>
    <n v="3.9"/>
  </r>
  <r>
    <x v="0"/>
    <s v="FDJ21"/>
    <x v="6"/>
    <x v="5"/>
    <s v="OUT017"/>
    <x v="2"/>
    <x v="0"/>
    <x v="0"/>
    <n v="0.03874616"/>
    <n v="16.7"/>
    <n v="143.8102"/>
    <n v="3.9"/>
  </r>
  <r>
    <x v="0"/>
    <s v="FDX57"/>
    <x v="6"/>
    <x v="5"/>
    <s v="OUT017"/>
    <x v="2"/>
    <x v="0"/>
    <x v="0"/>
    <n v="0.047533568"/>
    <n v="17.25"/>
    <n v="96.9068"/>
    <n v="3.9"/>
  </r>
  <r>
    <x v="0"/>
    <s v="DRC36"/>
    <x v="4"/>
    <x v="5"/>
    <s v="OUT017"/>
    <x v="2"/>
    <x v="0"/>
    <x v="0"/>
    <n v="0.045239326"/>
    <n v="13"/>
    <n v="174.1054"/>
    <n v="3.9"/>
  </r>
  <r>
    <x v="1"/>
    <s v="FDN24"/>
    <x v="13"/>
    <x v="5"/>
    <s v="OUT017"/>
    <x v="2"/>
    <x v="0"/>
    <x v="0"/>
    <n v="0.113908117"/>
    <n v="14.1"/>
    <n v="53.3956"/>
    <n v="3.9"/>
  </r>
  <r>
    <x v="1"/>
    <s v="FDJ48"/>
    <x v="13"/>
    <x v="8"/>
    <s v="OUT035"/>
    <x v="2"/>
    <x v="1"/>
    <x v="0"/>
    <n v="0.056424146"/>
    <n v="11.3"/>
    <n v="247.8118"/>
    <n v="3.9"/>
  </r>
  <r>
    <x v="1"/>
    <s v="FDN48"/>
    <x v="13"/>
    <x v="8"/>
    <s v="OUT035"/>
    <x v="2"/>
    <x v="1"/>
    <x v="0"/>
    <n v="0.064938448"/>
    <n v="13.35"/>
    <n v="90.0804"/>
    <n v="3.9"/>
  </r>
  <r>
    <x v="1"/>
    <s v="FDW48"/>
    <x v="13"/>
    <x v="8"/>
    <s v="OUT035"/>
    <x v="2"/>
    <x v="1"/>
    <x v="0"/>
    <n v="0.008539208"/>
    <n v="18"/>
    <n v="81.26179999999999"/>
    <n v="3.9"/>
  </r>
  <r>
    <x v="1"/>
    <s v="FDO37"/>
    <x v="12"/>
    <x v="8"/>
    <s v="OUT035"/>
    <x v="2"/>
    <x v="1"/>
    <x v="0"/>
    <n v="0.021372636"/>
    <n v="8.06"/>
    <n v="231.7326"/>
    <n v="3.9"/>
  </r>
  <r>
    <x v="1"/>
    <s v="FDS14"/>
    <x v="11"/>
    <x v="8"/>
    <s v="OUT035"/>
    <x v="2"/>
    <x v="1"/>
    <x v="0"/>
    <n v="0.049954435"/>
    <n v="7.285"/>
    <n v="156.5288"/>
    <n v="3.9"/>
  </r>
  <r>
    <x v="1"/>
    <s v="FDU14"/>
    <x v="11"/>
    <x v="8"/>
    <s v="OUT035"/>
    <x v="2"/>
    <x v="1"/>
    <x v="0"/>
    <n v="0.034746076"/>
    <n v="17.75"/>
    <n v="248.275"/>
    <n v="3.9"/>
  </r>
  <r>
    <x v="1"/>
    <s v="FDX28"/>
    <x v="2"/>
    <x v="8"/>
    <s v="OUT035"/>
    <x v="2"/>
    <x v="1"/>
    <x v="0"/>
    <n v="0.125154452"/>
    <n v="6.325"/>
    <n v="99.2042"/>
    <n v="3.9"/>
  </r>
  <r>
    <x v="1"/>
    <s v="FDD45"/>
    <x v="0"/>
    <x v="8"/>
    <s v="OUT035"/>
    <x v="2"/>
    <x v="1"/>
    <x v="0"/>
    <n v="0.116226984"/>
    <n v="8.615"/>
    <n v="95.9436"/>
    <n v="3.9"/>
  </r>
  <r>
    <x v="1"/>
    <s v="FDU32"/>
    <x v="0"/>
    <x v="8"/>
    <s v="OUT035"/>
    <x v="2"/>
    <x v="1"/>
    <x v="0"/>
    <n v="0.025962714"/>
    <n v="8.785"/>
    <n v="120.9414"/>
    <n v="3.9"/>
  </r>
  <r>
    <x v="1"/>
    <s v="FDI32"/>
    <x v="0"/>
    <x v="8"/>
    <s v="OUT035"/>
    <x v="2"/>
    <x v="1"/>
    <x v="0"/>
    <n v="0.174340475"/>
    <n v="17.7"/>
    <n v="116.6834"/>
    <n v="3.9"/>
  </r>
  <r>
    <x v="1"/>
    <s v="NCZ05"/>
    <x v="1"/>
    <x v="8"/>
    <s v="OUT035"/>
    <x v="2"/>
    <x v="1"/>
    <x v="0"/>
    <n v="0.058121214"/>
    <n v="8.484999999999999"/>
    <n v="104.499"/>
    <n v="3.9"/>
  </r>
  <r>
    <x v="1"/>
    <s v="NCN17"/>
    <x v="1"/>
    <x v="8"/>
    <s v="OUT035"/>
    <x v="2"/>
    <x v="1"/>
    <x v="0"/>
    <n v="0.054928641"/>
    <n v="11"/>
    <n v="101.7358"/>
    <n v="3.9"/>
  </r>
  <r>
    <x v="1"/>
    <s v="NCJ54"/>
    <x v="5"/>
    <x v="8"/>
    <s v="OUT035"/>
    <x v="2"/>
    <x v="1"/>
    <x v="0"/>
    <n v="0.060055757"/>
    <n v="9.895"/>
    <n v="234.2642"/>
    <n v="3.9"/>
  </r>
  <r>
    <x v="1"/>
    <s v="NCP54"/>
    <x v="5"/>
    <x v="8"/>
    <s v="OUT035"/>
    <x v="2"/>
    <x v="1"/>
    <x v="0"/>
    <n v="0.035143024"/>
    <n v="15.35"/>
    <n v="124.373"/>
    <n v="3.9"/>
  </r>
  <r>
    <x v="1"/>
    <s v="NCR54"/>
    <x v="5"/>
    <x v="8"/>
    <s v="OUT035"/>
    <x v="2"/>
    <x v="1"/>
    <x v="0"/>
    <n v="0"/>
    <n v="16.35"/>
    <n v="198.211"/>
    <n v="3.9"/>
  </r>
  <r>
    <x v="1"/>
    <s v="NCE42"/>
    <x v="5"/>
    <x v="8"/>
    <s v="OUT035"/>
    <x v="2"/>
    <x v="1"/>
    <x v="0"/>
    <n v="0.010600287"/>
    <n v="21.1"/>
    <n v="233.9958"/>
    <n v="3.9"/>
  </r>
  <r>
    <x v="1"/>
    <s v="FDK27"/>
    <x v="7"/>
    <x v="8"/>
    <s v="OUT035"/>
    <x v="2"/>
    <x v="1"/>
    <x v="0"/>
    <n v="0.008944844"/>
    <n v="11"/>
    <n v="122.3756"/>
    <n v="3.9"/>
  </r>
  <r>
    <x v="1"/>
    <s v="FDM03"/>
    <x v="7"/>
    <x v="8"/>
    <s v="OUT035"/>
    <x v="2"/>
    <x v="1"/>
    <x v="0"/>
    <n v="0.123007534"/>
    <n v="12.65"/>
    <n v="106.0938"/>
    <n v="3.9"/>
  </r>
  <r>
    <x v="1"/>
    <s v="FDT03"/>
    <x v="7"/>
    <x v="8"/>
    <s v="OUT035"/>
    <x v="2"/>
    <x v="1"/>
    <x v="0"/>
    <n v="0.009996872"/>
    <n v="21.25"/>
    <n v="185.5608"/>
    <n v="3.9"/>
  </r>
  <r>
    <x v="1"/>
    <s v="NCO02"/>
    <x v="10"/>
    <x v="8"/>
    <s v="OUT035"/>
    <x v="2"/>
    <x v="1"/>
    <x v="0"/>
    <n v="0.073354286"/>
    <n v="11.15"/>
    <n v="66.8142"/>
    <n v="3.9"/>
  </r>
  <r>
    <x v="1"/>
    <s v="DRG37"/>
    <x v="4"/>
    <x v="8"/>
    <s v="OUT035"/>
    <x v="2"/>
    <x v="1"/>
    <x v="0"/>
    <n v="0.019374768"/>
    <n v="16.2"/>
    <n v="155.8972"/>
    <n v="3.9"/>
  </r>
  <r>
    <x v="1"/>
    <s v="FDD35"/>
    <x v="15"/>
    <x v="8"/>
    <s v="OUT035"/>
    <x v="2"/>
    <x v="1"/>
    <x v="0"/>
    <n v="0"/>
    <n v="12.15"/>
    <n v="119.244"/>
    <n v="3.9"/>
  </r>
  <r>
    <x v="1"/>
    <s v="FDE59"/>
    <x v="15"/>
    <x v="8"/>
    <s v="OUT035"/>
    <x v="2"/>
    <x v="1"/>
    <x v="0"/>
    <n v="0.06227604"/>
    <n v="12.15"/>
    <n v="37.9532"/>
    <n v="3.9"/>
  </r>
  <r>
    <x v="1"/>
    <s v="FDI35"/>
    <x v="15"/>
    <x v="8"/>
    <s v="OUT035"/>
    <x v="2"/>
    <x v="1"/>
    <x v="0"/>
    <n v="0.041283361"/>
    <n v="14"/>
    <n v="182.4634"/>
    <n v="3.9"/>
  </r>
  <r>
    <x v="0"/>
    <s v="FDV11"/>
    <x v="8"/>
    <x v="8"/>
    <s v="OUT035"/>
    <x v="2"/>
    <x v="1"/>
    <x v="0"/>
    <n v="0.081652352"/>
    <n v="9.1"/>
    <n v="177.0054"/>
    <n v="3.9"/>
  </r>
  <r>
    <x v="0"/>
    <s v="FDM02"/>
    <x v="3"/>
    <x v="8"/>
    <s v="OUT035"/>
    <x v="2"/>
    <x v="1"/>
    <x v="0"/>
    <n v="0.073721115"/>
    <n v="12.5"/>
    <n v="85.6198"/>
    <n v="3.9"/>
  </r>
  <r>
    <x v="0"/>
    <s v="FDQ01"/>
    <x v="3"/>
    <x v="8"/>
    <s v="OUT035"/>
    <x v="2"/>
    <x v="1"/>
    <x v="0"/>
    <n v="0.160671255"/>
    <n v="19.7"/>
    <n v="254.7014"/>
    <n v="3.9"/>
  </r>
  <r>
    <x v="0"/>
    <s v="FDA52"/>
    <x v="2"/>
    <x v="8"/>
    <s v="OUT035"/>
    <x v="2"/>
    <x v="1"/>
    <x v="0"/>
    <n v="0.128397995"/>
    <n v="16.2"/>
    <n v="178.337"/>
    <n v="3.9"/>
  </r>
  <r>
    <x v="0"/>
    <s v="FDE17"/>
    <x v="2"/>
    <x v="8"/>
    <s v="OUT035"/>
    <x v="2"/>
    <x v="1"/>
    <x v="0"/>
    <n v="0.054445198"/>
    <n v="20.1"/>
    <n v="151.7366"/>
    <n v="3.9"/>
  </r>
  <r>
    <x v="0"/>
    <s v="FDN56"/>
    <x v="0"/>
    <x v="8"/>
    <s v="OUT035"/>
    <x v="2"/>
    <x v="1"/>
    <x v="0"/>
    <n v="0.107036943"/>
    <n v="5.46"/>
    <n v="144.2786"/>
    <n v="3.9"/>
  </r>
  <r>
    <x v="0"/>
    <s v="FDZ08"/>
    <x v="0"/>
    <x v="8"/>
    <s v="OUT035"/>
    <x v="2"/>
    <x v="1"/>
    <x v="0"/>
    <n v="0.109971578"/>
    <n v="12.5"/>
    <n v="82.75920000000001"/>
    <n v="3.9"/>
  </r>
  <r>
    <x v="0"/>
    <s v="FDQ55"/>
    <x v="0"/>
    <x v="8"/>
    <s v="OUT035"/>
    <x v="2"/>
    <x v="1"/>
    <x v="0"/>
    <n v="0.013035609"/>
    <n v="13.65"/>
    <n v="114.7834"/>
    <n v="3.9"/>
  </r>
  <r>
    <x v="0"/>
    <s v="FDX32"/>
    <x v="0"/>
    <x v="8"/>
    <s v="OUT035"/>
    <x v="2"/>
    <x v="1"/>
    <x v="0"/>
    <n v="0.099839365"/>
    <n v="15.1"/>
    <n v="143.3786"/>
    <n v="3.9"/>
  </r>
  <r>
    <x v="0"/>
    <s v="FDZ31"/>
    <x v="0"/>
    <x v="8"/>
    <s v="OUT035"/>
    <x v="2"/>
    <x v="1"/>
    <x v="0"/>
    <n v="0.113195815"/>
    <n v="15.35"/>
    <n v="190.8504"/>
    <n v="3.9"/>
  </r>
  <r>
    <x v="0"/>
    <s v="FDY33"/>
    <x v="6"/>
    <x v="8"/>
    <s v="OUT035"/>
    <x v="2"/>
    <x v="1"/>
    <x v="0"/>
    <n v="0"/>
    <n v="14.5"/>
    <n v="159.3262"/>
    <n v="3.9"/>
  </r>
  <r>
    <x v="1"/>
    <s v="FDP57"/>
    <x v="6"/>
    <x v="8"/>
    <s v="OUT035"/>
    <x v="2"/>
    <x v="1"/>
    <x v="0"/>
    <n v="0.052434201"/>
    <n v="17.5"/>
    <n v="103.999"/>
    <n v="3.9"/>
  </r>
  <r>
    <x v="1"/>
    <s v="DRF37"/>
    <x v="4"/>
    <x v="8"/>
    <s v="OUT035"/>
    <x v="2"/>
    <x v="1"/>
    <x v="0"/>
    <n v="0.084316691"/>
    <n v="17.25"/>
    <n v="263.391"/>
    <n v="3.9"/>
  </r>
  <r>
    <x v="1"/>
    <s v="FDP38"/>
    <x v="3"/>
    <x v="6"/>
    <s v="OUT010"/>
    <x v="1"/>
    <x v="0"/>
    <x v="2"/>
    <n v="0.053732324"/>
    <n v="10.1"/>
    <n v="49.8008"/>
    <n v="3.9"/>
  </r>
  <r>
    <x v="1"/>
    <s v="FDB27"/>
    <x v="11"/>
    <x v="6"/>
    <s v="OUT010"/>
    <x v="1"/>
    <x v="0"/>
    <x v="2"/>
    <n v="0.092711708"/>
    <n v="7.575"/>
    <n v="197.7768"/>
    <n v="3.9"/>
  </r>
  <r>
    <x v="1"/>
    <s v="FDQ04"/>
    <x v="2"/>
    <x v="6"/>
    <s v="OUT010"/>
    <x v="1"/>
    <x v="0"/>
    <x v="2"/>
    <n v="0.141860161"/>
    <n v="6.4"/>
    <n v="41.0796"/>
    <n v="3.9"/>
  </r>
  <r>
    <x v="1"/>
    <s v="FDD57"/>
    <x v="0"/>
    <x v="6"/>
    <s v="OUT010"/>
    <x v="1"/>
    <x v="0"/>
    <x v="2"/>
    <n v="0.037492325"/>
    <n v="18.1"/>
    <n v="95.5094"/>
    <n v="3.9"/>
  </r>
  <r>
    <x v="1"/>
    <s v="NCY41"/>
    <x v="1"/>
    <x v="6"/>
    <s v="OUT010"/>
    <x v="1"/>
    <x v="0"/>
    <x v="2"/>
    <n v="0.126765903"/>
    <n v="16.75"/>
    <n v="35.7532"/>
    <n v="3.9"/>
  </r>
  <r>
    <x v="1"/>
    <s v="NCK06"/>
    <x v="5"/>
    <x v="6"/>
    <s v="OUT010"/>
    <x v="1"/>
    <x v="0"/>
    <x v="2"/>
    <n v="0.014472516"/>
    <n v="5.03"/>
    <n v="122.0756"/>
    <n v="3.9"/>
  </r>
  <r>
    <x v="1"/>
    <s v="FDR09"/>
    <x v="6"/>
    <x v="6"/>
    <s v="OUT010"/>
    <x v="1"/>
    <x v="2"/>
    <x v="2"/>
    <n v="0.130095044"/>
    <n v="18.25"/>
    <n v="257.2962"/>
    <n v="3.9"/>
  </r>
  <r>
    <x v="1"/>
    <s v="DRJ01"/>
    <x v="4"/>
    <x v="6"/>
    <s v="OUT010"/>
    <x v="1"/>
    <x v="2"/>
    <x v="2"/>
    <n v="0.192540665"/>
    <n v="6.135"/>
    <n v="160.2236"/>
    <n v="3.9"/>
  </r>
  <r>
    <x v="1"/>
    <s v="DRE49"/>
    <x v="4"/>
    <x v="6"/>
    <s v="OUT010"/>
    <x v="1"/>
    <x v="2"/>
    <x v="2"/>
    <n v="0.035568147"/>
    <n v="20.75"/>
    <n v="151.8024"/>
    <n v="3.9"/>
  </r>
  <r>
    <x v="0"/>
    <s v="FDM51"/>
    <x v="7"/>
    <x v="6"/>
    <s v="OUT010"/>
    <x v="1"/>
    <x v="2"/>
    <x v="2"/>
    <n v="0"/>
    <n v="11.8"/>
    <n v="102.4674"/>
    <n v="3.9"/>
  </r>
  <r>
    <x v="0"/>
    <s v="FDX03"/>
    <x v="7"/>
    <x v="6"/>
    <s v="OUT010"/>
    <x v="1"/>
    <x v="2"/>
    <x v="2"/>
    <n v="0.102262138"/>
    <n v="15.85"/>
    <n v="47.1744"/>
    <n v="3.9"/>
  </r>
  <r>
    <x v="0"/>
    <s v="FDN39"/>
    <x v="7"/>
    <x v="6"/>
    <s v="OUT010"/>
    <x v="1"/>
    <x v="2"/>
    <x v="2"/>
    <n v="0.109667698"/>
    <n v="19.35"/>
    <n v="166.0816"/>
    <n v="3.9"/>
  </r>
  <r>
    <x v="0"/>
    <s v="FDZ21"/>
    <x v="6"/>
    <x v="6"/>
    <s v="OUT010"/>
    <x v="1"/>
    <x v="1"/>
    <x v="2"/>
    <n v="0.06564935299999999"/>
    <n v="17.6"/>
    <n v="94.84099999999999"/>
    <n v="3.9"/>
  </r>
  <r>
    <x v="1"/>
    <s v="NCV29"/>
    <x v="1"/>
    <x v="3"/>
    <s v="OUT013"/>
    <x v="1"/>
    <x v="2"/>
    <x v="0"/>
    <n v="0.022824491"/>
    <n v="11.8"/>
    <n v="177.0686"/>
    <n v="3.9"/>
  </r>
  <r>
    <x v="1"/>
    <s v="FDX60"/>
    <x v="13"/>
    <x v="3"/>
    <s v="OUT013"/>
    <x v="1"/>
    <x v="2"/>
    <x v="0"/>
    <n v="0.08052706499999999"/>
    <n v="14.35"/>
    <n v="79.29600000000001"/>
    <n v="3.9"/>
  </r>
  <r>
    <x v="1"/>
    <s v="FDU13"/>
    <x v="3"/>
    <x v="3"/>
    <s v="OUT013"/>
    <x v="1"/>
    <x v="2"/>
    <x v="0"/>
    <n v="0"/>
    <n v="8.355"/>
    <n v="145.6418"/>
    <n v="3.9"/>
  </r>
  <r>
    <x v="1"/>
    <s v="FDZ38"/>
    <x v="11"/>
    <x v="3"/>
    <s v="OUT013"/>
    <x v="1"/>
    <x v="2"/>
    <x v="0"/>
    <n v="0.007994360000000001"/>
    <n v="17.6"/>
    <n v="171.6422"/>
    <n v="3.9"/>
  </r>
  <r>
    <x v="1"/>
    <s v="FDB17"/>
    <x v="2"/>
    <x v="3"/>
    <s v="OUT013"/>
    <x v="1"/>
    <x v="2"/>
    <x v="0"/>
    <n v="0.036641589"/>
    <n v="13.15"/>
    <n v="180.7976"/>
    <n v="3.9"/>
  </r>
  <r>
    <x v="1"/>
    <s v="FDI56"/>
    <x v="0"/>
    <x v="3"/>
    <s v="OUT013"/>
    <x v="1"/>
    <x v="2"/>
    <x v="0"/>
    <n v="0.093307668"/>
    <n v="7.325"/>
    <n v="92.7146"/>
    <n v="3.9"/>
  </r>
  <r>
    <x v="1"/>
    <s v="FDQ44"/>
    <x v="0"/>
    <x v="3"/>
    <s v="OUT013"/>
    <x v="1"/>
    <x v="2"/>
    <x v="0"/>
    <n v="0.036110222"/>
    <n v="20.5"/>
    <n v="120.1756"/>
    <n v="3.9"/>
  </r>
  <r>
    <x v="1"/>
    <s v="DRG11"/>
    <x v="9"/>
    <x v="3"/>
    <s v="OUT013"/>
    <x v="1"/>
    <x v="2"/>
    <x v="0"/>
    <n v="0.083768522"/>
    <n v="6.385"/>
    <n v="109.8596"/>
    <n v="3.9"/>
  </r>
  <r>
    <x v="1"/>
    <s v="NCZ05"/>
    <x v="1"/>
    <x v="3"/>
    <s v="OUT013"/>
    <x v="1"/>
    <x v="2"/>
    <x v="0"/>
    <n v="0.058083831"/>
    <n v="8.484999999999999"/>
    <n v="103.199"/>
    <n v="3.9"/>
  </r>
  <r>
    <x v="1"/>
    <s v="NCK17"/>
    <x v="1"/>
    <x v="3"/>
    <s v="OUT013"/>
    <x v="1"/>
    <x v="2"/>
    <x v="0"/>
    <n v="0.03786331"/>
    <n v="11"/>
    <n v="40.948"/>
    <n v="3.9"/>
  </r>
  <r>
    <x v="1"/>
    <s v="NCK53"/>
    <x v="1"/>
    <x v="3"/>
    <s v="OUT013"/>
    <x v="1"/>
    <x v="2"/>
    <x v="0"/>
    <n v="0.037549969"/>
    <n v="11.6"/>
    <n v="101.2042"/>
    <n v="3.9"/>
  </r>
  <r>
    <x v="1"/>
    <s v="NCP02"/>
    <x v="5"/>
    <x v="3"/>
    <s v="OUT013"/>
    <x v="1"/>
    <x v="2"/>
    <x v="0"/>
    <n v="0.044771473"/>
    <n v="7.105"/>
    <n v="58.2562"/>
    <n v="3.9"/>
  </r>
  <r>
    <x v="1"/>
    <s v="NCN18"/>
    <x v="5"/>
    <x v="3"/>
    <s v="OUT013"/>
    <x v="1"/>
    <x v="2"/>
    <x v="0"/>
    <n v="0.124610886"/>
    <n v="8.895"/>
    <n v="113.1544"/>
    <n v="3.9"/>
  </r>
  <r>
    <x v="1"/>
    <s v="FDJ45"/>
    <x v="14"/>
    <x v="3"/>
    <s v="OUT013"/>
    <x v="1"/>
    <x v="2"/>
    <x v="0"/>
    <n v="0.073349552"/>
    <n v="17.75"/>
    <n v="34.2216"/>
    <n v="3.9"/>
  </r>
  <r>
    <x v="1"/>
    <s v="FDD34"/>
    <x v="6"/>
    <x v="3"/>
    <s v="OUT013"/>
    <x v="1"/>
    <x v="2"/>
    <x v="0"/>
    <n v="0.015863075"/>
    <n v="7.945"/>
    <n v="161.821"/>
    <n v="3.9"/>
  </r>
  <r>
    <x v="1"/>
    <s v="FDS57"/>
    <x v="6"/>
    <x v="3"/>
    <s v="OUT013"/>
    <x v="1"/>
    <x v="2"/>
    <x v="0"/>
    <n v="0.103356186"/>
    <n v="15.5"/>
    <n v="142.847"/>
    <n v="3.9"/>
  </r>
  <r>
    <x v="1"/>
    <s v="DRD24"/>
    <x v="4"/>
    <x v="3"/>
    <s v="OUT013"/>
    <x v="1"/>
    <x v="2"/>
    <x v="0"/>
    <n v="0.030769458"/>
    <n v="13.85"/>
    <n v="141.7154"/>
    <n v="3.9"/>
  </r>
  <r>
    <x v="0"/>
    <s v="FDU24"/>
    <x v="13"/>
    <x v="3"/>
    <s v="OUT013"/>
    <x v="1"/>
    <x v="2"/>
    <x v="0"/>
    <n v="0"/>
    <n v="6.78"/>
    <n v="94.012"/>
    <n v="3.9"/>
  </r>
  <r>
    <x v="0"/>
    <s v="FDU12"/>
    <x v="13"/>
    <x v="3"/>
    <s v="OUT013"/>
    <x v="1"/>
    <x v="2"/>
    <x v="0"/>
    <n v="0.075688032"/>
    <n v="15.5"/>
    <n v="262.9568"/>
    <n v="3.9"/>
  </r>
  <r>
    <x v="0"/>
    <s v="FDM25"/>
    <x v="12"/>
    <x v="3"/>
    <s v="OUT013"/>
    <x v="1"/>
    <x v="2"/>
    <x v="0"/>
    <n v="0.060615254"/>
    <n v="10.695"/>
    <n v="174.0712"/>
    <n v="3.9"/>
  </r>
  <r>
    <x v="0"/>
    <s v="FDY49"/>
    <x v="3"/>
    <x v="3"/>
    <s v="OUT013"/>
    <x v="1"/>
    <x v="2"/>
    <x v="0"/>
    <n v="0.012002075"/>
    <n v="17.2"/>
    <n v="165.3184"/>
    <n v="3.9"/>
  </r>
  <r>
    <x v="0"/>
    <s v="FDL02"/>
    <x v="3"/>
    <x v="3"/>
    <s v="OUT013"/>
    <x v="1"/>
    <x v="2"/>
    <x v="0"/>
    <n v="0.10399676"/>
    <n v="20"/>
    <n v="107.4622"/>
    <n v="3.9"/>
  </r>
  <r>
    <x v="0"/>
    <s v="FDE51"/>
    <x v="11"/>
    <x v="3"/>
    <s v="OUT013"/>
    <x v="1"/>
    <x v="2"/>
    <x v="0"/>
    <n v="0.096387053"/>
    <n v="5.925"/>
    <n v="45.6086"/>
    <n v="3.9"/>
  </r>
  <r>
    <x v="0"/>
    <s v="FDA04"/>
    <x v="2"/>
    <x v="3"/>
    <s v="OUT013"/>
    <x v="1"/>
    <x v="2"/>
    <x v="0"/>
    <n v="0.066674465"/>
    <n v="11.3"/>
    <n v="259.1962"/>
    <n v="3.9"/>
  </r>
  <r>
    <x v="0"/>
    <s v="FDE04"/>
    <x v="2"/>
    <x v="3"/>
    <s v="OUT013"/>
    <x v="1"/>
    <x v="2"/>
    <x v="0"/>
    <n v="0.018008071"/>
    <n v="19.75"/>
    <n v="180.466"/>
    <n v="3.9"/>
  </r>
  <r>
    <x v="0"/>
    <s v="FDL32"/>
    <x v="0"/>
    <x v="3"/>
    <s v="OUT013"/>
    <x v="1"/>
    <x v="2"/>
    <x v="0"/>
    <n v="0"/>
    <n v="15.7"/>
    <n v="112.4544"/>
    <n v="3.9"/>
  </r>
  <r>
    <x v="0"/>
    <s v="FDQ15"/>
    <x v="7"/>
    <x v="3"/>
    <s v="OUT013"/>
    <x v="1"/>
    <x v="2"/>
    <x v="0"/>
    <n v="0.150947728"/>
    <n v="20.35"/>
    <n v="81.02760000000001"/>
    <n v="3.9"/>
  </r>
  <r>
    <x v="1"/>
    <s v="FDV25"/>
    <x v="3"/>
    <x v="3"/>
    <s v="OUT013"/>
    <x v="1"/>
    <x v="2"/>
    <x v="0"/>
    <n v="0.045614252"/>
    <n v="5.905"/>
    <n v="221.5456"/>
    <n v="3.9"/>
  </r>
  <r>
    <x v="0"/>
    <s v="FDQ48"/>
    <x v="13"/>
    <x v="3"/>
    <s v="OUT013"/>
    <x v="1"/>
    <x v="2"/>
    <x v="0"/>
    <n v="0.034382602"/>
    <n v="14.3"/>
    <n v="96.57259999999999"/>
    <n v="3.9"/>
  </r>
  <r>
    <x v="0"/>
    <s v="FDO31"/>
    <x v="0"/>
    <x v="3"/>
    <s v="OUT013"/>
    <x v="1"/>
    <x v="2"/>
    <x v="0"/>
    <n v="0.028958563"/>
    <n v="6.76"/>
    <n v="78.396"/>
    <n v="3.9"/>
  </r>
  <r>
    <x v="1"/>
    <s v="FDT48"/>
    <x v="13"/>
    <x v="1"/>
    <s v="OUT018"/>
    <x v="1"/>
    <x v="0"/>
    <x v="1"/>
    <n v="0.046142232"/>
    <n v="4.92"/>
    <n v="199.1084"/>
    <n v="3.9"/>
  </r>
  <r>
    <x v="1"/>
    <s v="FDF12"/>
    <x v="13"/>
    <x v="1"/>
    <s v="OUT018"/>
    <x v="1"/>
    <x v="0"/>
    <x v="1"/>
    <n v="0.08276363"/>
    <n v="8.234999999999999"/>
    <n v="146.5076"/>
    <n v="3.9"/>
  </r>
  <r>
    <x v="1"/>
    <s v="FDG52"/>
    <x v="2"/>
    <x v="1"/>
    <s v="OUT018"/>
    <x v="1"/>
    <x v="0"/>
    <x v="1"/>
    <n v="0.06589819700000001"/>
    <n v="13.65"/>
    <n v="46.1402"/>
    <n v="3.9"/>
  </r>
  <r>
    <x v="1"/>
    <s v="FDI56"/>
    <x v="0"/>
    <x v="1"/>
    <s v="OUT018"/>
    <x v="1"/>
    <x v="0"/>
    <x v="1"/>
    <n v="0.093765794"/>
    <n v="7.325"/>
    <n v="90.3146"/>
    <n v="3.9"/>
  </r>
  <r>
    <x v="1"/>
    <s v="FDD45"/>
    <x v="0"/>
    <x v="1"/>
    <s v="OUT018"/>
    <x v="1"/>
    <x v="0"/>
    <x v="1"/>
    <n v="0.116722514"/>
    <n v="8.615"/>
    <n v="95.4436"/>
    <n v="3.9"/>
  </r>
  <r>
    <x v="1"/>
    <s v="DRG23"/>
    <x v="9"/>
    <x v="1"/>
    <s v="OUT018"/>
    <x v="1"/>
    <x v="0"/>
    <x v="1"/>
    <n v="0"/>
    <n v="8.880000000000001"/>
    <n v="154.0682"/>
    <n v="3.9"/>
  </r>
  <r>
    <x v="1"/>
    <s v="DRI47"/>
    <x v="9"/>
    <x v="1"/>
    <s v="OUT018"/>
    <x v="1"/>
    <x v="0"/>
    <x v="1"/>
    <n v="0.021005399"/>
    <n v="14.7"/>
    <n v="144.5128"/>
    <n v="3.9"/>
  </r>
  <r>
    <x v="1"/>
    <s v="NCW54"/>
    <x v="5"/>
    <x v="1"/>
    <s v="OUT018"/>
    <x v="1"/>
    <x v="0"/>
    <x v="1"/>
    <n v="0.096806008"/>
    <n v="7.5"/>
    <n v="56.2588"/>
    <n v="3.9"/>
  </r>
  <r>
    <x v="1"/>
    <s v="NCE18"/>
    <x v="5"/>
    <x v="1"/>
    <s v="OUT018"/>
    <x v="1"/>
    <x v="0"/>
    <x v="1"/>
    <n v="0.021512619"/>
    <n v="10"/>
    <n v="247.775"/>
    <n v="3.9"/>
  </r>
  <r>
    <x v="1"/>
    <s v="NCK54"/>
    <x v="5"/>
    <x v="1"/>
    <s v="OUT018"/>
    <x v="1"/>
    <x v="0"/>
    <x v="1"/>
    <n v="0"/>
    <n v="12.15"/>
    <n v="118.515"/>
    <n v="3.9"/>
  </r>
  <r>
    <x v="1"/>
    <s v="FDP27"/>
    <x v="7"/>
    <x v="1"/>
    <s v="OUT018"/>
    <x v="1"/>
    <x v="0"/>
    <x v="1"/>
    <n v="0.119937231"/>
    <n v="8.154999999999999"/>
    <n v="189.153"/>
    <n v="3.9"/>
  </r>
  <r>
    <x v="1"/>
    <s v="FDQ58"/>
    <x v="6"/>
    <x v="1"/>
    <s v="OUT018"/>
    <x v="1"/>
    <x v="0"/>
    <x v="1"/>
    <n v="0.015364173"/>
    <n v="7.315"/>
    <n v="154.334"/>
    <n v="3.9"/>
  </r>
  <r>
    <x v="1"/>
    <s v="DRK13"/>
    <x v="4"/>
    <x v="1"/>
    <s v="OUT018"/>
    <x v="1"/>
    <x v="0"/>
    <x v="1"/>
    <n v="0.115636723"/>
    <n v="11.8"/>
    <n v="199.7084"/>
    <n v="3.9"/>
  </r>
  <r>
    <x v="1"/>
    <s v="DRM37"/>
    <x v="4"/>
    <x v="1"/>
    <s v="OUT018"/>
    <x v="1"/>
    <x v="0"/>
    <x v="1"/>
    <n v="0.096790497"/>
    <n v="15.35"/>
    <n v="197.2768"/>
    <n v="3.9"/>
  </r>
  <r>
    <x v="1"/>
    <s v="FDC11"/>
    <x v="15"/>
    <x v="1"/>
    <s v="OUT018"/>
    <x v="1"/>
    <x v="0"/>
    <x v="1"/>
    <n v="0.142370445"/>
    <n v="20.5"/>
    <n v="90.6172"/>
    <n v="3.9"/>
  </r>
  <r>
    <x v="0"/>
    <s v="FDY12"/>
    <x v="13"/>
    <x v="1"/>
    <s v="OUT018"/>
    <x v="1"/>
    <x v="0"/>
    <x v="1"/>
    <n v="0.14118383"/>
    <n v="9.800000000000001"/>
    <n v="50.5008"/>
    <n v="3.9"/>
  </r>
  <r>
    <x v="0"/>
    <s v="FDU12"/>
    <x v="13"/>
    <x v="1"/>
    <s v="OUT018"/>
    <x v="1"/>
    <x v="0"/>
    <x v="1"/>
    <n v="0.07605964799999999"/>
    <n v="15.5"/>
    <n v="265.1568"/>
    <n v="3.9"/>
  </r>
  <r>
    <x v="0"/>
    <s v="FDE40"/>
    <x v="11"/>
    <x v="1"/>
    <s v="OUT018"/>
    <x v="1"/>
    <x v="0"/>
    <x v="1"/>
    <n v="0"/>
    <n v="15.6"/>
    <n v="62.4194"/>
    <n v="3.9"/>
  </r>
  <r>
    <x v="0"/>
    <s v="FDB29"/>
    <x v="2"/>
    <x v="1"/>
    <s v="OUT018"/>
    <x v="1"/>
    <x v="0"/>
    <x v="1"/>
    <n v="0.052625179"/>
    <n v="16.7"/>
    <n v="113.4176"/>
    <n v="3.9"/>
  </r>
  <r>
    <x v="0"/>
    <s v="FDB41"/>
    <x v="2"/>
    <x v="1"/>
    <s v="OUT018"/>
    <x v="1"/>
    <x v="0"/>
    <x v="1"/>
    <n v="0.097709541"/>
    <n v="19"/>
    <n v="48.6718"/>
    <n v="3.9"/>
  </r>
  <r>
    <x v="0"/>
    <s v="FDR56"/>
    <x v="0"/>
    <x v="1"/>
    <s v="OUT018"/>
    <x v="1"/>
    <x v="0"/>
    <x v="1"/>
    <n v="0.101176316"/>
    <n v="15.5"/>
    <n v="198.9768"/>
    <n v="3.9"/>
  </r>
  <r>
    <x v="0"/>
    <s v="FDJ58"/>
    <x v="6"/>
    <x v="1"/>
    <s v="OUT018"/>
    <x v="1"/>
    <x v="0"/>
    <x v="1"/>
    <n v="0.105725004"/>
    <n v="15.6"/>
    <n v="169.9764"/>
    <n v="3.9"/>
  </r>
  <r>
    <x v="0"/>
    <s v="DRD01"/>
    <x v="4"/>
    <x v="1"/>
    <s v="OUT018"/>
    <x v="1"/>
    <x v="0"/>
    <x v="1"/>
    <n v="0.061424738"/>
    <n v="12.1"/>
    <n v="56.7614"/>
    <n v="3.9"/>
  </r>
  <r>
    <x v="0"/>
    <s v="FDA55"/>
    <x v="0"/>
    <x v="1"/>
    <s v="OUT018"/>
    <x v="1"/>
    <x v="0"/>
    <x v="1"/>
    <n v="0.057221177"/>
    <n v="17.2"/>
    <n v="225.4088"/>
    <n v="3.9"/>
  </r>
  <r>
    <x v="1"/>
    <s v="FDS48"/>
    <x v="13"/>
    <x v="7"/>
    <s v="OUT027"/>
    <x v="1"/>
    <x v="0"/>
    <x v="3"/>
    <n v="0.027644732"/>
    <m/>
    <n v="149.4708"/>
    <n v="3.9"/>
  </r>
  <r>
    <x v="1"/>
    <s v="FDG02"/>
    <x v="3"/>
    <x v="7"/>
    <s v="OUT027"/>
    <x v="1"/>
    <x v="0"/>
    <x v="3"/>
    <n v="0.011206632"/>
    <m/>
    <n v="191.4188"/>
    <n v="3.9"/>
  </r>
  <r>
    <x v="1"/>
    <s v="DRG03"/>
    <x v="11"/>
    <x v="7"/>
    <s v="OUT027"/>
    <x v="1"/>
    <x v="0"/>
    <x v="3"/>
    <n v="0.061686402"/>
    <m/>
    <n v="153.9998"/>
    <n v="3.9"/>
  </r>
  <r>
    <x v="1"/>
    <s v="DRK39"/>
    <x v="11"/>
    <x v="7"/>
    <s v="OUT027"/>
    <x v="1"/>
    <x v="0"/>
    <x v="3"/>
    <n v="0.049623924"/>
    <m/>
    <n v="83.22499999999999"/>
    <n v="3.9"/>
  </r>
  <r>
    <x v="1"/>
    <s v="FDD39"/>
    <x v="11"/>
    <x v="7"/>
    <s v="OUT027"/>
    <x v="1"/>
    <x v="0"/>
    <x v="3"/>
    <n v="0.06981517"/>
    <m/>
    <n v="214.385"/>
    <n v="3.9"/>
  </r>
  <r>
    <x v="1"/>
    <s v="FDB17"/>
    <x v="2"/>
    <x v="7"/>
    <s v="OUT027"/>
    <x v="1"/>
    <x v="0"/>
    <x v="3"/>
    <n v="0.036494521"/>
    <m/>
    <n v="179.0976"/>
    <n v="3.9"/>
  </r>
  <r>
    <x v="1"/>
    <s v="FDY07"/>
    <x v="0"/>
    <x v="7"/>
    <s v="OUT027"/>
    <x v="1"/>
    <x v="0"/>
    <x v="3"/>
    <n v="0"/>
    <m/>
    <n v="45.9402"/>
    <n v="3.9"/>
  </r>
  <r>
    <x v="1"/>
    <s v="NCC19"/>
    <x v="5"/>
    <x v="7"/>
    <s v="OUT027"/>
    <x v="1"/>
    <x v="0"/>
    <x v="3"/>
    <n v="0.09641142599999999"/>
    <m/>
    <n v="192.982"/>
    <n v="3.9"/>
  </r>
  <r>
    <x v="1"/>
    <s v="NCE07"/>
    <x v="5"/>
    <x v="7"/>
    <s v="OUT027"/>
    <x v="1"/>
    <x v="0"/>
    <x v="3"/>
    <n v="0.013066448"/>
    <m/>
    <n v="140.9154"/>
    <n v="3.9"/>
  </r>
  <r>
    <x v="1"/>
    <s v="NCF19"/>
    <x v="5"/>
    <x v="7"/>
    <s v="OUT027"/>
    <x v="1"/>
    <x v="0"/>
    <x v="3"/>
    <n v="0.034938717"/>
    <m/>
    <n v="49.0034"/>
    <n v="3.9"/>
  </r>
  <r>
    <x v="1"/>
    <s v="NCG18"/>
    <x v="5"/>
    <x v="7"/>
    <s v="OUT027"/>
    <x v="1"/>
    <x v="0"/>
    <x v="3"/>
    <n v="0.02286663"/>
    <m/>
    <n v="102.8332"/>
    <n v="3.9"/>
  </r>
  <r>
    <x v="1"/>
    <s v="NCJ18"/>
    <x v="5"/>
    <x v="7"/>
    <s v="OUT027"/>
    <x v="1"/>
    <x v="0"/>
    <x v="3"/>
    <n v="0.163148041"/>
    <m/>
    <n v="116.6124"/>
    <n v="3.9"/>
  </r>
  <r>
    <x v="1"/>
    <s v="NCQ18"/>
    <x v="5"/>
    <x v="7"/>
    <s v="OUT027"/>
    <x v="1"/>
    <x v="0"/>
    <x v="3"/>
    <n v="0.134418705"/>
    <m/>
    <n v="99.67"/>
    <n v="3.9"/>
  </r>
  <r>
    <x v="1"/>
    <s v="FDV15"/>
    <x v="7"/>
    <x v="7"/>
    <s v="OUT027"/>
    <x v="1"/>
    <x v="0"/>
    <x v="3"/>
    <n v="0.145464606"/>
    <m/>
    <n v="105.7648"/>
    <n v="3.9"/>
  </r>
  <r>
    <x v="1"/>
    <s v="FDN45"/>
    <x v="6"/>
    <x v="7"/>
    <s v="OUT027"/>
    <x v="1"/>
    <x v="0"/>
    <x v="3"/>
    <n v="0.117530851"/>
    <m/>
    <n v="222.7088"/>
    <n v="3.9"/>
  </r>
  <r>
    <x v="1"/>
    <s v="DRE49"/>
    <x v="4"/>
    <x v="7"/>
    <s v="OUT027"/>
    <x v="1"/>
    <x v="0"/>
    <x v="3"/>
    <n v="0"/>
    <m/>
    <n v="153.8024"/>
    <n v="3.9"/>
  </r>
  <r>
    <x v="0"/>
    <s v="FDB36"/>
    <x v="13"/>
    <x v="7"/>
    <s v="OUT027"/>
    <x v="1"/>
    <x v="0"/>
    <x v="3"/>
    <n v="0.048292189"/>
    <m/>
    <n v="133.1626"/>
    <n v="3.9"/>
  </r>
  <r>
    <x v="0"/>
    <s v="FDY47"/>
    <x v="8"/>
    <x v="7"/>
    <s v="OUT027"/>
    <x v="1"/>
    <x v="0"/>
    <x v="3"/>
    <n v="0.054220618"/>
    <m/>
    <n v="129.131"/>
    <n v="3.9"/>
  </r>
  <r>
    <x v="0"/>
    <s v="FDF28"/>
    <x v="2"/>
    <x v="7"/>
    <s v="OUT027"/>
    <x v="1"/>
    <x v="0"/>
    <x v="3"/>
    <n v="0.037681359"/>
    <m/>
    <n v="125.1046"/>
    <n v="3.9"/>
  </r>
  <r>
    <x v="0"/>
    <s v="FDF29"/>
    <x v="2"/>
    <x v="7"/>
    <s v="OUT027"/>
    <x v="1"/>
    <x v="0"/>
    <x v="3"/>
    <n v="0.019837655"/>
    <m/>
    <n v="128.131"/>
    <n v="3.9"/>
  </r>
  <r>
    <x v="0"/>
    <s v="FDX07"/>
    <x v="0"/>
    <x v="7"/>
    <s v="OUT027"/>
    <x v="1"/>
    <x v="0"/>
    <x v="3"/>
    <n v="0.022807826"/>
    <m/>
    <n v="183.495"/>
    <n v="3.9"/>
  </r>
  <r>
    <x v="0"/>
    <s v="FDY56"/>
    <x v="0"/>
    <x v="7"/>
    <s v="OUT027"/>
    <x v="1"/>
    <x v="0"/>
    <x v="3"/>
    <n v="0.062109174"/>
    <m/>
    <n v="223.7062"/>
    <n v="3.9"/>
  </r>
  <r>
    <x v="0"/>
    <s v="FDW51"/>
    <x v="7"/>
    <x v="7"/>
    <s v="OUT027"/>
    <x v="1"/>
    <x v="0"/>
    <x v="3"/>
    <n v="0.09420147700000001"/>
    <m/>
    <n v="213.356"/>
    <n v="3.9"/>
  </r>
  <r>
    <x v="0"/>
    <s v="FDG21"/>
    <x v="14"/>
    <x v="7"/>
    <s v="OUT027"/>
    <x v="1"/>
    <x v="0"/>
    <x v="3"/>
    <n v="0.145591438"/>
    <m/>
    <n v="148.705"/>
    <n v="3.9"/>
  </r>
  <r>
    <x v="0"/>
    <s v="FDJ34"/>
    <x v="6"/>
    <x v="7"/>
    <s v="OUT027"/>
    <x v="1"/>
    <x v="0"/>
    <x v="3"/>
    <n v="0.093202196"/>
    <m/>
    <n v="125.5704"/>
    <n v="3.9"/>
  </r>
  <r>
    <x v="0"/>
    <s v="DRA24"/>
    <x v="4"/>
    <x v="7"/>
    <s v="OUT027"/>
    <x v="1"/>
    <x v="0"/>
    <x v="3"/>
    <n v="0.039734882"/>
    <m/>
    <n v="165.7868"/>
    <n v="3.9"/>
  </r>
  <r>
    <x v="1"/>
    <s v="NCY41"/>
    <x v="1"/>
    <x v="7"/>
    <s v="OUT027"/>
    <x v="1"/>
    <x v="0"/>
    <x v="3"/>
    <n v="0.07536886800000001"/>
    <m/>
    <n v="35.2532"/>
    <n v="3.9"/>
  </r>
  <r>
    <x v="0"/>
    <s v="FDS46"/>
    <x v="6"/>
    <x v="2"/>
    <s v="OUT046"/>
    <x v="0"/>
    <x v="1"/>
    <x v="0"/>
    <n v="0.047257328"/>
    <n v="17.6"/>
    <n v="119.6782"/>
    <n v="3.8"/>
  </r>
  <r>
    <x v="1"/>
    <s v="NCF19"/>
    <x v="5"/>
    <x v="5"/>
    <s v="OUT017"/>
    <x v="2"/>
    <x v="1"/>
    <x v="0"/>
    <n v="0.035307322"/>
    <n v="13"/>
    <n v="47.5034"/>
    <n v="3.8"/>
  </r>
  <r>
    <x v="1"/>
    <s v="NCK19"/>
    <x v="10"/>
    <x v="6"/>
    <s v="OUT010"/>
    <x v="1"/>
    <x v="1"/>
    <x v="2"/>
    <n v="0.151420934"/>
    <n v="9.800000000000001"/>
    <n v="194.3478"/>
    <n v="3.8"/>
  </r>
  <r>
    <x v="0"/>
    <s v="FDS15"/>
    <x v="7"/>
    <x v="5"/>
    <s v="OUT017"/>
    <x v="2"/>
    <x v="1"/>
    <x v="0"/>
    <n v="0.078502143"/>
    <n v="9.195"/>
    <n v="108.7596"/>
    <n v="3.8"/>
  </r>
  <r>
    <x v="0"/>
    <s v="FDY34"/>
    <x v="6"/>
    <x v="1"/>
    <s v="OUT018"/>
    <x v="1"/>
    <x v="0"/>
    <x v="1"/>
    <n v="0.011026594"/>
    <n v="10.5"/>
    <n v="166.4842"/>
    <n v="3.8"/>
  </r>
  <r>
    <x v="0"/>
    <s v="FDU45"/>
    <x v="6"/>
    <x v="7"/>
    <s v="OUT027"/>
    <x v="1"/>
    <x v="0"/>
    <x v="3"/>
    <n v="0.035334201"/>
    <m/>
    <n v="115.3518"/>
    <n v="3.8"/>
  </r>
  <r>
    <x v="1"/>
    <s v="FDR02"/>
    <x v="11"/>
    <x v="3"/>
    <s v="OUT013"/>
    <x v="1"/>
    <x v="2"/>
    <x v="0"/>
    <n v="0.022047313"/>
    <n v="16.7"/>
    <n v="110.2886"/>
    <n v="3.8"/>
  </r>
  <r>
    <x v="1"/>
    <s v="FDS48"/>
    <x v="13"/>
    <x v="2"/>
    <s v="OUT046"/>
    <x v="0"/>
    <x v="1"/>
    <x v="0"/>
    <n v="0.027779254"/>
    <n v="15.15"/>
    <n v="150.1708"/>
    <n v="3.8"/>
  </r>
  <r>
    <x v="0"/>
    <s v="FDY56"/>
    <x v="0"/>
    <x v="0"/>
    <s v="OUT049"/>
    <x v="0"/>
    <x v="0"/>
    <x v="0"/>
    <n v="0.062508438"/>
    <n v="16.35"/>
    <n v="227.1062"/>
    <n v="3.8"/>
  </r>
  <r>
    <x v="1"/>
    <s v="FDW23"/>
    <x v="13"/>
    <x v="7"/>
    <s v="OUT019"/>
    <x v="0"/>
    <x v="1"/>
    <x v="2"/>
    <n v="0.143592939"/>
    <m/>
    <n v="37.3164"/>
    <n v="3.8"/>
  </r>
  <r>
    <x v="1"/>
    <s v="FDE24"/>
    <x v="13"/>
    <x v="8"/>
    <s v="OUT035"/>
    <x v="2"/>
    <x v="1"/>
    <x v="0"/>
    <n v="0.09344495"/>
    <n v="14.85"/>
    <n v="141.0812"/>
    <n v="3.8"/>
  </r>
  <r>
    <x v="0"/>
    <s v="FDQ45"/>
    <x v="6"/>
    <x v="3"/>
    <s v="OUT013"/>
    <x v="1"/>
    <x v="2"/>
    <x v="0"/>
    <n v="0.010907967"/>
    <n v="9.5"/>
    <n v="182.3608"/>
    <n v="3.8"/>
  </r>
  <r>
    <x v="1"/>
    <s v="NCP42"/>
    <x v="5"/>
    <x v="5"/>
    <s v="OUT017"/>
    <x v="2"/>
    <x v="1"/>
    <x v="0"/>
    <n v="0.016201845"/>
    <n v="8.51"/>
    <n v="195.2478"/>
    <n v="3.8"/>
  </r>
  <r>
    <x v="1"/>
    <s v="FDK43"/>
    <x v="7"/>
    <x v="4"/>
    <s v="OUT045"/>
    <x v="2"/>
    <x v="0"/>
    <x v="0"/>
    <n v="0.0268952"/>
    <n v="9.800000000000001"/>
    <n v="128.402"/>
    <n v="3.8"/>
  </r>
  <r>
    <x v="1"/>
    <s v="FDA44"/>
    <x v="0"/>
    <x v="6"/>
    <s v="OUT010"/>
    <x v="1"/>
    <x v="0"/>
    <x v="2"/>
    <n v="0.089083914"/>
    <n v="19.7"/>
    <n v="54.593"/>
    <n v="3.8"/>
  </r>
  <r>
    <x v="1"/>
    <s v="NCG43"/>
    <x v="5"/>
    <x v="1"/>
    <s v="OUT018"/>
    <x v="1"/>
    <x v="0"/>
    <x v="1"/>
    <n v="0.074541867"/>
    <n v="20.2"/>
    <n v="94.14619999999999"/>
    <n v="3.8"/>
  </r>
  <r>
    <x v="0"/>
    <s v="FDS45"/>
    <x v="6"/>
    <x v="3"/>
    <s v="OUT013"/>
    <x v="1"/>
    <x v="2"/>
    <x v="0"/>
    <n v="0.029471408"/>
    <n v="5.175"/>
    <n v="105.4622"/>
    <n v="3.8"/>
  </r>
  <r>
    <x v="1"/>
    <s v="FDS03"/>
    <x v="7"/>
    <x v="6"/>
    <s v="OUT010"/>
    <x v="1"/>
    <x v="0"/>
    <x v="2"/>
    <n v="0.133281968"/>
    <n v="7.825"/>
    <n v="63.2826"/>
    <n v="3.8"/>
  </r>
  <r>
    <x v="1"/>
    <s v="FDQ23"/>
    <x v="8"/>
    <x v="8"/>
    <s v="OUT035"/>
    <x v="2"/>
    <x v="1"/>
    <x v="0"/>
    <n v="0.024521191"/>
    <n v="6.55"/>
    <n v="100.6332"/>
    <n v="3.8"/>
  </r>
  <r>
    <x v="1"/>
    <s v="FDO13"/>
    <x v="12"/>
    <x v="3"/>
    <s v="OUT013"/>
    <x v="1"/>
    <x v="2"/>
    <x v="0"/>
    <n v="0.06100886"/>
    <n v="7.865"/>
    <n v="166.0526"/>
    <n v="3.8"/>
  </r>
  <r>
    <x v="1"/>
    <s v="DRD49"/>
    <x v="4"/>
    <x v="8"/>
    <s v="OUT035"/>
    <x v="2"/>
    <x v="1"/>
    <x v="0"/>
    <n v="0.167799329"/>
    <n v="9.895"/>
    <n v="239.4564"/>
    <n v="3.8"/>
  </r>
  <r>
    <x v="1"/>
    <s v="NCK17"/>
    <x v="1"/>
    <x v="7"/>
    <s v="OUT027"/>
    <x v="1"/>
    <x v="0"/>
    <x v="3"/>
    <n v="0.037711338"/>
    <m/>
    <n v="41.548"/>
    <n v="3.8"/>
  </r>
  <r>
    <x v="1"/>
    <s v="FDT08"/>
    <x v="0"/>
    <x v="0"/>
    <s v="OUT049"/>
    <x v="0"/>
    <x v="0"/>
    <x v="0"/>
    <n v="0.04929502"/>
    <n v="13.65"/>
    <n v="150.505"/>
    <n v="3.8"/>
  </r>
  <r>
    <x v="1"/>
    <s v="FDL46"/>
    <x v="6"/>
    <x v="5"/>
    <s v="OUT017"/>
    <x v="2"/>
    <x v="0"/>
    <x v="0"/>
    <n v="0.054362695"/>
    <n v="20.35"/>
    <n v="117.9466"/>
    <n v="3.8"/>
  </r>
  <r>
    <x v="1"/>
    <s v="NCQ05"/>
    <x v="1"/>
    <x v="6"/>
    <s v="OUT010"/>
    <x v="1"/>
    <x v="0"/>
    <x v="2"/>
    <n v="0.03616416"/>
    <n v="11.395"/>
    <n v="150.1708"/>
    <n v="3.8"/>
  </r>
  <r>
    <x v="0"/>
    <s v="FDW46"/>
    <x v="6"/>
    <x v="1"/>
    <s v="OUT018"/>
    <x v="1"/>
    <x v="0"/>
    <x v="1"/>
    <n v="0.07058803700000001"/>
    <n v="13"/>
    <n v="65.94840000000001"/>
    <n v="3.8"/>
  </r>
  <r>
    <x v="0"/>
    <s v="FDR19"/>
    <x v="0"/>
    <x v="3"/>
    <s v="OUT013"/>
    <x v="1"/>
    <x v="2"/>
    <x v="0"/>
    <n v="0.159587755"/>
    <n v="13.5"/>
    <n v="145.3102"/>
    <n v="3.8"/>
  </r>
  <r>
    <x v="1"/>
    <s v="FDE45"/>
    <x v="0"/>
    <x v="2"/>
    <s v="OUT046"/>
    <x v="0"/>
    <x v="1"/>
    <x v="0"/>
    <n v="0.040357315"/>
    <n v="12.1"/>
    <n v="177.8002"/>
    <n v="3.8"/>
  </r>
  <r>
    <x v="1"/>
    <s v="NCO17"/>
    <x v="1"/>
    <x v="8"/>
    <s v="OUT035"/>
    <x v="2"/>
    <x v="1"/>
    <x v="0"/>
    <n v="0"/>
    <n v="10"/>
    <n v="120.644"/>
    <n v="3.8"/>
  </r>
  <r>
    <x v="1"/>
    <s v="FDM21"/>
    <x v="6"/>
    <x v="0"/>
    <s v="OUT049"/>
    <x v="0"/>
    <x v="0"/>
    <x v="0"/>
    <n v="0.064464147"/>
    <n v="20.2"/>
    <n v="255.7646"/>
    <n v="3.8"/>
  </r>
  <r>
    <x v="1"/>
    <s v="FDV24"/>
    <x v="13"/>
    <x v="0"/>
    <s v="OUT049"/>
    <x v="0"/>
    <x v="0"/>
    <x v="0"/>
    <n v="0"/>
    <n v="5.635"/>
    <n v="148.705"/>
    <n v="3.8"/>
  </r>
  <r>
    <x v="1"/>
    <s v="FDG60"/>
    <x v="13"/>
    <x v="0"/>
    <s v="OUT049"/>
    <x v="0"/>
    <x v="0"/>
    <x v="0"/>
    <n v="0.060794097"/>
    <n v="20.35"/>
    <n v="233.6616"/>
    <n v="3.8"/>
  </r>
  <r>
    <x v="1"/>
    <s v="FDO13"/>
    <x v="12"/>
    <x v="0"/>
    <s v="OUT049"/>
    <x v="0"/>
    <x v="0"/>
    <x v="0"/>
    <n v="0.061154604"/>
    <n v="7.865"/>
    <n v="165.3526"/>
    <n v="3.8"/>
  </r>
  <r>
    <x v="1"/>
    <s v="FDO50"/>
    <x v="3"/>
    <x v="0"/>
    <s v="OUT049"/>
    <x v="0"/>
    <x v="0"/>
    <x v="0"/>
    <n v="0.07829027099999999"/>
    <n v="16.25"/>
    <n v="93.18040000000001"/>
    <n v="3.8"/>
  </r>
  <r>
    <x v="1"/>
    <s v="FDS26"/>
    <x v="11"/>
    <x v="0"/>
    <s v="OUT049"/>
    <x v="0"/>
    <x v="0"/>
    <x v="0"/>
    <n v="0.089608321"/>
    <n v="20.35"/>
    <n v="262.1594"/>
    <n v="3.8"/>
  </r>
  <r>
    <x v="1"/>
    <s v="DRH39"/>
    <x v="11"/>
    <x v="0"/>
    <s v="OUT049"/>
    <x v="0"/>
    <x v="0"/>
    <x v="0"/>
    <n v="0.092834313"/>
    <n v="20.7"/>
    <n v="77.667"/>
    <n v="3.8"/>
  </r>
  <r>
    <x v="1"/>
    <s v="FDF09"/>
    <x v="0"/>
    <x v="0"/>
    <s v="OUT049"/>
    <x v="0"/>
    <x v="0"/>
    <x v="0"/>
    <n v="0.012167793"/>
    <n v="6.215"/>
    <n v="37.4848"/>
    <n v="3.8"/>
  </r>
  <r>
    <x v="1"/>
    <s v="FDE57"/>
    <x v="0"/>
    <x v="0"/>
    <s v="OUT049"/>
    <x v="0"/>
    <x v="0"/>
    <x v="0"/>
    <n v="0.036341539"/>
    <n v="9.6"/>
    <n v="142.9154"/>
    <n v="3.8"/>
  </r>
  <r>
    <x v="1"/>
    <s v="FDW08"/>
    <x v="0"/>
    <x v="0"/>
    <s v="OUT049"/>
    <x v="0"/>
    <x v="0"/>
    <x v="0"/>
    <n v="0.148612263"/>
    <n v="12.1"/>
    <n v="104.528"/>
    <n v="3.8"/>
  </r>
  <r>
    <x v="1"/>
    <s v="NCV41"/>
    <x v="1"/>
    <x v="0"/>
    <s v="OUT049"/>
    <x v="0"/>
    <x v="0"/>
    <x v="0"/>
    <n v="0.017065268"/>
    <n v="14.35"/>
    <n v="109.5228"/>
    <n v="3.8"/>
  </r>
  <r>
    <x v="1"/>
    <s v="FDD22"/>
    <x v="6"/>
    <x v="0"/>
    <s v="OUT049"/>
    <x v="0"/>
    <x v="0"/>
    <x v="0"/>
    <n v="0.099804623"/>
    <n v="10"/>
    <n v="113.7544"/>
    <n v="3.8"/>
  </r>
  <r>
    <x v="1"/>
    <s v="DRJ25"/>
    <x v="4"/>
    <x v="0"/>
    <s v="OUT049"/>
    <x v="0"/>
    <x v="0"/>
    <x v="0"/>
    <n v="0.150801606"/>
    <n v="14.6"/>
    <n v="48.7692"/>
    <n v="3.8"/>
  </r>
  <r>
    <x v="0"/>
    <s v="FDB12"/>
    <x v="13"/>
    <x v="0"/>
    <s v="OUT049"/>
    <x v="0"/>
    <x v="0"/>
    <x v="0"/>
    <n v="0.105471384"/>
    <n v="11.15"/>
    <n v="105.8648"/>
    <n v="3.8"/>
  </r>
  <r>
    <x v="0"/>
    <s v="FDF24"/>
    <x v="13"/>
    <x v="0"/>
    <s v="OUT049"/>
    <x v="0"/>
    <x v="0"/>
    <x v="0"/>
    <n v="0.025409912"/>
    <n v="15.5"/>
    <n v="83.29340000000001"/>
    <n v="3.8"/>
  </r>
  <r>
    <x v="0"/>
    <s v="FDS46"/>
    <x v="6"/>
    <x v="0"/>
    <s v="OUT049"/>
    <x v="0"/>
    <x v="0"/>
    <x v="0"/>
    <n v="0.047330801"/>
    <n v="17.6"/>
    <n v="120.8782"/>
    <n v="3.8"/>
  </r>
  <r>
    <x v="1"/>
    <s v="NCJ30"/>
    <x v="5"/>
    <x v="0"/>
    <s v="OUT049"/>
    <x v="0"/>
    <x v="0"/>
    <x v="0"/>
    <n v="0.080765853"/>
    <n v="5.82"/>
    <n v="169.179"/>
    <n v="3.8"/>
  </r>
  <r>
    <x v="0"/>
    <s v="FDR15"/>
    <x v="7"/>
    <x v="0"/>
    <s v="OUT049"/>
    <x v="0"/>
    <x v="0"/>
    <x v="0"/>
    <n v="0.033489979"/>
    <n v="9.300000000000001"/>
    <n v="156.6314"/>
    <n v="3.8"/>
  </r>
  <r>
    <x v="1"/>
    <s v="FDA10"/>
    <x v="6"/>
    <x v="7"/>
    <s v="OUT019"/>
    <x v="0"/>
    <x v="1"/>
    <x v="2"/>
    <n v="0.248301532"/>
    <m/>
    <n v="124.1072"/>
    <n v="3.8"/>
  </r>
  <r>
    <x v="1"/>
    <s v="FDY21"/>
    <x v="6"/>
    <x v="7"/>
    <s v="OUT019"/>
    <x v="0"/>
    <x v="1"/>
    <x v="2"/>
    <n v="0.30374337"/>
    <m/>
    <n v="196.011"/>
    <n v="3.8"/>
  </r>
  <r>
    <x v="1"/>
    <s v="DRG37"/>
    <x v="4"/>
    <x v="7"/>
    <s v="OUT019"/>
    <x v="0"/>
    <x v="1"/>
    <x v="2"/>
    <n v="0.033929133"/>
    <m/>
    <n v="154.3972"/>
    <n v="3.8"/>
  </r>
  <r>
    <x v="1"/>
    <s v="FDT60"/>
    <x v="13"/>
    <x v="7"/>
    <s v="OUT019"/>
    <x v="0"/>
    <x v="1"/>
    <x v="2"/>
    <n v="0.132275338"/>
    <m/>
    <n v="123.8388"/>
    <n v="3.8"/>
  </r>
  <r>
    <x v="1"/>
    <s v="FDW48"/>
    <x v="13"/>
    <x v="7"/>
    <s v="OUT019"/>
    <x v="0"/>
    <x v="1"/>
    <x v="2"/>
    <n v="0"/>
    <m/>
    <n v="81.8618"/>
    <n v="3.8"/>
  </r>
  <r>
    <x v="1"/>
    <s v="FDG02"/>
    <x v="3"/>
    <x v="7"/>
    <s v="OUT019"/>
    <x v="0"/>
    <x v="1"/>
    <x v="2"/>
    <n v="0.019716846"/>
    <m/>
    <n v="191.9188"/>
    <n v="3.8"/>
  </r>
  <r>
    <x v="1"/>
    <s v="FDG32"/>
    <x v="0"/>
    <x v="7"/>
    <s v="OUT019"/>
    <x v="0"/>
    <x v="1"/>
    <x v="2"/>
    <n v="0.308145448"/>
    <m/>
    <n v="222.0772"/>
    <n v="3.8"/>
  </r>
  <r>
    <x v="1"/>
    <s v="DRI11"/>
    <x v="9"/>
    <x v="7"/>
    <s v="OUT019"/>
    <x v="0"/>
    <x v="1"/>
    <x v="2"/>
    <n v="0.060237465"/>
    <m/>
    <n v="115.9834"/>
    <n v="3.8"/>
  </r>
  <r>
    <x v="1"/>
    <s v="NCN29"/>
    <x v="1"/>
    <x v="7"/>
    <s v="OUT019"/>
    <x v="0"/>
    <x v="1"/>
    <x v="2"/>
    <n v="0.021214364"/>
    <m/>
    <n v="48.2034"/>
    <n v="3.8"/>
  </r>
  <r>
    <x v="1"/>
    <s v="NCB31"/>
    <x v="5"/>
    <x v="7"/>
    <s v="OUT019"/>
    <x v="0"/>
    <x v="1"/>
    <x v="2"/>
    <n v="0.207783483"/>
    <m/>
    <n v="262.291"/>
    <n v="3.8"/>
  </r>
  <r>
    <x v="1"/>
    <s v="NCN43"/>
    <x v="10"/>
    <x v="7"/>
    <s v="OUT019"/>
    <x v="0"/>
    <x v="1"/>
    <x v="2"/>
    <n v="0.011835436"/>
    <m/>
    <n v="121.373"/>
    <n v="3.8"/>
  </r>
  <r>
    <x v="0"/>
    <s v="FDG12"/>
    <x v="13"/>
    <x v="7"/>
    <s v="OUT019"/>
    <x v="0"/>
    <x v="1"/>
    <x v="2"/>
    <n v="0"/>
    <m/>
    <n v="121.3098"/>
    <n v="3.8"/>
  </r>
  <r>
    <x v="0"/>
    <s v="FDV60"/>
    <x v="13"/>
    <x v="7"/>
    <s v="OUT019"/>
    <x v="0"/>
    <x v="1"/>
    <x v="2"/>
    <n v="0.205484395"/>
    <m/>
    <n v="198.011"/>
    <n v="3.8"/>
  </r>
  <r>
    <x v="0"/>
    <s v="FDZ32"/>
    <x v="0"/>
    <x v="7"/>
    <s v="OUT019"/>
    <x v="0"/>
    <x v="1"/>
    <x v="2"/>
    <n v="0.06676552299999999"/>
    <m/>
    <n v="107.1964"/>
    <n v="3.8"/>
  </r>
  <r>
    <x v="1"/>
    <s v="NCF55"/>
    <x v="5"/>
    <x v="2"/>
    <s v="OUT046"/>
    <x v="0"/>
    <x v="1"/>
    <x v="0"/>
    <n v="0.021666335"/>
    <n v="6.675"/>
    <n v="33.3874"/>
    <n v="3.8"/>
  </r>
  <r>
    <x v="1"/>
    <s v="FDA11"/>
    <x v="13"/>
    <x v="2"/>
    <s v="OUT046"/>
    <x v="0"/>
    <x v="1"/>
    <x v="0"/>
    <n v="0.043238822"/>
    <n v="7.75"/>
    <n v="92.5436"/>
    <n v="3.8"/>
  </r>
  <r>
    <x v="1"/>
    <s v="FDO12"/>
    <x v="13"/>
    <x v="2"/>
    <s v="OUT046"/>
    <x v="0"/>
    <x v="1"/>
    <x v="0"/>
    <n v="0.054930533"/>
    <n v="15.75"/>
    <n v="194.4452"/>
    <n v="3.8"/>
  </r>
  <r>
    <x v="1"/>
    <s v="FDE38"/>
    <x v="3"/>
    <x v="2"/>
    <s v="OUT046"/>
    <x v="0"/>
    <x v="1"/>
    <x v="0"/>
    <n v="0.044607161"/>
    <n v="6.52"/>
    <n v="164.2842"/>
    <n v="3.8"/>
  </r>
  <r>
    <x v="1"/>
    <s v="DRD15"/>
    <x v="11"/>
    <x v="2"/>
    <s v="OUT046"/>
    <x v="0"/>
    <x v="1"/>
    <x v="0"/>
    <n v="0.056795923"/>
    <n v="10.6"/>
    <n v="232.8642"/>
    <n v="3.8"/>
  </r>
  <r>
    <x v="1"/>
    <s v="FDE53"/>
    <x v="2"/>
    <x v="2"/>
    <s v="OUT046"/>
    <x v="0"/>
    <x v="1"/>
    <x v="0"/>
    <n v="0.026880159"/>
    <n v="10.895"/>
    <n v="106.428"/>
    <n v="3.8"/>
  </r>
  <r>
    <x v="1"/>
    <s v="FDB45"/>
    <x v="0"/>
    <x v="2"/>
    <s v="OUT046"/>
    <x v="0"/>
    <x v="1"/>
    <x v="0"/>
    <n v="0.021329793"/>
    <n v="20.85"/>
    <n v="105.5306"/>
    <n v="3.8"/>
  </r>
  <r>
    <x v="1"/>
    <s v="NCZ29"/>
    <x v="1"/>
    <x v="2"/>
    <s v="OUT046"/>
    <x v="0"/>
    <x v="1"/>
    <x v="0"/>
    <n v="0.071371458"/>
    <n v="15"/>
    <n v="125.2362"/>
    <n v="3.8"/>
  </r>
  <r>
    <x v="1"/>
    <s v="NCF06"/>
    <x v="5"/>
    <x v="2"/>
    <s v="OUT046"/>
    <x v="0"/>
    <x v="1"/>
    <x v="0"/>
    <n v="0.020198354"/>
    <n v="6.235"/>
    <n v="257.9962"/>
    <n v="3.8"/>
  </r>
  <r>
    <x v="1"/>
    <s v="NCT18"/>
    <x v="5"/>
    <x v="2"/>
    <s v="OUT046"/>
    <x v="0"/>
    <x v="1"/>
    <x v="0"/>
    <n v="0.059405152"/>
    <n v="14.6"/>
    <n v="179.6976"/>
    <n v="3.8"/>
  </r>
  <r>
    <x v="1"/>
    <s v="FDY51"/>
    <x v="7"/>
    <x v="2"/>
    <s v="OUT046"/>
    <x v="0"/>
    <x v="1"/>
    <x v="0"/>
    <n v="0.08113482599999999"/>
    <n v="12.5"/>
    <n v="220.0798"/>
    <n v="3.8"/>
  </r>
  <r>
    <x v="1"/>
    <s v="NCK31"/>
    <x v="10"/>
    <x v="2"/>
    <s v="OUT046"/>
    <x v="0"/>
    <x v="1"/>
    <x v="0"/>
    <n v="0.027047774"/>
    <n v="10.895"/>
    <n v="50.6666"/>
    <n v="3.8"/>
  </r>
  <r>
    <x v="1"/>
    <s v="FDQ58"/>
    <x v="6"/>
    <x v="2"/>
    <s v="OUT046"/>
    <x v="0"/>
    <x v="1"/>
    <x v="0"/>
    <n v="0.01530184"/>
    <n v="7.315"/>
    <n v="154.434"/>
    <n v="3.8"/>
  </r>
  <r>
    <x v="1"/>
    <s v="FDP34"/>
    <x v="6"/>
    <x v="2"/>
    <s v="OUT046"/>
    <x v="0"/>
    <x v="1"/>
    <x v="0"/>
    <n v="0.137227848"/>
    <n v="12.85"/>
    <n v="155.563"/>
    <n v="3.8"/>
  </r>
  <r>
    <x v="1"/>
    <s v="FDP10"/>
    <x v="6"/>
    <x v="2"/>
    <s v="OUT046"/>
    <x v="0"/>
    <x v="1"/>
    <x v="0"/>
    <n v="0.128090139"/>
    <n v="19"/>
    <n v="107.0622"/>
    <n v="3.8"/>
  </r>
  <r>
    <x v="1"/>
    <s v="DRE12"/>
    <x v="4"/>
    <x v="2"/>
    <s v="OUT046"/>
    <x v="0"/>
    <x v="1"/>
    <x v="0"/>
    <n v="0.07078055799999999"/>
    <n v="4.59"/>
    <n v="114.586"/>
    <n v="3.8"/>
  </r>
  <r>
    <x v="0"/>
    <s v="FDX12"/>
    <x v="13"/>
    <x v="2"/>
    <s v="OUT046"/>
    <x v="0"/>
    <x v="1"/>
    <x v="0"/>
    <n v="0.026064486"/>
    <n v="18.2"/>
    <n v="241.8196"/>
    <n v="3.8"/>
  </r>
  <r>
    <x v="0"/>
    <s v="FDL51"/>
    <x v="11"/>
    <x v="2"/>
    <s v="OUT046"/>
    <x v="0"/>
    <x v="1"/>
    <x v="0"/>
    <n v="0.047491371"/>
    <n v="20.7"/>
    <n v="213.9876"/>
    <n v="3.8"/>
  </r>
  <r>
    <x v="0"/>
    <s v="FDW43"/>
    <x v="0"/>
    <x v="2"/>
    <s v="OUT046"/>
    <x v="0"/>
    <x v="1"/>
    <x v="0"/>
    <n v="0.022425236"/>
    <n v="20.1"/>
    <n v="226.3036"/>
    <n v="3.8"/>
  </r>
  <r>
    <x v="0"/>
    <s v="FDM15"/>
    <x v="7"/>
    <x v="2"/>
    <s v="OUT046"/>
    <x v="0"/>
    <x v="1"/>
    <x v="0"/>
    <n v="0.057421582"/>
    <n v="11.8"/>
    <n v="149.9366"/>
    <n v="3.8"/>
  </r>
  <r>
    <x v="0"/>
    <s v="FDM45"/>
    <x v="6"/>
    <x v="2"/>
    <s v="OUT046"/>
    <x v="0"/>
    <x v="1"/>
    <x v="0"/>
    <n v="0.08819473"/>
    <n v="8.654999999999999"/>
    <n v="119.6756"/>
    <n v="3.8"/>
  </r>
  <r>
    <x v="0"/>
    <s v="FDR22"/>
    <x v="6"/>
    <x v="2"/>
    <s v="OUT046"/>
    <x v="0"/>
    <x v="1"/>
    <x v="0"/>
    <n v="0.018562604"/>
    <n v="19.35"/>
    <n v="110.5544"/>
    <n v="3.8"/>
  </r>
  <r>
    <x v="0"/>
    <s v="FDP52"/>
    <x v="2"/>
    <x v="2"/>
    <s v="OUT046"/>
    <x v="0"/>
    <x v="1"/>
    <x v="0"/>
    <n v="0.07069172899999999"/>
    <n v="18.7"/>
    <n v="230.201"/>
    <n v="3.8"/>
  </r>
  <r>
    <x v="1"/>
    <s v="NCY41"/>
    <x v="1"/>
    <x v="4"/>
    <s v="OUT045"/>
    <x v="2"/>
    <x v="0"/>
    <x v="0"/>
    <n v="0.075889215"/>
    <n v="16.75"/>
    <n v="37.6532"/>
    <n v="3.8"/>
  </r>
  <r>
    <x v="1"/>
    <s v="NCK42"/>
    <x v="5"/>
    <x v="4"/>
    <s v="OUT045"/>
    <x v="2"/>
    <x v="0"/>
    <x v="0"/>
    <n v="0.013146636"/>
    <n v="7.475"/>
    <n v="214.5192"/>
    <n v="3.8"/>
  </r>
  <r>
    <x v="1"/>
    <s v="FDG24"/>
    <x v="13"/>
    <x v="5"/>
    <s v="OUT017"/>
    <x v="2"/>
    <x v="0"/>
    <x v="0"/>
    <n v="0.014713909"/>
    <n v="7.975"/>
    <n v="83.125"/>
    <n v="3.8"/>
  </r>
  <r>
    <x v="1"/>
    <s v="NCD31"/>
    <x v="5"/>
    <x v="5"/>
    <s v="OUT017"/>
    <x v="2"/>
    <x v="0"/>
    <x v="0"/>
    <n v="0.015521768"/>
    <n v="12.1"/>
    <n v="165.8526"/>
    <n v="3.8"/>
  </r>
  <r>
    <x v="1"/>
    <s v="FDW35"/>
    <x v="8"/>
    <x v="4"/>
    <s v="OUT045"/>
    <x v="2"/>
    <x v="0"/>
    <x v="0"/>
    <n v="0.011111714"/>
    <n v="10.6"/>
    <n v="43.8454"/>
    <n v="3.8"/>
  </r>
  <r>
    <x v="1"/>
    <s v="FDT59"/>
    <x v="8"/>
    <x v="4"/>
    <s v="OUT045"/>
    <x v="2"/>
    <x v="0"/>
    <x v="0"/>
    <n v="0.015943701"/>
    <n v="13.65"/>
    <n v="231.9668"/>
    <n v="3.8"/>
  </r>
  <r>
    <x v="1"/>
    <s v="FDY27"/>
    <x v="11"/>
    <x v="4"/>
    <s v="OUT045"/>
    <x v="2"/>
    <x v="0"/>
    <x v="0"/>
    <n v="0.031962866"/>
    <n v="6.38"/>
    <n v="178.0344"/>
    <n v="3.8"/>
  </r>
  <r>
    <x v="1"/>
    <s v="FDU02"/>
    <x v="11"/>
    <x v="4"/>
    <s v="OUT045"/>
    <x v="2"/>
    <x v="0"/>
    <x v="0"/>
    <n v="0.1027194"/>
    <n v="13.35"/>
    <n v="228.8352"/>
    <n v="3.8"/>
  </r>
  <r>
    <x v="1"/>
    <s v="NCU53"/>
    <x v="1"/>
    <x v="4"/>
    <s v="OUT045"/>
    <x v="2"/>
    <x v="1"/>
    <x v="0"/>
    <n v="0.042838514"/>
    <n v="5.485"/>
    <n v="163.7842"/>
    <n v="3.8"/>
  </r>
  <r>
    <x v="1"/>
    <s v="NCZ29"/>
    <x v="1"/>
    <x v="4"/>
    <s v="OUT045"/>
    <x v="2"/>
    <x v="1"/>
    <x v="0"/>
    <n v="0.071516201"/>
    <n v="15"/>
    <n v="127.7362"/>
    <n v="3.8"/>
  </r>
  <r>
    <x v="1"/>
    <s v="NCJ18"/>
    <x v="5"/>
    <x v="4"/>
    <s v="OUT045"/>
    <x v="2"/>
    <x v="1"/>
    <x v="0"/>
    <n v="0.164274416"/>
    <n v="12.35"/>
    <n v="119.8124"/>
    <n v="3.8"/>
  </r>
  <r>
    <x v="1"/>
    <s v="NCH07"/>
    <x v="5"/>
    <x v="4"/>
    <s v="OUT045"/>
    <x v="2"/>
    <x v="1"/>
    <x v="0"/>
    <n v="0.092854963"/>
    <n v="13.15"/>
    <n v="158.7604"/>
    <n v="3.8"/>
  </r>
  <r>
    <x v="1"/>
    <s v="NCO42"/>
    <x v="5"/>
    <x v="4"/>
    <s v="OUT045"/>
    <x v="2"/>
    <x v="1"/>
    <x v="0"/>
    <n v="0.024705597"/>
    <n v="21.25"/>
    <n v="145.1102"/>
    <n v="3.8"/>
  </r>
  <r>
    <x v="1"/>
    <s v="NCL19"/>
    <x v="10"/>
    <x v="4"/>
    <s v="OUT045"/>
    <x v="2"/>
    <x v="1"/>
    <x v="0"/>
    <n v="0.015708023"/>
    <n v="15.35"/>
    <n v="143.447"/>
    <n v="3.8"/>
  </r>
  <r>
    <x v="1"/>
    <s v="FDE22"/>
    <x v="6"/>
    <x v="4"/>
    <s v="OUT045"/>
    <x v="2"/>
    <x v="1"/>
    <x v="0"/>
    <n v="0.029632784"/>
    <n v="9.695"/>
    <n v="159.692"/>
    <n v="3.8"/>
  </r>
  <r>
    <x v="1"/>
    <s v="FDN10"/>
    <x v="6"/>
    <x v="4"/>
    <s v="OUT045"/>
    <x v="2"/>
    <x v="1"/>
    <x v="0"/>
    <n v="0.046217345"/>
    <n v="11.5"/>
    <n v="120.3124"/>
    <n v="3.8"/>
  </r>
  <r>
    <x v="1"/>
    <s v="FDK34"/>
    <x v="6"/>
    <x v="4"/>
    <s v="OUT045"/>
    <x v="2"/>
    <x v="1"/>
    <x v="0"/>
    <n v="0.038604817"/>
    <n v="13.35"/>
    <n v="236.3564"/>
    <n v="3.8"/>
  </r>
  <r>
    <x v="1"/>
    <s v="FDM10"/>
    <x v="6"/>
    <x v="4"/>
    <s v="OUT045"/>
    <x v="2"/>
    <x v="1"/>
    <x v="0"/>
    <n v="0.07612566799999999"/>
    <n v="18.25"/>
    <n v="214.0218"/>
    <n v="3.8"/>
  </r>
  <r>
    <x v="1"/>
    <s v="FDT60"/>
    <x v="13"/>
    <x v="5"/>
    <s v="OUT017"/>
    <x v="2"/>
    <x v="1"/>
    <x v="0"/>
    <n v="0.075975642"/>
    <n v="12"/>
    <n v="124.1388"/>
    <n v="3.8"/>
  </r>
  <r>
    <x v="1"/>
    <s v="FDU48"/>
    <x v="13"/>
    <x v="5"/>
    <s v="OUT017"/>
    <x v="2"/>
    <x v="1"/>
    <x v="0"/>
    <n v="0.055671582"/>
    <n v="18.85"/>
    <n v="133.3284"/>
    <n v="3.8"/>
  </r>
  <r>
    <x v="1"/>
    <s v="FDM13"/>
    <x v="12"/>
    <x v="5"/>
    <s v="OUT017"/>
    <x v="2"/>
    <x v="1"/>
    <x v="0"/>
    <n v="0.063532672"/>
    <n v="6.425"/>
    <n v="133.0626"/>
    <n v="3.8"/>
  </r>
  <r>
    <x v="1"/>
    <s v="FDW37"/>
    <x v="3"/>
    <x v="5"/>
    <s v="OUT017"/>
    <x v="2"/>
    <x v="1"/>
    <x v="0"/>
    <n v="0.12475207"/>
    <n v="19.2"/>
    <n v="90.94880000000001"/>
    <n v="3.8"/>
  </r>
  <r>
    <x v="1"/>
    <s v="FDW49"/>
    <x v="3"/>
    <x v="5"/>
    <s v="OUT017"/>
    <x v="2"/>
    <x v="1"/>
    <x v="0"/>
    <n v="0.08301916300000001"/>
    <n v="19.5"/>
    <n v="180.2002"/>
    <n v="3.8"/>
  </r>
  <r>
    <x v="1"/>
    <s v="FDD04"/>
    <x v="11"/>
    <x v="5"/>
    <s v="OUT017"/>
    <x v="2"/>
    <x v="1"/>
    <x v="0"/>
    <n v="0.09048020599999999"/>
    <n v="16"/>
    <n v="142.4154"/>
    <n v="3.8"/>
  </r>
  <r>
    <x v="1"/>
    <s v="FDZ20"/>
    <x v="0"/>
    <x v="5"/>
    <s v="OUT017"/>
    <x v="2"/>
    <x v="1"/>
    <x v="0"/>
    <n v="0.034501016"/>
    <n v="16.1"/>
    <n v="255.7356"/>
    <n v="3.8"/>
  </r>
  <r>
    <x v="1"/>
    <s v="FDM56"/>
    <x v="0"/>
    <x v="5"/>
    <s v="OUT017"/>
    <x v="2"/>
    <x v="1"/>
    <x v="0"/>
    <n v="0.070588621"/>
    <n v="16.7"/>
    <n v="107.9912"/>
    <n v="3.8"/>
  </r>
  <r>
    <x v="1"/>
    <s v="NCO41"/>
    <x v="1"/>
    <x v="5"/>
    <s v="OUT017"/>
    <x v="2"/>
    <x v="1"/>
    <x v="0"/>
    <n v="0.018955479"/>
    <n v="12.5"/>
    <n v="100.1384"/>
    <n v="3.8"/>
  </r>
  <r>
    <x v="1"/>
    <s v="NCH07"/>
    <x v="5"/>
    <x v="5"/>
    <s v="OUT017"/>
    <x v="2"/>
    <x v="1"/>
    <x v="0"/>
    <n v="0.093191195"/>
    <n v="13.15"/>
    <n v="158.1604"/>
    <n v="3.8"/>
  </r>
  <r>
    <x v="1"/>
    <s v="NCC18"/>
    <x v="5"/>
    <x v="5"/>
    <s v="OUT017"/>
    <x v="2"/>
    <x v="2"/>
    <x v="0"/>
    <n v="0.178272728"/>
    <n v="19.1"/>
    <n v="172.4422"/>
    <n v="3.8"/>
  </r>
  <r>
    <x v="1"/>
    <s v="FDK55"/>
    <x v="7"/>
    <x v="5"/>
    <s v="OUT017"/>
    <x v="2"/>
    <x v="2"/>
    <x v="0"/>
    <n v="0.025907416"/>
    <n v="18.5"/>
    <n v="87.71720000000001"/>
    <n v="3.8"/>
  </r>
  <r>
    <x v="1"/>
    <s v="NCN55"/>
    <x v="10"/>
    <x v="5"/>
    <s v="OUT017"/>
    <x v="2"/>
    <x v="2"/>
    <x v="0"/>
    <n v="0.059827007"/>
    <n v="14.6"/>
    <n v="239.2538"/>
    <n v="3.8"/>
  </r>
  <r>
    <x v="1"/>
    <s v="NCQ38"/>
    <x v="10"/>
    <x v="5"/>
    <s v="OUT017"/>
    <x v="2"/>
    <x v="2"/>
    <x v="0"/>
    <n v="0.013442036"/>
    <n v="16.35"/>
    <n v="104.528"/>
    <n v="3.8"/>
  </r>
  <r>
    <x v="1"/>
    <s v="FDT46"/>
    <x v="6"/>
    <x v="5"/>
    <s v="OUT017"/>
    <x v="2"/>
    <x v="2"/>
    <x v="0"/>
    <n v="0.030981392"/>
    <n v="11.35"/>
    <n v="51.9008"/>
    <n v="3.8"/>
  </r>
  <r>
    <x v="1"/>
    <s v="FDN10"/>
    <x v="6"/>
    <x v="5"/>
    <s v="OUT017"/>
    <x v="2"/>
    <x v="2"/>
    <x v="0"/>
    <n v="0.0463847"/>
    <n v="11.5"/>
    <n v="118.9124"/>
    <n v="3.8"/>
  </r>
  <r>
    <x v="1"/>
    <s v="FDA10"/>
    <x v="6"/>
    <x v="5"/>
    <s v="OUT017"/>
    <x v="2"/>
    <x v="2"/>
    <x v="0"/>
    <n v="0.142618182"/>
    <n v="20.35"/>
    <n v="123.2072"/>
    <n v="3.8"/>
  </r>
  <r>
    <x v="1"/>
    <s v="FDA34"/>
    <x v="15"/>
    <x v="5"/>
    <s v="OUT017"/>
    <x v="2"/>
    <x v="2"/>
    <x v="0"/>
    <n v="0.014944614"/>
    <n v="11.5"/>
    <n v="171.808"/>
    <n v="3.8"/>
  </r>
  <r>
    <x v="1"/>
    <s v="FDE59"/>
    <x v="15"/>
    <x v="5"/>
    <s v="OUT017"/>
    <x v="2"/>
    <x v="2"/>
    <x v="0"/>
    <n v="0.062640143"/>
    <n v="12.15"/>
    <n v="36.6532"/>
    <n v="3.8"/>
  </r>
  <r>
    <x v="0"/>
    <s v="FDS36"/>
    <x v="13"/>
    <x v="4"/>
    <s v="OUT045"/>
    <x v="2"/>
    <x v="2"/>
    <x v="0"/>
    <n v="0.046982429"/>
    <n v="8.380000000000001"/>
    <n v="108.157"/>
    <n v="3.8"/>
  </r>
  <r>
    <x v="0"/>
    <s v="FDI12"/>
    <x v="13"/>
    <x v="4"/>
    <s v="OUT045"/>
    <x v="2"/>
    <x v="2"/>
    <x v="0"/>
    <n v="0.100602552"/>
    <n v="9.395"/>
    <n v="88.3856"/>
    <n v="3.8"/>
  </r>
  <r>
    <x v="0"/>
    <s v="FDX36"/>
    <x v="13"/>
    <x v="4"/>
    <s v="OUT045"/>
    <x v="2"/>
    <x v="2"/>
    <x v="0"/>
    <n v="0.128543405"/>
    <n v="9.695"/>
    <n v="226.5404"/>
    <n v="3.8"/>
  </r>
  <r>
    <x v="0"/>
    <s v="FDH60"/>
    <x v="13"/>
    <x v="4"/>
    <s v="OUT045"/>
    <x v="2"/>
    <x v="2"/>
    <x v="0"/>
    <n v="0"/>
    <n v="19.7"/>
    <n v="197.911"/>
    <n v="3.8"/>
  </r>
  <r>
    <x v="0"/>
    <s v="FDS59"/>
    <x v="8"/>
    <x v="4"/>
    <s v="OUT045"/>
    <x v="2"/>
    <x v="2"/>
    <x v="0"/>
    <n v="0.043982464"/>
    <n v="14.8"/>
    <n v="110.657"/>
    <n v="3.8"/>
  </r>
  <r>
    <x v="0"/>
    <s v="FDK25"/>
    <x v="12"/>
    <x v="4"/>
    <s v="OUT045"/>
    <x v="2"/>
    <x v="2"/>
    <x v="0"/>
    <n v="0.157149885"/>
    <n v="11.6"/>
    <n v="168.2474"/>
    <n v="3.8"/>
  </r>
  <r>
    <x v="0"/>
    <s v="FDH50"/>
    <x v="3"/>
    <x v="4"/>
    <s v="OUT045"/>
    <x v="2"/>
    <x v="2"/>
    <x v="0"/>
    <n v="0.161762835"/>
    <n v="15"/>
    <n v="185.9266"/>
    <n v="3.8"/>
  </r>
  <r>
    <x v="0"/>
    <s v="FDR55"/>
    <x v="0"/>
    <x v="4"/>
    <s v="OUT045"/>
    <x v="2"/>
    <x v="2"/>
    <x v="0"/>
    <n v="0.132351411"/>
    <n v="12.15"/>
    <n v="190.3872"/>
    <n v="3.8"/>
  </r>
  <r>
    <x v="0"/>
    <s v="FDZ39"/>
    <x v="7"/>
    <x v="4"/>
    <s v="OUT045"/>
    <x v="2"/>
    <x v="2"/>
    <x v="0"/>
    <n v="0.018061324"/>
    <n v="19.7"/>
    <n v="102.599"/>
    <n v="3.8"/>
  </r>
  <r>
    <x v="0"/>
    <s v="FDE10"/>
    <x v="6"/>
    <x v="4"/>
    <s v="OUT045"/>
    <x v="2"/>
    <x v="2"/>
    <x v="0"/>
    <n v="0.090130537"/>
    <n v="6.67"/>
    <n v="131.4626"/>
    <n v="3.8"/>
  </r>
  <r>
    <x v="0"/>
    <s v="FDM45"/>
    <x v="6"/>
    <x v="4"/>
    <s v="OUT045"/>
    <x v="2"/>
    <x v="2"/>
    <x v="0"/>
    <n v="0.088373591"/>
    <n v="8.654999999999999"/>
    <n v="119.3756"/>
    <n v="3.8"/>
  </r>
  <r>
    <x v="0"/>
    <s v="FDF34"/>
    <x v="6"/>
    <x v="4"/>
    <s v="OUT045"/>
    <x v="2"/>
    <x v="2"/>
    <x v="0"/>
    <n v="0.014047825"/>
    <n v="9.300000000000001"/>
    <n v="196.5084"/>
    <n v="3.8"/>
  </r>
  <r>
    <x v="0"/>
    <s v="FDY60"/>
    <x v="13"/>
    <x v="5"/>
    <s v="OUT017"/>
    <x v="2"/>
    <x v="2"/>
    <x v="0"/>
    <n v="0.026520167"/>
    <n v="10.5"/>
    <n v="144.8128"/>
    <n v="3.8"/>
  </r>
  <r>
    <x v="0"/>
    <s v="FDB04"/>
    <x v="11"/>
    <x v="5"/>
    <s v="OUT017"/>
    <x v="2"/>
    <x v="2"/>
    <x v="0"/>
    <n v="0.06358394000000001"/>
    <n v="11.35"/>
    <n v="89.48560000000001"/>
    <n v="3.8"/>
  </r>
  <r>
    <x v="0"/>
    <s v="FDH52"/>
    <x v="2"/>
    <x v="5"/>
    <s v="OUT017"/>
    <x v="2"/>
    <x v="2"/>
    <x v="0"/>
    <n v="0.044151435"/>
    <n v="9.42"/>
    <n v="61.5194"/>
    <n v="3.8"/>
  </r>
  <r>
    <x v="0"/>
    <s v="FDX52"/>
    <x v="2"/>
    <x v="5"/>
    <s v="OUT017"/>
    <x v="2"/>
    <x v="2"/>
    <x v="0"/>
    <n v="0.04224015"/>
    <n v="11.5"/>
    <n v="194.982"/>
    <n v="3.8"/>
  </r>
  <r>
    <x v="0"/>
    <s v="FDR44"/>
    <x v="0"/>
    <x v="5"/>
    <s v="OUT017"/>
    <x v="2"/>
    <x v="2"/>
    <x v="0"/>
    <n v="0.103503049"/>
    <n v="6.11"/>
    <n v="129.6968"/>
    <n v="3.8"/>
  </r>
  <r>
    <x v="0"/>
    <s v="FDV20"/>
    <x v="0"/>
    <x v="5"/>
    <s v="OUT017"/>
    <x v="2"/>
    <x v="0"/>
    <x v="0"/>
    <n v="0"/>
    <n v="20.2"/>
    <n v="129.0678"/>
    <n v="3.8"/>
  </r>
  <r>
    <x v="0"/>
    <s v="FDV27"/>
    <x v="7"/>
    <x v="5"/>
    <s v="OUT017"/>
    <x v="2"/>
    <x v="0"/>
    <x v="0"/>
    <n v="0.04021623"/>
    <n v="7.97"/>
    <n v="90.45140000000001"/>
    <n v="3.8"/>
  </r>
  <r>
    <x v="0"/>
    <s v="FDI34"/>
    <x v="6"/>
    <x v="5"/>
    <s v="OUT017"/>
    <x v="2"/>
    <x v="0"/>
    <x v="0"/>
    <n v="0.085617517"/>
    <n v="10.65"/>
    <n v="229.3668"/>
    <n v="3.8"/>
  </r>
  <r>
    <x v="1"/>
    <s v="FDW58"/>
    <x v="6"/>
    <x v="8"/>
    <s v="OUT035"/>
    <x v="2"/>
    <x v="1"/>
    <x v="0"/>
    <n v="0.007551665"/>
    <n v="20.75"/>
    <n v="107.1622"/>
    <n v="3.8"/>
  </r>
  <r>
    <x v="1"/>
    <s v="FDU36"/>
    <x v="13"/>
    <x v="8"/>
    <s v="OUT035"/>
    <x v="2"/>
    <x v="1"/>
    <x v="0"/>
    <n v="0.046262201"/>
    <n v="6.15"/>
    <n v="97.83839999999999"/>
    <n v="3.8"/>
  </r>
  <r>
    <x v="1"/>
    <s v="FDB60"/>
    <x v="13"/>
    <x v="8"/>
    <s v="OUT035"/>
    <x v="2"/>
    <x v="1"/>
    <x v="0"/>
    <n v="0.028516696"/>
    <n v="9.300000000000001"/>
    <n v="194.6136"/>
    <n v="3.8"/>
  </r>
  <r>
    <x v="1"/>
    <s v="FDI26"/>
    <x v="3"/>
    <x v="8"/>
    <s v="OUT035"/>
    <x v="2"/>
    <x v="1"/>
    <x v="0"/>
    <n v="0.034880143"/>
    <n v="5.94"/>
    <n v="177.9344"/>
    <n v="3.8"/>
  </r>
  <r>
    <x v="1"/>
    <s v="FDR49"/>
    <x v="3"/>
    <x v="8"/>
    <s v="OUT035"/>
    <x v="2"/>
    <x v="1"/>
    <x v="0"/>
    <n v="0.139202085"/>
    <n v="8.710000000000001"/>
    <n v="46.1376"/>
    <n v="3.8"/>
  </r>
  <r>
    <x v="1"/>
    <s v="FDY13"/>
    <x v="3"/>
    <x v="8"/>
    <s v="OUT035"/>
    <x v="2"/>
    <x v="1"/>
    <x v="0"/>
    <n v="0.030121709"/>
    <n v="12.1"/>
    <n v="78.06699999999999"/>
    <n v="3.8"/>
  </r>
  <r>
    <x v="1"/>
    <s v="FDT02"/>
    <x v="11"/>
    <x v="8"/>
    <s v="OUT035"/>
    <x v="2"/>
    <x v="1"/>
    <x v="0"/>
    <n v="0.024190156"/>
    <n v="12.6"/>
    <n v="34.4874"/>
    <n v="3.8"/>
  </r>
  <r>
    <x v="1"/>
    <s v="NCP18"/>
    <x v="5"/>
    <x v="8"/>
    <s v="OUT035"/>
    <x v="2"/>
    <x v="1"/>
    <x v="0"/>
    <n v="0.028592842"/>
    <n v="12.15"/>
    <n v="151.0708"/>
    <n v="3.8"/>
  </r>
  <r>
    <x v="1"/>
    <s v="NCX18"/>
    <x v="5"/>
    <x v="8"/>
    <s v="OUT035"/>
    <x v="2"/>
    <x v="1"/>
    <x v="0"/>
    <n v="0.008792319999999999"/>
    <n v="14.15"/>
    <n v="195.011"/>
    <n v="3.8"/>
  </r>
  <r>
    <x v="1"/>
    <s v="NCB43"/>
    <x v="5"/>
    <x v="8"/>
    <s v="OUT035"/>
    <x v="2"/>
    <x v="1"/>
    <x v="0"/>
    <n v="0.09989342399999999"/>
    <n v="20.2"/>
    <n v="187.6898"/>
    <n v="3.8"/>
  </r>
  <r>
    <x v="1"/>
    <s v="FDE47"/>
    <x v="15"/>
    <x v="8"/>
    <s v="OUT035"/>
    <x v="2"/>
    <x v="1"/>
    <x v="0"/>
    <n v="0.037901581"/>
    <n v="14.15"/>
    <n v="126.3046"/>
    <n v="3.8"/>
  </r>
  <r>
    <x v="0"/>
    <s v="FDS36"/>
    <x v="13"/>
    <x v="8"/>
    <s v="OUT035"/>
    <x v="2"/>
    <x v="1"/>
    <x v="0"/>
    <n v="0.046878474"/>
    <n v="8.380000000000001"/>
    <n v="109.857"/>
    <n v="3.8"/>
  </r>
  <r>
    <x v="0"/>
    <s v="FDM12"/>
    <x v="13"/>
    <x v="8"/>
    <s v="OUT035"/>
    <x v="2"/>
    <x v="1"/>
    <x v="0"/>
    <n v="0.069903773"/>
    <n v="16.7"/>
    <n v="188.6214"/>
    <n v="3.8"/>
  </r>
  <r>
    <x v="0"/>
    <s v="FDB26"/>
    <x v="3"/>
    <x v="8"/>
    <s v="OUT035"/>
    <x v="2"/>
    <x v="1"/>
    <x v="0"/>
    <n v="0.031261583"/>
    <n v="14"/>
    <n v="52.564"/>
    <n v="3.8"/>
  </r>
  <r>
    <x v="0"/>
    <s v="FDH56"/>
    <x v="0"/>
    <x v="8"/>
    <s v="OUT035"/>
    <x v="2"/>
    <x v="1"/>
    <x v="0"/>
    <n v="0.063805139"/>
    <n v="9.800000000000001"/>
    <n v="117.3492"/>
    <n v="3.8"/>
  </r>
  <r>
    <x v="0"/>
    <s v="FDU31"/>
    <x v="0"/>
    <x v="8"/>
    <s v="OUT035"/>
    <x v="2"/>
    <x v="1"/>
    <x v="0"/>
    <n v="0.02498633"/>
    <n v="10.5"/>
    <n v="216.7508"/>
    <n v="3.8"/>
  </r>
  <r>
    <x v="0"/>
    <s v="FDG10"/>
    <x v="6"/>
    <x v="8"/>
    <s v="OUT035"/>
    <x v="2"/>
    <x v="1"/>
    <x v="0"/>
    <n v="0.010937229"/>
    <n v="6.63"/>
    <n v="55.8588"/>
    <n v="3.8"/>
  </r>
  <r>
    <x v="0"/>
    <s v="FDS58"/>
    <x v="6"/>
    <x v="8"/>
    <s v="OUT035"/>
    <x v="2"/>
    <x v="1"/>
    <x v="0"/>
    <n v="0.021002641"/>
    <n v="9.285"/>
    <n v="161.1578"/>
    <n v="3.8"/>
  </r>
  <r>
    <x v="0"/>
    <s v="DRM49"/>
    <x v="4"/>
    <x v="8"/>
    <s v="OUT035"/>
    <x v="2"/>
    <x v="1"/>
    <x v="0"/>
    <n v="0.151925271"/>
    <n v="6.11"/>
    <n v="46.6086"/>
    <n v="3.8"/>
  </r>
  <r>
    <x v="1"/>
    <s v="NCS42"/>
    <x v="5"/>
    <x v="8"/>
    <s v="OUT035"/>
    <x v="2"/>
    <x v="1"/>
    <x v="0"/>
    <n v="0.06940334099999999"/>
    <n v="8.6"/>
    <n v="91.2146"/>
    <n v="3.8"/>
  </r>
  <r>
    <x v="1"/>
    <s v="FDU23"/>
    <x v="8"/>
    <x v="6"/>
    <s v="OUT010"/>
    <x v="1"/>
    <x v="0"/>
    <x v="2"/>
    <n v="0.036360676"/>
    <n v="12.15"/>
    <n v="166.0184"/>
    <n v="3.8"/>
  </r>
  <r>
    <x v="1"/>
    <s v="FDX01"/>
    <x v="3"/>
    <x v="6"/>
    <s v="OUT010"/>
    <x v="1"/>
    <x v="0"/>
    <x v="2"/>
    <n v="0.040446145"/>
    <n v="10.1"/>
    <n v="118.115"/>
    <n v="3.8"/>
  </r>
  <r>
    <x v="1"/>
    <s v="FDA43"/>
    <x v="0"/>
    <x v="6"/>
    <s v="OUT010"/>
    <x v="1"/>
    <x v="0"/>
    <x v="2"/>
    <n v="0.108253944"/>
    <n v="10.895"/>
    <n v="194.8794"/>
    <n v="3.8"/>
  </r>
  <r>
    <x v="1"/>
    <s v="NCN29"/>
    <x v="1"/>
    <x v="6"/>
    <s v="OUT010"/>
    <x v="1"/>
    <x v="0"/>
    <x v="2"/>
    <n v="0.020280476"/>
    <n v="15.2"/>
    <n v="49.1034"/>
    <n v="3.8"/>
  </r>
  <r>
    <x v="1"/>
    <s v="NCZ30"/>
    <x v="5"/>
    <x v="6"/>
    <s v="OUT010"/>
    <x v="1"/>
    <x v="0"/>
    <x v="2"/>
    <n v="0.043828293"/>
    <n v="6.59"/>
    <n v="121.4098"/>
    <n v="3.8"/>
  </r>
  <r>
    <x v="1"/>
    <s v="NCH30"/>
    <x v="5"/>
    <x v="6"/>
    <s v="OUT010"/>
    <x v="1"/>
    <x v="0"/>
    <x v="2"/>
    <n v="0.112402118"/>
    <n v="17.1"/>
    <n v="112.986"/>
    <n v="3.8"/>
  </r>
  <r>
    <x v="1"/>
    <s v="FDL46"/>
    <x v="6"/>
    <x v="6"/>
    <s v="OUT010"/>
    <x v="1"/>
    <x v="2"/>
    <x v="2"/>
    <n v="0.090480214"/>
    <n v="20.35"/>
    <n v="119.5466"/>
    <n v="3.8"/>
  </r>
  <r>
    <x v="0"/>
    <s v="FDE17"/>
    <x v="2"/>
    <x v="6"/>
    <s v="OUT010"/>
    <x v="1"/>
    <x v="2"/>
    <x v="2"/>
    <n v="0"/>
    <n v="20.1"/>
    <n v="152.2366"/>
    <n v="3.8"/>
  </r>
  <r>
    <x v="0"/>
    <s v="FDQ08"/>
    <x v="0"/>
    <x v="6"/>
    <s v="OUT010"/>
    <x v="1"/>
    <x v="2"/>
    <x v="2"/>
    <n v="0.031685529"/>
    <n v="15.7"/>
    <n v="63.1536"/>
    <n v="3.8"/>
  </r>
  <r>
    <x v="0"/>
    <s v="FDT32"/>
    <x v="0"/>
    <x v="6"/>
    <s v="OUT010"/>
    <x v="1"/>
    <x v="2"/>
    <x v="2"/>
    <n v="0.10985775"/>
    <n v="19"/>
    <n v="188.8214"/>
    <n v="3.8"/>
  </r>
  <r>
    <x v="0"/>
    <s v="FDM09"/>
    <x v="6"/>
    <x v="6"/>
    <s v="OUT010"/>
    <x v="1"/>
    <x v="2"/>
    <x v="2"/>
    <n v="0.143831787"/>
    <n v="11.15"/>
    <n v="169.979"/>
    <n v="3.8"/>
  </r>
  <r>
    <x v="0"/>
    <s v="FDD10"/>
    <x v="6"/>
    <x v="6"/>
    <s v="OUT010"/>
    <x v="1"/>
    <x v="1"/>
    <x v="2"/>
    <n v="0.07702919499999999"/>
    <n v="20.6"/>
    <n v="177.2344"/>
    <n v="3.8"/>
  </r>
  <r>
    <x v="0"/>
    <s v="FDS21"/>
    <x v="6"/>
    <x v="6"/>
    <s v="OUT010"/>
    <x v="1"/>
    <x v="1"/>
    <x v="2"/>
    <n v="0.034942397"/>
    <n v="19.85"/>
    <n v="61.9194"/>
    <n v="3.8"/>
  </r>
  <r>
    <x v="1"/>
    <s v="FDW49"/>
    <x v="3"/>
    <x v="3"/>
    <s v="OUT013"/>
    <x v="1"/>
    <x v="2"/>
    <x v="0"/>
    <n v="0.08248351600000001"/>
    <n v="19.5"/>
    <n v="179.2002"/>
    <n v="3.8"/>
  </r>
  <r>
    <x v="1"/>
    <s v="FDW11"/>
    <x v="8"/>
    <x v="3"/>
    <s v="OUT013"/>
    <x v="1"/>
    <x v="2"/>
    <x v="0"/>
    <n v="0.048741487"/>
    <n v="12.6"/>
    <n v="60.4194"/>
    <n v="3.8"/>
  </r>
  <r>
    <x v="1"/>
    <s v="FDH27"/>
    <x v="11"/>
    <x v="3"/>
    <s v="OUT013"/>
    <x v="1"/>
    <x v="2"/>
    <x v="0"/>
    <n v="0.058298384"/>
    <n v="7.075"/>
    <n v="145.8128"/>
    <n v="3.8"/>
  </r>
  <r>
    <x v="1"/>
    <s v="FDU07"/>
    <x v="0"/>
    <x v="3"/>
    <s v="OUT013"/>
    <x v="1"/>
    <x v="2"/>
    <x v="0"/>
    <n v="0.059797172"/>
    <n v="11.1"/>
    <n v="151.8366"/>
    <n v="3.8"/>
  </r>
  <r>
    <x v="1"/>
    <s v="FDI32"/>
    <x v="0"/>
    <x v="3"/>
    <s v="OUT013"/>
    <x v="1"/>
    <x v="2"/>
    <x v="0"/>
    <n v="0.174228338"/>
    <n v="17.7"/>
    <n v="117.1834"/>
    <n v="3.8"/>
  </r>
  <r>
    <x v="1"/>
    <s v="DRK23"/>
    <x v="9"/>
    <x v="3"/>
    <s v="OUT013"/>
    <x v="1"/>
    <x v="2"/>
    <x v="0"/>
    <n v="0.07191675"/>
    <n v="8.395"/>
    <n v="254.804"/>
    <n v="3.8"/>
  </r>
  <r>
    <x v="1"/>
    <s v="NCJ17"/>
    <x v="1"/>
    <x v="3"/>
    <s v="OUT013"/>
    <x v="1"/>
    <x v="2"/>
    <x v="0"/>
    <n v="0.152429537"/>
    <n v="7.68"/>
    <n v="85.5224"/>
    <n v="3.8"/>
  </r>
  <r>
    <x v="1"/>
    <s v="NCY29"/>
    <x v="1"/>
    <x v="3"/>
    <s v="OUT013"/>
    <x v="1"/>
    <x v="2"/>
    <x v="0"/>
    <n v="0.077169841"/>
    <n v="13.65"/>
    <n v="55.593"/>
    <n v="3.8"/>
  </r>
  <r>
    <x v="1"/>
    <s v="NCO54"/>
    <x v="5"/>
    <x v="3"/>
    <s v="OUT013"/>
    <x v="1"/>
    <x v="2"/>
    <x v="0"/>
    <n v="0.014262413"/>
    <n v="19.5"/>
    <n v="57.1614"/>
    <n v="3.8"/>
  </r>
  <r>
    <x v="1"/>
    <s v="NCN19"/>
    <x v="10"/>
    <x v="3"/>
    <s v="OUT013"/>
    <x v="1"/>
    <x v="2"/>
    <x v="0"/>
    <n v="0.012089479"/>
    <n v="13.1"/>
    <n v="189.853"/>
    <n v="3.8"/>
  </r>
  <r>
    <x v="1"/>
    <s v="NCQ38"/>
    <x v="10"/>
    <x v="3"/>
    <s v="OUT013"/>
    <x v="1"/>
    <x v="2"/>
    <x v="0"/>
    <n v="0.013355306"/>
    <n v="16.35"/>
    <n v="105.528"/>
    <n v="3.8"/>
  </r>
  <r>
    <x v="0"/>
    <s v="FDZ36"/>
    <x v="13"/>
    <x v="3"/>
    <s v="OUT013"/>
    <x v="1"/>
    <x v="2"/>
    <x v="0"/>
    <n v="0.065729039"/>
    <n v="6.035"/>
    <n v="188.324"/>
    <n v="3.8"/>
  </r>
  <r>
    <x v="0"/>
    <s v="FDL24"/>
    <x v="13"/>
    <x v="3"/>
    <s v="OUT013"/>
    <x v="1"/>
    <x v="2"/>
    <x v="0"/>
    <n v="0.024875871"/>
    <n v="10.3"/>
    <n v="173.0422"/>
    <n v="3.8"/>
  </r>
  <r>
    <x v="0"/>
    <s v="FDV60"/>
    <x v="13"/>
    <x v="3"/>
    <s v="OUT013"/>
    <x v="1"/>
    <x v="2"/>
    <x v="0"/>
    <n v="0"/>
    <n v="20.2"/>
    <n v="197.211"/>
    <n v="3.8"/>
  </r>
  <r>
    <x v="0"/>
    <s v="FDJ38"/>
    <x v="3"/>
    <x v="3"/>
    <s v="OUT013"/>
    <x v="1"/>
    <x v="2"/>
    <x v="0"/>
    <n v="0.040172077"/>
    <n v="8.6"/>
    <n v="188.553"/>
    <n v="3.8"/>
  </r>
  <r>
    <x v="0"/>
    <s v="FDD38"/>
    <x v="3"/>
    <x v="3"/>
    <s v="OUT013"/>
    <x v="1"/>
    <x v="2"/>
    <x v="0"/>
    <n v="0.008184912000000001"/>
    <n v="16.75"/>
    <n v="101.2674"/>
    <n v="3.8"/>
  </r>
  <r>
    <x v="0"/>
    <s v="FDD40"/>
    <x v="11"/>
    <x v="3"/>
    <s v="OUT013"/>
    <x v="1"/>
    <x v="2"/>
    <x v="0"/>
    <n v="0.014781046"/>
    <n v="20.25"/>
    <n v="193.8162"/>
    <n v="3.8"/>
  </r>
  <r>
    <x v="0"/>
    <s v="FDS16"/>
    <x v="2"/>
    <x v="3"/>
    <s v="OUT013"/>
    <x v="1"/>
    <x v="2"/>
    <x v="0"/>
    <n v="0.066121873"/>
    <n v="15.15"/>
    <n v="145.676"/>
    <n v="3.8"/>
  </r>
  <r>
    <x v="0"/>
    <s v="FDY03"/>
    <x v="7"/>
    <x v="3"/>
    <s v="OUT013"/>
    <x v="1"/>
    <x v="2"/>
    <x v="0"/>
    <n v="0.076058484"/>
    <n v="17.6"/>
    <n v="111.8202"/>
    <n v="3.8"/>
  </r>
  <r>
    <x v="0"/>
    <s v="FDO09"/>
    <x v="6"/>
    <x v="3"/>
    <s v="OUT013"/>
    <x v="1"/>
    <x v="2"/>
    <x v="0"/>
    <n v="0.125170423"/>
    <n v="13.5"/>
    <n v="261.491"/>
    <n v="3.8"/>
  </r>
  <r>
    <x v="0"/>
    <s v="FDV22"/>
    <x v="6"/>
    <x v="3"/>
    <s v="OUT013"/>
    <x v="1"/>
    <x v="2"/>
    <x v="0"/>
    <n v="0.009930514"/>
    <n v="14.85"/>
    <n v="157.463"/>
    <n v="3.8"/>
  </r>
  <r>
    <x v="1"/>
    <s v="FDW35"/>
    <x v="8"/>
    <x v="1"/>
    <s v="OUT018"/>
    <x v="1"/>
    <x v="0"/>
    <x v="1"/>
    <n v="0.011134397"/>
    <n v="10.6"/>
    <n v="42.8454"/>
    <n v="3.8"/>
  </r>
  <r>
    <x v="1"/>
    <s v="FDH24"/>
    <x v="13"/>
    <x v="1"/>
    <s v="OUT018"/>
    <x v="1"/>
    <x v="0"/>
    <x v="1"/>
    <n v="0.021518435"/>
    <n v="20.7"/>
    <n v="157.5288"/>
    <n v="3.8"/>
  </r>
  <r>
    <x v="1"/>
    <s v="FDA38"/>
    <x v="11"/>
    <x v="1"/>
    <s v="OUT018"/>
    <x v="1"/>
    <x v="0"/>
    <x v="1"/>
    <n v="0.025583714"/>
    <n v="5.44"/>
    <n v="239.1538"/>
    <n v="3.8"/>
  </r>
  <r>
    <x v="1"/>
    <s v="FDB51"/>
    <x v="11"/>
    <x v="1"/>
    <s v="OUT018"/>
    <x v="1"/>
    <x v="0"/>
    <x v="1"/>
    <n v="0.038610722"/>
    <n v="6.92"/>
    <n v="61.4852"/>
    <n v="3.8"/>
  </r>
  <r>
    <x v="1"/>
    <s v="FDV02"/>
    <x v="11"/>
    <x v="1"/>
    <s v="OUT018"/>
    <x v="1"/>
    <x v="0"/>
    <x v="1"/>
    <n v="0.060792265"/>
    <n v="16.75"/>
    <n v="170.4106"/>
    <n v="3.8"/>
  </r>
  <r>
    <x v="1"/>
    <s v="FDX50"/>
    <x v="11"/>
    <x v="1"/>
    <s v="OUT018"/>
    <x v="1"/>
    <x v="0"/>
    <x v="1"/>
    <n v="0.074931201"/>
    <n v="20.1"/>
    <n v="108.9228"/>
    <n v="3.8"/>
  </r>
  <r>
    <x v="1"/>
    <s v="FDR26"/>
    <x v="11"/>
    <x v="1"/>
    <s v="OUT018"/>
    <x v="1"/>
    <x v="0"/>
    <x v="1"/>
    <n v="0.043011277"/>
    <n v="20.7"/>
    <n v="177.2028"/>
    <n v="3.8"/>
  </r>
  <r>
    <x v="1"/>
    <s v="FDP04"/>
    <x v="2"/>
    <x v="1"/>
    <s v="OUT018"/>
    <x v="1"/>
    <x v="0"/>
    <x v="1"/>
    <n v="0.013869039"/>
    <n v="15.35"/>
    <n v="62.5168"/>
    <n v="3.8"/>
  </r>
  <r>
    <x v="1"/>
    <s v="FDI52"/>
    <x v="2"/>
    <x v="1"/>
    <s v="OUT018"/>
    <x v="1"/>
    <x v="0"/>
    <x v="1"/>
    <n v="0.105104552"/>
    <n v="18.7"/>
    <n v="121.7072"/>
    <n v="3.8"/>
  </r>
  <r>
    <x v="1"/>
    <s v="NCO17"/>
    <x v="1"/>
    <x v="1"/>
    <s v="OUT018"/>
    <x v="1"/>
    <x v="0"/>
    <x v="1"/>
    <n v="0.07367866300000001"/>
    <n v="10"/>
    <n v="120.944"/>
    <n v="3.8"/>
  </r>
  <r>
    <x v="1"/>
    <s v="NCK53"/>
    <x v="1"/>
    <x v="1"/>
    <s v="OUT018"/>
    <x v="1"/>
    <x v="0"/>
    <x v="1"/>
    <n v="0.037734334"/>
    <n v="11.6"/>
    <n v="98.10420000000001"/>
    <n v="3.8"/>
  </r>
  <r>
    <x v="1"/>
    <s v="NCL41"/>
    <x v="1"/>
    <x v="1"/>
    <s v="OUT018"/>
    <x v="1"/>
    <x v="0"/>
    <x v="1"/>
    <n v="0.041907648"/>
    <n v="12.35"/>
    <n v="36.2216"/>
    <n v="3.8"/>
  </r>
  <r>
    <x v="1"/>
    <s v="NCD42"/>
    <x v="1"/>
    <x v="1"/>
    <s v="OUT018"/>
    <x v="1"/>
    <x v="0"/>
    <x v="1"/>
    <n v="0.012689327"/>
    <n v="16.5"/>
    <n v="39.7506"/>
    <n v="3.8"/>
  </r>
  <r>
    <x v="1"/>
    <s v="NCX17"/>
    <x v="1"/>
    <x v="1"/>
    <s v="OUT018"/>
    <x v="1"/>
    <x v="0"/>
    <x v="1"/>
    <n v="0.114066204"/>
    <n v="21.25"/>
    <n v="233.03"/>
    <n v="3.8"/>
  </r>
  <r>
    <x v="1"/>
    <s v="NCP02"/>
    <x v="5"/>
    <x v="1"/>
    <s v="OUT018"/>
    <x v="1"/>
    <x v="0"/>
    <x v="1"/>
    <n v="0.044991294"/>
    <n v="7.105"/>
    <n v="59.2562"/>
    <n v="3.8"/>
  </r>
  <r>
    <x v="1"/>
    <s v="NCC55"/>
    <x v="5"/>
    <x v="1"/>
    <s v="OUT018"/>
    <x v="1"/>
    <x v="0"/>
    <x v="1"/>
    <n v="0.064022881"/>
    <n v="10.695"/>
    <n v="36.0848"/>
    <n v="3.8"/>
  </r>
  <r>
    <x v="1"/>
    <s v="FDK15"/>
    <x v="7"/>
    <x v="1"/>
    <s v="OUT018"/>
    <x v="1"/>
    <x v="0"/>
    <x v="1"/>
    <n v="0.09881472099999999"/>
    <n v="10.8"/>
    <n v="100.5042"/>
    <n v="3.8"/>
  </r>
  <r>
    <x v="1"/>
    <s v="NCO43"/>
    <x v="10"/>
    <x v="1"/>
    <s v="OUT018"/>
    <x v="1"/>
    <x v="0"/>
    <x v="1"/>
    <n v="0.047290068"/>
    <n v="5.5"/>
    <n v="100.5016"/>
    <n v="3.8"/>
  </r>
  <r>
    <x v="1"/>
    <s v="FDQ34"/>
    <x v="6"/>
    <x v="1"/>
    <s v="OUT018"/>
    <x v="1"/>
    <x v="0"/>
    <x v="1"/>
    <n v="0.162903525"/>
    <n v="10.85"/>
    <n v="104.9622"/>
    <n v="3.8"/>
  </r>
  <r>
    <x v="1"/>
    <s v="FDB59"/>
    <x v="6"/>
    <x v="1"/>
    <s v="OUT018"/>
    <x v="1"/>
    <x v="0"/>
    <x v="1"/>
    <n v="0.015341139"/>
    <n v="18.25"/>
    <n v="200.0084"/>
    <n v="3.8"/>
  </r>
  <r>
    <x v="1"/>
    <s v="DRA12"/>
    <x v="4"/>
    <x v="1"/>
    <s v="OUT018"/>
    <x v="1"/>
    <x v="0"/>
    <x v="1"/>
    <n v="0.041112694"/>
    <n v="11.6"/>
    <n v="142.0154"/>
    <n v="3.8"/>
  </r>
  <r>
    <x v="1"/>
    <s v="DRH49"/>
    <x v="4"/>
    <x v="1"/>
    <s v="OUT018"/>
    <x v="1"/>
    <x v="0"/>
    <x v="1"/>
    <n v="0.024756031"/>
    <n v="19.7"/>
    <n v="83.8592"/>
    <n v="3.8"/>
  </r>
  <r>
    <x v="0"/>
    <s v="FDZ36"/>
    <x v="13"/>
    <x v="1"/>
    <s v="OUT018"/>
    <x v="1"/>
    <x v="0"/>
    <x v="1"/>
    <n v="0.066051758"/>
    <n v="6.035"/>
    <n v="187.724"/>
    <n v="3.8"/>
  </r>
  <r>
    <x v="0"/>
    <s v="FDB49"/>
    <x v="13"/>
    <x v="1"/>
    <s v="OUT018"/>
    <x v="1"/>
    <x v="0"/>
    <x v="1"/>
    <n v="0.030274175"/>
    <n v="8.300000000000001"/>
    <n v="98.5384"/>
    <n v="3.8"/>
  </r>
  <r>
    <x v="0"/>
    <s v="FDU49"/>
    <x v="3"/>
    <x v="1"/>
    <s v="OUT018"/>
    <x v="1"/>
    <x v="0"/>
    <x v="1"/>
    <n v="0.030819397"/>
    <n v="19.5"/>
    <n v="86.054"/>
    <n v="3.8"/>
  </r>
  <r>
    <x v="0"/>
    <s v="FDX27"/>
    <x v="11"/>
    <x v="1"/>
    <s v="OUT018"/>
    <x v="1"/>
    <x v="0"/>
    <x v="1"/>
    <n v="0.114581955"/>
    <n v="20.7"/>
    <n v="94.3436"/>
    <n v="3.8"/>
  </r>
  <r>
    <x v="0"/>
    <s v="FDQ31"/>
    <x v="0"/>
    <x v="1"/>
    <s v="OUT018"/>
    <x v="1"/>
    <x v="0"/>
    <x v="1"/>
    <n v="0.054066567"/>
    <n v="5.785"/>
    <n v="87.0856"/>
    <n v="3.8"/>
  </r>
  <r>
    <x v="0"/>
    <s v="FDG08"/>
    <x v="0"/>
    <x v="1"/>
    <s v="OUT018"/>
    <x v="1"/>
    <x v="0"/>
    <x v="1"/>
    <n v="0.166032929"/>
    <n v="13.15"/>
    <n v="170.8764"/>
    <n v="3.8"/>
  </r>
  <r>
    <x v="0"/>
    <s v="FDO19"/>
    <x v="0"/>
    <x v="1"/>
    <s v="OUT018"/>
    <x v="1"/>
    <x v="0"/>
    <x v="1"/>
    <n v="0.016664252"/>
    <n v="17.7"/>
    <n v="47.9034"/>
    <n v="3.8"/>
  </r>
  <r>
    <x v="1"/>
    <s v="FDI20"/>
    <x v="0"/>
    <x v="7"/>
    <s v="OUT027"/>
    <x v="1"/>
    <x v="0"/>
    <x v="3"/>
    <n v="0.038377013"/>
    <m/>
    <n v="211.5586"/>
    <n v="3.8"/>
  </r>
  <r>
    <x v="1"/>
    <s v="FDX24"/>
    <x v="13"/>
    <x v="7"/>
    <s v="OUT027"/>
    <x v="1"/>
    <x v="0"/>
    <x v="3"/>
    <n v="0.013861607"/>
    <m/>
    <n v="94.4462"/>
    <n v="3.8"/>
  </r>
  <r>
    <x v="1"/>
    <s v="FDO50"/>
    <x v="3"/>
    <x v="7"/>
    <s v="OUT027"/>
    <x v="1"/>
    <x v="0"/>
    <x v="3"/>
    <n v="0.077790204"/>
    <m/>
    <n v="93.0804"/>
    <n v="3.8"/>
  </r>
  <r>
    <x v="1"/>
    <s v="FDV49"/>
    <x v="3"/>
    <x v="7"/>
    <s v="OUT027"/>
    <x v="1"/>
    <x v="0"/>
    <x v="3"/>
    <n v="0.025702129"/>
    <m/>
    <n v="262.6226"/>
    <n v="3.8"/>
  </r>
  <r>
    <x v="1"/>
    <s v="FDD29"/>
    <x v="2"/>
    <x v="7"/>
    <s v="OUT027"/>
    <x v="1"/>
    <x v="0"/>
    <x v="3"/>
    <n v="0.018321361"/>
    <m/>
    <n v="255.3698"/>
    <n v="3.8"/>
  </r>
  <r>
    <x v="1"/>
    <s v="FDE09"/>
    <x v="0"/>
    <x v="7"/>
    <s v="OUT027"/>
    <x v="1"/>
    <x v="0"/>
    <x v="3"/>
    <n v="0.021498768"/>
    <m/>
    <n v="111.5228"/>
    <n v="3.8"/>
  </r>
  <r>
    <x v="1"/>
    <s v="FDJ32"/>
    <x v="0"/>
    <x v="7"/>
    <s v="OUT027"/>
    <x v="1"/>
    <x v="0"/>
    <x v="3"/>
    <n v="0.057512481"/>
    <m/>
    <n v="62.5536"/>
    <n v="3.8"/>
  </r>
  <r>
    <x v="1"/>
    <s v="FDN32"/>
    <x v="0"/>
    <x v="7"/>
    <s v="OUT027"/>
    <x v="1"/>
    <x v="0"/>
    <x v="3"/>
    <n v="0.015485016"/>
    <m/>
    <n v="185.6266"/>
    <n v="3.8"/>
  </r>
  <r>
    <x v="1"/>
    <s v="FDZ56"/>
    <x v="0"/>
    <x v="7"/>
    <s v="OUT027"/>
    <x v="1"/>
    <x v="0"/>
    <x v="3"/>
    <n v="0.025612348"/>
    <m/>
    <n v="168.2474"/>
    <n v="3.8"/>
  </r>
  <r>
    <x v="1"/>
    <s v="DRI23"/>
    <x v="9"/>
    <x v="7"/>
    <s v="OUT027"/>
    <x v="1"/>
    <x v="0"/>
    <x v="3"/>
    <n v="0.136532569"/>
    <m/>
    <n v="159.6578"/>
    <n v="3.8"/>
  </r>
  <r>
    <x v="1"/>
    <s v="DRL47"/>
    <x v="9"/>
    <x v="7"/>
    <s v="OUT027"/>
    <x v="1"/>
    <x v="0"/>
    <x v="3"/>
    <n v="0.038549197"/>
    <m/>
    <n v="127.5362"/>
    <n v="3.8"/>
  </r>
  <r>
    <x v="1"/>
    <s v="NCB07"/>
    <x v="5"/>
    <x v="7"/>
    <s v="OUT027"/>
    <x v="1"/>
    <x v="0"/>
    <x v="3"/>
    <n v="0.077132215"/>
    <m/>
    <n v="197.411"/>
    <n v="3.8"/>
  </r>
  <r>
    <x v="1"/>
    <s v="NCF42"/>
    <x v="5"/>
    <x v="7"/>
    <s v="OUT027"/>
    <x v="1"/>
    <x v="0"/>
    <x v="3"/>
    <n v="0.166572501"/>
    <m/>
    <n v="176.1712"/>
    <n v="3.8"/>
  </r>
  <r>
    <x v="1"/>
    <s v="NCK06"/>
    <x v="5"/>
    <x v="7"/>
    <s v="OUT027"/>
    <x v="1"/>
    <x v="0"/>
    <x v="3"/>
    <n v="0.008604657"/>
    <m/>
    <n v="123.1756"/>
    <n v="3.8"/>
  </r>
  <r>
    <x v="1"/>
    <s v="NCM07"/>
    <x v="10"/>
    <x v="7"/>
    <s v="OUT027"/>
    <x v="1"/>
    <x v="0"/>
    <x v="3"/>
    <n v="0.03976832"/>
    <m/>
    <n v="83.99079999999999"/>
    <n v="3.8"/>
  </r>
  <r>
    <x v="1"/>
    <s v="NCO02"/>
    <x v="10"/>
    <x v="7"/>
    <s v="OUT027"/>
    <x v="1"/>
    <x v="0"/>
    <x v="3"/>
    <n v="0.07301287099999999"/>
    <m/>
    <n v="67.5142"/>
    <n v="3.8"/>
  </r>
  <r>
    <x v="1"/>
    <s v="FDI57"/>
    <x v="14"/>
    <x v="7"/>
    <s v="OUT027"/>
    <x v="1"/>
    <x v="0"/>
    <x v="3"/>
    <n v="0.053764023"/>
    <m/>
    <n v="195.7768"/>
    <n v="3.8"/>
  </r>
  <r>
    <x v="1"/>
    <s v="FDE46"/>
    <x v="6"/>
    <x v="7"/>
    <s v="OUT027"/>
    <x v="1"/>
    <x v="0"/>
    <x v="3"/>
    <n v="0.015693328"/>
    <m/>
    <n v="150.7366"/>
    <n v="3.8"/>
  </r>
  <r>
    <x v="0"/>
    <s v="FDJ36"/>
    <x v="13"/>
    <x v="7"/>
    <s v="OUT027"/>
    <x v="1"/>
    <x v="0"/>
    <x v="3"/>
    <n v="0.127638966"/>
    <m/>
    <n v="104.5332"/>
    <n v="3.8"/>
  </r>
  <r>
    <x v="0"/>
    <s v="FDB38"/>
    <x v="3"/>
    <x v="7"/>
    <s v="OUT027"/>
    <x v="1"/>
    <x v="0"/>
    <x v="3"/>
    <n v="0.027214272"/>
    <m/>
    <n v="159.692"/>
    <n v="3.8"/>
  </r>
  <r>
    <x v="0"/>
    <s v="FDD26"/>
    <x v="3"/>
    <x v="7"/>
    <s v="OUT027"/>
    <x v="1"/>
    <x v="0"/>
    <x v="3"/>
    <n v="0.071806046"/>
    <m/>
    <n v="186.5924"/>
    <n v="3.8"/>
  </r>
  <r>
    <x v="0"/>
    <s v="FDR01"/>
    <x v="3"/>
    <x v="7"/>
    <s v="OUT027"/>
    <x v="1"/>
    <x v="0"/>
    <x v="3"/>
    <n v="0.05336162"/>
    <m/>
    <n v="200.1742"/>
    <n v="3.8"/>
  </r>
  <r>
    <x v="0"/>
    <s v="FDR25"/>
    <x v="3"/>
    <x v="7"/>
    <s v="OUT027"/>
    <x v="1"/>
    <x v="0"/>
    <x v="3"/>
    <n v="0.138846289"/>
    <m/>
    <n v="263.7884"/>
    <n v="3.8"/>
  </r>
  <r>
    <x v="0"/>
    <s v="FDN03"/>
    <x v="7"/>
    <x v="7"/>
    <s v="OUT027"/>
    <x v="1"/>
    <x v="0"/>
    <x v="3"/>
    <n v="0.015016891"/>
    <m/>
    <n v="248.6408"/>
    <n v="3.8"/>
  </r>
  <r>
    <x v="0"/>
    <s v="FDR27"/>
    <x v="7"/>
    <x v="7"/>
    <s v="OUT027"/>
    <x v="1"/>
    <x v="0"/>
    <x v="3"/>
    <n v="0.09563506099999999"/>
    <m/>
    <n v="130.7942"/>
    <n v="3.8"/>
  </r>
  <r>
    <x v="0"/>
    <s v="FDU51"/>
    <x v="7"/>
    <x v="7"/>
    <s v="OUT027"/>
    <x v="1"/>
    <x v="0"/>
    <x v="3"/>
    <n v="0.096046304"/>
    <m/>
    <n v="178.7028"/>
    <n v="3.8"/>
  </r>
  <r>
    <x v="0"/>
    <s v="FDX39"/>
    <x v="7"/>
    <x v="7"/>
    <s v="OUT027"/>
    <x v="1"/>
    <x v="0"/>
    <x v="3"/>
    <n v="0.049435598"/>
    <m/>
    <n v="209.7586"/>
    <n v="3.8"/>
  </r>
  <r>
    <x v="0"/>
    <s v="FDT09"/>
    <x v="6"/>
    <x v="7"/>
    <s v="OUT027"/>
    <x v="1"/>
    <x v="0"/>
    <x v="3"/>
    <n v="0.012203915"/>
    <m/>
    <n v="133.2284"/>
    <n v="3.8"/>
  </r>
  <r>
    <x v="1"/>
    <s v="FDQ20"/>
    <x v="0"/>
    <x v="7"/>
    <s v="OUT027"/>
    <x v="1"/>
    <x v="0"/>
    <x v="3"/>
    <n v="0.029640604"/>
    <m/>
    <n v="40.8138"/>
    <n v="3.8"/>
  </r>
  <r>
    <x v="0"/>
    <s v="FDX07"/>
    <x v="0"/>
    <x v="6"/>
    <s v="OUT010"/>
    <x v="1"/>
    <x v="1"/>
    <x v="2"/>
    <n v="0"/>
    <n v="19.2"/>
    <n v="182.095"/>
    <n v="3.7"/>
  </r>
  <r>
    <x v="1"/>
    <s v="FDO23"/>
    <x v="8"/>
    <x v="4"/>
    <s v="OUT045"/>
    <x v="2"/>
    <x v="1"/>
    <x v="0"/>
    <n v="0"/>
    <n v="17.85"/>
    <n v="93.14360000000001"/>
    <n v="3.7"/>
  </r>
  <r>
    <x v="0"/>
    <s v="FDX10"/>
    <x v="6"/>
    <x v="7"/>
    <s v="OUT027"/>
    <x v="1"/>
    <x v="0"/>
    <x v="3"/>
    <n v="0.123111453"/>
    <m/>
    <n v="36.9874"/>
    <n v="3.7"/>
  </r>
  <r>
    <x v="0"/>
    <s v="FDL12"/>
    <x v="13"/>
    <x v="2"/>
    <s v="OUT046"/>
    <x v="0"/>
    <x v="1"/>
    <x v="0"/>
    <n v="0.121632721"/>
    <n v="15.85"/>
    <n v="60.622"/>
    <n v="3.7"/>
  </r>
  <r>
    <x v="1"/>
    <s v="FDY21"/>
    <x v="6"/>
    <x v="2"/>
    <s v="OUT046"/>
    <x v="0"/>
    <x v="1"/>
    <x v="0"/>
    <n v="0.173481304"/>
    <n v="15.1"/>
    <n v="194.511"/>
    <n v="3.7"/>
  </r>
  <r>
    <x v="1"/>
    <s v="NCP18"/>
    <x v="5"/>
    <x v="7"/>
    <s v="OUT027"/>
    <x v="1"/>
    <x v="0"/>
    <x v="3"/>
    <n v="0.028459761"/>
    <m/>
    <n v="149.9708"/>
    <n v="3.7"/>
  </r>
  <r>
    <x v="0"/>
    <s v="DRB48"/>
    <x v="4"/>
    <x v="3"/>
    <s v="OUT013"/>
    <x v="1"/>
    <x v="2"/>
    <x v="0"/>
    <n v="0.024832806"/>
    <n v="16.75"/>
    <n v="38.7822"/>
    <n v="3.7"/>
  </r>
  <r>
    <x v="1"/>
    <s v="NCO26"/>
    <x v="5"/>
    <x v="2"/>
    <s v="OUT046"/>
    <x v="0"/>
    <x v="1"/>
    <x v="0"/>
    <n v="0.076855628"/>
    <n v="7.235"/>
    <n v="116.0492"/>
    <n v="3.7"/>
  </r>
  <r>
    <x v="1"/>
    <s v="FDA45"/>
    <x v="6"/>
    <x v="8"/>
    <s v="OUT035"/>
    <x v="2"/>
    <x v="1"/>
    <x v="0"/>
    <n v="0.155350299"/>
    <n v="21.25"/>
    <n v="178.237"/>
    <n v="3.7"/>
  </r>
  <r>
    <x v="1"/>
    <s v="FDR07"/>
    <x v="0"/>
    <x v="7"/>
    <s v="OUT027"/>
    <x v="1"/>
    <x v="0"/>
    <x v="3"/>
    <n v="0.077367431"/>
    <m/>
    <n v="97.0094"/>
    <n v="3.7"/>
  </r>
  <r>
    <x v="1"/>
    <s v="NCB30"/>
    <x v="5"/>
    <x v="7"/>
    <s v="OUT027"/>
    <x v="1"/>
    <x v="0"/>
    <x v="3"/>
    <n v="0.025578526"/>
    <m/>
    <n v="198.8084"/>
    <n v="3.7"/>
  </r>
  <r>
    <x v="0"/>
    <s v="FDX49"/>
    <x v="3"/>
    <x v="7"/>
    <s v="OUT027"/>
    <x v="1"/>
    <x v="0"/>
    <x v="3"/>
    <n v="0.101338651"/>
    <m/>
    <n v="232.63"/>
    <n v="3.7"/>
  </r>
  <r>
    <x v="0"/>
    <s v="FDS45"/>
    <x v="6"/>
    <x v="7"/>
    <s v="OUT019"/>
    <x v="0"/>
    <x v="1"/>
    <x v="2"/>
    <n v="0.051643608"/>
    <m/>
    <n v="107.3622"/>
    <n v="3.7"/>
  </r>
  <r>
    <x v="1"/>
    <s v="FDY59"/>
    <x v="13"/>
    <x v="0"/>
    <s v="OUT049"/>
    <x v="0"/>
    <x v="0"/>
    <x v="0"/>
    <n v="0.031452265"/>
    <n v="8.195"/>
    <n v="94.3462"/>
    <n v="3.7"/>
  </r>
  <r>
    <x v="0"/>
    <s v="FDW43"/>
    <x v="0"/>
    <x v="0"/>
    <s v="OUT049"/>
    <x v="0"/>
    <x v="0"/>
    <x v="0"/>
    <n v="0.022460102"/>
    <n v="20.1"/>
    <n v="226.8036"/>
    <n v="3.7"/>
  </r>
  <r>
    <x v="1"/>
    <s v="NCM07"/>
    <x v="10"/>
    <x v="8"/>
    <s v="OUT035"/>
    <x v="2"/>
    <x v="1"/>
    <x v="0"/>
    <n v="0.039954281"/>
    <n v="9.395"/>
    <n v="82.49079999999999"/>
    <n v="3.7"/>
  </r>
  <r>
    <x v="1"/>
    <s v="NCM55"/>
    <x v="10"/>
    <x v="6"/>
    <s v="OUT010"/>
    <x v="1"/>
    <x v="0"/>
    <x v="2"/>
    <n v="0.111685868"/>
    <n v="15.6"/>
    <n v="184.7924"/>
    <n v="3.7"/>
  </r>
  <r>
    <x v="0"/>
    <s v="FDK20"/>
    <x v="0"/>
    <x v="0"/>
    <s v="OUT049"/>
    <x v="0"/>
    <x v="0"/>
    <x v="0"/>
    <n v="0.041622264"/>
    <n v="12.6"/>
    <n v="124.0072"/>
    <n v="3.7"/>
  </r>
  <r>
    <x v="1"/>
    <s v="DRK23"/>
    <x v="9"/>
    <x v="1"/>
    <s v="OUT018"/>
    <x v="1"/>
    <x v="0"/>
    <x v="1"/>
    <n v="0.07226985"/>
    <n v="8.395"/>
    <n v="254.104"/>
    <n v="3.7"/>
  </r>
  <r>
    <x v="0"/>
    <s v="FDX33"/>
    <x v="6"/>
    <x v="7"/>
    <s v="OUT027"/>
    <x v="1"/>
    <x v="0"/>
    <x v="3"/>
    <n v="0.116915909"/>
    <m/>
    <n v="159.4578"/>
    <n v="3.7"/>
  </r>
  <r>
    <x v="0"/>
    <s v="FDY02"/>
    <x v="11"/>
    <x v="5"/>
    <s v="OUT017"/>
    <x v="2"/>
    <x v="0"/>
    <x v="0"/>
    <n v="0"/>
    <n v="8.945"/>
    <n v="264.791"/>
    <n v="3.7"/>
  </r>
  <r>
    <x v="1"/>
    <s v="FDD50"/>
    <x v="3"/>
    <x v="2"/>
    <s v="OUT046"/>
    <x v="0"/>
    <x v="1"/>
    <x v="0"/>
    <n v="0.141642219"/>
    <n v="18.85"/>
    <n v="168.1132"/>
    <n v="3.7"/>
  </r>
  <r>
    <x v="1"/>
    <s v="FDK34"/>
    <x v="6"/>
    <x v="3"/>
    <s v="OUT013"/>
    <x v="1"/>
    <x v="2"/>
    <x v="0"/>
    <n v="0.038494623"/>
    <n v="13.35"/>
    <n v="240.2564"/>
    <n v="3.7"/>
  </r>
  <r>
    <x v="0"/>
    <s v="FDE35"/>
    <x v="15"/>
    <x v="6"/>
    <s v="OUT010"/>
    <x v="1"/>
    <x v="0"/>
    <x v="2"/>
    <n v="0.073480266"/>
    <n v="7.06"/>
    <n v="58.8904"/>
    <n v="3.7"/>
  </r>
  <r>
    <x v="0"/>
    <s v="FDS21"/>
    <x v="6"/>
    <x v="1"/>
    <s v="OUT018"/>
    <x v="1"/>
    <x v="0"/>
    <x v="1"/>
    <n v="0.020961192"/>
    <n v="19.85"/>
    <n v="62.0194"/>
    <n v="3.7"/>
  </r>
  <r>
    <x v="1"/>
    <s v="FDQ56"/>
    <x v="0"/>
    <x v="8"/>
    <s v="OUT035"/>
    <x v="2"/>
    <x v="1"/>
    <x v="0"/>
    <n v="0.105577348"/>
    <n v="6.59"/>
    <n v="85.6908"/>
    <n v="3.7"/>
  </r>
  <r>
    <x v="1"/>
    <s v="FDH10"/>
    <x v="6"/>
    <x v="3"/>
    <s v="OUT013"/>
    <x v="1"/>
    <x v="2"/>
    <x v="0"/>
    <n v="0.049263979"/>
    <n v="21"/>
    <n v="195.0478"/>
    <n v="3.7"/>
  </r>
  <r>
    <x v="1"/>
    <s v="FDR14"/>
    <x v="11"/>
    <x v="5"/>
    <s v="OUT017"/>
    <x v="2"/>
    <x v="0"/>
    <x v="0"/>
    <n v="0.175033524"/>
    <n v="11.65"/>
    <n v="55.5298"/>
    <n v="3.7"/>
  </r>
  <r>
    <x v="1"/>
    <s v="FDO13"/>
    <x v="12"/>
    <x v="5"/>
    <s v="OUT017"/>
    <x v="2"/>
    <x v="0"/>
    <x v="0"/>
    <n v="0.061405051"/>
    <n v="7.865"/>
    <n v="166.3526"/>
    <n v="3.7"/>
  </r>
  <r>
    <x v="1"/>
    <s v="FDZ56"/>
    <x v="0"/>
    <x v="3"/>
    <s v="OUT013"/>
    <x v="1"/>
    <x v="2"/>
    <x v="0"/>
    <n v="0.025715562"/>
    <n v="16.25"/>
    <n v="168.1474"/>
    <n v="3.7"/>
  </r>
  <r>
    <x v="1"/>
    <s v="FDK40"/>
    <x v="2"/>
    <x v="0"/>
    <s v="OUT049"/>
    <x v="0"/>
    <x v="0"/>
    <x v="0"/>
    <n v="0.021883368"/>
    <n v="7.035"/>
    <n v="263.791"/>
    <n v="3.7"/>
  </r>
  <r>
    <x v="1"/>
    <s v="FDQ16"/>
    <x v="2"/>
    <x v="0"/>
    <s v="OUT049"/>
    <x v="0"/>
    <x v="0"/>
    <x v="0"/>
    <n v="0.041803291"/>
    <n v="19.7"/>
    <n v="110.3912"/>
    <n v="3.7"/>
  </r>
  <r>
    <x v="1"/>
    <s v="FDY31"/>
    <x v="0"/>
    <x v="0"/>
    <s v="OUT049"/>
    <x v="0"/>
    <x v="0"/>
    <x v="0"/>
    <n v="0.04363058"/>
    <n v="5.98"/>
    <n v="148.2418"/>
    <n v="3.7"/>
  </r>
  <r>
    <x v="1"/>
    <s v="FDW36"/>
    <x v="13"/>
    <x v="0"/>
    <s v="OUT049"/>
    <x v="0"/>
    <x v="0"/>
    <x v="0"/>
    <n v="0.057021156"/>
    <n v="11.15"/>
    <n v="106.8622"/>
    <n v="3.7"/>
  </r>
  <r>
    <x v="1"/>
    <s v="FDV50"/>
    <x v="11"/>
    <x v="0"/>
    <s v="OUT049"/>
    <x v="0"/>
    <x v="0"/>
    <x v="0"/>
    <n v="0.122761775"/>
    <n v="14.3"/>
    <n v="124.373"/>
    <n v="3.7"/>
  </r>
  <r>
    <x v="1"/>
    <s v="FDC41"/>
    <x v="2"/>
    <x v="0"/>
    <s v="OUT049"/>
    <x v="0"/>
    <x v="0"/>
    <x v="0"/>
    <n v="0.117095014"/>
    <n v="15.6"/>
    <n v="78.06699999999999"/>
    <n v="3.7"/>
  </r>
  <r>
    <x v="1"/>
    <s v="DRN59"/>
    <x v="9"/>
    <x v="0"/>
    <s v="OUT049"/>
    <x v="0"/>
    <x v="0"/>
    <x v="0"/>
    <n v="0.06424134500000001"/>
    <n v="15"/>
    <n v="45.206"/>
    <n v="3.7"/>
  </r>
  <r>
    <x v="1"/>
    <s v="NCN05"/>
    <x v="1"/>
    <x v="0"/>
    <s v="OUT049"/>
    <x v="0"/>
    <x v="0"/>
    <x v="0"/>
    <n v="0.014482153"/>
    <n v="8.234999999999999"/>
    <n v="182.295"/>
    <n v="3.7"/>
  </r>
  <r>
    <x v="1"/>
    <s v="NCS53"/>
    <x v="1"/>
    <x v="0"/>
    <s v="OUT049"/>
    <x v="0"/>
    <x v="0"/>
    <x v="0"/>
    <n v="0.08991776899999999"/>
    <n v="14.5"/>
    <n v="160.3604"/>
    <n v="3.7"/>
  </r>
  <r>
    <x v="1"/>
    <s v="NCD07"/>
    <x v="5"/>
    <x v="0"/>
    <s v="OUT049"/>
    <x v="0"/>
    <x v="0"/>
    <x v="0"/>
    <n v="0.055514919"/>
    <n v="9.1"/>
    <n v="112.5518"/>
    <n v="3.7"/>
  </r>
  <r>
    <x v="1"/>
    <s v="NCC07"/>
    <x v="5"/>
    <x v="0"/>
    <s v="OUT049"/>
    <x v="0"/>
    <x v="0"/>
    <x v="0"/>
    <n v="0.023988387"/>
    <n v="19.6"/>
    <n v="104.5964"/>
    <n v="3.7"/>
  </r>
  <r>
    <x v="1"/>
    <s v="FDH34"/>
    <x v="6"/>
    <x v="0"/>
    <s v="OUT049"/>
    <x v="0"/>
    <x v="0"/>
    <x v="0"/>
    <n v="0.031143591"/>
    <n v="8.630000000000001"/>
    <n v="183.9582"/>
    <n v="3.7"/>
  </r>
  <r>
    <x v="1"/>
    <s v="FDP58"/>
    <x v="6"/>
    <x v="0"/>
    <s v="OUT049"/>
    <x v="0"/>
    <x v="0"/>
    <x v="0"/>
    <n v="0"/>
    <n v="11.1"/>
    <n v="220.7482"/>
    <n v="3.7"/>
  </r>
  <r>
    <x v="1"/>
    <s v="FDS57"/>
    <x v="6"/>
    <x v="0"/>
    <s v="OUT049"/>
    <x v="0"/>
    <x v="0"/>
    <x v="0"/>
    <n v="0.103603094"/>
    <n v="15.5"/>
    <n v="143.547"/>
    <n v="3.7"/>
  </r>
  <r>
    <x v="1"/>
    <s v="FDB59"/>
    <x v="6"/>
    <x v="0"/>
    <s v="OUT049"/>
    <x v="0"/>
    <x v="0"/>
    <x v="0"/>
    <n v="0.015302653"/>
    <n v="18.25"/>
    <n v="198.0084"/>
    <n v="3.7"/>
  </r>
  <r>
    <x v="0"/>
    <s v="FDK60"/>
    <x v="13"/>
    <x v="0"/>
    <s v="OUT049"/>
    <x v="0"/>
    <x v="0"/>
    <x v="0"/>
    <n v="0.09401021499999999"/>
    <n v="16.5"/>
    <n v="95.2068"/>
    <n v="3.7"/>
  </r>
  <r>
    <x v="0"/>
    <s v="FDO01"/>
    <x v="12"/>
    <x v="0"/>
    <s v="OUT049"/>
    <x v="0"/>
    <x v="0"/>
    <x v="0"/>
    <n v="0.020750867"/>
    <n v="21.1"/>
    <n v="128.7994"/>
    <n v="3.7"/>
  </r>
  <r>
    <x v="0"/>
    <s v="FDR32"/>
    <x v="0"/>
    <x v="0"/>
    <s v="OUT049"/>
    <x v="0"/>
    <x v="0"/>
    <x v="0"/>
    <n v="0"/>
    <n v="6.78"/>
    <n v="227.5694"/>
    <n v="3.7"/>
  </r>
  <r>
    <x v="0"/>
    <s v="FDT32"/>
    <x v="0"/>
    <x v="0"/>
    <s v="OUT049"/>
    <x v="0"/>
    <x v="0"/>
    <x v="0"/>
    <n v="0.065735977"/>
    <n v="19"/>
    <n v="189.6214"/>
    <n v="3.7"/>
  </r>
  <r>
    <x v="0"/>
    <s v="DRB13"/>
    <x v="4"/>
    <x v="0"/>
    <s v="OUT049"/>
    <x v="0"/>
    <x v="0"/>
    <x v="0"/>
    <n v="0.007055292"/>
    <n v="6.115"/>
    <n v="188.653"/>
    <n v="3.7"/>
  </r>
  <r>
    <x v="1"/>
    <s v="FDN24"/>
    <x v="13"/>
    <x v="7"/>
    <s v="OUT019"/>
    <x v="0"/>
    <x v="1"/>
    <x v="2"/>
    <n v="0.198316649"/>
    <m/>
    <n v="54.3956"/>
    <n v="3.7"/>
  </r>
  <r>
    <x v="1"/>
    <s v="FDB09"/>
    <x v="0"/>
    <x v="7"/>
    <s v="OUT019"/>
    <x v="0"/>
    <x v="1"/>
    <x v="2"/>
    <n v="0.100493148"/>
    <m/>
    <n v="123.1046"/>
    <n v="3.7"/>
  </r>
  <r>
    <x v="1"/>
    <s v="NCE19"/>
    <x v="5"/>
    <x v="7"/>
    <s v="OUT019"/>
    <x v="0"/>
    <x v="1"/>
    <x v="2"/>
    <n v="0.162856593"/>
    <m/>
    <n v="54.5956"/>
    <n v="3.7"/>
  </r>
  <r>
    <x v="1"/>
    <s v="NCQ30"/>
    <x v="5"/>
    <x v="7"/>
    <s v="OUT019"/>
    <x v="0"/>
    <x v="1"/>
    <x v="2"/>
    <n v="0.050901814"/>
    <m/>
    <n v="120.5414"/>
    <n v="3.7"/>
  </r>
  <r>
    <x v="1"/>
    <s v="FDK27"/>
    <x v="7"/>
    <x v="7"/>
    <s v="OUT019"/>
    <x v="0"/>
    <x v="1"/>
    <x v="2"/>
    <n v="0.015664229"/>
    <m/>
    <n v="122.2756"/>
    <n v="3.7"/>
  </r>
  <r>
    <x v="1"/>
    <s v="FDP39"/>
    <x v="7"/>
    <x v="7"/>
    <s v="OUT019"/>
    <x v="0"/>
    <x v="1"/>
    <x v="2"/>
    <n v="0.121554149"/>
    <m/>
    <n v="53.7324"/>
    <n v="3.7"/>
  </r>
  <r>
    <x v="1"/>
    <s v="NCL07"/>
    <x v="10"/>
    <x v="7"/>
    <s v="OUT019"/>
    <x v="0"/>
    <x v="1"/>
    <x v="2"/>
    <n v="0.05486977"/>
    <m/>
    <n v="40.548"/>
    <n v="3.7"/>
  </r>
  <r>
    <x v="1"/>
    <s v="FDP46"/>
    <x v="6"/>
    <x v="7"/>
    <s v="OUT019"/>
    <x v="0"/>
    <x v="1"/>
    <x v="2"/>
    <n v="0.13064231"/>
    <m/>
    <n v="88.383"/>
    <n v="3.7"/>
  </r>
  <r>
    <x v="1"/>
    <s v="FDV46"/>
    <x v="6"/>
    <x v="7"/>
    <s v="OUT019"/>
    <x v="0"/>
    <x v="1"/>
    <x v="2"/>
    <n v="0.022074764"/>
    <m/>
    <n v="141.418"/>
    <n v="3.7"/>
  </r>
  <r>
    <x v="1"/>
    <s v="DRH13"/>
    <x v="4"/>
    <x v="7"/>
    <s v="OUT019"/>
    <x v="0"/>
    <x v="1"/>
    <x v="2"/>
    <n v="0.041821227"/>
    <m/>
    <n v="107.628"/>
    <n v="3.7"/>
  </r>
  <r>
    <x v="0"/>
    <s v="FDR01"/>
    <x v="3"/>
    <x v="7"/>
    <s v="OUT019"/>
    <x v="0"/>
    <x v="1"/>
    <x v="2"/>
    <n v="0.093883945"/>
    <m/>
    <n v="200.4742"/>
    <n v="3.7"/>
  </r>
  <r>
    <x v="0"/>
    <s v="FDU01"/>
    <x v="3"/>
    <x v="7"/>
    <s v="OUT019"/>
    <x v="0"/>
    <x v="1"/>
    <x v="2"/>
    <n v="0.021002171"/>
    <m/>
    <n v="185.1924"/>
    <n v="3.7"/>
  </r>
  <r>
    <x v="0"/>
    <s v="FDT07"/>
    <x v="0"/>
    <x v="7"/>
    <s v="OUT019"/>
    <x v="0"/>
    <x v="1"/>
    <x v="2"/>
    <n v="0.135375727"/>
    <m/>
    <n v="256.133"/>
    <n v="3.7"/>
  </r>
  <r>
    <x v="1"/>
    <s v="FDX60"/>
    <x v="13"/>
    <x v="2"/>
    <s v="OUT046"/>
    <x v="0"/>
    <x v="1"/>
    <x v="0"/>
    <n v="0.080594133"/>
    <n v="14.35"/>
    <n v="80.996"/>
    <n v="3.7"/>
  </r>
  <r>
    <x v="1"/>
    <s v="FDG16"/>
    <x v="2"/>
    <x v="2"/>
    <s v="OUT046"/>
    <x v="0"/>
    <x v="1"/>
    <x v="0"/>
    <n v="0.089816808"/>
    <n v="15.25"/>
    <n v="217.3192"/>
    <n v="3.7"/>
  </r>
  <r>
    <x v="1"/>
    <s v="FDH08"/>
    <x v="0"/>
    <x v="2"/>
    <s v="OUT046"/>
    <x v="0"/>
    <x v="1"/>
    <x v="0"/>
    <n v="0.01742908"/>
    <n v="7.51"/>
    <n v="229.601"/>
    <n v="3.7"/>
  </r>
  <r>
    <x v="1"/>
    <s v="FDR08"/>
    <x v="0"/>
    <x v="2"/>
    <s v="OUT046"/>
    <x v="0"/>
    <x v="1"/>
    <x v="0"/>
    <n v="0.037622954"/>
    <n v="18.7"/>
    <n v="110.7886"/>
    <n v="3.7"/>
  </r>
  <r>
    <x v="1"/>
    <s v="FDI20"/>
    <x v="0"/>
    <x v="2"/>
    <s v="OUT046"/>
    <x v="0"/>
    <x v="1"/>
    <x v="0"/>
    <n v="0.03856376"/>
    <n v="19.1"/>
    <n v="209.2586"/>
    <n v="3.7"/>
  </r>
  <r>
    <x v="1"/>
    <s v="FDM32"/>
    <x v="0"/>
    <x v="2"/>
    <s v="OUT046"/>
    <x v="0"/>
    <x v="1"/>
    <x v="0"/>
    <n v="0.020605032"/>
    <n v="20.5"/>
    <n v="91.083"/>
    <n v="3.7"/>
  </r>
  <r>
    <x v="1"/>
    <s v="NCV53"/>
    <x v="1"/>
    <x v="2"/>
    <s v="OUT046"/>
    <x v="0"/>
    <x v="1"/>
    <x v="0"/>
    <n v="0.018813601"/>
    <n v="8.27"/>
    <n v="237.988"/>
    <n v="3.7"/>
  </r>
  <r>
    <x v="1"/>
    <s v="NCG42"/>
    <x v="5"/>
    <x v="2"/>
    <s v="OUT046"/>
    <x v="0"/>
    <x v="1"/>
    <x v="0"/>
    <n v="0.041227831"/>
    <n v="19.2"/>
    <n v="129.831"/>
    <n v="3.7"/>
  </r>
  <r>
    <x v="1"/>
    <s v="NCO07"/>
    <x v="10"/>
    <x v="2"/>
    <s v="OUT046"/>
    <x v="0"/>
    <x v="1"/>
    <x v="0"/>
    <n v="0.009776267999999999"/>
    <n v="9.06"/>
    <n v="213.756"/>
    <n v="3.7"/>
  </r>
  <r>
    <x v="1"/>
    <s v="DRI13"/>
    <x v="4"/>
    <x v="2"/>
    <s v="OUT046"/>
    <x v="0"/>
    <x v="1"/>
    <x v="0"/>
    <n v="0.020326962"/>
    <n v="15.35"/>
    <n v="216.7508"/>
    <n v="3.7"/>
  </r>
  <r>
    <x v="0"/>
    <s v="FDI36"/>
    <x v="13"/>
    <x v="2"/>
    <s v="OUT046"/>
    <x v="0"/>
    <x v="1"/>
    <x v="0"/>
    <n v="0.062343432"/>
    <n v="12.5"/>
    <n v="199.7426"/>
    <n v="3.7"/>
  </r>
  <r>
    <x v="0"/>
    <s v="FDO52"/>
    <x v="2"/>
    <x v="2"/>
    <s v="OUT046"/>
    <x v="0"/>
    <x v="1"/>
    <x v="0"/>
    <n v="0.077164595"/>
    <n v="11.6"/>
    <n v="172.5106"/>
    <n v="3.7"/>
  </r>
  <r>
    <x v="0"/>
    <s v="FDF56"/>
    <x v="0"/>
    <x v="2"/>
    <s v="OUT046"/>
    <x v="0"/>
    <x v="1"/>
    <x v="0"/>
    <n v="0.119462225"/>
    <n v="16.7"/>
    <n v="182.7976"/>
    <n v="3.7"/>
  </r>
  <r>
    <x v="1"/>
    <s v="NCB42"/>
    <x v="1"/>
    <x v="4"/>
    <s v="OUT045"/>
    <x v="2"/>
    <x v="0"/>
    <x v="0"/>
    <n v="0.008578539"/>
    <n v="11.8"/>
    <n v="117.6492"/>
    <n v="3.7"/>
  </r>
  <r>
    <x v="1"/>
    <s v="FDN44"/>
    <x v="0"/>
    <x v="5"/>
    <s v="OUT017"/>
    <x v="2"/>
    <x v="0"/>
    <x v="0"/>
    <n v="0.022924552"/>
    <n v="13.15"/>
    <n v="157.892"/>
    <n v="3.7"/>
  </r>
  <r>
    <x v="1"/>
    <s v="FDA32"/>
    <x v="0"/>
    <x v="5"/>
    <s v="OUT017"/>
    <x v="2"/>
    <x v="0"/>
    <x v="0"/>
    <n v="0"/>
    <n v="14"/>
    <n v="216.9192"/>
    <n v="3.7"/>
  </r>
  <r>
    <x v="1"/>
    <s v="FDT25"/>
    <x v="3"/>
    <x v="4"/>
    <s v="OUT045"/>
    <x v="2"/>
    <x v="0"/>
    <x v="0"/>
    <n v="0.050853901"/>
    <n v="7.5"/>
    <n v="121.7072"/>
    <n v="3.7"/>
  </r>
  <r>
    <x v="1"/>
    <s v="FDE26"/>
    <x v="3"/>
    <x v="4"/>
    <s v="OUT045"/>
    <x v="2"/>
    <x v="0"/>
    <x v="0"/>
    <n v="0.089186275"/>
    <n v="9.300000000000001"/>
    <n v="145.3786"/>
    <n v="3.7"/>
  </r>
  <r>
    <x v="1"/>
    <s v="FDG16"/>
    <x v="2"/>
    <x v="4"/>
    <s v="OUT045"/>
    <x v="2"/>
    <x v="0"/>
    <x v="0"/>
    <n v="0.089998959"/>
    <n v="15.25"/>
    <n v="215.1192"/>
    <n v="3.7"/>
  </r>
  <r>
    <x v="1"/>
    <s v="FDO32"/>
    <x v="0"/>
    <x v="4"/>
    <s v="OUT045"/>
    <x v="2"/>
    <x v="0"/>
    <x v="0"/>
    <n v="0.120788077"/>
    <n v="6.36"/>
    <n v="45.706"/>
    <n v="3.7"/>
  </r>
  <r>
    <x v="1"/>
    <s v="FDI20"/>
    <x v="0"/>
    <x v="4"/>
    <s v="OUT045"/>
    <x v="2"/>
    <x v="0"/>
    <x v="0"/>
    <n v="0.038641968"/>
    <n v="19.1"/>
    <n v="212.1586"/>
    <n v="3.7"/>
  </r>
  <r>
    <x v="1"/>
    <s v="DRL35"/>
    <x v="9"/>
    <x v="4"/>
    <s v="OUT045"/>
    <x v="2"/>
    <x v="1"/>
    <x v="0"/>
    <n v="0.030765898"/>
    <n v="15.7"/>
    <n v="43.277"/>
    <n v="3.7"/>
  </r>
  <r>
    <x v="1"/>
    <s v="NCL53"/>
    <x v="1"/>
    <x v="4"/>
    <s v="OUT045"/>
    <x v="2"/>
    <x v="1"/>
    <x v="0"/>
    <n v="0.036308404"/>
    <n v="7.5"/>
    <n v="175.4028"/>
    <n v="3.7"/>
  </r>
  <r>
    <x v="1"/>
    <s v="NCK30"/>
    <x v="5"/>
    <x v="4"/>
    <s v="OUT045"/>
    <x v="2"/>
    <x v="1"/>
    <x v="0"/>
    <n v="0.061102235"/>
    <n v="14.85"/>
    <n v="253.2698"/>
    <n v="3.7"/>
  </r>
  <r>
    <x v="1"/>
    <s v="NCP43"/>
    <x v="10"/>
    <x v="4"/>
    <s v="OUT045"/>
    <x v="2"/>
    <x v="1"/>
    <x v="0"/>
    <n v="0.030568919"/>
    <n v="17.75"/>
    <n v="177.866"/>
    <n v="3.7"/>
  </r>
  <r>
    <x v="1"/>
    <s v="FDF22"/>
    <x v="6"/>
    <x v="4"/>
    <s v="OUT045"/>
    <x v="2"/>
    <x v="1"/>
    <x v="0"/>
    <n v="0.056945936"/>
    <n v="6.865"/>
    <n v="214.6218"/>
    <n v="3.7"/>
  </r>
  <r>
    <x v="1"/>
    <s v="FDT48"/>
    <x v="13"/>
    <x v="5"/>
    <s v="OUT017"/>
    <x v="2"/>
    <x v="1"/>
    <x v="0"/>
    <n v="0.046214971"/>
    <n v="4.92"/>
    <n v="199.8084"/>
    <n v="3.7"/>
  </r>
  <r>
    <x v="1"/>
    <s v="FDU25"/>
    <x v="3"/>
    <x v="5"/>
    <s v="OUT017"/>
    <x v="2"/>
    <x v="1"/>
    <x v="0"/>
    <n v="0.026832182"/>
    <n v="12.35"/>
    <n v="57.3246"/>
    <n v="3.7"/>
  </r>
  <r>
    <x v="1"/>
    <s v="FDO04"/>
    <x v="2"/>
    <x v="5"/>
    <s v="OUT017"/>
    <x v="2"/>
    <x v="1"/>
    <x v="0"/>
    <n v="0"/>
    <n v="16.6"/>
    <n v="54.6614"/>
    <n v="3.7"/>
  </r>
  <r>
    <x v="1"/>
    <s v="FDG29"/>
    <x v="2"/>
    <x v="5"/>
    <s v="OUT017"/>
    <x v="2"/>
    <x v="1"/>
    <x v="0"/>
    <n v="0.05661033"/>
    <n v="17.6"/>
    <n v="41.7454"/>
    <n v="3.7"/>
  </r>
  <r>
    <x v="1"/>
    <s v="NCO17"/>
    <x v="1"/>
    <x v="5"/>
    <s v="OUT017"/>
    <x v="2"/>
    <x v="1"/>
    <x v="0"/>
    <n v="0.073794811"/>
    <n v="10"/>
    <n v="121.444"/>
    <n v="3.7"/>
  </r>
  <r>
    <x v="1"/>
    <s v="NCZ30"/>
    <x v="5"/>
    <x v="5"/>
    <s v="OUT017"/>
    <x v="2"/>
    <x v="1"/>
    <x v="0"/>
    <n v="0"/>
    <n v="6.59"/>
    <n v="119.1098"/>
    <n v="3.7"/>
  </r>
  <r>
    <x v="1"/>
    <s v="FDK27"/>
    <x v="7"/>
    <x v="5"/>
    <s v="OUT017"/>
    <x v="2"/>
    <x v="2"/>
    <x v="0"/>
    <n v="0.008997141"/>
    <n v="11"/>
    <n v="119.9756"/>
    <n v="3.7"/>
  </r>
  <r>
    <x v="1"/>
    <s v="DRL49"/>
    <x v="4"/>
    <x v="5"/>
    <s v="OUT017"/>
    <x v="2"/>
    <x v="2"/>
    <x v="0"/>
    <n v="0.05674821"/>
    <n v="13.15"/>
    <n v="144.3812"/>
    <n v="3.7"/>
  </r>
  <r>
    <x v="0"/>
    <s v="FDN56"/>
    <x v="0"/>
    <x v="4"/>
    <s v="OUT045"/>
    <x v="2"/>
    <x v="2"/>
    <x v="0"/>
    <n v="0.107274301"/>
    <n v="5.46"/>
    <n v="145.5786"/>
    <n v="3.7"/>
  </r>
  <r>
    <x v="0"/>
    <s v="FDV56"/>
    <x v="0"/>
    <x v="4"/>
    <s v="OUT045"/>
    <x v="2"/>
    <x v="2"/>
    <x v="0"/>
    <n v="0.013623294"/>
    <n v="16.1"/>
    <n v="109.3596"/>
    <n v="3.7"/>
  </r>
  <r>
    <x v="0"/>
    <s v="FDU20"/>
    <x v="0"/>
    <x v="4"/>
    <s v="OUT045"/>
    <x v="2"/>
    <x v="2"/>
    <x v="0"/>
    <n v="0.021501067"/>
    <n v="19.35"/>
    <n v="122.2098"/>
    <n v="3.7"/>
  </r>
  <r>
    <x v="0"/>
    <s v="FDV33"/>
    <x v="6"/>
    <x v="4"/>
    <s v="OUT045"/>
    <x v="2"/>
    <x v="2"/>
    <x v="0"/>
    <n v="0.027399064"/>
    <n v="9.6"/>
    <n v="258.3304"/>
    <n v="3.7"/>
  </r>
  <r>
    <x v="0"/>
    <s v="FDN22"/>
    <x v="6"/>
    <x v="4"/>
    <s v="OUT045"/>
    <x v="2"/>
    <x v="2"/>
    <x v="0"/>
    <n v="0.138585859"/>
    <n v="18.85"/>
    <n v="252.4724"/>
    <n v="3.7"/>
  </r>
  <r>
    <x v="0"/>
    <s v="FDB23"/>
    <x v="15"/>
    <x v="4"/>
    <s v="OUT045"/>
    <x v="2"/>
    <x v="2"/>
    <x v="0"/>
    <n v="0"/>
    <n v="19.2"/>
    <n v="223.8062"/>
    <n v="3.7"/>
  </r>
  <r>
    <x v="0"/>
    <s v="FDT35"/>
    <x v="8"/>
    <x v="5"/>
    <s v="OUT017"/>
    <x v="2"/>
    <x v="2"/>
    <x v="0"/>
    <n v="0.08191612400000001"/>
    <n v="19.85"/>
    <n v="167.6816"/>
    <n v="3.7"/>
  </r>
  <r>
    <x v="0"/>
    <s v="FDD38"/>
    <x v="3"/>
    <x v="5"/>
    <s v="OUT017"/>
    <x v="2"/>
    <x v="2"/>
    <x v="0"/>
    <n v="0.008238064"/>
    <n v="16.75"/>
    <n v="101.9674"/>
    <n v="3.7"/>
  </r>
  <r>
    <x v="0"/>
    <s v="FDI40"/>
    <x v="2"/>
    <x v="5"/>
    <s v="OUT017"/>
    <x v="2"/>
    <x v="2"/>
    <x v="0"/>
    <n v="0.126313413"/>
    <n v="11.5"/>
    <n v="100.6358"/>
    <n v="3.7"/>
  </r>
  <r>
    <x v="0"/>
    <s v="FDB29"/>
    <x v="2"/>
    <x v="5"/>
    <s v="OUT017"/>
    <x v="2"/>
    <x v="2"/>
    <x v="0"/>
    <n v="0.052708138"/>
    <n v="16.7"/>
    <n v="114.7176"/>
    <n v="3.7"/>
  </r>
  <r>
    <x v="0"/>
    <s v="FDK10"/>
    <x v="6"/>
    <x v="5"/>
    <s v="OUT017"/>
    <x v="2"/>
    <x v="0"/>
    <x v="0"/>
    <n v="0.040587146"/>
    <n v="5.785"/>
    <n v="180.366"/>
    <n v="3.7"/>
  </r>
  <r>
    <x v="0"/>
    <s v="FDT09"/>
    <x v="6"/>
    <x v="5"/>
    <s v="OUT017"/>
    <x v="2"/>
    <x v="0"/>
    <x v="0"/>
    <n v="0.012332667"/>
    <n v="15.15"/>
    <n v="130.0284"/>
    <n v="3.7"/>
  </r>
  <r>
    <x v="1"/>
    <s v="FDO12"/>
    <x v="13"/>
    <x v="8"/>
    <s v="OUT035"/>
    <x v="2"/>
    <x v="1"/>
    <x v="0"/>
    <n v="0.054920146"/>
    <n v="15.75"/>
    <n v="195.8452"/>
    <n v="3.7"/>
  </r>
  <r>
    <x v="1"/>
    <s v="FDU23"/>
    <x v="8"/>
    <x v="8"/>
    <s v="OUT035"/>
    <x v="2"/>
    <x v="1"/>
    <x v="0"/>
    <n v="0.021719387"/>
    <n v="12.15"/>
    <n v="163.1184"/>
    <n v="3.7"/>
  </r>
  <r>
    <x v="1"/>
    <s v="FDJ50"/>
    <x v="3"/>
    <x v="8"/>
    <s v="OUT035"/>
    <x v="2"/>
    <x v="1"/>
    <x v="0"/>
    <n v="0.021581922"/>
    <n v="8.645"/>
    <n v="53.3982"/>
    <n v="3.7"/>
  </r>
  <r>
    <x v="1"/>
    <s v="FDX02"/>
    <x v="11"/>
    <x v="8"/>
    <s v="OUT035"/>
    <x v="2"/>
    <x v="1"/>
    <x v="0"/>
    <n v="0.057049301"/>
    <n v="16"/>
    <n v="225.9404"/>
    <n v="3.7"/>
  </r>
  <r>
    <x v="1"/>
    <s v="DRE03"/>
    <x v="11"/>
    <x v="8"/>
    <s v="OUT035"/>
    <x v="2"/>
    <x v="1"/>
    <x v="0"/>
    <n v="0.024222321"/>
    <n v="19.6"/>
    <n v="45.5718"/>
    <n v="3.7"/>
  </r>
  <r>
    <x v="1"/>
    <s v="FDK16"/>
    <x v="2"/>
    <x v="8"/>
    <s v="OUT035"/>
    <x v="2"/>
    <x v="1"/>
    <x v="0"/>
    <n v="0.115307979"/>
    <n v="9.065"/>
    <n v="97.0094"/>
    <n v="3.7"/>
  </r>
  <r>
    <x v="1"/>
    <s v="FDG04"/>
    <x v="2"/>
    <x v="8"/>
    <s v="OUT035"/>
    <x v="2"/>
    <x v="1"/>
    <x v="0"/>
    <n v="0.006061565"/>
    <n v="13.1"/>
    <n v="188.9898"/>
    <n v="3.7"/>
  </r>
  <r>
    <x v="1"/>
    <s v="FDB53"/>
    <x v="2"/>
    <x v="8"/>
    <s v="OUT035"/>
    <x v="2"/>
    <x v="1"/>
    <x v="0"/>
    <n v="0.139426044"/>
    <n v="13.35"/>
    <n v="148.3392"/>
    <n v="3.7"/>
  </r>
  <r>
    <x v="1"/>
    <s v="NCW17"/>
    <x v="1"/>
    <x v="8"/>
    <s v="OUT035"/>
    <x v="2"/>
    <x v="1"/>
    <x v="0"/>
    <n v="0.019382568"/>
    <n v="18"/>
    <n v="129.3994"/>
    <n v="3.7"/>
  </r>
  <r>
    <x v="1"/>
    <s v="NCP05"/>
    <x v="1"/>
    <x v="8"/>
    <s v="OUT035"/>
    <x v="2"/>
    <x v="1"/>
    <x v="0"/>
    <n v="0.025281802"/>
    <n v="19.6"/>
    <n v="152.0024"/>
    <n v="3.7"/>
  </r>
  <r>
    <x v="1"/>
    <s v="NCT42"/>
    <x v="5"/>
    <x v="8"/>
    <s v="OUT035"/>
    <x v="2"/>
    <x v="1"/>
    <x v="0"/>
    <n v="0.024882614"/>
    <n v="5.88"/>
    <n v="149.4392"/>
    <n v="3.7"/>
  </r>
  <r>
    <x v="1"/>
    <s v="NCT30"/>
    <x v="5"/>
    <x v="8"/>
    <s v="OUT035"/>
    <x v="2"/>
    <x v="1"/>
    <x v="0"/>
    <n v="0.080277707"/>
    <n v="9.1"/>
    <n v="47.2718"/>
    <n v="3.7"/>
  </r>
  <r>
    <x v="1"/>
    <s v="NCE18"/>
    <x v="5"/>
    <x v="8"/>
    <s v="OUT035"/>
    <x v="2"/>
    <x v="1"/>
    <x v="0"/>
    <n v="0.021421289"/>
    <n v="10"/>
    <n v="248.375"/>
    <n v="3.7"/>
  </r>
  <r>
    <x v="1"/>
    <s v="FDL33"/>
    <x v="6"/>
    <x v="8"/>
    <s v="OUT035"/>
    <x v="2"/>
    <x v="1"/>
    <x v="0"/>
    <n v="0"/>
    <n v="7.235"/>
    <n v="197.2452"/>
    <n v="3.7"/>
  </r>
  <r>
    <x v="1"/>
    <s v="FDM21"/>
    <x v="6"/>
    <x v="8"/>
    <s v="OUT035"/>
    <x v="2"/>
    <x v="1"/>
    <x v="0"/>
    <n v="0.064351908"/>
    <n v="20.2"/>
    <n v="259.4646"/>
    <n v="3.7"/>
  </r>
  <r>
    <x v="0"/>
    <s v="FDQ47"/>
    <x v="8"/>
    <x v="8"/>
    <s v="OUT035"/>
    <x v="2"/>
    <x v="1"/>
    <x v="0"/>
    <n v="0.168154574"/>
    <n v="7.155"/>
    <n v="33.7874"/>
    <n v="3.7"/>
  </r>
  <r>
    <x v="0"/>
    <s v="FDN49"/>
    <x v="12"/>
    <x v="8"/>
    <s v="OUT035"/>
    <x v="2"/>
    <x v="1"/>
    <x v="0"/>
    <n v="0.125200788"/>
    <n v="17.25"/>
    <n v="41.648"/>
    <n v="3.7"/>
  </r>
  <r>
    <x v="0"/>
    <s v="FDE51"/>
    <x v="11"/>
    <x v="8"/>
    <s v="OUT035"/>
    <x v="2"/>
    <x v="1"/>
    <x v="0"/>
    <n v="0.09644909"/>
    <n v="5.925"/>
    <n v="43.8086"/>
    <n v="3.7"/>
  </r>
  <r>
    <x v="0"/>
    <s v="FDZ26"/>
    <x v="11"/>
    <x v="8"/>
    <s v="OUT035"/>
    <x v="2"/>
    <x v="1"/>
    <x v="0"/>
    <n v="0.143990173"/>
    <n v="11.6"/>
    <n v="239.6222"/>
    <n v="3.7"/>
  </r>
  <r>
    <x v="0"/>
    <s v="FDQ40"/>
    <x v="2"/>
    <x v="8"/>
    <s v="OUT035"/>
    <x v="2"/>
    <x v="1"/>
    <x v="0"/>
    <n v="0.036020711"/>
    <n v="11.1"/>
    <n v="177.2712"/>
    <n v="3.7"/>
  </r>
  <r>
    <x v="0"/>
    <s v="FDI40"/>
    <x v="2"/>
    <x v="8"/>
    <s v="OUT035"/>
    <x v="2"/>
    <x v="1"/>
    <x v="0"/>
    <n v="0.125579201"/>
    <n v="11.5"/>
    <n v="99.7358"/>
    <n v="3.7"/>
  </r>
  <r>
    <x v="0"/>
    <s v="FDJ40"/>
    <x v="2"/>
    <x v="8"/>
    <s v="OUT035"/>
    <x v="2"/>
    <x v="1"/>
    <x v="0"/>
    <n v="0.049579883"/>
    <n v="13.6"/>
    <n v="110.0912"/>
    <n v="3.7"/>
  </r>
  <r>
    <x v="0"/>
    <s v="FDV19"/>
    <x v="0"/>
    <x v="8"/>
    <s v="OUT035"/>
    <x v="2"/>
    <x v="1"/>
    <x v="0"/>
    <n v="0.03525037"/>
    <n v="14.85"/>
    <n v="160.9578"/>
    <n v="3.7"/>
  </r>
  <r>
    <x v="0"/>
    <s v="FDN58"/>
    <x v="6"/>
    <x v="8"/>
    <s v="OUT035"/>
    <x v="2"/>
    <x v="1"/>
    <x v="0"/>
    <n v="0.056861638"/>
    <n v="13.8"/>
    <n v="231.5984"/>
    <n v="3.7"/>
  </r>
  <r>
    <x v="0"/>
    <s v="FDL14"/>
    <x v="3"/>
    <x v="8"/>
    <s v="OUT035"/>
    <x v="2"/>
    <x v="1"/>
    <x v="0"/>
    <n v="0.032152786"/>
    <n v="8.115"/>
    <n v="157.3972"/>
    <n v="3.7"/>
  </r>
  <r>
    <x v="1"/>
    <s v="FDB28"/>
    <x v="11"/>
    <x v="6"/>
    <s v="OUT010"/>
    <x v="1"/>
    <x v="0"/>
    <x v="2"/>
    <n v="0.156307983"/>
    <n v="6.615"/>
    <n v="196.3426"/>
    <n v="3.7"/>
  </r>
  <r>
    <x v="1"/>
    <s v="FDJ41"/>
    <x v="2"/>
    <x v="6"/>
    <s v="OUT010"/>
    <x v="1"/>
    <x v="0"/>
    <x v="2"/>
    <n v="0.03830192"/>
    <n v="6.85"/>
    <n v="261.2594"/>
    <n v="3.7"/>
  </r>
  <r>
    <x v="1"/>
    <s v="FDJ28"/>
    <x v="2"/>
    <x v="6"/>
    <s v="OUT010"/>
    <x v="1"/>
    <x v="0"/>
    <x v="2"/>
    <n v="0.036590807"/>
    <n v="12.3"/>
    <n v="193.3162"/>
    <n v="3.7"/>
  </r>
  <r>
    <x v="1"/>
    <s v="FDS40"/>
    <x v="2"/>
    <x v="6"/>
    <s v="OUT010"/>
    <x v="1"/>
    <x v="0"/>
    <x v="2"/>
    <n v="0.02346559"/>
    <n v="15.35"/>
    <n v="35.219"/>
    <n v="3.7"/>
  </r>
  <r>
    <x v="1"/>
    <s v="FDE09"/>
    <x v="0"/>
    <x v="6"/>
    <s v="OUT010"/>
    <x v="1"/>
    <x v="0"/>
    <x v="2"/>
    <n v="0.036159635"/>
    <n v="8.775"/>
    <n v="110.7228"/>
    <n v="3.7"/>
  </r>
  <r>
    <x v="1"/>
    <s v="NCX05"/>
    <x v="1"/>
    <x v="6"/>
    <s v="OUT010"/>
    <x v="1"/>
    <x v="0"/>
    <x v="2"/>
    <n v="0.162462044"/>
    <n v="15.2"/>
    <n v="117.6492"/>
    <n v="3.7"/>
  </r>
  <r>
    <x v="1"/>
    <s v="NCA54"/>
    <x v="5"/>
    <x v="6"/>
    <s v="OUT010"/>
    <x v="1"/>
    <x v="0"/>
    <x v="2"/>
    <n v="0.061330521"/>
    <n v="16.5"/>
    <n v="178.7318"/>
    <n v="3.7"/>
  </r>
  <r>
    <x v="1"/>
    <s v="NCB07"/>
    <x v="5"/>
    <x v="6"/>
    <s v="OUT010"/>
    <x v="1"/>
    <x v="2"/>
    <x v="2"/>
    <n v="0.129731747"/>
    <n v="19.2"/>
    <n v="196.211"/>
    <n v="3.7"/>
  </r>
  <r>
    <x v="1"/>
    <s v="FDK46"/>
    <x v="6"/>
    <x v="6"/>
    <s v="OUT010"/>
    <x v="1"/>
    <x v="2"/>
    <x v="2"/>
    <n v="0.086145867"/>
    <n v="9.6"/>
    <n v="258.362"/>
    <n v="3.7"/>
  </r>
  <r>
    <x v="1"/>
    <s v="FDV09"/>
    <x v="6"/>
    <x v="6"/>
    <s v="OUT010"/>
    <x v="1"/>
    <x v="2"/>
    <x v="2"/>
    <n v="0.034427577"/>
    <n v="12.1"/>
    <n v="146.6734"/>
    <n v="3.7"/>
  </r>
  <r>
    <x v="0"/>
    <s v="FDJ03"/>
    <x v="11"/>
    <x v="6"/>
    <s v="OUT010"/>
    <x v="1"/>
    <x v="2"/>
    <x v="2"/>
    <n v="0.121174241"/>
    <n v="12.35"/>
    <n v="47.8692"/>
    <n v="3.7"/>
  </r>
  <r>
    <x v="0"/>
    <s v="FDU26"/>
    <x v="11"/>
    <x v="6"/>
    <s v="OUT010"/>
    <x v="1"/>
    <x v="2"/>
    <x v="2"/>
    <n v="0.071335395"/>
    <n v="16.7"/>
    <n v="120.3782"/>
    <n v="3.7"/>
  </r>
  <r>
    <x v="0"/>
    <s v="FDO56"/>
    <x v="0"/>
    <x v="6"/>
    <s v="OUT010"/>
    <x v="1"/>
    <x v="2"/>
    <x v="2"/>
    <n v="0.075291577"/>
    <n v="10.195"/>
    <n v="119.1808"/>
    <n v="3.7"/>
  </r>
  <r>
    <x v="0"/>
    <s v="FDT15"/>
    <x v="7"/>
    <x v="6"/>
    <s v="OUT010"/>
    <x v="1"/>
    <x v="2"/>
    <x v="2"/>
    <n v="0.071440118"/>
    <n v="12.15"/>
    <n v="182.295"/>
    <n v="3.7"/>
  </r>
  <r>
    <x v="1"/>
    <s v="FDB60"/>
    <x v="13"/>
    <x v="6"/>
    <s v="OUT010"/>
    <x v="1"/>
    <x v="1"/>
    <x v="2"/>
    <n v="0.04774013"/>
    <n v="9.300000000000001"/>
    <n v="195.0136"/>
    <n v="3.7"/>
  </r>
  <r>
    <x v="1"/>
    <s v="FDO36"/>
    <x v="13"/>
    <x v="3"/>
    <s v="OUT013"/>
    <x v="1"/>
    <x v="2"/>
    <x v="0"/>
    <n v="0.077849003"/>
    <n v="19.7"/>
    <n v="179.166"/>
    <n v="3.7"/>
  </r>
  <r>
    <x v="1"/>
    <s v="FDT25"/>
    <x v="3"/>
    <x v="3"/>
    <s v="OUT013"/>
    <x v="1"/>
    <x v="2"/>
    <x v="0"/>
    <n v="0.050708743"/>
    <n v="7.5"/>
    <n v="123.4072"/>
    <n v="3.7"/>
  </r>
  <r>
    <x v="1"/>
    <s v="FDR49"/>
    <x v="3"/>
    <x v="3"/>
    <s v="OUT013"/>
    <x v="1"/>
    <x v="2"/>
    <x v="0"/>
    <n v="0"/>
    <n v="8.710000000000001"/>
    <n v="46.5376"/>
    <n v="3.7"/>
  </r>
  <r>
    <x v="1"/>
    <s v="FDQ52"/>
    <x v="2"/>
    <x v="3"/>
    <s v="OUT013"/>
    <x v="1"/>
    <x v="2"/>
    <x v="0"/>
    <n v="0.119285634"/>
    <n v="17"/>
    <n v="247.4434"/>
    <n v="3.7"/>
  </r>
  <r>
    <x v="1"/>
    <s v="FDI52"/>
    <x v="2"/>
    <x v="3"/>
    <s v="OUT013"/>
    <x v="1"/>
    <x v="2"/>
    <x v="0"/>
    <n v="0.104591027"/>
    <n v="18.7"/>
    <n v="121.4072"/>
    <n v="3.7"/>
  </r>
  <r>
    <x v="1"/>
    <s v="FDX44"/>
    <x v="0"/>
    <x v="3"/>
    <s v="OUT013"/>
    <x v="1"/>
    <x v="2"/>
    <x v="0"/>
    <n v="0.042930789"/>
    <n v="9.300000000000001"/>
    <n v="88.5172"/>
    <n v="3.7"/>
  </r>
  <r>
    <x v="1"/>
    <s v="FDG57"/>
    <x v="0"/>
    <x v="3"/>
    <s v="OUT013"/>
    <x v="1"/>
    <x v="2"/>
    <x v="0"/>
    <n v="0.07223819500000001"/>
    <n v="14.7"/>
    <n v="47.5034"/>
    <n v="3.7"/>
  </r>
  <r>
    <x v="1"/>
    <s v="NCB54"/>
    <x v="1"/>
    <x v="3"/>
    <s v="OUT013"/>
    <x v="1"/>
    <x v="2"/>
    <x v="0"/>
    <n v="0.050011058"/>
    <n v="8.76"/>
    <n v="126.7336"/>
    <n v="3.7"/>
  </r>
  <r>
    <x v="1"/>
    <s v="NCR05"/>
    <x v="1"/>
    <x v="3"/>
    <s v="OUT013"/>
    <x v="1"/>
    <x v="2"/>
    <x v="0"/>
    <n v="0.054585372"/>
    <n v="10.1"/>
    <n v="196.5084"/>
    <n v="3.7"/>
  </r>
  <r>
    <x v="1"/>
    <s v="NCH07"/>
    <x v="5"/>
    <x v="3"/>
    <s v="OUT013"/>
    <x v="1"/>
    <x v="2"/>
    <x v="0"/>
    <n v="0.09258991699999999"/>
    <n v="13.15"/>
    <n v="159.5604"/>
    <n v="3.7"/>
  </r>
  <r>
    <x v="1"/>
    <s v="NCL42"/>
    <x v="5"/>
    <x v="3"/>
    <s v="OUT013"/>
    <x v="1"/>
    <x v="2"/>
    <x v="0"/>
    <n v="0.040338009"/>
    <n v="18.85"/>
    <n v="246.7144"/>
    <n v="3.7"/>
  </r>
  <r>
    <x v="1"/>
    <s v="NCO30"/>
    <x v="5"/>
    <x v="3"/>
    <s v="OUT013"/>
    <x v="1"/>
    <x v="2"/>
    <x v="0"/>
    <n v="0.015711807"/>
    <n v="19.5"/>
    <n v="181.8608"/>
    <n v="3.7"/>
  </r>
  <r>
    <x v="1"/>
    <s v="NCC07"/>
    <x v="5"/>
    <x v="3"/>
    <s v="OUT013"/>
    <x v="1"/>
    <x v="2"/>
    <x v="0"/>
    <n v="0.023931217"/>
    <n v="19.6"/>
    <n v="103.1964"/>
    <n v="3.7"/>
  </r>
  <r>
    <x v="1"/>
    <s v="FDK45"/>
    <x v="14"/>
    <x v="3"/>
    <s v="OUT013"/>
    <x v="1"/>
    <x v="2"/>
    <x v="0"/>
    <n v="0.033830011"/>
    <n v="11.65"/>
    <n v="111.686"/>
    <n v="3.7"/>
  </r>
  <r>
    <x v="1"/>
    <s v="FDI22"/>
    <x v="6"/>
    <x v="3"/>
    <s v="OUT013"/>
    <x v="1"/>
    <x v="2"/>
    <x v="0"/>
    <n v="0.096132367"/>
    <n v="12.6"/>
    <n v="208.9612"/>
    <n v="3.7"/>
  </r>
  <r>
    <x v="1"/>
    <s v="FDP10"/>
    <x v="6"/>
    <x v="3"/>
    <s v="OUT013"/>
    <x v="1"/>
    <x v="2"/>
    <x v="0"/>
    <n v="0.127983545"/>
    <n v="19"/>
    <n v="107.6622"/>
    <n v="3.7"/>
  </r>
  <r>
    <x v="1"/>
    <s v="DRE12"/>
    <x v="4"/>
    <x v="3"/>
    <s v="OUT013"/>
    <x v="1"/>
    <x v="2"/>
    <x v="0"/>
    <n v="0.07072165599999999"/>
    <n v="4.59"/>
    <n v="113.286"/>
    <n v="3.7"/>
  </r>
  <r>
    <x v="1"/>
    <s v="DRJ49"/>
    <x v="4"/>
    <x v="3"/>
    <s v="OUT013"/>
    <x v="1"/>
    <x v="2"/>
    <x v="0"/>
    <n v="0"/>
    <n v="6.865"/>
    <n v="129.9652"/>
    <n v="3.7"/>
  </r>
  <r>
    <x v="0"/>
    <s v="FDX47"/>
    <x v="8"/>
    <x v="3"/>
    <s v="OUT013"/>
    <x v="1"/>
    <x v="2"/>
    <x v="0"/>
    <n v="0.034575546"/>
    <n v="6.55"/>
    <n v="156.5288"/>
    <n v="3.7"/>
  </r>
  <r>
    <x v="0"/>
    <s v="FDA03"/>
    <x v="11"/>
    <x v="3"/>
    <s v="OUT013"/>
    <x v="1"/>
    <x v="2"/>
    <x v="0"/>
    <n v="0.045425939"/>
    <n v="18.5"/>
    <n v="144.9102"/>
    <n v="3.7"/>
  </r>
  <r>
    <x v="0"/>
    <s v="DRM49"/>
    <x v="4"/>
    <x v="3"/>
    <s v="OUT013"/>
    <x v="1"/>
    <x v="2"/>
    <x v="0"/>
    <n v="0.151827552"/>
    <n v="6.11"/>
    <n v="43.0086"/>
    <n v="3.7"/>
  </r>
  <r>
    <x v="0"/>
    <s v="FDD47"/>
    <x v="15"/>
    <x v="3"/>
    <s v="OUT013"/>
    <x v="1"/>
    <x v="2"/>
    <x v="0"/>
    <n v="0.142292265"/>
    <n v="7.6"/>
    <n v="171.3448"/>
    <n v="3.7"/>
  </r>
  <r>
    <x v="1"/>
    <s v="NCD06"/>
    <x v="5"/>
    <x v="3"/>
    <s v="OUT013"/>
    <x v="1"/>
    <x v="2"/>
    <x v="0"/>
    <n v="0.099242622"/>
    <n v="13"/>
    <n v="46.306"/>
    <n v="3.7"/>
  </r>
  <r>
    <x v="0"/>
    <s v="FDZ26"/>
    <x v="11"/>
    <x v="3"/>
    <s v="OUT013"/>
    <x v="1"/>
    <x v="2"/>
    <x v="0"/>
    <n v="0.143897558"/>
    <n v="11.6"/>
    <n v="240.6222"/>
    <n v="3.7"/>
  </r>
  <r>
    <x v="1"/>
    <s v="FDA44"/>
    <x v="0"/>
    <x v="1"/>
    <s v="OUT018"/>
    <x v="1"/>
    <x v="0"/>
    <x v="1"/>
    <n v="0.053439522"/>
    <n v="19.7"/>
    <n v="55.093"/>
    <n v="3.7"/>
  </r>
  <r>
    <x v="1"/>
    <s v="FDT38"/>
    <x v="11"/>
    <x v="1"/>
    <s v="OUT018"/>
    <x v="1"/>
    <x v="0"/>
    <x v="1"/>
    <n v="0.057771828"/>
    <n v="18.7"/>
    <n v="85.3566"/>
    <n v="3.7"/>
  </r>
  <r>
    <x v="1"/>
    <s v="FDT04"/>
    <x v="2"/>
    <x v="1"/>
    <s v="OUT018"/>
    <x v="1"/>
    <x v="0"/>
    <x v="1"/>
    <n v="0"/>
    <n v="17.25"/>
    <n v="40.8822"/>
    <n v="3.7"/>
  </r>
  <r>
    <x v="1"/>
    <s v="FDK52"/>
    <x v="2"/>
    <x v="1"/>
    <s v="OUT018"/>
    <x v="1"/>
    <x v="0"/>
    <x v="1"/>
    <n v="0"/>
    <n v="18.25"/>
    <n v="224.1062"/>
    <n v="3.7"/>
  </r>
  <r>
    <x v="1"/>
    <s v="FDS07"/>
    <x v="0"/>
    <x v="1"/>
    <s v="OUT018"/>
    <x v="1"/>
    <x v="0"/>
    <x v="1"/>
    <n v="0.100164204"/>
    <n v="12.35"/>
    <n v="113.6518"/>
    <n v="3.7"/>
  </r>
  <r>
    <x v="1"/>
    <s v="FDF32"/>
    <x v="0"/>
    <x v="1"/>
    <s v="OUT018"/>
    <x v="1"/>
    <x v="0"/>
    <x v="1"/>
    <n v="0"/>
    <n v="16.35"/>
    <n v="196.3426"/>
    <n v="3.7"/>
  </r>
  <r>
    <x v="1"/>
    <s v="NCV41"/>
    <x v="1"/>
    <x v="1"/>
    <s v="OUT018"/>
    <x v="1"/>
    <x v="0"/>
    <x v="1"/>
    <n v="0.017108186"/>
    <n v="14.35"/>
    <n v="110.3228"/>
    <n v="3.7"/>
  </r>
  <r>
    <x v="1"/>
    <s v="NCH54"/>
    <x v="5"/>
    <x v="1"/>
    <s v="OUT018"/>
    <x v="1"/>
    <x v="0"/>
    <x v="1"/>
    <n v="0.072965144"/>
    <n v="13.5"/>
    <n v="160.692"/>
    <n v="3.7"/>
  </r>
  <r>
    <x v="1"/>
    <s v="FDJ07"/>
    <x v="7"/>
    <x v="1"/>
    <s v="OUT018"/>
    <x v="1"/>
    <x v="0"/>
    <x v="1"/>
    <n v="0.014482278"/>
    <n v="7.26"/>
    <n v="118.115"/>
    <n v="3.7"/>
  </r>
  <r>
    <x v="1"/>
    <s v="FDL15"/>
    <x v="7"/>
    <x v="1"/>
    <s v="OUT018"/>
    <x v="1"/>
    <x v="0"/>
    <x v="1"/>
    <n v="0.046824729"/>
    <n v="17.85"/>
    <n v="153.6682"/>
    <n v="3.7"/>
  </r>
  <r>
    <x v="1"/>
    <s v="NCM07"/>
    <x v="10"/>
    <x v="1"/>
    <s v="OUT018"/>
    <x v="1"/>
    <x v="0"/>
    <x v="1"/>
    <n v="0.040124625"/>
    <n v="9.395"/>
    <n v="85.1908"/>
    <n v="3.7"/>
  </r>
  <r>
    <x v="1"/>
    <s v="FDI57"/>
    <x v="14"/>
    <x v="1"/>
    <s v="OUT018"/>
    <x v="1"/>
    <x v="0"/>
    <x v="1"/>
    <n v="0.054245722"/>
    <n v="19.85"/>
    <n v="196.0768"/>
    <n v="3.7"/>
  </r>
  <r>
    <x v="1"/>
    <s v="FDA10"/>
    <x v="6"/>
    <x v="1"/>
    <s v="OUT018"/>
    <x v="1"/>
    <x v="0"/>
    <x v="1"/>
    <n v="0.142393712"/>
    <n v="20.35"/>
    <n v="122.7072"/>
    <n v="3.7"/>
  </r>
  <r>
    <x v="1"/>
    <s v="FDL46"/>
    <x v="6"/>
    <x v="1"/>
    <s v="OUT018"/>
    <x v="1"/>
    <x v="0"/>
    <x v="1"/>
    <n v="0.054277132"/>
    <n v="20.35"/>
    <n v="117.3466"/>
    <n v="3.7"/>
  </r>
  <r>
    <x v="1"/>
    <s v="FDC35"/>
    <x v="15"/>
    <x v="1"/>
    <s v="OUT018"/>
    <x v="1"/>
    <x v="0"/>
    <x v="1"/>
    <n v="0.123338082"/>
    <n v="7.435"/>
    <n v="206.1638"/>
    <n v="3.7"/>
  </r>
  <r>
    <x v="0"/>
    <s v="FDI36"/>
    <x v="13"/>
    <x v="1"/>
    <s v="OUT018"/>
    <x v="1"/>
    <x v="0"/>
    <x v="1"/>
    <n v="0.062597392"/>
    <n v="12.5"/>
    <n v="196.9426"/>
    <n v="3.7"/>
  </r>
  <r>
    <x v="0"/>
    <s v="FDW02"/>
    <x v="11"/>
    <x v="1"/>
    <s v="OUT018"/>
    <x v="1"/>
    <x v="0"/>
    <x v="1"/>
    <n v="0.037852995"/>
    <n v="4.805"/>
    <n v="126.2704"/>
    <n v="3.7"/>
  </r>
  <r>
    <x v="0"/>
    <s v="FDZ28"/>
    <x v="2"/>
    <x v="1"/>
    <s v="OUT018"/>
    <x v="1"/>
    <x v="0"/>
    <x v="1"/>
    <n v="0.051702257"/>
    <n v="20"/>
    <n v="125.8678"/>
    <n v="3.7"/>
  </r>
  <r>
    <x v="0"/>
    <s v="FDF08"/>
    <x v="0"/>
    <x v="1"/>
    <s v="OUT018"/>
    <x v="1"/>
    <x v="0"/>
    <x v="1"/>
    <n v="0"/>
    <n v="14.3"/>
    <n v="89.8856"/>
    <n v="3.7"/>
  </r>
  <r>
    <x v="1"/>
    <s v="FDV49"/>
    <x v="3"/>
    <x v="1"/>
    <s v="OUT018"/>
    <x v="1"/>
    <x v="0"/>
    <x v="1"/>
    <n v="0.025932408"/>
    <n v="10"/>
    <n v="264.7226"/>
    <n v="3.7"/>
  </r>
  <r>
    <x v="0"/>
    <s v="FDU19"/>
    <x v="0"/>
    <x v="1"/>
    <s v="OUT018"/>
    <x v="1"/>
    <x v="0"/>
    <x v="1"/>
    <n v="0.046962004"/>
    <n v="8.77"/>
    <n v="173.8422"/>
    <n v="3.7"/>
  </r>
  <r>
    <x v="1"/>
    <s v="FDZ52"/>
    <x v="2"/>
    <x v="7"/>
    <s v="OUT027"/>
    <x v="1"/>
    <x v="0"/>
    <x v="3"/>
    <n v="0.099589909"/>
    <m/>
    <n v="109.1886"/>
    <n v="3.7"/>
  </r>
  <r>
    <x v="1"/>
    <s v="NCA42"/>
    <x v="5"/>
    <x v="7"/>
    <s v="OUT027"/>
    <x v="1"/>
    <x v="0"/>
    <x v="3"/>
    <n v="0.028410335"/>
    <m/>
    <n v="158.0604"/>
    <n v="3.7"/>
  </r>
  <r>
    <x v="1"/>
    <s v="NCQ50"/>
    <x v="5"/>
    <x v="7"/>
    <s v="OUT027"/>
    <x v="1"/>
    <x v="0"/>
    <x v="3"/>
    <n v="0.034141213"/>
    <m/>
    <n v="211.9218"/>
    <n v="3.7"/>
  </r>
  <r>
    <x v="1"/>
    <s v="FDU39"/>
    <x v="7"/>
    <x v="7"/>
    <s v="OUT027"/>
    <x v="1"/>
    <x v="0"/>
    <x v="3"/>
    <n v="0.035863436"/>
    <m/>
    <n v="58.3562"/>
    <n v="3.7"/>
  </r>
  <r>
    <x v="1"/>
    <s v="FDF58"/>
    <x v="6"/>
    <x v="7"/>
    <s v="OUT027"/>
    <x v="1"/>
    <x v="0"/>
    <x v="3"/>
    <n v="0.009534758000000001"/>
    <m/>
    <n v="64.551"/>
    <n v="3.7"/>
  </r>
  <r>
    <x v="1"/>
    <s v="FDH34"/>
    <x v="6"/>
    <x v="7"/>
    <s v="OUT027"/>
    <x v="1"/>
    <x v="0"/>
    <x v="3"/>
    <n v="0.030944666"/>
    <m/>
    <n v="186.6582"/>
    <n v="3.7"/>
  </r>
  <r>
    <x v="1"/>
    <s v="FDK57"/>
    <x v="6"/>
    <x v="7"/>
    <s v="OUT027"/>
    <x v="1"/>
    <x v="0"/>
    <x v="3"/>
    <n v="0.07990406799999999"/>
    <m/>
    <n v="120.044"/>
    <n v="3.7"/>
  </r>
  <r>
    <x v="1"/>
    <s v="FDM10"/>
    <x v="6"/>
    <x v="7"/>
    <s v="OUT027"/>
    <x v="1"/>
    <x v="0"/>
    <x v="3"/>
    <n v="0.075603699"/>
    <m/>
    <n v="215.1218"/>
    <n v="3.7"/>
  </r>
  <r>
    <x v="1"/>
    <s v="FDQ22"/>
    <x v="6"/>
    <x v="7"/>
    <s v="OUT027"/>
    <x v="1"/>
    <x v="0"/>
    <x v="3"/>
    <n v="0.029595637"/>
    <m/>
    <n v="40.9822"/>
    <n v="3.7"/>
  </r>
  <r>
    <x v="1"/>
    <s v="DRI01"/>
    <x v="4"/>
    <x v="7"/>
    <s v="OUT027"/>
    <x v="1"/>
    <x v="0"/>
    <x v="3"/>
    <n v="0.034286109"/>
    <m/>
    <n v="173.1422"/>
    <n v="3.7"/>
  </r>
  <r>
    <x v="0"/>
    <s v="FDT24"/>
    <x v="13"/>
    <x v="7"/>
    <s v="OUT027"/>
    <x v="1"/>
    <x v="0"/>
    <x v="3"/>
    <n v="0"/>
    <m/>
    <n v="75.9328"/>
    <n v="3.7"/>
  </r>
  <r>
    <x v="0"/>
    <s v="FDT47"/>
    <x v="8"/>
    <x v="7"/>
    <s v="OUT027"/>
    <x v="1"/>
    <x v="0"/>
    <x v="3"/>
    <n v="0.02439015"/>
    <m/>
    <n v="95.9068"/>
    <n v="3.7"/>
  </r>
  <r>
    <x v="0"/>
    <s v="FDD40"/>
    <x v="11"/>
    <x v="7"/>
    <s v="OUT027"/>
    <x v="1"/>
    <x v="0"/>
    <x v="3"/>
    <n v="0.014721719"/>
    <m/>
    <n v="193.6162"/>
    <n v="3.7"/>
  </r>
  <r>
    <x v="0"/>
    <s v="FDG56"/>
    <x v="0"/>
    <x v="7"/>
    <s v="OUT027"/>
    <x v="1"/>
    <x v="0"/>
    <x v="3"/>
    <n v="0.07110654900000001"/>
    <m/>
    <n v="60.5536"/>
    <n v="3.7"/>
  </r>
  <r>
    <x v="0"/>
    <s v="FDQ45"/>
    <x v="6"/>
    <x v="7"/>
    <s v="OUT027"/>
    <x v="1"/>
    <x v="0"/>
    <x v="3"/>
    <n v="0.010864186"/>
    <m/>
    <n v="185.3608"/>
    <n v="3.7"/>
  </r>
  <r>
    <x v="0"/>
    <s v="DRC01"/>
    <x v="4"/>
    <x v="7"/>
    <s v="OUT027"/>
    <x v="1"/>
    <x v="0"/>
    <x v="3"/>
    <n v="0.019107027"/>
    <m/>
    <n v="48.4692"/>
    <n v="3.7"/>
  </r>
  <r>
    <x v="0"/>
    <s v="FDD59"/>
    <x v="15"/>
    <x v="7"/>
    <s v="OUT027"/>
    <x v="1"/>
    <x v="0"/>
    <x v="3"/>
    <n v="0.065860323"/>
    <m/>
    <n v="81.896"/>
    <n v="3.7"/>
  </r>
  <r>
    <x v="0"/>
    <s v="FDO10"/>
    <x v="6"/>
    <x v="3"/>
    <s v="OUT013"/>
    <x v="1"/>
    <x v="2"/>
    <x v="0"/>
    <n v="0.012741089"/>
    <n v="13.65"/>
    <n v="57.6588"/>
    <n v="3.6"/>
  </r>
  <r>
    <x v="1"/>
    <s v="FDG02"/>
    <x v="3"/>
    <x v="5"/>
    <s v="OUT017"/>
    <x v="2"/>
    <x v="1"/>
    <x v="0"/>
    <n v="0.011324862"/>
    <n v="7.855"/>
    <n v="189.6188"/>
    <n v="3.6"/>
  </r>
  <r>
    <x v="0"/>
    <s v="FDH14"/>
    <x v="3"/>
    <x v="3"/>
    <s v="OUT013"/>
    <x v="1"/>
    <x v="2"/>
    <x v="0"/>
    <n v="0.0467696"/>
    <n v="17.1"/>
    <n v="141.1838"/>
    <n v="3.6"/>
  </r>
  <r>
    <x v="0"/>
    <s v="FDG12"/>
    <x v="13"/>
    <x v="4"/>
    <s v="OUT045"/>
    <x v="2"/>
    <x v="1"/>
    <x v="0"/>
    <n v="0"/>
    <n v="6.635"/>
    <n v="121.3098"/>
    <n v="3.6"/>
  </r>
  <r>
    <x v="1"/>
    <s v="NCC31"/>
    <x v="5"/>
    <x v="8"/>
    <s v="OUT035"/>
    <x v="2"/>
    <x v="1"/>
    <x v="0"/>
    <n v="0.019866705"/>
    <n v="8.02"/>
    <n v="154.5972"/>
    <n v="3.6"/>
  </r>
  <r>
    <x v="1"/>
    <s v="FDW11"/>
    <x v="8"/>
    <x v="1"/>
    <s v="OUT018"/>
    <x v="1"/>
    <x v="0"/>
    <x v="1"/>
    <n v="0.0489808"/>
    <n v="12.6"/>
    <n v="61.9194"/>
    <n v="3.6"/>
  </r>
  <r>
    <x v="0"/>
    <s v="FDE40"/>
    <x v="11"/>
    <x v="7"/>
    <s v="OUT027"/>
    <x v="1"/>
    <x v="0"/>
    <x v="3"/>
    <n v="0.098663652"/>
    <m/>
    <n v="62.9194"/>
    <n v="3.6"/>
  </r>
  <r>
    <x v="0"/>
    <s v="FDG33"/>
    <x v="14"/>
    <x v="7"/>
    <s v="OUT027"/>
    <x v="1"/>
    <x v="0"/>
    <x v="3"/>
    <n v="0.13956116"/>
    <m/>
    <n v="170.4764"/>
    <n v="3.6"/>
  </r>
  <r>
    <x v="1"/>
    <s v="FDA33"/>
    <x v="6"/>
    <x v="4"/>
    <s v="OUT045"/>
    <x v="2"/>
    <x v="1"/>
    <x v="0"/>
    <n v="0.033968647"/>
    <n v="6.48"/>
    <n v="148.0076"/>
    <n v="3.6"/>
  </r>
  <r>
    <x v="1"/>
    <s v="FDC15"/>
    <x v="11"/>
    <x v="5"/>
    <s v="OUT017"/>
    <x v="2"/>
    <x v="1"/>
    <x v="0"/>
    <n v="0.178975721"/>
    <n v="18.1"/>
    <n v="155.5288"/>
    <n v="3.6"/>
  </r>
  <r>
    <x v="0"/>
    <s v="DRB48"/>
    <x v="4"/>
    <x v="2"/>
    <s v="OUT046"/>
    <x v="0"/>
    <x v="1"/>
    <x v="0"/>
    <n v="0"/>
    <n v="16.75"/>
    <n v="39.3822"/>
    <n v="3.6"/>
  </r>
  <r>
    <x v="1"/>
    <s v="FDK48"/>
    <x v="13"/>
    <x v="2"/>
    <s v="OUT046"/>
    <x v="0"/>
    <x v="1"/>
    <x v="0"/>
    <n v="0"/>
    <n v="7.445"/>
    <n v="76.83540000000001"/>
    <n v="3.6"/>
  </r>
  <r>
    <x v="0"/>
    <s v="FDH45"/>
    <x v="0"/>
    <x v="8"/>
    <s v="OUT035"/>
    <x v="2"/>
    <x v="1"/>
    <x v="0"/>
    <n v="0.105646853"/>
    <n v="15.1"/>
    <n v="42.8796"/>
    <n v="3.6"/>
  </r>
  <r>
    <x v="0"/>
    <s v="FDW22"/>
    <x v="6"/>
    <x v="0"/>
    <s v="OUT049"/>
    <x v="0"/>
    <x v="0"/>
    <x v="0"/>
    <n v="0.03033748"/>
    <n v="9.695"/>
    <n v="222.9114"/>
    <n v="3.6"/>
  </r>
  <r>
    <x v="0"/>
    <s v="FDO27"/>
    <x v="7"/>
    <x v="1"/>
    <s v="OUT018"/>
    <x v="1"/>
    <x v="0"/>
    <x v="1"/>
    <n v="0.179806961"/>
    <n v="6.175"/>
    <n v="95.2752"/>
    <n v="3.6"/>
  </r>
  <r>
    <x v="0"/>
    <s v="FDS33"/>
    <x v="6"/>
    <x v="7"/>
    <s v="OUT027"/>
    <x v="1"/>
    <x v="0"/>
    <x v="3"/>
    <n v="0.122830885"/>
    <m/>
    <n v="86.95140000000001"/>
    <n v="3.6"/>
  </r>
  <r>
    <x v="1"/>
    <s v="NCZ06"/>
    <x v="5"/>
    <x v="3"/>
    <s v="OUT013"/>
    <x v="1"/>
    <x v="2"/>
    <x v="0"/>
    <n v="0.09408330299999999"/>
    <n v="19.6"/>
    <n v="252.2698"/>
    <n v="3.6"/>
  </r>
  <r>
    <x v="0"/>
    <s v="FDA52"/>
    <x v="2"/>
    <x v="4"/>
    <s v="OUT045"/>
    <x v="2"/>
    <x v="0"/>
    <x v="0"/>
    <n v="0.128682722"/>
    <n v="16.2"/>
    <n v="178.437"/>
    <n v="3.6"/>
  </r>
  <r>
    <x v="0"/>
    <s v="FDM60"/>
    <x v="13"/>
    <x v="1"/>
    <s v="OUT018"/>
    <x v="1"/>
    <x v="0"/>
    <x v="1"/>
    <n v="0.048339408"/>
    <n v="10.8"/>
    <n v="41.5138"/>
    <n v="3.6"/>
  </r>
  <r>
    <x v="0"/>
    <s v="FDO10"/>
    <x v="6"/>
    <x v="6"/>
    <s v="OUT010"/>
    <x v="1"/>
    <x v="0"/>
    <x v="2"/>
    <n v="0.021343732"/>
    <n v="13.65"/>
    <n v="58.3588"/>
    <n v="3.6"/>
  </r>
  <r>
    <x v="1"/>
    <s v="FDD36"/>
    <x v="13"/>
    <x v="0"/>
    <s v="OUT049"/>
    <x v="0"/>
    <x v="0"/>
    <x v="0"/>
    <n v="0.021306635"/>
    <n v="13.3"/>
    <n v="119.8124"/>
    <n v="3.6"/>
  </r>
  <r>
    <x v="1"/>
    <s v="FDU02"/>
    <x v="11"/>
    <x v="0"/>
    <s v="OUT049"/>
    <x v="0"/>
    <x v="0"/>
    <x v="0"/>
    <n v="0.102670882"/>
    <n v="13.35"/>
    <n v="228.6352"/>
    <n v="3.6"/>
  </r>
  <r>
    <x v="1"/>
    <s v="FDB08"/>
    <x v="0"/>
    <x v="0"/>
    <s v="OUT049"/>
    <x v="0"/>
    <x v="0"/>
    <x v="0"/>
    <n v="0.031151714"/>
    <n v="6.055"/>
    <n v="158.7578"/>
    <n v="3.6"/>
  </r>
  <r>
    <x v="1"/>
    <s v="DRM23"/>
    <x v="9"/>
    <x v="0"/>
    <s v="OUT049"/>
    <x v="0"/>
    <x v="0"/>
    <x v="0"/>
    <n v="0.135944247"/>
    <n v="16.6"/>
    <n v="172.0422"/>
    <n v="3.6"/>
  </r>
  <r>
    <x v="1"/>
    <s v="NCD31"/>
    <x v="5"/>
    <x v="0"/>
    <s v="OUT049"/>
    <x v="0"/>
    <x v="0"/>
    <x v="0"/>
    <n v="0.01545846"/>
    <n v="12.1"/>
    <n v="166.0526"/>
    <n v="3.6"/>
  </r>
  <r>
    <x v="0"/>
    <s v="FDV37"/>
    <x v="3"/>
    <x v="0"/>
    <s v="OUT049"/>
    <x v="0"/>
    <x v="0"/>
    <x v="0"/>
    <n v="0.08364371600000001"/>
    <n v="13"/>
    <n v="196.0426"/>
    <n v="3.6"/>
  </r>
  <r>
    <x v="0"/>
    <s v="FDT55"/>
    <x v="0"/>
    <x v="0"/>
    <s v="OUT049"/>
    <x v="0"/>
    <x v="0"/>
    <x v="0"/>
    <n v="0"/>
    <n v="13.6"/>
    <n v="156.4946"/>
    <n v="3.6"/>
  </r>
  <r>
    <x v="1"/>
    <s v="FDL16"/>
    <x v="2"/>
    <x v="7"/>
    <s v="OUT019"/>
    <x v="0"/>
    <x v="1"/>
    <x v="2"/>
    <n v="0.294939214"/>
    <m/>
    <n v="47.106"/>
    <n v="3.6"/>
  </r>
  <r>
    <x v="1"/>
    <s v="DRK11"/>
    <x v="9"/>
    <x v="7"/>
    <s v="OUT019"/>
    <x v="0"/>
    <x v="1"/>
    <x v="2"/>
    <n v="0.018847114"/>
    <m/>
    <n v="148.0392"/>
    <n v="3.6"/>
  </r>
  <r>
    <x v="1"/>
    <s v="NCM26"/>
    <x v="10"/>
    <x v="7"/>
    <s v="OUT019"/>
    <x v="0"/>
    <x v="1"/>
    <x v="2"/>
    <n v="0.040520754"/>
    <m/>
    <n v="153.934"/>
    <n v="3.6"/>
  </r>
  <r>
    <x v="1"/>
    <s v="FDK09"/>
    <x v="6"/>
    <x v="7"/>
    <s v="OUT019"/>
    <x v="0"/>
    <x v="1"/>
    <x v="2"/>
    <n v="0.160665697"/>
    <m/>
    <n v="227.5352"/>
    <n v="3.6"/>
  </r>
  <r>
    <x v="1"/>
    <s v="FDT46"/>
    <x v="6"/>
    <x v="7"/>
    <s v="OUT019"/>
    <x v="0"/>
    <x v="1"/>
    <x v="2"/>
    <n v="0.053939315"/>
    <m/>
    <n v="52.1008"/>
    <n v="3.6"/>
  </r>
  <r>
    <x v="0"/>
    <s v="FDP13"/>
    <x v="3"/>
    <x v="7"/>
    <s v="OUT019"/>
    <x v="0"/>
    <x v="1"/>
    <x v="2"/>
    <n v="0.235183205"/>
    <m/>
    <n v="41.548"/>
    <n v="3.6"/>
  </r>
  <r>
    <x v="0"/>
    <s v="FDO03"/>
    <x v="7"/>
    <x v="7"/>
    <s v="OUT019"/>
    <x v="0"/>
    <x v="1"/>
    <x v="2"/>
    <n v="0.064577332"/>
    <m/>
    <n v="230.5352"/>
    <n v="3.6"/>
  </r>
  <r>
    <x v="0"/>
    <s v="FDO09"/>
    <x v="6"/>
    <x v="7"/>
    <s v="OUT019"/>
    <x v="0"/>
    <x v="1"/>
    <x v="2"/>
    <n v="0"/>
    <m/>
    <n v="262.891"/>
    <n v="3.6"/>
  </r>
  <r>
    <x v="1"/>
    <s v="FDD17"/>
    <x v="2"/>
    <x v="2"/>
    <s v="OUT046"/>
    <x v="0"/>
    <x v="1"/>
    <x v="0"/>
    <n v="0.032626952"/>
    <n v="7.5"/>
    <n v="235.9906"/>
    <n v="3.6"/>
  </r>
  <r>
    <x v="1"/>
    <s v="FDC20"/>
    <x v="0"/>
    <x v="2"/>
    <s v="OUT046"/>
    <x v="0"/>
    <x v="1"/>
    <x v="0"/>
    <n v="0.023971463"/>
    <n v="10.65"/>
    <n v="54.0272"/>
    <n v="3.6"/>
  </r>
  <r>
    <x v="1"/>
    <s v="NCI18"/>
    <x v="5"/>
    <x v="2"/>
    <s v="OUT046"/>
    <x v="0"/>
    <x v="1"/>
    <x v="0"/>
    <n v="0.014024028"/>
    <n v="18.35"/>
    <n v="224.5746"/>
    <n v="3.6"/>
  </r>
  <r>
    <x v="1"/>
    <s v="FDW13"/>
    <x v="3"/>
    <x v="2"/>
    <s v="OUT046"/>
    <x v="0"/>
    <x v="1"/>
    <x v="0"/>
    <n v="0.097884718"/>
    <n v="8.5"/>
    <n v="52.5324"/>
    <n v="3.6"/>
  </r>
  <r>
    <x v="1"/>
    <s v="FDA50"/>
    <x v="11"/>
    <x v="2"/>
    <s v="OUT046"/>
    <x v="0"/>
    <x v="1"/>
    <x v="0"/>
    <n v="0.087175137"/>
    <n v="16.25"/>
    <n v="98.34099999999999"/>
    <n v="3.6"/>
  </r>
  <r>
    <x v="1"/>
    <s v="FDT43"/>
    <x v="0"/>
    <x v="2"/>
    <s v="OUT046"/>
    <x v="0"/>
    <x v="1"/>
    <x v="0"/>
    <n v="0.020547951"/>
    <n v="16.35"/>
    <n v="51.2324"/>
    <n v="3.6"/>
  </r>
  <r>
    <x v="1"/>
    <s v="FDD57"/>
    <x v="0"/>
    <x v="2"/>
    <s v="OUT046"/>
    <x v="0"/>
    <x v="1"/>
    <x v="0"/>
    <n v="0.022399592"/>
    <n v="18.1"/>
    <n v="96.0094"/>
    <n v="3.6"/>
  </r>
  <r>
    <x v="1"/>
    <s v="DRG11"/>
    <x v="9"/>
    <x v="2"/>
    <s v="OUT046"/>
    <x v="0"/>
    <x v="1"/>
    <x v="0"/>
    <n v="0"/>
    <n v="6.385"/>
    <n v="108.9596"/>
    <n v="3.6"/>
  </r>
  <r>
    <x v="1"/>
    <s v="NCB30"/>
    <x v="5"/>
    <x v="2"/>
    <s v="OUT046"/>
    <x v="0"/>
    <x v="1"/>
    <x v="0"/>
    <n v="0.025702994"/>
    <n v="14.6"/>
    <n v="199.9084"/>
    <n v="3.6"/>
  </r>
  <r>
    <x v="1"/>
    <s v="NCR50"/>
    <x v="5"/>
    <x v="2"/>
    <s v="OUT046"/>
    <x v="0"/>
    <x v="1"/>
    <x v="0"/>
    <n v="0.011820087"/>
    <n v="20.2"/>
    <n v="151.634"/>
    <n v="3.6"/>
  </r>
  <r>
    <x v="1"/>
    <s v="FDX21"/>
    <x v="6"/>
    <x v="2"/>
    <s v="OUT046"/>
    <x v="0"/>
    <x v="1"/>
    <x v="0"/>
    <n v="0.084966021"/>
    <n v="7.05"/>
    <n v="111.1912"/>
    <n v="3.6"/>
  </r>
  <r>
    <x v="1"/>
    <s v="FDJ46"/>
    <x v="6"/>
    <x v="2"/>
    <s v="OUT046"/>
    <x v="0"/>
    <x v="1"/>
    <x v="0"/>
    <n v="0.044823438"/>
    <n v="11.1"/>
    <n v="174.2054"/>
    <n v="3.6"/>
  </r>
  <r>
    <x v="1"/>
    <s v="FDX45"/>
    <x v="6"/>
    <x v="2"/>
    <s v="OUT046"/>
    <x v="0"/>
    <x v="1"/>
    <x v="0"/>
    <n v="0"/>
    <n v="16.75"/>
    <n v="156.163"/>
    <n v="3.6"/>
  </r>
  <r>
    <x v="0"/>
    <s v="FDN23"/>
    <x v="8"/>
    <x v="2"/>
    <s v="OUT046"/>
    <x v="0"/>
    <x v="1"/>
    <x v="0"/>
    <n v="0.07550775799999999"/>
    <n v="6.575"/>
    <n v="146.4444"/>
    <n v="3.6"/>
  </r>
  <r>
    <x v="0"/>
    <s v="FDV52"/>
    <x v="2"/>
    <x v="2"/>
    <s v="OUT046"/>
    <x v="0"/>
    <x v="1"/>
    <x v="0"/>
    <n v="0.12152072"/>
    <n v="20.7"/>
    <n v="118.0466"/>
    <n v="3.6"/>
  </r>
  <r>
    <x v="0"/>
    <s v="FDQ07"/>
    <x v="0"/>
    <x v="2"/>
    <s v="OUT046"/>
    <x v="0"/>
    <x v="1"/>
    <x v="0"/>
    <n v="0.087406863"/>
    <n v="15.1"/>
    <n v="221.8456"/>
    <n v="3.6"/>
  </r>
  <r>
    <x v="0"/>
    <s v="FDX56"/>
    <x v="0"/>
    <x v="2"/>
    <s v="OUT046"/>
    <x v="0"/>
    <x v="1"/>
    <x v="0"/>
    <n v="0.074059474"/>
    <n v="17.1"/>
    <n v="209.0638"/>
    <n v="3.6"/>
  </r>
  <r>
    <x v="1"/>
    <s v="NCE43"/>
    <x v="5"/>
    <x v="2"/>
    <s v="OUT046"/>
    <x v="0"/>
    <x v="1"/>
    <x v="0"/>
    <n v="0.103442268"/>
    <n v="12.5"/>
    <n v="170.8448"/>
    <n v="3.6"/>
  </r>
  <r>
    <x v="1"/>
    <s v="NCD07"/>
    <x v="5"/>
    <x v="5"/>
    <s v="OUT017"/>
    <x v="2"/>
    <x v="0"/>
    <x v="0"/>
    <n v="0"/>
    <n v="9.1"/>
    <n v="115.4518"/>
    <n v="3.6"/>
  </r>
  <r>
    <x v="1"/>
    <s v="FDX13"/>
    <x v="3"/>
    <x v="4"/>
    <s v="OUT045"/>
    <x v="2"/>
    <x v="0"/>
    <x v="0"/>
    <n v="0.047879864"/>
    <n v="7.725"/>
    <n v="250.2092"/>
    <n v="3.6"/>
  </r>
  <r>
    <x v="1"/>
    <s v="FDR26"/>
    <x v="11"/>
    <x v="4"/>
    <s v="OUT045"/>
    <x v="2"/>
    <x v="0"/>
    <x v="0"/>
    <n v="0.042923652"/>
    <n v="20.7"/>
    <n v="178.3028"/>
    <n v="3.6"/>
  </r>
  <r>
    <x v="1"/>
    <s v="FDD05"/>
    <x v="2"/>
    <x v="4"/>
    <s v="OUT045"/>
    <x v="2"/>
    <x v="0"/>
    <x v="0"/>
    <n v="0.016645164"/>
    <n v="19.35"/>
    <n v="120.9098"/>
    <n v="3.6"/>
  </r>
  <r>
    <x v="1"/>
    <s v="FDQ20"/>
    <x v="0"/>
    <x v="4"/>
    <s v="OUT045"/>
    <x v="2"/>
    <x v="0"/>
    <x v="0"/>
    <n v="0.029845243"/>
    <n v="8.324999999999999"/>
    <n v="41.6138"/>
    <n v="3.6"/>
  </r>
  <r>
    <x v="1"/>
    <s v="NCI29"/>
    <x v="1"/>
    <x v="4"/>
    <s v="OUT045"/>
    <x v="2"/>
    <x v="1"/>
    <x v="0"/>
    <n v="0.032687702"/>
    <n v="8.6"/>
    <n v="140.9154"/>
    <n v="3.6"/>
  </r>
  <r>
    <x v="1"/>
    <s v="NCP55"/>
    <x v="10"/>
    <x v="4"/>
    <s v="OUT045"/>
    <x v="2"/>
    <x v="1"/>
    <x v="0"/>
    <n v="0.011212719"/>
    <n v="14.65"/>
    <n v="55.6614"/>
    <n v="3.6"/>
  </r>
  <r>
    <x v="1"/>
    <s v="FDI46"/>
    <x v="6"/>
    <x v="4"/>
    <s v="OUT045"/>
    <x v="2"/>
    <x v="1"/>
    <x v="0"/>
    <n v="0.074496043"/>
    <n v="9.5"/>
    <n v="251.9724"/>
    <n v="3.6"/>
  </r>
  <r>
    <x v="1"/>
    <s v="FDI33"/>
    <x v="6"/>
    <x v="4"/>
    <s v="OUT045"/>
    <x v="2"/>
    <x v="1"/>
    <x v="0"/>
    <n v="0.028476451"/>
    <n v="16.5"/>
    <n v="91.0146"/>
    <n v="3.6"/>
  </r>
  <r>
    <x v="1"/>
    <s v="DRE49"/>
    <x v="4"/>
    <x v="4"/>
    <s v="OUT045"/>
    <x v="2"/>
    <x v="1"/>
    <x v="0"/>
    <n v="0.021293097"/>
    <n v="20.75"/>
    <n v="151.9024"/>
    <n v="3.6"/>
  </r>
  <r>
    <x v="1"/>
    <s v="FDF02"/>
    <x v="3"/>
    <x v="5"/>
    <s v="OUT017"/>
    <x v="2"/>
    <x v="1"/>
    <x v="0"/>
    <n v="0.104058452"/>
    <n v="16.2"/>
    <n v="102.499"/>
    <n v="3.6"/>
  </r>
  <r>
    <x v="1"/>
    <s v="NCP05"/>
    <x v="1"/>
    <x v="5"/>
    <s v="OUT017"/>
    <x v="2"/>
    <x v="1"/>
    <x v="0"/>
    <n v="0.025429614"/>
    <n v="19.6"/>
    <n v="151.7024"/>
    <n v="3.6"/>
  </r>
  <r>
    <x v="1"/>
    <s v="NCW30"/>
    <x v="5"/>
    <x v="5"/>
    <s v="OUT017"/>
    <x v="2"/>
    <x v="1"/>
    <x v="0"/>
    <n v="0.011072173"/>
    <n v="5.21"/>
    <n v="257.8962"/>
    <n v="3.6"/>
  </r>
  <r>
    <x v="1"/>
    <s v="NCL54"/>
    <x v="5"/>
    <x v="5"/>
    <s v="OUT017"/>
    <x v="2"/>
    <x v="1"/>
    <x v="0"/>
    <n v="0.083221904"/>
    <n v="12.6"/>
    <n v="174.5054"/>
    <n v="3.6"/>
  </r>
  <r>
    <x v="1"/>
    <s v="NCF42"/>
    <x v="5"/>
    <x v="5"/>
    <s v="OUT017"/>
    <x v="2"/>
    <x v="2"/>
    <x v="0"/>
    <n v="0.168329848"/>
    <n v="17.35"/>
    <n v="176.7712"/>
    <n v="3.6"/>
  </r>
  <r>
    <x v="1"/>
    <s v="NCP30"/>
    <x v="5"/>
    <x v="5"/>
    <s v="OUT017"/>
    <x v="2"/>
    <x v="2"/>
    <x v="0"/>
    <n v="0.032954044"/>
    <n v="20.5"/>
    <n v="39.3822"/>
    <n v="3.6"/>
  </r>
  <r>
    <x v="1"/>
    <s v="NCO43"/>
    <x v="10"/>
    <x v="5"/>
    <s v="OUT017"/>
    <x v="2"/>
    <x v="2"/>
    <x v="0"/>
    <n v="0.047364617"/>
    <n v="5.5"/>
    <n v="100.0016"/>
    <n v="3.6"/>
  </r>
  <r>
    <x v="1"/>
    <s v="FDC46"/>
    <x v="6"/>
    <x v="5"/>
    <s v="OUT017"/>
    <x v="2"/>
    <x v="2"/>
    <x v="0"/>
    <n v="0.117201696"/>
    <n v="17.7"/>
    <n v="184.0266"/>
    <n v="3.6"/>
  </r>
  <r>
    <x v="0"/>
    <s v="FDL13"/>
    <x v="12"/>
    <x v="4"/>
    <s v="OUT045"/>
    <x v="2"/>
    <x v="2"/>
    <x v="0"/>
    <n v="0.056432784"/>
    <n v="13.85"/>
    <n v="234.93"/>
    <n v="3.6"/>
  </r>
  <r>
    <x v="0"/>
    <s v="FDE41"/>
    <x v="2"/>
    <x v="4"/>
    <s v="OUT045"/>
    <x v="2"/>
    <x v="2"/>
    <x v="0"/>
    <n v="0.064143995"/>
    <n v="9.195"/>
    <n v="85.95659999999999"/>
    <n v="3.6"/>
  </r>
  <r>
    <x v="0"/>
    <s v="FDR27"/>
    <x v="7"/>
    <x v="4"/>
    <s v="OUT045"/>
    <x v="2"/>
    <x v="2"/>
    <x v="0"/>
    <n v="0.096295326"/>
    <n v="15.1"/>
    <n v="133.4942"/>
    <n v="3.6"/>
  </r>
  <r>
    <x v="0"/>
    <s v="FDL21"/>
    <x v="6"/>
    <x v="4"/>
    <s v="OUT045"/>
    <x v="2"/>
    <x v="2"/>
    <x v="0"/>
    <n v="0.007160908"/>
    <n v="15.85"/>
    <n v="39.348"/>
    <n v="3.6"/>
  </r>
  <r>
    <x v="0"/>
    <s v="FDZ36"/>
    <x v="13"/>
    <x v="5"/>
    <s v="OUT017"/>
    <x v="2"/>
    <x v="2"/>
    <x v="0"/>
    <n v="0.066155883"/>
    <n v="6.035"/>
    <n v="184.424"/>
    <n v="3.6"/>
  </r>
  <r>
    <x v="0"/>
    <s v="FDW12"/>
    <x v="13"/>
    <x v="5"/>
    <s v="OUT017"/>
    <x v="2"/>
    <x v="2"/>
    <x v="0"/>
    <n v="0.035773394"/>
    <n v="8.315"/>
    <n v="144.3444"/>
    <n v="3.6"/>
  </r>
  <r>
    <x v="0"/>
    <s v="FDK25"/>
    <x v="12"/>
    <x v="5"/>
    <s v="OUT017"/>
    <x v="2"/>
    <x v="2"/>
    <x v="0"/>
    <n v="0.157718931"/>
    <n v="11.6"/>
    <n v="168.3474"/>
    <n v="3.6"/>
  </r>
  <r>
    <x v="0"/>
    <s v="FDP08"/>
    <x v="0"/>
    <x v="5"/>
    <s v="OUT017"/>
    <x v="2"/>
    <x v="0"/>
    <x v="0"/>
    <n v="0.113045883"/>
    <n v="20.5"/>
    <n v="194.1478"/>
    <n v="3.6"/>
  </r>
  <r>
    <x v="0"/>
    <s v="FDM15"/>
    <x v="7"/>
    <x v="5"/>
    <s v="OUT017"/>
    <x v="2"/>
    <x v="0"/>
    <x v="0"/>
    <n v="0.057746382"/>
    <n v="11.8"/>
    <n v="152.4366"/>
    <n v="3.6"/>
  </r>
  <r>
    <x v="1"/>
    <s v="DRF60"/>
    <x v="4"/>
    <x v="4"/>
    <s v="OUT045"/>
    <x v="2"/>
    <x v="0"/>
    <x v="0"/>
    <n v="0.052174319"/>
    <n v="10.8"/>
    <n v="240.3564"/>
    <n v="3.6"/>
  </r>
  <r>
    <x v="1"/>
    <s v="FDX58"/>
    <x v="6"/>
    <x v="5"/>
    <s v="OUT017"/>
    <x v="2"/>
    <x v="0"/>
    <x v="0"/>
    <n v="0.044011225"/>
    <n v="13.15"/>
    <n v="181.295"/>
    <n v="3.6"/>
  </r>
  <r>
    <x v="1"/>
    <s v="FDP11"/>
    <x v="8"/>
    <x v="8"/>
    <s v="OUT035"/>
    <x v="2"/>
    <x v="1"/>
    <x v="0"/>
    <n v="0.06908748100000001"/>
    <n v="15.85"/>
    <n v="218.7166"/>
    <n v="3.6"/>
  </r>
  <r>
    <x v="1"/>
    <s v="DRI39"/>
    <x v="11"/>
    <x v="8"/>
    <s v="OUT035"/>
    <x v="2"/>
    <x v="1"/>
    <x v="0"/>
    <n v="0.097043739"/>
    <n v="13.8"/>
    <n v="57.493"/>
    <n v="3.6"/>
  </r>
  <r>
    <x v="1"/>
    <s v="FDF04"/>
    <x v="2"/>
    <x v="8"/>
    <s v="OUT035"/>
    <x v="2"/>
    <x v="1"/>
    <x v="0"/>
    <n v="0.013634468"/>
    <n v="17.5"/>
    <n v="256.4304"/>
    <n v="3.6"/>
  </r>
  <r>
    <x v="1"/>
    <s v="FDY31"/>
    <x v="0"/>
    <x v="8"/>
    <s v="OUT035"/>
    <x v="2"/>
    <x v="1"/>
    <x v="0"/>
    <n v="0.043554614"/>
    <n v="5.98"/>
    <n v="148.2418"/>
    <n v="3.6"/>
  </r>
  <r>
    <x v="1"/>
    <s v="FDR43"/>
    <x v="0"/>
    <x v="8"/>
    <s v="OUT035"/>
    <x v="2"/>
    <x v="1"/>
    <x v="0"/>
    <n v="0.161458973"/>
    <n v="18.2"/>
    <n v="37.819"/>
    <n v="3.6"/>
  </r>
  <r>
    <x v="1"/>
    <s v="NCC30"/>
    <x v="5"/>
    <x v="8"/>
    <s v="OUT035"/>
    <x v="2"/>
    <x v="1"/>
    <x v="0"/>
    <n v="0.027573983"/>
    <n v="16.6"/>
    <n v="176.6344"/>
    <n v="3.6"/>
  </r>
  <r>
    <x v="1"/>
    <s v="FDQ10"/>
    <x v="6"/>
    <x v="8"/>
    <s v="OUT035"/>
    <x v="2"/>
    <x v="1"/>
    <x v="0"/>
    <n v="0.033172957"/>
    <n v="12.85"/>
    <n v="172.0422"/>
    <n v="3.6"/>
  </r>
  <r>
    <x v="1"/>
    <s v="FDL22"/>
    <x v="6"/>
    <x v="8"/>
    <s v="OUT035"/>
    <x v="2"/>
    <x v="1"/>
    <x v="0"/>
    <n v="0.036383293"/>
    <n v="16.85"/>
    <n v="91.0488"/>
    <n v="3.6"/>
  </r>
  <r>
    <x v="1"/>
    <s v="DRG13"/>
    <x v="4"/>
    <x v="8"/>
    <s v="OUT035"/>
    <x v="2"/>
    <x v="1"/>
    <x v="0"/>
    <n v="0.03717912"/>
    <n v="17.25"/>
    <n v="162.5526"/>
    <n v="3.6"/>
  </r>
  <r>
    <x v="0"/>
    <s v="FDM04"/>
    <x v="2"/>
    <x v="8"/>
    <s v="OUT035"/>
    <x v="2"/>
    <x v="1"/>
    <x v="0"/>
    <n v="0.0471117"/>
    <n v="9.195"/>
    <n v="52.0666"/>
    <n v="3.6"/>
  </r>
  <r>
    <x v="0"/>
    <s v="FDA04"/>
    <x v="2"/>
    <x v="8"/>
    <s v="OUT035"/>
    <x v="2"/>
    <x v="1"/>
    <x v="0"/>
    <n v="0.06671737799999999"/>
    <n v="11.3"/>
    <n v="260.8962"/>
    <n v="3.6"/>
  </r>
  <r>
    <x v="1"/>
    <s v="FDE26"/>
    <x v="3"/>
    <x v="6"/>
    <s v="OUT010"/>
    <x v="1"/>
    <x v="0"/>
    <x v="2"/>
    <n v="0.14897741"/>
    <n v="9.300000000000001"/>
    <n v="143.0786"/>
    <n v="3.6"/>
  </r>
  <r>
    <x v="1"/>
    <s v="FDA19"/>
    <x v="0"/>
    <x v="6"/>
    <s v="OUT010"/>
    <x v="1"/>
    <x v="0"/>
    <x v="2"/>
    <n v="0.09227213200000001"/>
    <n v="7.52"/>
    <n v="128.7994"/>
    <n v="3.6"/>
  </r>
  <r>
    <x v="1"/>
    <s v="NCJ30"/>
    <x v="5"/>
    <x v="6"/>
    <s v="OUT010"/>
    <x v="1"/>
    <x v="0"/>
    <x v="2"/>
    <n v="0.134975628"/>
    <n v="5.82"/>
    <n v="170.579"/>
    <n v="3.6"/>
  </r>
  <r>
    <x v="1"/>
    <s v="NCF18"/>
    <x v="5"/>
    <x v="6"/>
    <s v="OUT010"/>
    <x v="1"/>
    <x v="0"/>
    <x v="2"/>
    <n v="0.148938624"/>
    <n v="18.35"/>
    <n v="191.9504"/>
    <n v="3.6"/>
  </r>
  <r>
    <x v="1"/>
    <s v="DRA12"/>
    <x v="4"/>
    <x v="6"/>
    <s v="OUT010"/>
    <x v="1"/>
    <x v="2"/>
    <x v="2"/>
    <n v="0.06853503900000001"/>
    <n v="11.6"/>
    <n v="143.0154"/>
    <n v="3.6"/>
  </r>
  <r>
    <x v="0"/>
    <s v="FDN03"/>
    <x v="7"/>
    <x v="6"/>
    <s v="OUT010"/>
    <x v="1"/>
    <x v="2"/>
    <x v="2"/>
    <n v="0.025257508"/>
    <n v="9.800000000000001"/>
    <n v="248.5408"/>
    <n v="3.6"/>
  </r>
  <r>
    <x v="0"/>
    <s v="FDV22"/>
    <x v="6"/>
    <x v="6"/>
    <s v="OUT010"/>
    <x v="1"/>
    <x v="1"/>
    <x v="2"/>
    <n v="0.016635488"/>
    <n v="14.85"/>
    <n v="157.563"/>
    <n v="3.6"/>
  </r>
  <r>
    <x v="1"/>
    <s v="NCA17"/>
    <x v="1"/>
    <x v="3"/>
    <s v="OUT013"/>
    <x v="1"/>
    <x v="2"/>
    <x v="0"/>
    <n v="0.045380404"/>
    <n v="20.6"/>
    <n v="148.4392"/>
    <n v="3.6"/>
  </r>
  <r>
    <x v="1"/>
    <s v="FDP38"/>
    <x v="3"/>
    <x v="3"/>
    <s v="OUT013"/>
    <x v="1"/>
    <x v="2"/>
    <x v="0"/>
    <n v="0.032075379"/>
    <n v="10.1"/>
    <n v="50.9008"/>
    <n v="3.6"/>
  </r>
  <r>
    <x v="1"/>
    <s v="FDD50"/>
    <x v="3"/>
    <x v="3"/>
    <s v="OUT013"/>
    <x v="1"/>
    <x v="2"/>
    <x v="0"/>
    <n v="0.141524348"/>
    <n v="18.85"/>
    <n v="168.4132"/>
    <n v="3.6"/>
  </r>
  <r>
    <x v="1"/>
    <s v="FDA50"/>
    <x v="11"/>
    <x v="3"/>
    <s v="OUT013"/>
    <x v="1"/>
    <x v="2"/>
    <x v="0"/>
    <n v="0.08710259300000001"/>
    <n v="16.25"/>
    <n v="96.041"/>
    <n v="3.6"/>
  </r>
  <r>
    <x v="1"/>
    <s v="FDX20"/>
    <x v="0"/>
    <x v="3"/>
    <s v="OUT013"/>
    <x v="1"/>
    <x v="2"/>
    <x v="0"/>
    <n v="0.042524835"/>
    <n v="7.365"/>
    <n v="228.372"/>
    <n v="3.6"/>
  </r>
  <r>
    <x v="1"/>
    <s v="FDA56"/>
    <x v="0"/>
    <x v="3"/>
    <s v="OUT013"/>
    <x v="1"/>
    <x v="2"/>
    <x v="0"/>
    <n v="0.008757492"/>
    <n v="9.210000000000001"/>
    <n v="120.8414"/>
    <n v="3.6"/>
  </r>
  <r>
    <x v="1"/>
    <s v="FDB33"/>
    <x v="0"/>
    <x v="3"/>
    <s v="OUT013"/>
    <x v="1"/>
    <x v="2"/>
    <x v="0"/>
    <n v="0.014568036"/>
    <n v="17.75"/>
    <n v="158.1262"/>
    <n v="3.6"/>
  </r>
  <r>
    <x v="1"/>
    <s v="FDL44"/>
    <x v="0"/>
    <x v="3"/>
    <s v="OUT013"/>
    <x v="1"/>
    <x v="2"/>
    <x v="0"/>
    <n v="0.012264903"/>
    <n v="18.25"/>
    <n v="162.8894"/>
    <n v="3.6"/>
  </r>
  <r>
    <x v="1"/>
    <s v="DRH23"/>
    <x v="9"/>
    <x v="3"/>
    <s v="OUT013"/>
    <x v="1"/>
    <x v="2"/>
    <x v="0"/>
    <n v="0.170176516"/>
    <n v="14.65"/>
    <n v="55.2614"/>
    <n v="3.6"/>
  </r>
  <r>
    <x v="1"/>
    <s v="NCK29"/>
    <x v="1"/>
    <x v="3"/>
    <s v="OUT013"/>
    <x v="1"/>
    <x v="2"/>
    <x v="0"/>
    <n v="0.12566436"/>
    <n v="5.615"/>
    <n v="123.473"/>
    <n v="3.6"/>
  </r>
  <r>
    <x v="1"/>
    <s v="NCN43"/>
    <x v="10"/>
    <x v="3"/>
    <s v="OUT013"/>
    <x v="1"/>
    <x v="2"/>
    <x v="0"/>
    <n v="0.006754117"/>
    <n v="12.15"/>
    <n v="122.173"/>
    <n v="3.6"/>
  </r>
  <r>
    <x v="1"/>
    <s v="NCM19"/>
    <x v="10"/>
    <x v="3"/>
    <s v="OUT013"/>
    <x v="1"/>
    <x v="2"/>
    <x v="0"/>
    <n v="0.047197936"/>
    <n v="12.65"/>
    <n v="114.1202"/>
    <n v="3.6"/>
  </r>
  <r>
    <x v="1"/>
    <s v="FDC47"/>
    <x v="6"/>
    <x v="3"/>
    <s v="OUT013"/>
    <x v="1"/>
    <x v="2"/>
    <x v="0"/>
    <n v="0.118791698"/>
    <n v="15"/>
    <n v="229.9694"/>
    <n v="3.6"/>
  </r>
  <r>
    <x v="1"/>
    <s v="FDR10"/>
    <x v="6"/>
    <x v="3"/>
    <s v="OUT013"/>
    <x v="1"/>
    <x v="2"/>
    <x v="0"/>
    <n v="0.010031539"/>
    <n v="17.6"/>
    <n v="161.5552"/>
    <n v="3.6"/>
  </r>
  <r>
    <x v="0"/>
    <s v="FDP36"/>
    <x v="13"/>
    <x v="3"/>
    <s v="OUT013"/>
    <x v="1"/>
    <x v="2"/>
    <x v="0"/>
    <n v="0.09109653099999999"/>
    <n v="10.395"/>
    <n v="52.3008"/>
    <n v="3.6"/>
  </r>
  <r>
    <x v="0"/>
    <s v="FDI04"/>
    <x v="2"/>
    <x v="3"/>
    <s v="OUT013"/>
    <x v="1"/>
    <x v="2"/>
    <x v="0"/>
    <n v="0.072851756"/>
    <n v="13.65"/>
    <n v="197.1426"/>
    <n v="3.6"/>
  </r>
  <r>
    <x v="0"/>
    <s v="FDU16"/>
    <x v="2"/>
    <x v="3"/>
    <s v="OUT013"/>
    <x v="1"/>
    <x v="2"/>
    <x v="0"/>
    <n v="0.058226609"/>
    <n v="19.25"/>
    <n v="85.2908"/>
    <n v="3.6"/>
  </r>
  <r>
    <x v="0"/>
    <s v="FDG56"/>
    <x v="0"/>
    <x v="3"/>
    <s v="OUT013"/>
    <x v="1"/>
    <x v="2"/>
    <x v="0"/>
    <n v="0.0713931"/>
    <n v="13.3"/>
    <n v="61.0536"/>
    <n v="3.6"/>
  </r>
  <r>
    <x v="0"/>
    <s v="FDF08"/>
    <x v="0"/>
    <x v="3"/>
    <s v="OUT013"/>
    <x v="1"/>
    <x v="2"/>
    <x v="0"/>
    <n v="0.065153295"/>
    <n v="14.3"/>
    <n v="88.48560000000001"/>
    <n v="3.6"/>
  </r>
  <r>
    <x v="1"/>
    <s v="NCM54"/>
    <x v="5"/>
    <x v="1"/>
    <s v="OUT018"/>
    <x v="1"/>
    <x v="0"/>
    <x v="1"/>
    <n v="0.051146565"/>
    <n v="17.7"/>
    <n v="127.3678"/>
    <n v="3.6"/>
  </r>
  <r>
    <x v="1"/>
    <s v="FDV21"/>
    <x v="6"/>
    <x v="1"/>
    <s v="OUT018"/>
    <x v="1"/>
    <x v="0"/>
    <x v="1"/>
    <n v="0.171779865"/>
    <n v="11.5"/>
    <n v="126.0704"/>
    <n v="3.6"/>
  </r>
  <r>
    <x v="1"/>
    <s v="FDS12"/>
    <x v="13"/>
    <x v="1"/>
    <s v="OUT018"/>
    <x v="1"/>
    <x v="0"/>
    <x v="1"/>
    <n v="0.174827835"/>
    <n v="9.1"/>
    <n v="127.2362"/>
    <n v="3.6"/>
  </r>
  <r>
    <x v="1"/>
    <s v="FDX16"/>
    <x v="2"/>
    <x v="1"/>
    <s v="OUT018"/>
    <x v="1"/>
    <x v="0"/>
    <x v="1"/>
    <n v="0"/>
    <n v="17.85"/>
    <n v="148.005"/>
    <n v="3.6"/>
  </r>
  <r>
    <x v="1"/>
    <s v="FDM32"/>
    <x v="0"/>
    <x v="1"/>
    <s v="OUT018"/>
    <x v="1"/>
    <x v="0"/>
    <x v="1"/>
    <n v="0.020688969"/>
    <n v="20.5"/>
    <n v="88.18300000000001"/>
    <n v="3.6"/>
  </r>
  <r>
    <x v="1"/>
    <s v="NCM06"/>
    <x v="5"/>
    <x v="1"/>
    <s v="OUT018"/>
    <x v="1"/>
    <x v="0"/>
    <x v="1"/>
    <n v="0.076036381"/>
    <n v="7.475"/>
    <n v="153.9656"/>
    <n v="3.6"/>
  </r>
  <r>
    <x v="1"/>
    <s v="NCN18"/>
    <x v="5"/>
    <x v="1"/>
    <s v="OUT018"/>
    <x v="1"/>
    <x v="0"/>
    <x v="1"/>
    <n v="0.125222705"/>
    <n v="8.895"/>
    <n v="113.3544"/>
    <n v="3.6"/>
  </r>
  <r>
    <x v="1"/>
    <s v="NCF07"/>
    <x v="5"/>
    <x v="1"/>
    <s v="OUT018"/>
    <x v="1"/>
    <x v="0"/>
    <x v="1"/>
    <n v="0.032152981"/>
    <n v="9"/>
    <n v="102.0016"/>
    <n v="3.6"/>
  </r>
  <r>
    <x v="1"/>
    <s v="NCB43"/>
    <x v="5"/>
    <x v="1"/>
    <s v="OUT018"/>
    <x v="1"/>
    <x v="0"/>
    <x v="1"/>
    <n v="0.100319317"/>
    <n v="20.2"/>
    <n v="188.6898"/>
    <n v="3.6"/>
  </r>
  <r>
    <x v="1"/>
    <s v="FDV15"/>
    <x v="7"/>
    <x v="1"/>
    <s v="OUT018"/>
    <x v="1"/>
    <x v="0"/>
    <x v="1"/>
    <n v="0.146767897"/>
    <n v="10.3"/>
    <n v="102.3648"/>
    <n v="3.6"/>
  </r>
  <r>
    <x v="1"/>
    <s v="FDX34"/>
    <x v="6"/>
    <x v="1"/>
    <s v="OUT018"/>
    <x v="1"/>
    <x v="0"/>
    <x v="1"/>
    <n v="0.07227876900000001"/>
    <n v="6.195"/>
    <n v="120.6098"/>
    <n v="3.6"/>
  </r>
  <r>
    <x v="1"/>
    <s v="DRJ24"/>
    <x v="4"/>
    <x v="1"/>
    <s v="OUT018"/>
    <x v="1"/>
    <x v="0"/>
    <x v="1"/>
    <n v="0.113790879"/>
    <n v="11.8"/>
    <n v="185.3924"/>
    <n v="3.6"/>
  </r>
  <r>
    <x v="0"/>
    <s v="FDT14"/>
    <x v="11"/>
    <x v="1"/>
    <s v="OUT018"/>
    <x v="1"/>
    <x v="0"/>
    <x v="1"/>
    <n v="0.128247408"/>
    <n v="10.695"/>
    <n v="121.844"/>
    <n v="3.6"/>
  </r>
  <r>
    <x v="0"/>
    <s v="FDT19"/>
    <x v="0"/>
    <x v="1"/>
    <s v="OUT018"/>
    <x v="1"/>
    <x v="0"/>
    <x v="1"/>
    <n v="0.145631695"/>
    <n v="7.59"/>
    <n v="172.808"/>
    <n v="3.6"/>
  </r>
  <r>
    <x v="0"/>
    <s v="FDI34"/>
    <x v="6"/>
    <x v="1"/>
    <s v="OUT018"/>
    <x v="1"/>
    <x v="0"/>
    <x v="1"/>
    <n v="0.085482761"/>
    <n v="10.65"/>
    <n v="231.4668"/>
    <n v="3.6"/>
  </r>
  <r>
    <x v="1"/>
    <s v="DRH51"/>
    <x v="11"/>
    <x v="7"/>
    <s v="OUT027"/>
    <x v="1"/>
    <x v="0"/>
    <x v="3"/>
    <n v="0"/>
    <m/>
    <n v="89.18559999999999"/>
    <n v="3.6"/>
  </r>
  <r>
    <x v="1"/>
    <s v="FDU38"/>
    <x v="11"/>
    <x v="7"/>
    <s v="OUT027"/>
    <x v="1"/>
    <x v="0"/>
    <x v="3"/>
    <n v="0.08215014499999999"/>
    <m/>
    <n v="192.9504"/>
    <n v="3.6"/>
  </r>
  <r>
    <x v="1"/>
    <s v="FDB32"/>
    <x v="0"/>
    <x v="7"/>
    <s v="OUT027"/>
    <x v="1"/>
    <x v="0"/>
    <x v="3"/>
    <n v="0.023339367"/>
    <m/>
    <n v="94.87779999999999"/>
    <n v="3.6"/>
  </r>
  <r>
    <x v="1"/>
    <s v="FDS08"/>
    <x v="0"/>
    <x v="7"/>
    <s v="OUT027"/>
    <x v="1"/>
    <x v="0"/>
    <x v="3"/>
    <n v="0.056685383"/>
    <m/>
    <n v="178.437"/>
    <n v="3.6"/>
  </r>
  <r>
    <x v="1"/>
    <s v="DRG23"/>
    <x v="9"/>
    <x v="7"/>
    <s v="OUT027"/>
    <x v="1"/>
    <x v="0"/>
    <x v="3"/>
    <n v="0.086360962"/>
    <m/>
    <n v="151.2682"/>
    <n v="3.6"/>
  </r>
  <r>
    <x v="1"/>
    <s v="NCK18"/>
    <x v="5"/>
    <x v="7"/>
    <s v="OUT027"/>
    <x v="1"/>
    <x v="0"/>
    <x v="3"/>
    <n v="0.006665667"/>
    <m/>
    <n v="164.1184"/>
    <n v="3.6"/>
  </r>
  <r>
    <x v="1"/>
    <s v="NCT42"/>
    <x v="5"/>
    <x v="7"/>
    <s v="OUT027"/>
    <x v="1"/>
    <x v="0"/>
    <x v="3"/>
    <n v="0.024766802"/>
    <m/>
    <n v="151.0392"/>
    <n v="3.6"/>
  </r>
  <r>
    <x v="1"/>
    <s v="NCV30"/>
    <x v="5"/>
    <x v="7"/>
    <s v="OUT027"/>
    <x v="1"/>
    <x v="0"/>
    <x v="3"/>
    <n v="0.06561280799999999"/>
    <m/>
    <n v="62.351"/>
    <n v="3.6"/>
  </r>
  <r>
    <x v="0"/>
    <s v="FDL48"/>
    <x v="13"/>
    <x v="7"/>
    <s v="OUT027"/>
    <x v="1"/>
    <x v="0"/>
    <x v="3"/>
    <n v="0.08186804"/>
    <m/>
    <n v="46.8034"/>
    <n v="3.6"/>
  </r>
  <r>
    <x v="0"/>
    <s v="FDA02"/>
    <x v="11"/>
    <x v="7"/>
    <s v="OUT027"/>
    <x v="1"/>
    <x v="0"/>
    <x v="3"/>
    <n v="0.029578726"/>
    <m/>
    <n v="143.5786"/>
    <n v="3.6"/>
  </r>
  <r>
    <x v="0"/>
    <s v="FDR32"/>
    <x v="0"/>
    <x v="7"/>
    <s v="OUT027"/>
    <x v="1"/>
    <x v="0"/>
    <x v="3"/>
    <n v="0.08539242800000001"/>
    <m/>
    <n v="226.7694"/>
    <n v="3.6"/>
  </r>
  <r>
    <x v="0"/>
    <s v="FDZ39"/>
    <x v="7"/>
    <x v="7"/>
    <s v="OUT027"/>
    <x v="1"/>
    <x v="0"/>
    <x v="3"/>
    <n v="0.017937483"/>
    <m/>
    <n v="103.499"/>
    <n v="3.6"/>
  </r>
  <r>
    <x v="0"/>
    <s v="FDI21"/>
    <x v="6"/>
    <x v="7"/>
    <s v="OUT027"/>
    <x v="1"/>
    <x v="0"/>
    <x v="3"/>
    <n v="0.056328717"/>
    <m/>
    <n v="63.9168"/>
    <n v="3.6"/>
  </r>
  <r>
    <x v="0"/>
    <s v="FDO46"/>
    <x v="6"/>
    <x v="7"/>
    <s v="OUT027"/>
    <x v="1"/>
    <x v="0"/>
    <x v="3"/>
    <n v="0.014143673"/>
    <m/>
    <n v="187.3872"/>
    <n v="3.6"/>
  </r>
  <r>
    <x v="0"/>
    <s v="FDW21"/>
    <x v="6"/>
    <x v="7"/>
    <s v="OUT027"/>
    <x v="1"/>
    <x v="0"/>
    <x v="3"/>
    <n v="0.005935001"/>
    <m/>
    <n v="98.83580000000001"/>
    <n v="3.6"/>
  </r>
  <r>
    <x v="0"/>
    <s v="FDI16"/>
    <x v="2"/>
    <x v="7"/>
    <s v="OUT027"/>
    <x v="1"/>
    <x v="0"/>
    <x v="3"/>
    <n v="0.135118202"/>
    <m/>
    <n v="52.564"/>
    <n v="3.6"/>
  </r>
  <r>
    <x v="0"/>
    <s v="FDH17"/>
    <x v="2"/>
    <x v="4"/>
    <s v="OUT045"/>
    <x v="2"/>
    <x v="1"/>
    <x v="0"/>
    <n v="0.016687114"/>
    <n v="16.2"/>
    <n v="96.9726"/>
    <n v="3.5"/>
  </r>
  <r>
    <x v="0"/>
    <s v="FDV10"/>
    <x v="6"/>
    <x v="8"/>
    <s v="OUT035"/>
    <x v="2"/>
    <x v="1"/>
    <x v="0"/>
    <n v="0.06669343699999999"/>
    <n v="7.645"/>
    <n v="42.3112"/>
    <n v="3.5"/>
  </r>
  <r>
    <x v="1"/>
    <s v="FDM20"/>
    <x v="0"/>
    <x v="1"/>
    <s v="OUT018"/>
    <x v="1"/>
    <x v="0"/>
    <x v="1"/>
    <n v="0"/>
    <n v="10"/>
    <n v="246.9144"/>
    <n v="3.5"/>
  </r>
  <r>
    <x v="1"/>
    <s v="FDH35"/>
    <x v="15"/>
    <x v="4"/>
    <s v="OUT045"/>
    <x v="2"/>
    <x v="1"/>
    <x v="0"/>
    <n v="0"/>
    <n v="18.25"/>
    <n v="164.7526"/>
    <n v="3.5"/>
  </r>
  <r>
    <x v="0"/>
    <s v="FDI04"/>
    <x v="2"/>
    <x v="1"/>
    <s v="OUT018"/>
    <x v="1"/>
    <x v="0"/>
    <x v="1"/>
    <n v="0.073209447"/>
    <n v="13.65"/>
    <n v="197.6426"/>
    <n v="3.5"/>
  </r>
  <r>
    <x v="1"/>
    <s v="NCD06"/>
    <x v="5"/>
    <x v="2"/>
    <s v="OUT046"/>
    <x v="0"/>
    <x v="1"/>
    <x v="0"/>
    <n v="0.099325278"/>
    <n v="13"/>
    <n v="45.406"/>
    <n v="3.5"/>
  </r>
  <r>
    <x v="0"/>
    <s v="FDB35"/>
    <x v="15"/>
    <x v="3"/>
    <s v="OUT013"/>
    <x v="1"/>
    <x v="2"/>
    <x v="0"/>
    <n v="0.064565202"/>
    <n v="12.3"/>
    <n v="92.9804"/>
    <n v="3.5"/>
  </r>
  <r>
    <x v="1"/>
    <s v="DRE49"/>
    <x v="4"/>
    <x v="5"/>
    <s v="OUT017"/>
    <x v="2"/>
    <x v="1"/>
    <x v="0"/>
    <n v="0.021370201"/>
    <n v="20.75"/>
    <n v="153.0024"/>
    <n v="3.5"/>
  </r>
  <r>
    <x v="1"/>
    <s v="FDU55"/>
    <x v="0"/>
    <x v="4"/>
    <s v="OUT045"/>
    <x v="2"/>
    <x v="1"/>
    <x v="0"/>
    <n v="0.035984104"/>
    <n v="16.2"/>
    <n v="260.6278"/>
    <n v="3.5"/>
  </r>
  <r>
    <x v="1"/>
    <s v="FDL27"/>
    <x v="7"/>
    <x v="0"/>
    <s v="OUT049"/>
    <x v="0"/>
    <x v="0"/>
    <x v="0"/>
    <n v="0.010647477"/>
    <n v="6.17"/>
    <n v="66.3826"/>
    <n v="3.5"/>
  </r>
  <r>
    <x v="1"/>
    <s v="FDB27"/>
    <x v="11"/>
    <x v="2"/>
    <s v="OUT046"/>
    <x v="0"/>
    <x v="1"/>
    <x v="0"/>
    <n v="0.055390121"/>
    <n v="7.575"/>
    <n v="195.2768"/>
    <n v="3.5"/>
  </r>
  <r>
    <x v="1"/>
    <s v="FDH19"/>
    <x v="7"/>
    <x v="2"/>
    <s v="OUT046"/>
    <x v="0"/>
    <x v="1"/>
    <x v="0"/>
    <n v="0.033088472"/>
    <n v="19.35"/>
    <n v="175.4738"/>
    <n v="3.5"/>
  </r>
  <r>
    <x v="0"/>
    <s v="FDZ13"/>
    <x v="3"/>
    <x v="1"/>
    <s v="OUT018"/>
    <x v="1"/>
    <x v="0"/>
    <x v="1"/>
    <n v="0.154120252"/>
    <n v="7.84"/>
    <n v="51.935"/>
    <n v="3.5"/>
  </r>
  <r>
    <x v="1"/>
    <s v="FDH57"/>
    <x v="0"/>
    <x v="2"/>
    <s v="OUT046"/>
    <x v="0"/>
    <x v="1"/>
    <x v="0"/>
    <n v="0.035747522"/>
    <n v="10.895"/>
    <n v="133.6284"/>
    <n v="3.5"/>
  </r>
  <r>
    <x v="0"/>
    <s v="FDL52"/>
    <x v="2"/>
    <x v="3"/>
    <s v="OUT013"/>
    <x v="1"/>
    <x v="2"/>
    <x v="0"/>
    <n v="0"/>
    <n v="6.635"/>
    <n v="39.7506"/>
    <n v="3.5"/>
  </r>
  <r>
    <x v="1"/>
    <s v="FDC15"/>
    <x v="11"/>
    <x v="6"/>
    <s v="OUT010"/>
    <x v="1"/>
    <x v="0"/>
    <x v="2"/>
    <n v="0.297883712"/>
    <n v="18.1"/>
    <n v="156.7288"/>
    <n v="3.5"/>
  </r>
  <r>
    <x v="0"/>
    <s v="FDU21"/>
    <x v="6"/>
    <x v="8"/>
    <s v="OUT035"/>
    <x v="2"/>
    <x v="1"/>
    <x v="0"/>
    <n v="0.076705948"/>
    <n v="11.8"/>
    <n v="34.7558"/>
    <n v="3.5"/>
  </r>
  <r>
    <x v="1"/>
    <s v="FDL08"/>
    <x v="0"/>
    <x v="3"/>
    <s v="OUT013"/>
    <x v="1"/>
    <x v="2"/>
    <x v="0"/>
    <n v="0.049677651"/>
    <n v="10.8"/>
    <n v="245.9144"/>
    <n v="3.5"/>
  </r>
  <r>
    <x v="1"/>
    <s v="NCQ05"/>
    <x v="1"/>
    <x v="3"/>
    <s v="OUT013"/>
    <x v="1"/>
    <x v="2"/>
    <x v="0"/>
    <n v="0"/>
    <n v="11.395"/>
    <n v="151.6708"/>
    <n v="3.5"/>
  </r>
  <r>
    <x v="1"/>
    <s v="FDD58"/>
    <x v="6"/>
    <x v="8"/>
    <s v="OUT035"/>
    <x v="2"/>
    <x v="1"/>
    <x v="0"/>
    <n v="0.059341019"/>
    <n v="7.76"/>
    <n v="99.77"/>
    <n v="3.5"/>
  </r>
  <r>
    <x v="1"/>
    <s v="FDV45"/>
    <x v="6"/>
    <x v="2"/>
    <s v="OUT046"/>
    <x v="0"/>
    <x v="1"/>
    <x v="0"/>
    <n v="0.045047439"/>
    <n v="16.75"/>
    <n v="186.4556"/>
    <n v="3.5"/>
  </r>
  <r>
    <x v="1"/>
    <s v="NCX42"/>
    <x v="5"/>
    <x v="3"/>
    <s v="OUT013"/>
    <x v="1"/>
    <x v="2"/>
    <x v="0"/>
    <n v="0.00597362"/>
    <n v="6.36"/>
    <n v="164.5526"/>
    <n v="3.5"/>
  </r>
  <r>
    <x v="1"/>
    <s v="FDP19"/>
    <x v="0"/>
    <x v="2"/>
    <s v="OUT046"/>
    <x v="0"/>
    <x v="1"/>
    <x v="0"/>
    <n v="0.173516063"/>
    <n v="11.5"/>
    <n v="128.1652"/>
    <n v="3.5"/>
  </r>
  <r>
    <x v="0"/>
    <s v="FDL38"/>
    <x v="3"/>
    <x v="7"/>
    <s v="OUT019"/>
    <x v="0"/>
    <x v="1"/>
    <x v="2"/>
    <n v="0.02579577"/>
    <m/>
    <n v="88.41719999999999"/>
    <n v="3.5"/>
  </r>
  <r>
    <x v="1"/>
    <s v="DRF23"/>
    <x v="9"/>
    <x v="6"/>
    <s v="OUT010"/>
    <x v="1"/>
    <x v="0"/>
    <x v="2"/>
    <n v="0.205294827"/>
    <n v="4.61"/>
    <n v="172.8396"/>
    <n v="3.5"/>
  </r>
  <r>
    <x v="1"/>
    <s v="FDH12"/>
    <x v="13"/>
    <x v="0"/>
    <s v="OUT049"/>
    <x v="0"/>
    <x v="0"/>
    <x v="0"/>
    <n v="0.08508574300000001"/>
    <n v="9.6"/>
    <n v="105.128"/>
    <n v="3.5"/>
  </r>
  <r>
    <x v="1"/>
    <s v="FDM39"/>
    <x v="11"/>
    <x v="0"/>
    <s v="OUT049"/>
    <x v="0"/>
    <x v="0"/>
    <x v="0"/>
    <n v="0.053553794"/>
    <n v="6.42"/>
    <n v="178.6002"/>
    <n v="3.5"/>
  </r>
  <r>
    <x v="1"/>
    <s v="NCC43"/>
    <x v="5"/>
    <x v="0"/>
    <s v="OUT049"/>
    <x v="0"/>
    <x v="0"/>
    <x v="0"/>
    <n v="0.092927148"/>
    <n v="7.39"/>
    <n v="249.5066"/>
    <n v="3.5"/>
  </r>
  <r>
    <x v="1"/>
    <s v="NCP54"/>
    <x v="5"/>
    <x v="0"/>
    <s v="OUT049"/>
    <x v="0"/>
    <x v="0"/>
    <x v="0"/>
    <n v="0.035204319"/>
    <n v="15.35"/>
    <n v="122.873"/>
    <n v="3.5"/>
  </r>
  <r>
    <x v="1"/>
    <s v="NCG30"/>
    <x v="5"/>
    <x v="0"/>
    <s v="OUT049"/>
    <x v="0"/>
    <x v="0"/>
    <x v="0"/>
    <n v="0.112495847"/>
    <n v="20.2"/>
    <n v="124.4046"/>
    <n v="3.5"/>
  </r>
  <r>
    <x v="1"/>
    <s v="NCN07"/>
    <x v="10"/>
    <x v="0"/>
    <s v="OUT049"/>
    <x v="0"/>
    <x v="0"/>
    <x v="0"/>
    <n v="0.033997473"/>
    <n v="18.5"/>
    <n v="129.9284"/>
    <n v="3.5"/>
  </r>
  <r>
    <x v="1"/>
    <s v="FDP34"/>
    <x v="6"/>
    <x v="0"/>
    <s v="OUT049"/>
    <x v="0"/>
    <x v="0"/>
    <x v="0"/>
    <n v="0.137441201"/>
    <n v="12.85"/>
    <n v="157.663"/>
    <n v="3.5"/>
  </r>
  <r>
    <x v="1"/>
    <s v="DRD13"/>
    <x v="4"/>
    <x v="0"/>
    <s v="OUT049"/>
    <x v="0"/>
    <x v="0"/>
    <x v="0"/>
    <n v="0.049155769"/>
    <n v="15"/>
    <n v="65.21680000000001"/>
    <n v="3.5"/>
  </r>
  <r>
    <x v="0"/>
    <s v="FDR37"/>
    <x v="12"/>
    <x v="0"/>
    <s v="OUT049"/>
    <x v="0"/>
    <x v="0"/>
    <x v="0"/>
    <n v="0.066352552"/>
    <n v="16.5"/>
    <n v="181.2292"/>
    <n v="3.5"/>
  </r>
  <r>
    <x v="0"/>
    <s v="FDS16"/>
    <x v="2"/>
    <x v="0"/>
    <s v="OUT049"/>
    <x v="0"/>
    <x v="0"/>
    <x v="0"/>
    <n v="0.066279832"/>
    <n v="15.15"/>
    <n v="147.876"/>
    <n v="3.5"/>
  </r>
  <r>
    <x v="0"/>
    <s v="FDF21"/>
    <x v="0"/>
    <x v="0"/>
    <s v="OUT049"/>
    <x v="0"/>
    <x v="0"/>
    <x v="0"/>
    <n v="0.058918844"/>
    <n v="10.3"/>
    <n v="191.653"/>
    <n v="3.5"/>
  </r>
  <r>
    <x v="0"/>
    <s v="FDR19"/>
    <x v="0"/>
    <x v="0"/>
    <s v="OUT049"/>
    <x v="0"/>
    <x v="0"/>
    <x v="0"/>
    <n v="0.159968994"/>
    <n v="13.5"/>
    <n v="147.6102"/>
    <n v="3.5"/>
  </r>
  <r>
    <x v="0"/>
    <s v="FDS33"/>
    <x v="6"/>
    <x v="0"/>
    <s v="OUT049"/>
    <x v="0"/>
    <x v="0"/>
    <x v="0"/>
    <n v="0.123620492"/>
    <n v="6.67"/>
    <n v="90.0514"/>
    <n v="3.5"/>
  </r>
  <r>
    <x v="0"/>
    <s v="FDT33"/>
    <x v="6"/>
    <x v="0"/>
    <s v="OUT049"/>
    <x v="0"/>
    <x v="0"/>
    <x v="0"/>
    <n v="0.034043503"/>
    <n v="7.81"/>
    <n v="168.7158"/>
    <n v="3.5"/>
  </r>
  <r>
    <x v="0"/>
    <s v="FDI10"/>
    <x v="6"/>
    <x v="0"/>
    <s v="OUT049"/>
    <x v="0"/>
    <x v="0"/>
    <x v="0"/>
    <n v="0.07852622500000001"/>
    <n v="8.51"/>
    <n v="173.5422"/>
    <n v="3.5"/>
  </r>
  <r>
    <x v="1"/>
    <s v="FDY52"/>
    <x v="2"/>
    <x v="7"/>
    <s v="OUT019"/>
    <x v="0"/>
    <x v="1"/>
    <x v="2"/>
    <n v="0.012865901"/>
    <m/>
    <n v="59.3536"/>
    <n v="3.5"/>
  </r>
  <r>
    <x v="1"/>
    <s v="FDY09"/>
    <x v="6"/>
    <x v="7"/>
    <s v="OUT019"/>
    <x v="0"/>
    <x v="1"/>
    <x v="2"/>
    <n v="0.044122209"/>
    <m/>
    <n v="173.8054"/>
    <n v="3.5"/>
  </r>
  <r>
    <x v="0"/>
    <s v="FDH31"/>
    <x v="7"/>
    <x v="7"/>
    <s v="OUT019"/>
    <x v="0"/>
    <x v="1"/>
    <x v="2"/>
    <n v="0"/>
    <m/>
    <n v="98.2042"/>
    <n v="3.5"/>
  </r>
  <r>
    <x v="0"/>
    <s v="DRA24"/>
    <x v="4"/>
    <x v="7"/>
    <s v="OUT019"/>
    <x v="0"/>
    <x v="1"/>
    <x v="2"/>
    <n v="0.069909188"/>
    <m/>
    <n v="163.2868"/>
    <n v="3.5"/>
  </r>
  <r>
    <x v="1"/>
    <s v="FDO24"/>
    <x v="13"/>
    <x v="2"/>
    <s v="OUT046"/>
    <x v="0"/>
    <x v="1"/>
    <x v="0"/>
    <n v="0.176215665"/>
    <n v="11.1"/>
    <n v="158.8604"/>
    <n v="3.5"/>
  </r>
  <r>
    <x v="1"/>
    <s v="FDL04"/>
    <x v="2"/>
    <x v="2"/>
    <s v="OUT046"/>
    <x v="0"/>
    <x v="1"/>
    <x v="0"/>
    <n v="0.111923422"/>
    <n v="19"/>
    <n v="106.5622"/>
    <n v="3.5"/>
  </r>
  <r>
    <x v="1"/>
    <s v="FDZ44"/>
    <x v="0"/>
    <x v="2"/>
    <s v="OUT046"/>
    <x v="0"/>
    <x v="1"/>
    <x v="0"/>
    <n v="0.038729057"/>
    <n v="8.185"/>
    <n v="117.1808"/>
    <n v="3.5"/>
  </r>
  <r>
    <x v="1"/>
    <s v="FDA56"/>
    <x v="0"/>
    <x v="2"/>
    <s v="OUT046"/>
    <x v="0"/>
    <x v="1"/>
    <x v="0"/>
    <n v="0.008764786"/>
    <n v="9.210000000000001"/>
    <n v="123.1414"/>
    <n v="3.5"/>
  </r>
  <r>
    <x v="1"/>
    <s v="DRN47"/>
    <x v="9"/>
    <x v="2"/>
    <s v="OUT046"/>
    <x v="0"/>
    <x v="1"/>
    <x v="0"/>
    <n v="0.016826748"/>
    <n v="12.1"/>
    <n v="179.166"/>
    <n v="3.5"/>
  </r>
  <r>
    <x v="1"/>
    <s v="NCA17"/>
    <x v="1"/>
    <x v="2"/>
    <s v="OUT046"/>
    <x v="0"/>
    <x v="1"/>
    <x v="0"/>
    <n v="0"/>
    <n v="20.6"/>
    <n v="148.8392"/>
    <n v="3.5"/>
  </r>
  <r>
    <x v="1"/>
    <s v="NCL07"/>
    <x v="10"/>
    <x v="2"/>
    <s v="OUT046"/>
    <x v="0"/>
    <x v="1"/>
    <x v="0"/>
    <n v="0.031338558"/>
    <n v="13.85"/>
    <n v="41.048"/>
    <n v="3.5"/>
  </r>
  <r>
    <x v="1"/>
    <s v="FDM46"/>
    <x v="6"/>
    <x v="2"/>
    <s v="OUT046"/>
    <x v="0"/>
    <x v="1"/>
    <x v="0"/>
    <n v="0.159967845"/>
    <n v="7.365"/>
    <n v="94.712"/>
    <n v="3.5"/>
  </r>
  <r>
    <x v="0"/>
    <s v="FDT24"/>
    <x v="13"/>
    <x v="2"/>
    <s v="OUT046"/>
    <x v="0"/>
    <x v="1"/>
    <x v="0"/>
    <n v="0"/>
    <n v="12.35"/>
    <n v="76.2328"/>
    <n v="3.5"/>
  </r>
  <r>
    <x v="0"/>
    <s v="FDX35"/>
    <x v="8"/>
    <x v="2"/>
    <s v="OUT046"/>
    <x v="0"/>
    <x v="1"/>
    <x v="0"/>
    <n v="0"/>
    <n v="5.035"/>
    <n v="228.2036"/>
    <n v="3.5"/>
  </r>
  <r>
    <x v="0"/>
    <s v="FDL02"/>
    <x v="3"/>
    <x v="2"/>
    <s v="OUT046"/>
    <x v="0"/>
    <x v="1"/>
    <x v="0"/>
    <n v="0.104083376"/>
    <n v="20"/>
    <n v="107.4622"/>
    <n v="3.5"/>
  </r>
  <r>
    <x v="0"/>
    <s v="FDT52"/>
    <x v="2"/>
    <x v="2"/>
    <s v="OUT046"/>
    <x v="0"/>
    <x v="1"/>
    <x v="0"/>
    <n v="0.047429578"/>
    <n v="9.695"/>
    <n v="245.8144"/>
    <n v="3.5"/>
  </r>
  <r>
    <x v="0"/>
    <s v="FDN16"/>
    <x v="2"/>
    <x v="2"/>
    <s v="OUT046"/>
    <x v="0"/>
    <x v="1"/>
    <x v="0"/>
    <n v="0.06270028900000001"/>
    <n v="12.6"/>
    <n v="102.199"/>
    <n v="3.5"/>
  </r>
  <r>
    <x v="0"/>
    <s v="FDA28"/>
    <x v="2"/>
    <x v="2"/>
    <s v="OUT046"/>
    <x v="0"/>
    <x v="1"/>
    <x v="0"/>
    <n v="0.047801883"/>
    <n v="16.1"/>
    <n v="127.4362"/>
    <n v="3.5"/>
  </r>
  <r>
    <x v="0"/>
    <s v="FDW55"/>
    <x v="0"/>
    <x v="2"/>
    <s v="OUT046"/>
    <x v="0"/>
    <x v="1"/>
    <x v="0"/>
    <n v="0.021969896"/>
    <n v="12.6"/>
    <n v="248.6092"/>
    <n v="3.5"/>
  </r>
  <r>
    <x v="0"/>
    <s v="FDG58"/>
    <x v="6"/>
    <x v="2"/>
    <s v="OUT046"/>
    <x v="0"/>
    <x v="1"/>
    <x v="0"/>
    <n v="0"/>
    <n v="10.695"/>
    <n v="156.1972"/>
    <n v="3.5"/>
  </r>
  <r>
    <x v="1"/>
    <s v="FDV32"/>
    <x v="0"/>
    <x v="4"/>
    <s v="OUT045"/>
    <x v="2"/>
    <x v="0"/>
    <x v="0"/>
    <n v="0.08888829099999999"/>
    <n v="7.785"/>
    <n v="64.751"/>
    <n v="3.5"/>
  </r>
  <r>
    <x v="1"/>
    <s v="FDP04"/>
    <x v="2"/>
    <x v="4"/>
    <s v="OUT045"/>
    <x v="2"/>
    <x v="0"/>
    <x v="0"/>
    <n v="0.013840784"/>
    <n v="15.35"/>
    <n v="65.21680000000001"/>
    <n v="3.5"/>
  </r>
  <r>
    <x v="1"/>
    <s v="FDG45"/>
    <x v="0"/>
    <x v="4"/>
    <s v="OUT045"/>
    <x v="2"/>
    <x v="0"/>
    <x v="0"/>
    <n v="0.12829573"/>
    <n v="8.1"/>
    <n v="210.4902"/>
    <n v="3.5"/>
  </r>
  <r>
    <x v="1"/>
    <s v="FDS20"/>
    <x v="0"/>
    <x v="4"/>
    <s v="OUT045"/>
    <x v="2"/>
    <x v="0"/>
    <x v="0"/>
    <n v="0.053976156"/>
    <n v="8.85"/>
    <n v="181.5292"/>
    <n v="3.5"/>
  </r>
  <r>
    <x v="1"/>
    <s v="FDN31"/>
    <x v="0"/>
    <x v="4"/>
    <s v="OUT045"/>
    <x v="2"/>
    <x v="0"/>
    <x v="0"/>
    <n v="0.073029341"/>
    <n v="11.5"/>
    <n v="187.953"/>
    <n v="3.5"/>
  </r>
  <r>
    <x v="1"/>
    <s v="FDC44"/>
    <x v="0"/>
    <x v="4"/>
    <s v="OUT045"/>
    <x v="2"/>
    <x v="0"/>
    <x v="0"/>
    <n v="0.172946916"/>
    <n v="15.6"/>
    <n v="114.1518"/>
    <n v="3.5"/>
  </r>
  <r>
    <x v="1"/>
    <s v="DRH36"/>
    <x v="4"/>
    <x v="4"/>
    <s v="OUT045"/>
    <x v="2"/>
    <x v="1"/>
    <x v="0"/>
    <n v="0.033447756"/>
    <n v="16.2"/>
    <n v="73.9696"/>
    <n v="3.5"/>
  </r>
  <r>
    <x v="1"/>
    <s v="DRF37"/>
    <x v="4"/>
    <x v="4"/>
    <s v="OUT045"/>
    <x v="2"/>
    <x v="1"/>
    <x v="0"/>
    <n v="0"/>
    <n v="17.25"/>
    <n v="263.591"/>
    <n v="3.5"/>
  </r>
  <r>
    <x v="1"/>
    <s v="FDS35"/>
    <x v="8"/>
    <x v="5"/>
    <s v="OUT017"/>
    <x v="2"/>
    <x v="1"/>
    <x v="0"/>
    <n v="0.11184963"/>
    <n v="9.300000000000001"/>
    <n v="64.68259999999999"/>
    <n v="3.5"/>
  </r>
  <r>
    <x v="1"/>
    <s v="FDG50"/>
    <x v="3"/>
    <x v="5"/>
    <s v="OUT017"/>
    <x v="2"/>
    <x v="1"/>
    <x v="0"/>
    <n v="0.015358176"/>
    <n v="7.405"/>
    <n v="92.41459999999999"/>
    <n v="3.5"/>
  </r>
  <r>
    <x v="1"/>
    <s v="FDF14"/>
    <x v="3"/>
    <x v="5"/>
    <s v="OUT017"/>
    <x v="2"/>
    <x v="1"/>
    <x v="0"/>
    <n v="0.0273235"/>
    <n v="7.55"/>
    <n v="151.934"/>
    <n v="3.5"/>
  </r>
  <r>
    <x v="1"/>
    <s v="FDN02"/>
    <x v="3"/>
    <x v="5"/>
    <s v="OUT017"/>
    <x v="2"/>
    <x v="1"/>
    <x v="0"/>
    <n v="0.074245348"/>
    <n v="16.5"/>
    <n v="208.2638"/>
    <n v="3.5"/>
  </r>
  <r>
    <x v="1"/>
    <s v="FDX19"/>
    <x v="0"/>
    <x v="5"/>
    <s v="OUT017"/>
    <x v="2"/>
    <x v="1"/>
    <x v="0"/>
    <n v="0.097280981"/>
    <n v="19.1"/>
    <n v="232.6958"/>
    <n v="3.5"/>
  </r>
  <r>
    <x v="1"/>
    <s v="DRN59"/>
    <x v="9"/>
    <x v="5"/>
    <s v="OUT017"/>
    <x v="2"/>
    <x v="1"/>
    <x v="0"/>
    <n v="0.064504433"/>
    <n v="15"/>
    <n v="47.306"/>
    <n v="3.5"/>
  </r>
  <r>
    <x v="1"/>
    <s v="NCB54"/>
    <x v="1"/>
    <x v="5"/>
    <s v="OUT017"/>
    <x v="2"/>
    <x v="1"/>
    <x v="0"/>
    <n v="0.050335829"/>
    <n v="8.76"/>
    <n v="126.2336"/>
    <n v="3.5"/>
  </r>
  <r>
    <x v="1"/>
    <s v="NCK53"/>
    <x v="1"/>
    <x v="5"/>
    <s v="OUT017"/>
    <x v="2"/>
    <x v="1"/>
    <x v="0"/>
    <n v="0.037793818"/>
    <n v="11.6"/>
    <n v="99.30419999999999"/>
    <n v="3.5"/>
  </r>
  <r>
    <x v="1"/>
    <s v="NCB19"/>
    <x v="5"/>
    <x v="5"/>
    <s v="OUT017"/>
    <x v="2"/>
    <x v="1"/>
    <x v="0"/>
    <n v="0.09080645699999999"/>
    <n v="6.525"/>
    <n v="86.48820000000001"/>
    <n v="3.5"/>
  </r>
  <r>
    <x v="1"/>
    <s v="NCU18"/>
    <x v="5"/>
    <x v="5"/>
    <s v="OUT017"/>
    <x v="2"/>
    <x v="2"/>
    <x v="0"/>
    <n v="0.056155909"/>
    <n v="15.1"/>
    <n v="140.5496"/>
    <n v="3.5"/>
  </r>
  <r>
    <x v="1"/>
    <s v="NCW06"/>
    <x v="5"/>
    <x v="5"/>
    <s v="OUT017"/>
    <x v="2"/>
    <x v="2"/>
    <x v="0"/>
    <n v="0.050625182"/>
    <n v="16.2"/>
    <n v="193.1162"/>
    <n v="3.5"/>
  </r>
  <r>
    <x v="1"/>
    <s v="NCN14"/>
    <x v="10"/>
    <x v="5"/>
    <s v="OUT017"/>
    <x v="2"/>
    <x v="2"/>
    <x v="0"/>
    <n v="0.09243771100000001"/>
    <n v="19.1"/>
    <n v="185.2608"/>
    <n v="3.5"/>
  </r>
  <r>
    <x v="1"/>
    <s v="FDZ58"/>
    <x v="6"/>
    <x v="5"/>
    <s v="OUT017"/>
    <x v="2"/>
    <x v="2"/>
    <x v="0"/>
    <n v="0.052471995"/>
    <n v="17.85"/>
    <n v="123.7072"/>
    <n v="3.5"/>
  </r>
  <r>
    <x v="1"/>
    <s v="DRJ37"/>
    <x v="4"/>
    <x v="5"/>
    <s v="OUT017"/>
    <x v="2"/>
    <x v="2"/>
    <x v="0"/>
    <n v="0.061446997"/>
    <n v="10.8"/>
    <n v="150.4024"/>
    <n v="3.5"/>
  </r>
  <r>
    <x v="0"/>
    <s v="FDU19"/>
    <x v="0"/>
    <x v="4"/>
    <s v="OUT045"/>
    <x v="2"/>
    <x v="2"/>
    <x v="0"/>
    <n v="0.046866331"/>
    <n v="8.77"/>
    <n v="170.5422"/>
    <n v="3.5"/>
  </r>
  <r>
    <x v="0"/>
    <s v="FDT56"/>
    <x v="0"/>
    <x v="4"/>
    <s v="OUT045"/>
    <x v="2"/>
    <x v="2"/>
    <x v="0"/>
    <n v="0.115826834"/>
    <n v="16"/>
    <n v="56.0246"/>
    <n v="3.5"/>
  </r>
  <r>
    <x v="0"/>
    <s v="FDX46"/>
    <x v="6"/>
    <x v="4"/>
    <s v="OUT045"/>
    <x v="2"/>
    <x v="2"/>
    <x v="0"/>
    <n v="0.058234621"/>
    <n v="12.3"/>
    <n v="58.7562"/>
    <n v="3.5"/>
  </r>
  <r>
    <x v="0"/>
    <s v="DRZ11"/>
    <x v="4"/>
    <x v="4"/>
    <s v="OUT045"/>
    <x v="2"/>
    <x v="2"/>
    <x v="0"/>
    <n v="0.112893431"/>
    <n v="8.85"/>
    <n v="123.3388"/>
    <n v="3.5"/>
  </r>
  <r>
    <x v="0"/>
    <s v="FDE35"/>
    <x v="15"/>
    <x v="4"/>
    <s v="OUT045"/>
    <x v="2"/>
    <x v="2"/>
    <x v="0"/>
    <n v="0.043989429"/>
    <n v="7.06"/>
    <n v="60.2904"/>
    <n v="3.5"/>
  </r>
  <r>
    <x v="0"/>
    <s v="FDI48"/>
    <x v="13"/>
    <x v="5"/>
    <s v="OUT017"/>
    <x v="2"/>
    <x v="2"/>
    <x v="0"/>
    <n v="0.056033565"/>
    <n v="11.85"/>
    <n v="51.4666"/>
    <n v="3.5"/>
  </r>
  <r>
    <x v="0"/>
    <s v="FDP01"/>
    <x v="12"/>
    <x v="5"/>
    <s v="OUT017"/>
    <x v="2"/>
    <x v="2"/>
    <x v="0"/>
    <n v="0.063684145"/>
    <n v="20.75"/>
    <n v="151.7682"/>
    <n v="3.5"/>
  </r>
  <r>
    <x v="0"/>
    <s v="FDH40"/>
    <x v="2"/>
    <x v="5"/>
    <s v="OUT017"/>
    <x v="2"/>
    <x v="2"/>
    <x v="0"/>
    <n v="0.079376029"/>
    <n v="11.6"/>
    <n v="81.7276"/>
    <n v="3.5"/>
  </r>
  <r>
    <x v="0"/>
    <s v="FDP52"/>
    <x v="2"/>
    <x v="5"/>
    <s v="OUT017"/>
    <x v="2"/>
    <x v="2"/>
    <x v="0"/>
    <n v="0.071091591"/>
    <n v="18.7"/>
    <n v="228.601"/>
    <n v="3.5"/>
  </r>
  <r>
    <x v="0"/>
    <s v="FDG56"/>
    <x v="0"/>
    <x v="5"/>
    <s v="OUT017"/>
    <x v="2"/>
    <x v="0"/>
    <x v="0"/>
    <n v="0.071856726"/>
    <n v="13.3"/>
    <n v="63.2536"/>
    <n v="3.5"/>
  </r>
  <r>
    <x v="0"/>
    <s v="FDZ51"/>
    <x v="7"/>
    <x v="5"/>
    <s v="OUT017"/>
    <x v="2"/>
    <x v="0"/>
    <x v="0"/>
    <n v="0.054861393"/>
    <n v="11.3"/>
    <n v="96.90940000000001"/>
    <n v="3.5"/>
  </r>
  <r>
    <x v="1"/>
    <s v="NCI54"/>
    <x v="5"/>
    <x v="4"/>
    <s v="OUT045"/>
    <x v="2"/>
    <x v="0"/>
    <x v="0"/>
    <n v="0.03366718"/>
    <n v="15.2"/>
    <n v="109.6912"/>
    <n v="3.5"/>
  </r>
  <r>
    <x v="0"/>
    <s v="FDW04"/>
    <x v="2"/>
    <x v="4"/>
    <s v="OUT045"/>
    <x v="2"/>
    <x v="0"/>
    <x v="0"/>
    <n v="0.057944376"/>
    <n v="8.984999999999999"/>
    <n v="131.531"/>
    <n v="3.5"/>
  </r>
  <r>
    <x v="1"/>
    <s v="FDY59"/>
    <x v="13"/>
    <x v="8"/>
    <s v="OUT035"/>
    <x v="2"/>
    <x v="1"/>
    <x v="0"/>
    <n v="0.031397503"/>
    <n v="8.195"/>
    <n v="91.3462"/>
    <n v="3.5"/>
  </r>
  <r>
    <x v="1"/>
    <s v="FDY48"/>
    <x v="13"/>
    <x v="8"/>
    <s v="OUT035"/>
    <x v="2"/>
    <x v="1"/>
    <x v="0"/>
    <n v="0.023730384"/>
    <n v="14"/>
    <n v="104.3332"/>
    <n v="3.5"/>
  </r>
  <r>
    <x v="1"/>
    <s v="FDW01"/>
    <x v="3"/>
    <x v="8"/>
    <s v="OUT035"/>
    <x v="2"/>
    <x v="1"/>
    <x v="0"/>
    <n v="0.064048405"/>
    <n v="14.5"/>
    <n v="153.4682"/>
    <n v="3.5"/>
  </r>
  <r>
    <x v="1"/>
    <s v="FDG53"/>
    <x v="2"/>
    <x v="8"/>
    <s v="OUT035"/>
    <x v="2"/>
    <x v="1"/>
    <x v="0"/>
    <n v="0.045848263"/>
    <n v="10"/>
    <n v="138.518"/>
    <n v="3.5"/>
  </r>
  <r>
    <x v="1"/>
    <s v="FDB32"/>
    <x v="0"/>
    <x v="8"/>
    <s v="OUT035"/>
    <x v="2"/>
    <x v="1"/>
    <x v="0"/>
    <n v="0.023448504"/>
    <n v="20.6"/>
    <n v="93.9778"/>
    <n v="3.5"/>
  </r>
  <r>
    <x v="1"/>
    <s v="NCP43"/>
    <x v="10"/>
    <x v="8"/>
    <s v="OUT035"/>
    <x v="2"/>
    <x v="1"/>
    <x v="0"/>
    <n v="0.030501281"/>
    <n v="17.75"/>
    <n v="180.566"/>
    <n v="3.5"/>
  </r>
  <r>
    <x v="1"/>
    <s v="NCI31"/>
    <x v="10"/>
    <x v="8"/>
    <s v="OUT035"/>
    <x v="2"/>
    <x v="1"/>
    <x v="0"/>
    <n v="0.08131178"/>
    <n v="20"/>
    <n v="37.819"/>
    <n v="3.5"/>
  </r>
  <r>
    <x v="1"/>
    <s v="FDF22"/>
    <x v="6"/>
    <x v="8"/>
    <s v="OUT035"/>
    <x v="2"/>
    <x v="1"/>
    <x v="0"/>
    <n v="0.056819936"/>
    <n v="6.865"/>
    <n v="212.6218"/>
    <n v="3.5"/>
  </r>
  <r>
    <x v="1"/>
    <s v="FDT34"/>
    <x v="6"/>
    <x v="8"/>
    <s v="OUT035"/>
    <x v="2"/>
    <x v="1"/>
    <x v="0"/>
    <n v="0.174317307"/>
    <n v="9.300000000000001"/>
    <n v="106.7964"/>
    <n v="3.5"/>
  </r>
  <r>
    <x v="1"/>
    <s v="FDJ46"/>
    <x v="6"/>
    <x v="8"/>
    <s v="OUT035"/>
    <x v="2"/>
    <x v="1"/>
    <x v="0"/>
    <n v="0.044814962"/>
    <n v="11.1"/>
    <n v="174.4054"/>
    <n v="3.5"/>
  </r>
  <r>
    <x v="1"/>
    <s v="DRC49"/>
    <x v="4"/>
    <x v="8"/>
    <s v="OUT035"/>
    <x v="2"/>
    <x v="1"/>
    <x v="0"/>
    <n v="0.065424208"/>
    <n v="8.67"/>
    <n v="145.8128"/>
    <n v="3.5"/>
  </r>
  <r>
    <x v="1"/>
    <s v="FDZ34"/>
    <x v="15"/>
    <x v="8"/>
    <s v="OUT035"/>
    <x v="2"/>
    <x v="1"/>
    <x v="0"/>
    <n v="0.07586417099999999"/>
    <n v="6.695"/>
    <n v="192.082"/>
    <n v="3.5"/>
  </r>
  <r>
    <x v="1"/>
    <s v="FDA22"/>
    <x v="15"/>
    <x v="8"/>
    <s v="OUT035"/>
    <x v="2"/>
    <x v="1"/>
    <x v="0"/>
    <n v="0.084436394"/>
    <n v="7.435"/>
    <n v="168.6158"/>
    <n v="3.5"/>
  </r>
  <r>
    <x v="1"/>
    <s v="FDG47"/>
    <x v="15"/>
    <x v="8"/>
    <s v="OUT035"/>
    <x v="2"/>
    <x v="1"/>
    <x v="0"/>
    <n v="0.06960567600000001"/>
    <n v="12.8"/>
    <n v="261.9252"/>
    <n v="3.5"/>
  </r>
  <r>
    <x v="0"/>
    <s v="FDR37"/>
    <x v="12"/>
    <x v="8"/>
    <s v="OUT035"/>
    <x v="2"/>
    <x v="1"/>
    <x v="0"/>
    <n v="0.06623702400000001"/>
    <n v="16.5"/>
    <n v="183.1292"/>
    <n v="3.5"/>
  </r>
  <r>
    <x v="0"/>
    <s v="FDX46"/>
    <x v="6"/>
    <x v="8"/>
    <s v="OUT035"/>
    <x v="2"/>
    <x v="1"/>
    <x v="0"/>
    <n v="0.058105769"/>
    <n v="12.3"/>
    <n v="60.4562"/>
    <n v="3.5"/>
  </r>
  <r>
    <x v="1"/>
    <s v="FDS12"/>
    <x v="13"/>
    <x v="6"/>
    <s v="OUT010"/>
    <x v="1"/>
    <x v="0"/>
    <x v="2"/>
    <n v="0.291438755"/>
    <n v="9.1"/>
    <n v="126.8362"/>
    <n v="3.5"/>
  </r>
  <r>
    <x v="1"/>
    <s v="FDG50"/>
    <x v="3"/>
    <x v="6"/>
    <s v="OUT010"/>
    <x v="1"/>
    <x v="0"/>
    <x v="2"/>
    <n v="0.02556185"/>
    <n v="7.405"/>
    <n v="89.7146"/>
    <n v="3.5"/>
  </r>
  <r>
    <x v="1"/>
    <s v="FDP25"/>
    <x v="3"/>
    <x v="6"/>
    <s v="OUT010"/>
    <x v="1"/>
    <x v="0"/>
    <x v="2"/>
    <n v="0.035497039"/>
    <n v="15.2"/>
    <n v="216.7824"/>
    <n v="3.5"/>
  </r>
  <r>
    <x v="1"/>
    <s v="FDA15"/>
    <x v="11"/>
    <x v="6"/>
    <s v="OUT010"/>
    <x v="1"/>
    <x v="0"/>
    <x v="2"/>
    <n v="0.026818196"/>
    <n v="9.300000000000001"/>
    <n v="248.9092"/>
    <n v="3.5"/>
  </r>
  <r>
    <x v="1"/>
    <s v="FDI56"/>
    <x v="0"/>
    <x v="6"/>
    <s v="OUT010"/>
    <x v="1"/>
    <x v="0"/>
    <x v="2"/>
    <n v="0.156307983"/>
    <n v="7.325"/>
    <n v="92.2146"/>
    <n v="3.5"/>
  </r>
  <r>
    <x v="1"/>
    <s v="DRD25"/>
    <x v="4"/>
    <x v="6"/>
    <s v="OUT010"/>
    <x v="1"/>
    <x v="2"/>
    <x v="2"/>
    <n v="0.132183029"/>
    <n v="6.135"/>
    <n v="115.086"/>
    <n v="3.5"/>
  </r>
  <r>
    <x v="1"/>
    <s v="DRJ24"/>
    <x v="4"/>
    <x v="6"/>
    <s v="OUT010"/>
    <x v="1"/>
    <x v="2"/>
    <x v="2"/>
    <n v="0.189689886"/>
    <n v="11.8"/>
    <n v="184.3924"/>
    <n v="3.5"/>
  </r>
  <r>
    <x v="0"/>
    <s v="FDP59"/>
    <x v="8"/>
    <x v="6"/>
    <s v="OUT010"/>
    <x v="1"/>
    <x v="2"/>
    <x v="2"/>
    <n v="0.094512029"/>
    <n v="20.85"/>
    <n v="104.5648"/>
    <n v="3.5"/>
  </r>
  <r>
    <x v="0"/>
    <s v="FDA07"/>
    <x v="0"/>
    <x v="6"/>
    <s v="OUT010"/>
    <x v="1"/>
    <x v="2"/>
    <x v="2"/>
    <n v="0.051794958"/>
    <n v="7.55"/>
    <n v="122.6072"/>
    <n v="3.5"/>
  </r>
  <r>
    <x v="0"/>
    <s v="FDU33"/>
    <x v="6"/>
    <x v="6"/>
    <s v="OUT010"/>
    <x v="1"/>
    <x v="2"/>
    <x v="2"/>
    <n v="0.225476528"/>
    <n v="7.63"/>
    <n v="45.1402"/>
    <n v="3.5"/>
  </r>
  <r>
    <x v="0"/>
    <s v="FDV34"/>
    <x v="6"/>
    <x v="6"/>
    <s v="OUT010"/>
    <x v="1"/>
    <x v="2"/>
    <x v="2"/>
    <n v="0.019123874"/>
    <n v="10.695"/>
    <n v="73.0038"/>
    <n v="3.5"/>
  </r>
  <r>
    <x v="1"/>
    <s v="DRF15"/>
    <x v="11"/>
    <x v="3"/>
    <s v="OUT013"/>
    <x v="1"/>
    <x v="2"/>
    <x v="0"/>
    <n v="0"/>
    <n v="18.35"/>
    <n v="151.934"/>
    <n v="3.5"/>
  </r>
  <r>
    <x v="1"/>
    <s v="FDX09"/>
    <x v="6"/>
    <x v="3"/>
    <s v="OUT013"/>
    <x v="1"/>
    <x v="2"/>
    <x v="0"/>
    <n v="0.065194971"/>
    <n v="9"/>
    <n v="177.737"/>
    <n v="3.5"/>
  </r>
  <r>
    <x v="1"/>
    <s v="FDH41"/>
    <x v="2"/>
    <x v="3"/>
    <s v="OUT013"/>
    <x v="1"/>
    <x v="2"/>
    <x v="0"/>
    <n v="0.081943273"/>
    <n v="9"/>
    <n v="214.5534"/>
    <n v="3.5"/>
  </r>
  <r>
    <x v="1"/>
    <s v="FDN31"/>
    <x v="0"/>
    <x v="3"/>
    <s v="OUT013"/>
    <x v="1"/>
    <x v="2"/>
    <x v="0"/>
    <n v="0.072820885"/>
    <n v="11.5"/>
    <n v="191.253"/>
    <n v="3.5"/>
  </r>
  <r>
    <x v="1"/>
    <s v="DRK47"/>
    <x v="9"/>
    <x v="3"/>
    <s v="OUT013"/>
    <x v="1"/>
    <x v="2"/>
    <x v="0"/>
    <n v="0.064011067"/>
    <n v="7.905"/>
    <n v="230.2694"/>
    <n v="3.5"/>
  </r>
  <r>
    <x v="1"/>
    <s v="NCK54"/>
    <x v="5"/>
    <x v="3"/>
    <s v="OUT013"/>
    <x v="1"/>
    <x v="2"/>
    <x v="0"/>
    <n v="0"/>
    <n v="12.15"/>
    <n v="117.615"/>
    <n v="3.5"/>
  </r>
  <r>
    <x v="1"/>
    <s v="NCG18"/>
    <x v="5"/>
    <x v="3"/>
    <s v="OUT013"/>
    <x v="1"/>
    <x v="2"/>
    <x v="0"/>
    <n v="0.02295878"/>
    <n v="15.3"/>
    <n v="101.6332"/>
    <n v="3.5"/>
  </r>
  <r>
    <x v="1"/>
    <s v="FDC58"/>
    <x v="6"/>
    <x v="3"/>
    <s v="OUT013"/>
    <x v="1"/>
    <x v="2"/>
    <x v="0"/>
    <n v="0.041907414"/>
    <n v="10.195"/>
    <n v="43.8428"/>
    <n v="3.5"/>
  </r>
  <r>
    <x v="1"/>
    <s v="FDA45"/>
    <x v="6"/>
    <x v="3"/>
    <s v="OUT013"/>
    <x v="1"/>
    <x v="2"/>
    <x v="0"/>
    <n v="0.155250377"/>
    <n v="21.25"/>
    <n v="175.737"/>
    <n v="3.5"/>
  </r>
  <r>
    <x v="1"/>
    <s v="DRF37"/>
    <x v="4"/>
    <x v="3"/>
    <s v="OUT013"/>
    <x v="1"/>
    <x v="2"/>
    <x v="0"/>
    <n v="0.084262458"/>
    <n v="17.25"/>
    <n v="261.591"/>
    <n v="3.5"/>
  </r>
  <r>
    <x v="0"/>
    <s v="FDM36"/>
    <x v="13"/>
    <x v="3"/>
    <s v="OUT013"/>
    <x v="1"/>
    <x v="2"/>
    <x v="0"/>
    <n v="0.058681957"/>
    <n v="11.65"/>
    <n v="170.4422"/>
    <n v="3.5"/>
  </r>
  <r>
    <x v="0"/>
    <s v="FDB37"/>
    <x v="13"/>
    <x v="3"/>
    <s v="OUT013"/>
    <x v="1"/>
    <x v="2"/>
    <x v="0"/>
    <n v="0.022921735"/>
    <n v="20.25"/>
    <n v="240.7538"/>
    <n v="3.5"/>
  </r>
  <r>
    <x v="0"/>
    <s v="FDY38"/>
    <x v="11"/>
    <x v="3"/>
    <s v="OUT013"/>
    <x v="1"/>
    <x v="2"/>
    <x v="0"/>
    <n v="0.119077255"/>
    <n v="13.6"/>
    <n v="231.23"/>
    <n v="3.5"/>
  </r>
  <r>
    <x v="0"/>
    <s v="FDA02"/>
    <x v="11"/>
    <x v="3"/>
    <s v="OUT013"/>
    <x v="1"/>
    <x v="2"/>
    <x v="0"/>
    <n v="0.029697925"/>
    <n v="14"/>
    <n v="143.0786"/>
    <n v="3.5"/>
  </r>
  <r>
    <x v="0"/>
    <s v="FDK08"/>
    <x v="0"/>
    <x v="3"/>
    <s v="OUT013"/>
    <x v="1"/>
    <x v="2"/>
    <x v="0"/>
    <n v="0.122202946"/>
    <n v="9.195"/>
    <n v="100.1016"/>
    <n v="3.5"/>
  </r>
  <r>
    <x v="1"/>
    <s v="FDJ22"/>
    <x v="6"/>
    <x v="3"/>
    <s v="OUT013"/>
    <x v="1"/>
    <x v="2"/>
    <x v="0"/>
    <n v="0.052766297"/>
    <n v="18.75"/>
    <n v="189.7504"/>
    <n v="3.5"/>
  </r>
  <r>
    <x v="1"/>
    <s v="FDF02"/>
    <x v="3"/>
    <x v="1"/>
    <s v="OUT018"/>
    <x v="1"/>
    <x v="0"/>
    <x v="1"/>
    <n v="0.103894671"/>
    <n v="16.2"/>
    <n v="101.299"/>
    <n v="3.5"/>
  </r>
  <r>
    <x v="1"/>
    <s v="FDF41"/>
    <x v="2"/>
    <x v="1"/>
    <s v="OUT018"/>
    <x v="1"/>
    <x v="0"/>
    <x v="1"/>
    <n v="0.131714183"/>
    <n v="12.15"/>
    <n v="245.846"/>
    <n v="3.5"/>
  </r>
  <r>
    <x v="1"/>
    <s v="FDG04"/>
    <x v="2"/>
    <x v="1"/>
    <s v="OUT018"/>
    <x v="1"/>
    <x v="0"/>
    <x v="1"/>
    <n v="0.006087409"/>
    <n v="13.1"/>
    <n v="185.0898"/>
    <n v="3.5"/>
  </r>
  <r>
    <x v="1"/>
    <s v="FDC56"/>
    <x v="0"/>
    <x v="1"/>
    <s v="OUT018"/>
    <x v="1"/>
    <x v="0"/>
    <x v="1"/>
    <n v="0.122015744"/>
    <n v="7.72"/>
    <n v="121.744"/>
    <n v="3.5"/>
  </r>
  <r>
    <x v="1"/>
    <s v="DRK47"/>
    <x v="9"/>
    <x v="1"/>
    <s v="OUT018"/>
    <x v="1"/>
    <x v="0"/>
    <x v="1"/>
    <n v="0.064325351"/>
    <n v="7.905"/>
    <n v="230.2694"/>
    <n v="3.5"/>
  </r>
  <r>
    <x v="1"/>
    <s v="NCV53"/>
    <x v="1"/>
    <x v="1"/>
    <s v="OUT018"/>
    <x v="1"/>
    <x v="0"/>
    <x v="1"/>
    <n v="0.01889024"/>
    <n v="8.27"/>
    <n v="238.188"/>
    <n v="3.5"/>
  </r>
  <r>
    <x v="1"/>
    <s v="NCN30"/>
    <x v="5"/>
    <x v="1"/>
    <s v="OUT018"/>
    <x v="1"/>
    <x v="0"/>
    <x v="1"/>
    <n v="0.017062427"/>
    <n v="16.35"/>
    <n v="98.14100000000001"/>
    <n v="3.5"/>
  </r>
  <r>
    <x v="1"/>
    <s v="NCO42"/>
    <x v="5"/>
    <x v="1"/>
    <s v="OUT018"/>
    <x v="1"/>
    <x v="0"/>
    <x v="1"/>
    <n v="0.024756031"/>
    <n v="21.25"/>
    <n v="146.7102"/>
    <n v="3.5"/>
  </r>
  <r>
    <x v="1"/>
    <s v="FDA34"/>
    <x v="15"/>
    <x v="1"/>
    <s v="OUT018"/>
    <x v="1"/>
    <x v="0"/>
    <x v="1"/>
    <n v="0.014921093"/>
    <n v="11.5"/>
    <n v="173.908"/>
    <n v="3.5"/>
  </r>
  <r>
    <x v="1"/>
    <s v="FDG47"/>
    <x v="15"/>
    <x v="1"/>
    <s v="OUT018"/>
    <x v="1"/>
    <x v="0"/>
    <x v="1"/>
    <n v="0.069902438"/>
    <n v="12.8"/>
    <n v="261.3252"/>
    <n v="3.5"/>
  </r>
  <r>
    <x v="0"/>
    <s v="FDI60"/>
    <x v="13"/>
    <x v="1"/>
    <s v="OUT018"/>
    <x v="1"/>
    <x v="0"/>
    <x v="1"/>
    <n v="0.038477325"/>
    <n v="7.22"/>
    <n v="62.951"/>
    <n v="3.5"/>
  </r>
  <r>
    <x v="0"/>
    <s v="FDF24"/>
    <x v="13"/>
    <x v="1"/>
    <s v="OUT018"/>
    <x v="1"/>
    <x v="0"/>
    <x v="1"/>
    <n v="0.025473816"/>
    <n v="15.5"/>
    <n v="83.1934"/>
    <n v="3.5"/>
  </r>
  <r>
    <x v="0"/>
    <s v="FDG20"/>
    <x v="0"/>
    <x v="1"/>
    <s v="OUT018"/>
    <x v="1"/>
    <x v="0"/>
    <x v="1"/>
    <n v="0.126199917"/>
    <n v="15.5"/>
    <n v="178.4028"/>
    <n v="3.5"/>
  </r>
  <r>
    <x v="0"/>
    <s v="FDG09"/>
    <x v="0"/>
    <x v="1"/>
    <s v="OUT018"/>
    <x v="1"/>
    <x v="0"/>
    <x v="1"/>
    <n v="0.048131556"/>
    <n v="20.6"/>
    <n v="187.1556"/>
    <n v="3.5"/>
  </r>
  <r>
    <x v="0"/>
    <s v="FDE10"/>
    <x v="6"/>
    <x v="1"/>
    <s v="OUT018"/>
    <x v="1"/>
    <x v="0"/>
    <x v="1"/>
    <n v="0.09031453"/>
    <n v="6.67"/>
    <n v="130.5626"/>
    <n v="3.5"/>
  </r>
  <r>
    <x v="1"/>
    <s v="FDV23"/>
    <x v="8"/>
    <x v="7"/>
    <s v="OUT027"/>
    <x v="1"/>
    <x v="0"/>
    <x v="3"/>
    <n v="0.105324246"/>
    <m/>
    <n v="125.7046"/>
    <n v="3.5"/>
  </r>
  <r>
    <x v="1"/>
    <s v="FDX13"/>
    <x v="3"/>
    <x v="7"/>
    <s v="OUT027"/>
    <x v="1"/>
    <x v="0"/>
    <x v="3"/>
    <n v="0.047551568"/>
    <m/>
    <n v="249.1092"/>
    <n v="3.5"/>
  </r>
  <r>
    <x v="1"/>
    <s v="FDD51"/>
    <x v="11"/>
    <x v="7"/>
    <s v="OUT027"/>
    <x v="1"/>
    <x v="0"/>
    <x v="3"/>
    <n v="0.119371835"/>
    <m/>
    <n v="45.2744"/>
    <n v="3.5"/>
  </r>
  <r>
    <x v="1"/>
    <s v="FDY50"/>
    <x v="11"/>
    <x v="7"/>
    <s v="OUT027"/>
    <x v="1"/>
    <x v="0"/>
    <x v="3"/>
    <n v="0.130321652"/>
    <m/>
    <n v="88.71720000000001"/>
    <n v="3.5"/>
  </r>
  <r>
    <x v="1"/>
    <s v="FDE32"/>
    <x v="0"/>
    <x v="7"/>
    <s v="OUT027"/>
    <x v="1"/>
    <x v="0"/>
    <x v="3"/>
    <n v="0.048522793"/>
    <m/>
    <n v="39.6506"/>
    <n v="3.5"/>
  </r>
  <r>
    <x v="1"/>
    <s v="FDG44"/>
    <x v="0"/>
    <x v="7"/>
    <s v="OUT027"/>
    <x v="1"/>
    <x v="0"/>
    <x v="3"/>
    <n v="0"/>
    <m/>
    <n v="55.7298"/>
    <n v="3.5"/>
  </r>
  <r>
    <x v="1"/>
    <s v="FDL44"/>
    <x v="0"/>
    <x v="7"/>
    <s v="OUT027"/>
    <x v="1"/>
    <x v="0"/>
    <x v="3"/>
    <n v="0.012215675"/>
    <m/>
    <n v="162.7894"/>
    <n v="3.5"/>
  </r>
  <r>
    <x v="1"/>
    <s v="NCO41"/>
    <x v="1"/>
    <x v="7"/>
    <s v="OUT027"/>
    <x v="1"/>
    <x v="0"/>
    <x v="3"/>
    <n v="0.018757586"/>
    <m/>
    <n v="96.9384"/>
    <n v="3.5"/>
  </r>
  <r>
    <x v="1"/>
    <s v="NCU29"/>
    <x v="1"/>
    <x v="7"/>
    <s v="OUT027"/>
    <x v="1"/>
    <x v="0"/>
    <x v="3"/>
    <n v="0.025354072"/>
    <m/>
    <n v="144.476"/>
    <n v="3.5"/>
  </r>
  <r>
    <x v="1"/>
    <s v="NCD55"/>
    <x v="5"/>
    <x v="7"/>
    <s v="OUT027"/>
    <x v="1"/>
    <x v="0"/>
    <x v="3"/>
    <n v="0.024213354"/>
    <m/>
    <n v="42.4454"/>
    <n v="3.5"/>
  </r>
  <r>
    <x v="1"/>
    <s v="NCG54"/>
    <x v="5"/>
    <x v="7"/>
    <s v="OUT027"/>
    <x v="1"/>
    <x v="0"/>
    <x v="3"/>
    <n v="0.079419801"/>
    <m/>
    <n v="172.3106"/>
    <n v="3.5"/>
  </r>
  <r>
    <x v="1"/>
    <s v="FDK33"/>
    <x v="6"/>
    <x v="7"/>
    <s v="OUT027"/>
    <x v="1"/>
    <x v="0"/>
    <x v="3"/>
    <n v="0.011180843"/>
    <m/>
    <n v="213.456"/>
    <n v="3.5"/>
  </r>
  <r>
    <x v="1"/>
    <s v="DRG01"/>
    <x v="4"/>
    <x v="7"/>
    <s v="OUT027"/>
    <x v="1"/>
    <x v="0"/>
    <x v="3"/>
    <n v="0.044660955"/>
    <m/>
    <n v="74.767"/>
    <n v="3.5"/>
  </r>
  <r>
    <x v="1"/>
    <s v="DRH01"/>
    <x v="4"/>
    <x v="7"/>
    <s v="OUT027"/>
    <x v="1"/>
    <x v="0"/>
    <x v="3"/>
    <n v="0.097429924"/>
    <m/>
    <n v="172.8738"/>
    <n v="3.5"/>
  </r>
  <r>
    <x v="0"/>
    <s v="FDW60"/>
    <x v="13"/>
    <x v="7"/>
    <s v="OUT027"/>
    <x v="1"/>
    <x v="0"/>
    <x v="3"/>
    <n v="0.016979326"/>
    <m/>
    <n v="177.037"/>
    <n v="3.5"/>
  </r>
  <r>
    <x v="0"/>
    <s v="FDZ50"/>
    <x v="11"/>
    <x v="7"/>
    <s v="OUT027"/>
    <x v="1"/>
    <x v="0"/>
    <x v="3"/>
    <n v="0"/>
    <m/>
    <n v="184.2608"/>
    <n v="3.5"/>
  </r>
  <r>
    <x v="0"/>
    <s v="FDA52"/>
    <x v="2"/>
    <x v="7"/>
    <s v="OUT027"/>
    <x v="1"/>
    <x v="0"/>
    <x v="3"/>
    <n v="0.127800388"/>
    <m/>
    <n v="177.037"/>
    <n v="3.5"/>
  </r>
  <r>
    <x v="0"/>
    <s v="FDG10"/>
    <x v="6"/>
    <x v="7"/>
    <s v="OUT027"/>
    <x v="1"/>
    <x v="0"/>
    <x v="3"/>
    <n v="0.010886324"/>
    <m/>
    <n v="57.2588"/>
    <n v="3.5"/>
  </r>
  <r>
    <x v="1"/>
    <s v="FDN15"/>
    <x v="7"/>
    <x v="0"/>
    <s v="OUT049"/>
    <x v="0"/>
    <x v="0"/>
    <x v="0"/>
    <n v="0.016760075"/>
    <n v="17.5"/>
    <n v="141.618"/>
    <n v="3.4"/>
  </r>
  <r>
    <x v="1"/>
    <s v="FDP33"/>
    <x v="6"/>
    <x v="1"/>
    <s v="OUT018"/>
    <x v="1"/>
    <x v="0"/>
    <x v="1"/>
    <n v="0"/>
    <n v="18.7"/>
    <n v="256.6672"/>
    <n v="3.4"/>
  </r>
  <r>
    <x v="1"/>
    <s v="NCW29"/>
    <x v="1"/>
    <x v="0"/>
    <s v="OUT049"/>
    <x v="0"/>
    <x v="0"/>
    <x v="0"/>
    <n v="0.028907832"/>
    <n v="14"/>
    <n v="130.431"/>
    <n v="3.4"/>
  </r>
  <r>
    <x v="1"/>
    <s v="FDX25"/>
    <x v="3"/>
    <x v="1"/>
    <s v="OUT018"/>
    <x v="1"/>
    <x v="0"/>
    <x v="1"/>
    <n v="0"/>
    <n v="16.7"/>
    <n v="181.2292"/>
    <n v="3.4"/>
  </r>
  <r>
    <x v="1"/>
    <s v="FDQ56"/>
    <x v="0"/>
    <x v="0"/>
    <s v="OUT049"/>
    <x v="0"/>
    <x v="0"/>
    <x v="0"/>
    <n v="0.105761491"/>
    <n v="6.59"/>
    <n v="84.8908"/>
    <n v="3.4"/>
  </r>
  <r>
    <x v="0"/>
    <s v="FDM24"/>
    <x v="13"/>
    <x v="4"/>
    <s v="OUT045"/>
    <x v="2"/>
    <x v="1"/>
    <x v="0"/>
    <n v="0"/>
    <n v="6.135"/>
    <n v="151.3366"/>
    <n v="3.4"/>
  </r>
  <r>
    <x v="1"/>
    <s v="FDB44"/>
    <x v="0"/>
    <x v="3"/>
    <s v="OUT013"/>
    <x v="1"/>
    <x v="2"/>
    <x v="0"/>
    <n v="0.016944719"/>
    <n v="6.655"/>
    <n v="209.2586"/>
    <n v="3.4"/>
  </r>
  <r>
    <x v="0"/>
    <s v="FDZ23"/>
    <x v="13"/>
    <x v="6"/>
    <s v="OUT010"/>
    <x v="1"/>
    <x v="0"/>
    <x v="2"/>
    <n v="0.112985849"/>
    <n v="17.75"/>
    <n v="185.424"/>
    <n v="3.4"/>
  </r>
  <r>
    <x v="1"/>
    <s v="DRJ39"/>
    <x v="11"/>
    <x v="8"/>
    <s v="OUT035"/>
    <x v="2"/>
    <x v="1"/>
    <x v="0"/>
    <n v="0.036319195"/>
    <n v="20.25"/>
    <n v="219.3482"/>
    <n v="3.4"/>
  </r>
  <r>
    <x v="1"/>
    <s v="FDT38"/>
    <x v="11"/>
    <x v="0"/>
    <s v="OUT049"/>
    <x v="0"/>
    <x v="0"/>
    <x v="0"/>
    <n v="0.0576269"/>
    <n v="18.7"/>
    <n v="83.3566"/>
    <n v="3.4"/>
  </r>
  <r>
    <x v="1"/>
    <s v="DRD27"/>
    <x v="11"/>
    <x v="0"/>
    <s v="OUT049"/>
    <x v="0"/>
    <x v="0"/>
    <x v="0"/>
    <n v="0.023876985"/>
    <n v="18.75"/>
    <n v="97.4042"/>
    <n v="3.4"/>
  </r>
  <r>
    <x v="1"/>
    <s v="FDX44"/>
    <x v="0"/>
    <x v="0"/>
    <s v="OUT049"/>
    <x v="0"/>
    <x v="0"/>
    <x v="0"/>
    <n v="0.043033346"/>
    <n v="9.300000000000001"/>
    <n v="89.41719999999999"/>
    <n v="3.4"/>
  </r>
  <r>
    <x v="1"/>
    <s v="FDX19"/>
    <x v="0"/>
    <x v="0"/>
    <s v="OUT049"/>
    <x v="0"/>
    <x v="0"/>
    <x v="0"/>
    <n v="0.09688421"/>
    <n v="19.1"/>
    <n v="233.5958"/>
    <n v="3.4"/>
  </r>
  <r>
    <x v="1"/>
    <s v="NCO42"/>
    <x v="5"/>
    <x v="0"/>
    <s v="OUT049"/>
    <x v="0"/>
    <x v="0"/>
    <x v="0"/>
    <n v="0.024693927"/>
    <n v="21.25"/>
    <n v="144.1102"/>
    <n v="3.4"/>
  </r>
  <r>
    <x v="1"/>
    <s v="FDF59"/>
    <x v="15"/>
    <x v="0"/>
    <s v="OUT049"/>
    <x v="0"/>
    <x v="0"/>
    <x v="0"/>
    <n v="0.071354774"/>
    <n v="12.5"/>
    <n v="125.702"/>
    <n v="3.4"/>
  </r>
  <r>
    <x v="0"/>
    <s v="FDE04"/>
    <x v="2"/>
    <x v="0"/>
    <s v="OUT049"/>
    <x v="0"/>
    <x v="0"/>
    <x v="0"/>
    <n v="0.018051091"/>
    <n v="19.75"/>
    <n v="179.866"/>
    <n v="3.4"/>
  </r>
  <r>
    <x v="0"/>
    <s v="DRZ11"/>
    <x v="4"/>
    <x v="0"/>
    <s v="OUT049"/>
    <x v="0"/>
    <x v="0"/>
    <x v="0"/>
    <n v="0.112840108"/>
    <n v="8.85"/>
    <n v="122.0388"/>
    <n v="3.4"/>
  </r>
  <r>
    <x v="1"/>
    <s v="DRL59"/>
    <x v="9"/>
    <x v="7"/>
    <s v="OUT019"/>
    <x v="0"/>
    <x v="1"/>
    <x v="2"/>
    <n v="0.037160705"/>
    <m/>
    <n v="54.2298"/>
    <n v="3.4"/>
  </r>
  <r>
    <x v="1"/>
    <s v="FDO57"/>
    <x v="6"/>
    <x v="7"/>
    <s v="OUT019"/>
    <x v="0"/>
    <x v="1"/>
    <x v="2"/>
    <n v="0.19033746"/>
    <m/>
    <n v="159.4578"/>
    <n v="3.4"/>
  </r>
  <r>
    <x v="0"/>
    <s v="FDU45"/>
    <x v="6"/>
    <x v="7"/>
    <s v="OUT019"/>
    <x v="0"/>
    <x v="1"/>
    <x v="2"/>
    <n v="0.06216667"/>
    <m/>
    <n v="112.3518"/>
    <n v="3.4"/>
  </r>
  <r>
    <x v="1"/>
    <s v="FDJ48"/>
    <x v="13"/>
    <x v="2"/>
    <s v="OUT046"/>
    <x v="0"/>
    <x v="1"/>
    <x v="0"/>
    <n v="0.056434817"/>
    <n v="11.3"/>
    <n v="247.8118"/>
    <n v="3.4"/>
  </r>
  <r>
    <x v="1"/>
    <s v="NCK29"/>
    <x v="1"/>
    <x v="2"/>
    <s v="OUT046"/>
    <x v="0"/>
    <x v="1"/>
    <x v="0"/>
    <n v="0"/>
    <n v="5.615"/>
    <n v="121.973"/>
    <n v="3.4"/>
  </r>
  <r>
    <x v="1"/>
    <s v="FDV39"/>
    <x v="7"/>
    <x v="2"/>
    <s v="OUT046"/>
    <x v="0"/>
    <x v="1"/>
    <x v="0"/>
    <n v="0.007279889"/>
    <n v="11.3"/>
    <n v="199.3426"/>
    <n v="3.4"/>
  </r>
  <r>
    <x v="1"/>
    <s v="FDV55"/>
    <x v="0"/>
    <x v="2"/>
    <s v="OUT046"/>
    <x v="0"/>
    <x v="1"/>
    <x v="0"/>
    <n v="0.05507343"/>
    <n v="17.75"/>
    <n v="145.1444"/>
    <n v="3.4"/>
  </r>
  <r>
    <x v="0"/>
    <s v="FDA35"/>
    <x v="13"/>
    <x v="2"/>
    <s v="OUT046"/>
    <x v="0"/>
    <x v="1"/>
    <x v="0"/>
    <n v="0.053837561"/>
    <n v="14.85"/>
    <n v="120.8072"/>
    <n v="3.4"/>
  </r>
  <r>
    <x v="0"/>
    <s v="FDZ57"/>
    <x v="6"/>
    <x v="2"/>
    <s v="OUT046"/>
    <x v="0"/>
    <x v="1"/>
    <x v="0"/>
    <n v="0.037764307"/>
    <n v="10"/>
    <n v="127.2994"/>
    <n v="3.4"/>
  </r>
  <r>
    <x v="0"/>
    <s v="FDO49"/>
    <x v="12"/>
    <x v="2"/>
    <s v="OUT046"/>
    <x v="0"/>
    <x v="1"/>
    <x v="0"/>
    <n v="0.033052168"/>
    <n v="10.6"/>
    <n v="49.7008"/>
    <n v="3.4"/>
  </r>
  <r>
    <x v="1"/>
    <s v="DRL47"/>
    <x v="9"/>
    <x v="4"/>
    <s v="OUT045"/>
    <x v="2"/>
    <x v="0"/>
    <x v="0"/>
    <n v="0.038815341"/>
    <n v="19.7"/>
    <n v="124.2362"/>
    <n v="3.4"/>
  </r>
  <r>
    <x v="1"/>
    <s v="NCM26"/>
    <x v="10"/>
    <x v="5"/>
    <s v="OUT017"/>
    <x v="2"/>
    <x v="0"/>
    <x v="0"/>
    <n v="0.023274107"/>
    <n v="20.5"/>
    <n v="154.134"/>
    <n v="3.4"/>
  </r>
  <r>
    <x v="1"/>
    <s v="FDS13"/>
    <x v="3"/>
    <x v="4"/>
    <s v="OUT045"/>
    <x v="2"/>
    <x v="0"/>
    <x v="0"/>
    <n v="0.124758619"/>
    <n v="6.465"/>
    <n v="264.1884"/>
    <n v="3.4"/>
  </r>
  <r>
    <x v="1"/>
    <s v="FDF52"/>
    <x v="2"/>
    <x v="4"/>
    <s v="OUT045"/>
    <x v="2"/>
    <x v="0"/>
    <x v="0"/>
    <n v="0.066918731"/>
    <n v="9.300000000000001"/>
    <n v="184.2292"/>
    <n v="3.4"/>
  </r>
  <r>
    <x v="1"/>
    <s v="FDC20"/>
    <x v="0"/>
    <x v="4"/>
    <s v="OUT045"/>
    <x v="2"/>
    <x v="0"/>
    <x v="0"/>
    <n v="0.024020078"/>
    <n v="10.65"/>
    <n v="57.2272"/>
    <n v="3.4"/>
  </r>
  <r>
    <x v="1"/>
    <s v="DRI11"/>
    <x v="9"/>
    <x v="4"/>
    <s v="OUT045"/>
    <x v="2"/>
    <x v="0"/>
    <x v="0"/>
    <n v="0.03447406"/>
    <n v="8.26"/>
    <n v="117.0834"/>
    <n v="3.4"/>
  </r>
  <r>
    <x v="1"/>
    <s v="DRO35"/>
    <x v="9"/>
    <x v="4"/>
    <s v="OUT045"/>
    <x v="2"/>
    <x v="1"/>
    <x v="0"/>
    <n v="0.034640466"/>
    <n v="13.85"/>
    <n v="116.1492"/>
    <n v="3.4"/>
  </r>
  <r>
    <x v="1"/>
    <s v="NCA42"/>
    <x v="5"/>
    <x v="4"/>
    <s v="OUT045"/>
    <x v="2"/>
    <x v="1"/>
    <x v="0"/>
    <n v="0"/>
    <n v="6.965"/>
    <n v="159.6604"/>
    <n v="3.4"/>
  </r>
  <r>
    <x v="1"/>
    <s v="FDL27"/>
    <x v="7"/>
    <x v="4"/>
    <s v="OUT045"/>
    <x v="2"/>
    <x v="1"/>
    <x v="0"/>
    <n v="0.010652508"/>
    <n v="6.17"/>
    <n v="65.68259999999999"/>
    <n v="3.4"/>
  </r>
  <r>
    <x v="1"/>
    <s v="FDT03"/>
    <x v="7"/>
    <x v="4"/>
    <s v="OUT045"/>
    <x v="2"/>
    <x v="1"/>
    <x v="0"/>
    <n v="0.01001904"/>
    <n v="21.25"/>
    <n v="184.6608"/>
    <n v="3.4"/>
  </r>
  <r>
    <x v="1"/>
    <s v="FDY21"/>
    <x v="6"/>
    <x v="4"/>
    <s v="OUT045"/>
    <x v="2"/>
    <x v="1"/>
    <x v="0"/>
    <n v="0.173833129"/>
    <n v="15.1"/>
    <n v="196.511"/>
    <n v="3.4"/>
  </r>
  <r>
    <x v="1"/>
    <s v="FDB15"/>
    <x v="11"/>
    <x v="5"/>
    <s v="OUT017"/>
    <x v="2"/>
    <x v="1"/>
    <x v="0"/>
    <n v="0.137584599"/>
    <n v="10.895"/>
    <n v="262.2568"/>
    <n v="3.4"/>
  </r>
  <r>
    <x v="1"/>
    <s v="DRH01"/>
    <x v="4"/>
    <x v="5"/>
    <s v="OUT017"/>
    <x v="2"/>
    <x v="2"/>
    <x v="0"/>
    <n v="0.098457814"/>
    <n v="17.5"/>
    <n v="171.7738"/>
    <n v="3.4"/>
  </r>
  <r>
    <x v="0"/>
    <s v="FDN23"/>
    <x v="8"/>
    <x v="4"/>
    <s v="OUT045"/>
    <x v="2"/>
    <x v="2"/>
    <x v="0"/>
    <n v="0.07566088999999999"/>
    <n v="6.575"/>
    <n v="145.4444"/>
    <n v="3.4"/>
  </r>
  <r>
    <x v="0"/>
    <s v="FDN38"/>
    <x v="3"/>
    <x v="4"/>
    <s v="OUT045"/>
    <x v="2"/>
    <x v="2"/>
    <x v="0"/>
    <n v="0.092158377"/>
    <n v="6.615"/>
    <n v="251.1408"/>
    <n v="3.4"/>
  </r>
  <r>
    <x v="0"/>
    <s v="FDA01"/>
    <x v="3"/>
    <x v="4"/>
    <s v="OUT045"/>
    <x v="2"/>
    <x v="2"/>
    <x v="0"/>
    <n v="0.054488534"/>
    <n v="15"/>
    <n v="57.5904"/>
    <n v="3.4"/>
  </r>
  <r>
    <x v="0"/>
    <s v="FDB14"/>
    <x v="3"/>
    <x v="4"/>
    <s v="OUT045"/>
    <x v="2"/>
    <x v="2"/>
    <x v="0"/>
    <n v="0.102932246"/>
    <n v="20.25"/>
    <n v="93.212"/>
    <n v="3.4"/>
  </r>
  <r>
    <x v="0"/>
    <s v="FDS33"/>
    <x v="6"/>
    <x v="4"/>
    <s v="OUT045"/>
    <x v="2"/>
    <x v="2"/>
    <x v="0"/>
    <n v="0.12367891"/>
    <n v="6.67"/>
    <n v="88.95140000000001"/>
    <n v="3.4"/>
  </r>
  <r>
    <x v="0"/>
    <s v="FDU57"/>
    <x v="6"/>
    <x v="4"/>
    <s v="OUT045"/>
    <x v="2"/>
    <x v="2"/>
    <x v="0"/>
    <n v="0.089735804"/>
    <n v="8.27"/>
    <n v="148.7708"/>
    <n v="3.4"/>
  </r>
  <r>
    <x v="0"/>
    <s v="FDJ38"/>
    <x v="3"/>
    <x v="5"/>
    <s v="OUT017"/>
    <x v="2"/>
    <x v="2"/>
    <x v="0"/>
    <n v="0.040432954"/>
    <n v="8.6"/>
    <n v="191.653"/>
    <n v="3.4"/>
  </r>
  <r>
    <x v="0"/>
    <s v="FDH14"/>
    <x v="3"/>
    <x v="5"/>
    <s v="OUT017"/>
    <x v="2"/>
    <x v="2"/>
    <x v="0"/>
    <n v="0.047073322"/>
    <n v="17.1"/>
    <n v="138.6838"/>
    <n v="3.4"/>
  </r>
  <r>
    <x v="0"/>
    <s v="FDV16"/>
    <x v="2"/>
    <x v="5"/>
    <s v="OUT017"/>
    <x v="2"/>
    <x v="2"/>
    <x v="0"/>
    <n v="0.083399788"/>
    <n v="7.75"/>
    <n v="34.5558"/>
    <n v="3.4"/>
  </r>
  <r>
    <x v="1"/>
    <s v="NCB19"/>
    <x v="5"/>
    <x v="8"/>
    <s v="OUT035"/>
    <x v="2"/>
    <x v="1"/>
    <x v="0"/>
    <n v="0.090278634"/>
    <n v="6.525"/>
    <n v="86.7882"/>
    <n v="3.4"/>
  </r>
  <r>
    <x v="1"/>
    <s v="FDD11"/>
    <x v="15"/>
    <x v="8"/>
    <s v="OUT035"/>
    <x v="2"/>
    <x v="1"/>
    <x v="0"/>
    <n v="0"/>
    <n v="12.85"/>
    <n v="254.704"/>
    <n v="3.4"/>
  </r>
  <r>
    <x v="1"/>
    <s v="NCR29"/>
    <x v="1"/>
    <x v="8"/>
    <s v="OUT035"/>
    <x v="2"/>
    <x v="1"/>
    <x v="0"/>
    <n v="0.054630544"/>
    <n v="7.565"/>
    <n v="57.393"/>
    <n v="3.4"/>
  </r>
  <r>
    <x v="1"/>
    <s v="NCM54"/>
    <x v="5"/>
    <x v="8"/>
    <s v="OUT035"/>
    <x v="2"/>
    <x v="1"/>
    <x v="0"/>
    <n v="0.050929429"/>
    <n v="17.7"/>
    <n v="129.1678"/>
    <n v="3.4"/>
  </r>
  <r>
    <x v="1"/>
    <s v="DRB24"/>
    <x v="4"/>
    <x v="8"/>
    <s v="OUT035"/>
    <x v="2"/>
    <x v="1"/>
    <x v="0"/>
    <n v="0.020573334"/>
    <n v="8.785"/>
    <n v="156.4656"/>
    <n v="3.4"/>
  </r>
  <r>
    <x v="1"/>
    <s v="DRE49"/>
    <x v="4"/>
    <x v="8"/>
    <s v="OUT035"/>
    <x v="2"/>
    <x v="1"/>
    <x v="0"/>
    <n v="0"/>
    <n v="20.75"/>
    <n v="153.0024"/>
    <n v="3.4"/>
  </r>
  <r>
    <x v="0"/>
    <s v="FDC16"/>
    <x v="11"/>
    <x v="8"/>
    <s v="OUT035"/>
    <x v="2"/>
    <x v="1"/>
    <x v="0"/>
    <n v="0.020565921"/>
    <n v="11.5"/>
    <n v="86.054"/>
    <n v="3.4"/>
  </r>
  <r>
    <x v="1"/>
    <s v="FDW47"/>
    <x v="8"/>
    <x v="6"/>
    <s v="OUT010"/>
    <x v="1"/>
    <x v="0"/>
    <x v="2"/>
    <n v="0.077622622"/>
    <n v="15"/>
    <n v="121.8414"/>
    <n v="3.4"/>
  </r>
  <r>
    <x v="1"/>
    <s v="DRO47"/>
    <x v="9"/>
    <x v="6"/>
    <s v="OUT010"/>
    <x v="1"/>
    <x v="0"/>
    <x v="2"/>
    <n v="0.187841082"/>
    <n v="10.195"/>
    <n v="112.486"/>
    <n v="3.4"/>
  </r>
  <r>
    <x v="1"/>
    <s v="NCK53"/>
    <x v="1"/>
    <x v="6"/>
    <s v="OUT010"/>
    <x v="1"/>
    <x v="0"/>
    <x v="2"/>
    <n v="0.062903297"/>
    <n v="11.6"/>
    <n v="100.4042"/>
    <n v="3.4"/>
  </r>
  <r>
    <x v="1"/>
    <s v="FDY21"/>
    <x v="6"/>
    <x v="6"/>
    <s v="OUT010"/>
    <x v="1"/>
    <x v="2"/>
    <x v="2"/>
    <n v="0"/>
    <n v="15.1"/>
    <n v="197.211"/>
    <n v="3.4"/>
  </r>
  <r>
    <x v="0"/>
    <s v="FDS56"/>
    <x v="0"/>
    <x v="6"/>
    <s v="OUT010"/>
    <x v="1"/>
    <x v="2"/>
    <x v="2"/>
    <n v="0.064871045"/>
    <n v="5.785"/>
    <n v="262.1252"/>
    <n v="3.4"/>
  </r>
  <r>
    <x v="1"/>
    <s v="FDX23"/>
    <x v="13"/>
    <x v="3"/>
    <s v="OUT013"/>
    <x v="1"/>
    <x v="2"/>
    <x v="0"/>
    <n v="0.029667053"/>
    <n v="6.445"/>
    <n v="94.4436"/>
    <n v="3.4"/>
  </r>
  <r>
    <x v="1"/>
    <s v="FDF12"/>
    <x v="13"/>
    <x v="3"/>
    <s v="OUT013"/>
    <x v="1"/>
    <x v="2"/>
    <x v="0"/>
    <n v="0.08235926"/>
    <n v="8.234999999999999"/>
    <n v="147.6076"/>
    <n v="3.4"/>
  </r>
  <r>
    <x v="1"/>
    <s v="FDS13"/>
    <x v="3"/>
    <x v="3"/>
    <s v="OUT013"/>
    <x v="1"/>
    <x v="2"/>
    <x v="0"/>
    <n v="0.124402507"/>
    <n v="6.465"/>
    <n v="266.1884"/>
    <n v="3.4"/>
  </r>
  <r>
    <x v="1"/>
    <s v="FDS20"/>
    <x v="0"/>
    <x v="3"/>
    <s v="OUT013"/>
    <x v="1"/>
    <x v="2"/>
    <x v="0"/>
    <n v="0.053822086"/>
    <n v="8.85"/>
    <n v="183.8292"/>
    <n v="3.4"/>
  </r>
  <r>
    <x v="1"/>
    <s v="FDU08"/>
    <x v="0"/>
    <x v="3"/>
    <s v="OUT013"/>
    <x v="1"/>
    <x v="2"/>
    <x v="0"/>
    <n v="0.027292686"/>
    <n v="10.3"/>
    <n v="101.2042"/>
    <n v="3.4"/>
  </r>
  <r>
    <x v="1"/>
    <s v="NCS17"/>
    <x v="1"/>
    <x v="3"/>
    <s v="OUT013"/>
    <x v="1"/>
    <x v="2"/>
    <x v="0"/>
    <n v="0.080434451"/>
    <n v="18.6"/>
    <n v="93.4436"/>
    <n v="3.4"/>
  </r>
  <r>
    <x v="1"/>
    <s v="FDW45"/>
    <x v="6"/>
    <x v="3"/>
    <s v="OUT013"/>
    <x v="1"/>
    <x v="2"/>
    <x v="0"/>
    <n v="0.038978526"/>
    <n v="18"/>
    <n v="148.6418"/>
    <n v="3.4"/>
  </r>
  <r>
    <x v="1"/>
    <s v="DRH36"/>
    <x v="4"/>
    <x v="3"/>
    <s v="OUT013"/>
    <x v="1"/>
    <x v="2"/>
    <x v="0"/>
    <n v="0"/>
    <n v="16.2"/>
    <n v="73.4696"/>
    <n v="3.4"/>
  </r>
  <r>
    <x v="0"/>
    <s v="FDP40"/>
    <x v="2"/>
    <x v="3"/>
    <s v="OUT013"/>
    <x v="1"/>
    <x v="2"/>
    <x v="0"/>
    <n v="0.034328578"/>
    <n v="4.555"/>
    <n v="110.1544"/>
    <n v="3.4"/>
  </r>
  <r>
    <x v="0"/>
    <s v="FDV20"/>
    <x v="0"/>
    <x v="3"/>
    <s v="OUT013"/>
    <x v="1"/>
    <x v="2"/>
    <x v="0"/>
    <n v="0.059751638"/>
    <n v="20.2"/>
    <n v="129.1678"/>
    <n v="3.4"/>
  </r>
  <r>
    <x v="0"/>
    <s v="FDB57"/>
    <x v="0"/>
    <x v="3"/>
    <s v="OUT013"/>
    <x v="1"/>
    <x v="2"/>
    <x v="0"/>
    <n v="0.018789455"/>
    <n v="20.25"/>
    <n v="222.0772"/>
    <n v="3.4"/>
  </r>
  <r>
    <x v="0"/>
    <s v="FDX31"/>
    <x v="0"/>
    <x v="3"/>
    <s v="OUT013"/>
    <x v="1"/>
    <x v="2"/>
    <x v="0"/>
    <n v="0.014813268"/>
    <n v="20.35"/>
    <n v="234.9958"/>
    <n v="3.4"/>
  </r>
  <r>
    <x v="1"/>
    <s v="FDO40"/>
    <x v="2"/>
    <x v="1"/>
    <s v="OUT018"/>
    <x v="1"/>
    <x v="0"/>
    <x v="1"/>
    <n v="0.032761024"/>
    <n v="17.1"/>
    <n v="148.8392"/>
    <n v="3.4"/>
  </r>
  <r>
    <x v="1"/>
    <s v="FDZ52"/>
    <x v="2"/>
    <x v="1"/>
    <s v="OUT018"/>
    <x v="1"/>
    <x v="0"/>
    <x v="1"/>
    <n v="0.100482186"/>
    <n v="19.2"/>
    <n v="111.8886"/>
    <n v="3.4"/>
  </r>
  <r>
    <x v="1"/>
    <s v="FDX20"/>
    <x v="0"/>
    <x v="1"/>
    <s v="OUT018"/>
    <x v="1"/>
    <x v="0"/>
    <x v="1"/>
    <n v="0.042733625"/>
    <n v="7.365"/>
    <n v="226.972"/>
    <n v="3.4"/>
  </r>
  <r>
    <x v="0"/>
    <s v="FDF29"/>
    <x v="2"/>
    <x v="1"/>
    <s v="OUT018"/>
    <x v="1"/>
    <x v="0"/>
    <x v="1"/>
    <n v="0.020015391"/>
    <n v="15.1"/>
    <n v="128.831"/>
    <n v="3.4"/>
  </r>
  <r>
    <x v="0"/>
    <s v="FDQ07"/>
    <x v="0"/>
    <x v="1"/>
    <s v="OUT018"/>
    <x v="1"/>
    <x v="0"/>
    <x v="1"/>
    <n v="0.08776292199999999"/>
    <n v="15.1"/>
    <n v="221.5456"/>
    <n v="3.4"/>
  </r>
  <r>
    <x v="1"/>
    <s v="FDX45"/>
    <x v="6"/>
    <x v="1"/>
    <s v="OUT018"/>
    <x v="1"/>
    <x v="0"/>
    <x v="1"/>
    <n v="0.105282932"/>
    <n v="16.75"/>
    <n v="156.963"/>
    <n v="3.4"/>
  </r>
  <r>
    <x v="1"/>
    <s v="FDP60"/>
    <x v="13"/>
    <x v="7"/>
    <s v="OUT027"/>
    <x v="1"/>
    <x v="0"/>
    <x v="3"/>
    <n v="0.055648052"/>
    <m/>
    <n v="100.3016"/>
    <n v="3.4"/>
  </r>
  <r>
    <x v="1"/>
    <s v="NCI43"/>
    <x v="5"/>
    <x v="7"/>
    <s v="OUT027"/>
    <x v="1"/>
    <x v="0"/>
    <x v="3"/>
    <n v="0.025842951"/>
    <m/>
    <n v="48.6376"/>
    <n v="3.4"/>
  </r>
  <r>
    <x v="1"/>
    <s v="FDG31"/>
    <x v="7"/>
    <x v="7"/>
    <s v="OUT027"/>
    <x v="1"/>
    <x v="0"/>
    <x v="3"/>
    <n v="0.037712875"/>
    <m/>
    <n v="64.48260000000001"/>
    <n v="3.4"/>
  </r>
  <r>
    <x v="0"/>
    <s v="FDW38"/>
    <x v="11"/>
    <x v="7"/>
    <s v="OUT027"/>
    <x v="1"/>
    <x v="0"/>
    <x v="3"/>
    <n v="0.138008431"/>
    <m/>
    <n v="54.8298"/>
    <n v="3.4"/>
  </r>
  <r>
    <x v="0"/>
    <s v="FDP36"/>
    <x v="13"/>
    <x v="1"/>
    <s v="OUT018"/>
    <x v="1"/>
    <x v="0"/>
    <x v="1"/>
    <n v="0"/>
    <n v="10.395"/>
    <n v="51.4008"/>
    <n v="3.3"/>
  </r>
  <r>
    <x v="1"/>
    <s v="NCD06"/>
    <x v="5"/>
    <x v="5"/>
    <s v="OUT017"/>
    <x v="2"/>
    <x v="1"/>
    <x v="0"/>
    <n v="0.099887103"/>
    <n v="13"/>
    <n v="45.906"/>
    <n v="3.3"/>
  </r>
  <r>
    <x v="1"/>
    <s v="DRE60"/>
    <x v="4"/>
    <x v="7"/>
    <s v="OUT019"/>
    <x v="0"/>
    <x v="1"/>
    <x v="2"/>
    <n v="0.278974075"/>
    <m/>
    <n v="225.372"/>
    <n v="3.3"/>
  </r>
  <r>
    <x v="1"/>
    <s v="NCO26"/>
    <x v="5"/>
    <x v="8"/>
    <s v="OUT035"/>
    <x v="2"/>
    <x v="1"/>
    <x v="0"/>
    <n v="0.076841095"/>
    <n v="7.235"/>
    <n v="117.5492"/>
    <n v="3.3"/>
  </r>
  <r>
    <x v="1"/>
    <s v="FDF20"/>
    <x v="0"/>
    <x v="4"/>
    <s v="OUT045"/>
    <x v="2"/>
    <x v="1"/>
    <x v="0"/>
    <n v="0.033287541"/>
    <n v="12.85"/>
    <n v="198.4768"/>
    <n v="3.3"/>
  </r>
  <r>
    <x v="1"/>
    <s v="FDT59"/>
    <x v="8"/>
    <x v="8"/>
    <s v="OUT035"/>
    <x v="2"/>
    <x v="1"/>
    <x v="0"/>
    <n v="0.015908424"/>
    <n v="13.65"/>
    <n v="231.1668"/>
    <n v="3.3"/>
  </r>
  <r>
    <x v="1"/>
    <s v="NCR41"/>
    <x v="1"/>
    <x v="4"/>
    <s v="OUT045"/>
    <x v="2"/>
    <x v="0"/>
    <x v="0"/>
    <n v="0.01806055"/>
    <n v="17.85"/>
    <n v="97.0094"/>
    <n v="3.3"/>
  </r>
  <r>
    <x v="0"/>
    <s v="FDF53"/>
    <x v="2"/>
    <x v="8"/>
    <s v="OUT035"/>
    <x v="2"/>
    <x v="1"/>
    <x v="0"/>
    <n v="0.083590755"/>
    <n v="20.75"/>
    <n v="182.2318"/>
    <n v="3.3"/>
  </r>
  <r>
    <x v="1"/>
    <s v="DRF15"/>
    <x v="11"/>
    <x v="1"/>
    <s v="OUT018"/>
    <x v="1"/>
    <x v="0"/>
    <x v="1"/>
    <n v="0.03334929"/>
    <n v="18.35"/>
    <n v="155.034"/>
    <n v="3.3"/>
  </r>
  <r>
    <x v="1"/>
    <s v="NCL53"/>
    <x v="1"/>
    <x v="2"/>
    <s v="OUT046"/>
    <x v="0"/>
    <x v="1"/>
    <x v="0"/>
    <n v="0.036234918"/>
    <n v="7.5"/>
    <n v="175.3028"/>
    <n v="3.3"/>
  </r>
  <r>
    <x v="1"/>
    <s v="DRE12"/>
    <x v="4"/>
    <x v="7"/>
    <s v="OUT027"/>
    <x v="1"/>
    <x v="0"/>
    <x v="3"/>
    <n v="0.07043779999999999"/>
    <m/>
    <n v="112.886"/>
    <n v="3.3"/>
  </r>
  <r>
    <x v="1"/>
    <s v="FDS51"/>
    <x v="7"/>
    <x v="0"/>
    <s v="OUT049"/>
    <x v="0"/>
    <x v="0"/>
    <x v="0"/>
    <n v="0.032230526"/>
    <n v="13.35"/>
    <n v="61.4194"/>
    <n v="3.3"/>
  </r>
  <r>
    <x v="1"/>
    <s v="FDX59"/>
    <x v="8"/>
    <x v="7"/>
    <s v="OUT027"/>
    <x v="1"/>
    <x v="0"/>
    <x v="3"/>
    <n v="0.0514111"/>
    <m/>
    <n v="33.0558"/>
    <n v="3.3"/>
  </r>
  <r>
    <x v="1"/>
    <s v="FDC26"/>
    <x v="3"/>
    <x v="0"/>
    <s v="OUT049"/>
    <x v="0"/>
    <x v="0"/>
    <x v="0"/>
    <n v="0.126579586"/>
    <n v="10.195"/>
    <n v="112.2886"/>
    <n v="3.3"/>
  </r>
  <r>
    <x v="1"/>
    <s v="FDI44"/>
    <x v="0"/>
    <x v="0"/>
    <s v="OUT049"/>
    <x v="0"/>
    <x v="0"/>
    <x v="0"/>
    <n v="0.100388706"/>
    <n v="16.1"/>
    <n v="76.03279999999999"/>
    <n v="3.3"/>
  </r>
  <r>
    <x v="1"/>
    <s v="NCQ53"/>
    <x v="1"/>
    <x v="0"/>
    <s v="OUT049"/>
    <x v="0"/>
    <x v="0"/>
    <x v="0"/>
    <n v="0.018934719"/>
    <n v="17.6"/>
    <n v="237.759"/>
    <n v="3.3"/>
  </r>
  <r>
    <x v="0"/>
    <s v="FDN25"/>
    <x v="12"/>
    <x v="0"/>
    <s v="OUT049"/>
    <x v="0"/>
    <x v="0"/>
    <x v="0"/>
    <n v="0.061270647"/>
    <n v="7.895"/>
    <n v="56.7588"/>
    <n v="3.3"/>
  </r>
  <r>
    <x v="0"/>
    <s v="FDZ08"/>
    <x v="0"/>
    <x v="0"/>
    <s v="OUT049"/>
    <x v="0"/>
    <x v="0"/>
    <x v="0"/>
    <n v="0.110163385"/>
    <n v="12.5"/>
    <n v="83.6592"/>
    <n v="3.3"/>
  </r>
  <r>
    <x v="0"/>
    <s v="FDG33"/>
    <x v="14"/>
    <x v="0"/>
    <s v="OUT049"/>
    <x v="0"/>
    <x v="0"/>
    <x v="0"/>
    <n v="0.140458316"/>
    <n v="5.365"/>
    <n v="169.7764"/>
    <n v="3.3"/>
  </r>
  <r>
    <x v="0"/>
    <s v="FDU46"/>
    <x v="6"/>
    <x v="0"/>
    <s v="OUT049"/>
    <x v="0"/>
    <x v="0"/>
    <x v="0"/>
    <n v="0.011143599"/>
    <n v="10.3"/>
    <n v="88.254"/>
    <n v="3.3"/>
  </r>
  <r>
    <x v="0"/>
    <s v="FDC59"/>
    <x v="15"/>
    <x v="0"/>
    <s v="OUT049"/>
    <x v="0"/>
    <x v="0"/>
    <x v="0"/>
    <n v="0"/>
    <n v="16.7"/>
    <n v="63.6168"/>
    <n v="3.3"/>
  </r>
  <r>
    <x v="0"/>
    <s v="FDZ07"/>
    <x v="0"/>
    <x v="0"/>
    <s v="OUT049"/>
    <x v="0"/>
    <x v="0"/>
    <x v="0"/>
    <n v="0.094037291"/>
    <n v="15.1"/>
    <n v="62.3194"/>
    <n v="3.3"/>
  </r>
  <r>
    <x v="1"/>
    <s v="FDU38"/>
    <x v="11"/>
    <x v="7"/>
    <s v="OUT019"/>
    <x v="0"/>
    <x v="1"/>
    <x v="2"/>
    <n v="0.144534212"/>
    <m/>
    <n v="190.6504"/>
    <n v="3.3"/>
  </r>
  <r>
    <x v="1"/>
    <s v="NCN41"/>
    <x v="1"/>
    <x v="7"/>
    <s v="OUT019"/>
    <x v="0"/>
    <x v="1"/>
    <x v="2"/>
    <n v="0.091411749"/>
    <m/>
    <n v="121.373"/>
    <n v="3.3"/>
  </r>
  <r>
    <x v="1"/>
    <s v="NCX05"/>
    <x v="1"/>
    <x v="7"/>
    <s v="OUT019"/>
    <x v="0"/>
    <x v="1"/>
    <x v="2"/>
    <n v="0.169943195"/>
    <m/>
    <n v="116.2492"/>
    <n v="3.3"/>
  </r>
  <r>
    <x v="1"/>
    <s v="DRJ24"/>
    <x v="4"/>
    <x v="7"/>
    <s v="OUT019"/>
    <x v="0"/>
    <x v="1"/>
    <x v="2"/>
    <n v="0.198424841"/>
    <m/>
    <n v="185.2924"/>
    <n v="3.3"/>
  </r>
  <r>
    <x v="0"/>
    <s v="FDU33"/>
    <x v="6"/>
    <x v="7"/>
    <s v="OUT019"/>
    <x v="0"/>
    <x v="1"/>
    <x v="2"/>
    <n v="0.235859408"/>
    <m/>
    <n v="46.1402"/>
    <n v="3.3"/>
  </r>
  <r>
    <x v="1"/>
    <s v="FDT48"/>
    <x v="13"/>
    <x v="2"/>
    <s v="OUT046"/>
    <x v="0"/>
    <x v="1"/>
    <x v="0"/>
    <n v="0.045955031"/>
    <n v="4.92"/>
    <n v="199.1084"/>
    <n v="3.3"/>
  </r>
  <r>
    <x v="1"/>
    <s v="FDG24"/>
    <x v="13"/>
    <x v="2"/>
    <s v="OUT046"/>
    <x v="0"/>
    <x v="1"/>
    <x v="0"/>
    <n v="0.014631149"/>
    <n v="7.975"/>
    <n v="84.52500000000001"/>
    <n v="3.3"/>
  </r>
  <r>
    <x v="1"/>
    <s v="FDY50"/>
    <x v="11"/>
    <x v="2"/>
    <s v="OUT046"/>
    <x v="0"/>
    <x v="1"/>
    <x v="0"/>
    <n v="0.130955811"/>
    <n v="5.8"/>
    <n v="90.3172"/>
    <n v="3.3"/>
  </r>
  <r>
    <x v="1"/>
    <s v="FDP26"/>
    <x v="11"/>
    <x v="2"/>
    <s v="OUT046"/>
    <x v="0"/>
    <x v="1"/>
    <x v="0"/>
    <n v="0.139552827"/>
    <n v="7.785"/>
    <n v="105.6306"/>
    <n v="3.3"/>
  </r>
  <r>
    <x v="1"/>
    <s v="FDA14"/>
    <x v="11"/>
    <x v="2"/>
    <s v="OUT046"/>
    <x v="0"/>
    <x v="1"/>
    <x v="0"/>
    <n v="0.065183228"/>
    <n v="16.1"/>
    <n v="148.076"/>
    <n v="3.3"/>
  </r>
  <r>
    <x v="1"/>
    <s v="NCV29"/>
    <x v="1"/>
    <x v="2"/>
    <s v="OUT046"/>
    <x v="0"/>
    <x v="1"/>
    <x v="0"/>
    <n v="0.022843501"/>
    <n v="11.8"/>
    <n v="177.8686"/>
    <n v="3.3"/>
  </r>
  <r>
    <x v="1"/>
    <s v="FDW34"/>
    <x v="6"/>
    <x v="2"/>
    <s v="OUT046"/>
    <x v="0"/>
    <x v="1"/>
    <x v="0"/>
    <n v="0.035579135"/>
    <n v="9.6"/>
    <n v="244.417"/>
    <n v="3.3"/>
  </r>
  <r>
    <x v="1"/>
    <s v="DRD25"/>
    <x v="4"/>
    <x v="2"/>
    <s v="OUT046"/>
    <x v="0"/>
    <x v="1"/>
    <x v="0"/>
    <n v="0"/>
    <n v="6.135"/>
    <n v="114.286"/>
    <n v="3.3"/>
  </r>
  <r>
    <x v="0"/>
    <s v="FDL48"/>
    <x v="13"/>
    <x v="2"/>
    <s v="OUT046"/>
    <x v="0"/>
    <x v="1"/>
    <x v="0"/>
    <n v="0.08226641899999999"/>
    <n v="19.35"/>
    <n v="48.8034"/>
    <n v="3.3"/>
  </r>
  <r>
    <x v="0"/>
    <s v="FDJ38"/>
    <x v="3"/>
    <x v="2"/>
    <s v="OUT046"/>
    <x v="0"/>
    <x v="1"/>
    <x v="0"/>
    <n v="0.040205535"/>
    <n v="8.6"/>
    <n v="188.753"/>
    <n v="3.3"/>
  </r>
  <r>
    <x v="0"/>
    <s v="FDF39"/>
    <x v="11"/>
    <x v="2"/>
    <s v="OUT046"/>
    <x v="0"/>
    <x v="1"/>
    <x v="0"/>
    <n v="0.019511288"/>
    <n v="14.85"/>
    <n v="262.591"/>
    <n v="3.3"/>
  </r>
  <r>
    <x v="0"/>
    <s v="FDA27"/>
    <x v="11"/>
    <x v="2"/>
    <s v="OUT046"/>
    <x v="0"/>
    <x v="1"/>
    <x v="0"/>
    <n v="0.030927632"/>
    <n v="20.35"/>
    <n v="256.8672"/>
    <n v="3.3"/>
  </r>
  <r>
    <x v="0"/>
    <s v="FDE41"/>
    <x v="2"/>
    <x v="2"/>
    <s v="OUT046"/>
    <x v="0"/>
    <x v="1"/>
    <x v="0"/>
    <n v="0.06401417299999999"/>
    <n v="9.195"/>
    <n v="83.3566"/>
    <n v="3.3"/>
  </r>
  <r>
    <x v="0"/>
    <s v="FDS04"/>
    <x v="2"/>
    <x v="2"/>
    <s v="OUT046"/>
    <x v="0"/>
    <x v="1"/>
    <x v="0"/>
    <n v="0.146662938"/>
    <n v="10.195"/>
    <n v="138.6838"/>
    <n v="3.3"/>
  </r>
  <r>
    <x v="0"/>
    <s v="FDP44"/>
    <x v="0"/>
    <x v="2"/>
    <s v="OUT046"/>
    <x v="0"/>
    <x v="1"/>
    <x v="0"/>
    <n v="0.07971357599999999"/>
    <n v="16.5"/>
    <n v="101.3332"/>
    <n v="3.3"/>
  </r>
  <r>
    <x v="1"/>
    <s v="FDR23"/>
    <x v="8"/>
    <x v="4"/>
    <s v="OUT045"/>
    <x v="2"/>
    <x v="0"/>
    <x v="0"/>
    <n v="0.081953387"/>
    <n v="15.85"/>
    <n v="176.237"/>
    <n v="3.3"/>
  </r>
  <r>
    <x v="1"/>
    <s v="FDD51"/>
    <x v="11"/>
    <x v="4"/>
    <s v="OUT045"/>
    <x v="2"/>
    <x v="0"/>
    <x v="0"/>
    <n v="0"/>
    <n v="11.15"/>
    <n v="44.7744"/>
    <n v="3.3"/>
  </r>
  <r>
    <x v="1"/>
    <s v="DRN11"/>
    <x v="9"/>
    <x v="4"/>
    <s v="OUT045"/>
    <x v="2"/>
    <x v="0"/>
    <x v="0"/>
    <n v="0.163310805"/>
    <n v="7.85"/>
    <n v="143.5444"/>
    <n v="3.3"/>
  </r>
  <r>
    <x v="1"/>
    <s v="NCO29"/>
    <x v="1"/>
    <x v="4"/>
    <s v="OUT045"/>
    <x v="2"/>
    <x v="1"/>
    <x v="0"/>
    <n v="0.032321608"/>
    <n v="11.15"/>
    <n v="165.6526"/>
    <n v="3.3"/>
  </r>
  <r>
    <x v="1"/>
    <s v="NCZ41"/>
    <x v="1"/>
    <x v="4"/>
    <s v="OUT045"/>
    <x v="2"/>
    <x v="1"/>
    <x v="0"/>
    <n v="0.064551885"/>
    <n v="19.85"/>
    <n v="125.2704"/>
    <n v="3.3"/>
  </r>
  <r>
    <x v="1"/>
    <s v="NCW54"/>
    <x v="5"/>
    <x v="4"/>
    <s v="OUT045"/>
    <x v="2"/>
    <x v="1"/>
    <x v="0"/>
    <n v="0.09660879"/>
    <n v="7.5"/>
    <n v="56.9588"/>
    <n v="3.3"/>
  </r>
  <r>
    <x v="1"/>
    <s v="DRE15"/>
    <x v="11"/>
    <x v="5"/>
    <s v="OUT017"/>
    <x v="2"/>
    <x v="1"/>
    <x v="0"/>
    <n v="0"/>
    <n v="13.35"/>
    <n v="75.7012"/>
    <n v="3.3"/>
  </r>
  <r>
    <x v="1"/>
    <s v="DRD27"/>
    <x v="11"/>
    <x v="5"/>
    <s v="OUT017"/>
    <x v="2"/>
    <x v="1"/>
    <x v="0"/>
    <n v="0.023974769"/>
    <n v="18.75"/>
    <n v="99.0042"/>
    <n v="3.3"/>
  </r>
  <r>
    <x v="1"/>
    <s v="FDM40"/>
    <x v="2"/>
    <x v="5"/>
    <s v="OUT017"/>
    <x v="2"/>
    <x v="1"/>
    <x v="0"/>
    <n v="0"/>
    <n v="10.195"/>
    <n v="143.1154"/>
    <n v="3.3"/>
  </r>
  <r>
    <x v="1"/>
    <s v="FDL20"/>
    <x v="0"/>
    <x v="5"/>
    <s v="OUT017"/>
    <x v="2"/>
    <x v="1"/>
    <x v="0"/>
    <n v="0.129140919"/>
    <n v="17.1"/>
    <n v="109.4886"/>
    <n v="3.3"/>
  </r>
  <r>
    <x v="1"/>
    <s v="FDB32"/>
    <x v="0"/>
    <x v="5"/>
    <s v="OUT017"/>
    <x v="2"/>
    <x v="1"/>
    <x v="0"/>
    <n v="0.023585598"/>
    <n v="20.6"/>
    <n v="94.7778"/>
    <n v="3.3"/>
  </r>
  <r>
    <x v="1"/>
    <s v="NCP53"/>
    <x v="1"/>
    <x v="5"/>
    <s v="OUT017"/>
    <x v="2"/>
    <x v="1"/>
    <x v="0"/>
    <n v="0.033076388"/>
    <n v="14.75"/>
    <n v="237.2906"/>
    <n v="3.3"/>
  </r>
  <r>
    <x v="1"/>
    <s v="NCX17"/>
    <x v="1"/>
    <x v="5"/>
    <s v="OUT017"/>
    <x v="2"/>
    <x v="1"/>
    <x v="0"/>
    <n v="0.114246019"/>
    <n v="21.25"/>
    <n v="231.23"/>
    <n v="3.3"/>
  </r>
  <r>
    <x v="1"/>
    <s v="NCZ18"/>
    <x v="5"/>
    <x v="5"/>
    <s v="OUT017"/>
    <x v="2"/>
    <x v="1"/>
    <x v="0"/>
    <n v="0"/>
    <n v="7.825"/>
    <n v="253.4698"/>
    <n v="3.3"/>
  </r>
  <r>
    <x v="1"/>
    <s v="NCD55"/>
    <x v="5"/>
    <x v="5"/>
    <s v="OUT017"/>
    <x v="2"/>
    <x v="1"/>
    <x v="0"/>
    <n v="0.024468806"/>
    <n v="14"/>
    <n v="41.1454"/>
    <n v="3.3"/>
  </r>
  <r>
    <x v="1"/>
    <s v="FDD34"/>
    <x v="6"/>
    <x v="5"/>
    <s v="OUT017"/>
    <x v="2"/>
    <x v="2"/>
    <x v="0"/>
    <n v="0.01596609"/>
    <n v="7.945"/>
    <n v="163.521"/>
    <n v="3.3"/>
  </r>
  <r>
    <x v="1"/>
    <s v="FDS57"/>
    <x v="6"/>
    <x v="5"/>
    <s v="OUT017"/>
    <x v="2"/>
    <x v="2"/>
    <x v="0"/>
    <n v="0"/>
    <n v="15.5"/>
    <n v="141.547"/>
    <n v="3.3"/>
  </r>
  <r>
    <x v="1"/>
    <s v="FDI33"/>
    <x v="6"/>
    <x v="5"/>
    <s v="OUT017"/>
    <x v="2"/>
    <x v="2"/>
    <x v="0"/>
    <n v="0.028579565"/>
    <n v="16.5"/>
    <n v="90.3146"/>
    <n v="3.3"/>
  </r>
  <r>
    <x v="1"/>
    <s v="FDY45"/>
    <x v="6"/>
    <x v="5"/>
    <s v="OUT017"/>
    <x v="2"/>
    <x v="2"/>
    <x v="0"/>
    <n v="0.026289984"/>
    <n v="17.5"/>
    <n v="253.7356"/>
    <n v="3.3"/>
  </r>
  <r>
    <x v="1"/>
    <s v="FDR21"/>
    <x v="6"/>
    <x v="5"/>
    <s v="OUT017"/>
    <x v="2"/>
    <x v="2"/>
    <x v="0"/>
    <n v="0.067314073"/>
    <n v="19.7"/>
    <n v="175.137"/>
    <n v="3.3"/>
  </r>
  <r>
    <x v="1"/>
    <s v="FDH10"/>
    <x v="6"/>
    <x v="5"/>
    <s v="OUT017"/>
    <x v="2"/>
    <x v="2"/>
    <x v="0"/>
    <n v="0.049583899"/>
    <n v="21"/>
    <n v="193.8478"/>
    <n v="3.3"/>
  </r>
  <r>
    <x v="0"/>
    <s v="FDQ47"/>
    <x v="8"/>
    <x v="4"/>
    <s v="OUT045"/>
    <x v="2"/>
    <x v="2"/>
    <x v="0"/>
    <n v="0.168527463"/>
    <n v="7.155"/>
    <n v="33.6874"/>
    <n v="3.3"/>
  </r>
  <r>
    <x v="0"/>
    <s v="FDQ55"/>
    <x v="0"/>
    <x v="4"/>
    <s v="OUT045"/>
    <x v="2"/>
    <x v="2"/>
    <x v="0"/>
    <n v="0.013064516"/>
    <n v="13.65"/>
    <n v="115.5834"/>
    <n v="3.3"/>
  </r>
  <r>
    <x v="0"/>
    <s v="FDP08"/>
    <x v="0"/>
    <x v="4"/>
    <s v="OUT045"/>
    <x v="2"/>
    <x v="2"/>
    <x v="0"/>
    <n v="0.112638016"/>
    <n v="20.5"/>
    <n v="195.5478"/>
    <n v="3.3"/>
  </r>
  <r>
    <x v="0"/>
    <s v="FDD10"/>
    <x v="6"/>
    <x v="4"/>
    <s v="OUT045"/>
    <x v="2"/>
    <x v="2"/>
    <x v="0"/>
    <n v="0.046114018"/>
    <n v="20.6"/>
    <n v="178.2344"/>
    <n v="3.3"/>
  </r>
  <r>
    <x v="0"/>
    <s v="FDO52"/>
    <x v="2"/>
    <x v="5"/>
    <s v="OUT017"/>
    <x v="2"/>
    <x v="2"/>
    <x v="0"/>
    <n v="0.07760106999999999"/>
    <n v="11.6"/>
    <n v="171.0106"/>
    <n v="3.3"/>
  </r>
  <r>
    <x v="0"/>
    <s v="FDZ28"/>
    <x v="2"/>
    <x v="5"/>
    <s v="OUT017"/>
    <x v="2"/>
    <x v="2"/>
    <x v="0"/>
    <n v="0.051783761"/>
    <n v="20"/>
    <n v="125.8678"/>
    <n v="3.3"/>
  </r>
  <r>
    <x v="1"/>
    <s v="NCE06"/>
    <x v="5"/>
    <x v="8"/>
    <s v="OUT035"/>
    <x v="2"/>
    <x v="1"/>
    <x v="0"/>
    <n v="0.091467933"/>
    <n v="5.825"/>
    <n v="159.7894"/>
    <n v="3.3"/>
  </r>
  <r>
    <x v="1"/>
    <s v="NCN26"/>
    <x v="5"/>
    <x v="8"/>
    <s v="OUT035"/>
    <x v="2"/>
    <x v="1"/>
    <x v="0"/>
    <n v="0.028674471"/>
    <n v="10.85"/>
    <n v="115.1808"/>
    <n v="3.3"/>
  </r>
  <r>
    <x v="1"/>
    <s v="DRG36"/>
    <x v="4"/>
    <x v="8"/>
    <s v="OUT035"/>
    <x v="2"/>
    <x v="1"/>
    <x v="0"/>
    <n v="0.095360186"/>
    <n v="14.15"/>
    <n v="172.3106"/>
    <n v="3.3"/>
  </r>
  <r>
    <x v="1"/>
    <s v="FDX23"/>
    <x v="13"/>
    <x v="8"/>
    <s v="OUT035"/>
    <x v="2"/>
    <x v="1"/>
    <x v="0"/>
    <n v="0.029686148"/>
    <n v="6.445"/>
    <n v="96.4436"/>
    <n v="3.3"/>
  </r>
  <r>
    <x v="1"/>
    <s v="FDZ56"/>
    <x v="0"/>
    <x v="8"/>
    <s v="OUT035"/>
    <x v="2"/>
    <x v="1"/>
    <x v="0"/>
    <n v="0.025732114"/>
    <n v="16.25"/>
    <n v="166.4474"/>
    <n v="3.3"/>
  </r>
  <r>
    <x v="1"/>
    <s v="FDL20"/>
    <x v="0"/>
    <x v="8"/>
    <s v="OUT035"/>
    <x v="2"/>
    <x v="1"/>
    <x v="0"/>
    <n v="0.128390273"/>
    <n v="17.1"/>
    <n v="111.9886"/>
    <n v="3.3"/>
  </r>
  <r>
    <x v="1"/>
    <s v="NCU54"/>
    <x v="5"/>
    <x v="8"/>
    <s v="OUT035"/>
    <x v="2"/>
    <x v="1"/>
    <x v="0"/>
    <n v="0.098603729"/>
    <n v="8.880000000000001"/>
    <n v="210.727"/>
    <n v="3.3"/>
  </r>
  <r>
    <x v="1"/>
    <s v="NCO18"/>
    <x v="5"/>
    <x v="8"/>
    <s v="OUT035"/>
    <x v="2"/>
    <x v="1"/>
    <x v="0"/>
    <n v="0.024646608"/>
    <n v="13.15"/>
    <n v="177.4686"/>
    <n v="3.3"/>
  </r>
  <r>
    <x v="1"/>
    <s v="NCI42"/>
    <x v="5"/>
    <x v="8"/>
    <s v="OUT035"/>
    <x v="2"/>
    <x v="1"/>
    <x v="0"/>
    <n v="0.010363586"/>
    <n v="18.75"/>
    <n v="207.1954"/>
    <n v="3.3"/>
  </r>
  <r>
    <x v="1"/>
    <s v="FDD34"/>
    <x v="6"/>
    <x v="8"/>
    <s v="OUT035"/>
    <x v="2"/>
    <x v="1"/>
    <x v="0"/>
    <n v="0.015873285"/>
    <n v="7.945"/>
    <n v="161.321"/>
    <n v="3.3"/>
  </r>
  <r>
    <x v="0"/>
    <s v="FDL48"/>
    <x v="13"/>
    <x v="8"/>
    <s v="OUT035"/>
    <x v="2"/>
    <x v="1"/>
    <x v="0"/>
    <n v="0.08225086299999999"/>
    <n v="19.35"/>
    <n v="48.7034"/>
    <n v="3.3"/>
  </r>
  <r>
    <x v="0"/>
    <s v="FDR44"/>
    <x v="0"/>
    <x v="8"/>
    <s v="OUT035"/>
    <x v="2"/>
    <x v="1"/>
    <x v="0"/>
    <n v="0.102901425"/>
    <n v="6.11"/>
    <n v="128.4968"/>
    <n v="3.3"/>
  </r>
  <r>
    <x v="1"/>
    <s v="NCE06"/>
    <x v="5"/>
    <x v="6"/>
    <s v="OUT010"/>
    <x v="1"/>
    <x v="0"/>
    <x v="2"/>
    <n v="0.153127523"/>
    <n v="5.825"/>
    <n v="162.4894"/>
    <n v="3.3"/>
  </r>
  <r>
    <x v="1"/>
    <s v="FDD36"/>
    <x v="13"/>
    <x v="6"/>
    <s v="OUT010"/>
    <x v="1"/>
    <x v="0"/>
    <x v="2"/>
    <n v="0.035607579"/>
    <n v="13.3"/>
    <n v="119.9124"/>
    <n v="3.3"/>
  </r>
  <r>
    <x v="1"/>
    <s v="NCY18"/>
    <x v="5"/>
    <x v="6"/>
    <s v="OUT010"/>
    <x v="1"/>
    <x v="0"/>
    <x v="2"/>
    <n v="0.052141447"/>
    <n v="7.285"/>
    <n v="174.9054"/>
    <n v="3.3"/>
  </r>
  <r>
    <x v="1"/>
    <s v="FDG31"/>
    <x v="7"/>
    <x v="6"/>
    <s v="OUT010"/>
    <x v="1"/>
    <x v="2"/>
    <x v="2"/>
    <n v="0.063430788"/>
    <n v="12.15"/>
    <n v="65.48260000000001"/>
    <n v="3.3"/>
  </r>
  <r>
    <x v="1"/>
    <s v="FDT46"/>
    <x v="6"/>
    <x v="6"/>
    <s v="OUT010"/>
    <x v="1"/>
    <x v="2"/>
    <x v="2"/>
    <n v="0.051564827"/>
    <n v="11.35"/>
    <n v="49.0008"/>
    <n v="3.3"/>
  </r>
  <r>
    <x v="1"/>
    <s v="DRC25"/>
    <x v="4"/>
    <x v="6"/>
    <s v="OUT010"/>
    <x v="1"/>
    <x v="2"/>
    <x v="2"/>
    <n v="0.075943184"/>
    <n v="5.73"/>
    <n v="85.5882"/>
    <n v="3.3"/>
  </r>
  <r>
    <x v="1"/>
    <s v="DRI25"/>
    <x v="4"/>
    <x v="6"/>
    <s v="OUT010"/>
    <x v="1"/>
    <x v="2"/>
    <x v="2"/>
    <n v="0.056744064"/>
    <n v="19.6"/>
    <n v="55.6614"/>
    <n v="3.3"/>
  </r>
  <r>
    <x v="1"/>
    <s v="FDI44"/>
    <x v="0"/>
    <x v="3"/>
    <s v="OUT013"/>
    <x v="1"/>
    <x v="2"/>
    <x v="0"/>
    <n v="0.100149459"/>
    <n v="16.1"/>
    <n v="78.4328"/>
    <n v="3.3"/>
  </r>
  <r>
    <x v="1"/>
    <s v="FDA36"/>
    <x v="13"/>
    <x v="3"/>
    <s v="OUT013"/>
    <x v="1"/>
    <x v="2"/>
    <x v="0"/>
    <n v="0.005661669"/>
    <n v="5.985"/>
    <n v="186.5924"/>
    <n v="3.3"/>
  </r>
  <r>
    <x v="1"/>
    <s v="FDS47"/>
    <x v="8"/>
    <x v="3"/>
    <s v="OUT013"/>
    <x v="1"/>
    <x v="2"/>
    <x v="0"/>
    <n v="0.128778474"/>
    <n v="16.75"/>
    <n v="89.18559999999999"/>
    <n v="3.3"/>
  </r>
  <r>
    <x v="1"/>
    <s v="FDJ41"/>
    <x v="2"/>
    <x v="3"/>
    <s v="OUT013"/>
    <x v="1"/>
    <x v="2"/>
    <x v="0"/>
    <n v="0.022864238"/>
    <n v="6.85"/>
    <n v="260.0594"/>
    <n v="3.3"/>
  </r>
  <r>
    <x v="1"/>
    <s v="FDN15"/>
    <x v="7"/>
    <x v="3"/>
    <s v="OUT013"/>
    <x v="1"/>
    <x v="2"/>
    <x v="0"/>
    <n v="0.016720182"/>
    <n v="17.5"/>
    <n v="139.918"/>
    <n v="3.3"/>
  </r>
  <r>
    <x v="1"/>
    <s v="NCL31"/>
    <x v="10"/>
    <x v="3"/>
    <s v="OUT013"/>
    <x v="1"/>
    <x v="2"/>
    <x v="0"/>
    <n v="0.120180894"/>
    <n v="7.39"/>
    <n v="141.447"/>
    <n v="3.3"/>
  </r>
  <r>
    <x v="1"/>
    <s v="NCN07"/>
    <x v="10"/>
    <x v="3"/>
    <s v="OUT013"/>
    <x v="1"/>
    <x v="2"/>
    <x v="0"/>
    <n v="0.03391645"/>
    <n v="18.5"/>
    <n v="130.9284"/>
    <n v="3.3"/>
  </r>
  <r>
    <x v="1"/>
    <s v="FDL22"/>
    <x v="6"/>
    <x v="3"/>
    <s v="OUT013"/>
    <x v="1"/>
    <x v="2"/>
    <x v="0"/>
    <n v="0.036359891"/>
    <n v="16.85"/>
    <n v="90.7488"/>
    <n v="3.3"/>
  </r>
  <r>
    <x v="0"/>
    <s v="FDX27"/>
    <x v="11"/>
    <x v="3"/>
    <s v="OUT013"/>
    <x v="1"/>
    <x v="2"/>
    <x v="0"/>
    <n v="0.114022125"/>
    <n v="20.7"/>
    <n v="92.9436"/>
    <n v="3.3"/>
  </r>
  <r>
    <x v="0"/>
    <s v="FDE28"/>
    <x v="2"/>
    <x v="3"/>
    <s v="OUT013"/>
    <x v="1"/>
    <x v="2"/>
    <x v="0"/>
    <n v="0"/>
    <n v="9.5"/>
    <n v="231.3668"/>
    <n v="3.3"/>
  </r>
  <r>
    <x v="0"/>
    <s v="FDB56"/>
    <x v="0"/>
    <x v="3"/>
    <s v="OUT013"/>
    <x v="1"/>
    <x v="2"/>
    <x v="0"/>
    <n v="0.074565098"/>
    <n v="8.75"/>
    <n v="186.8556"/>
    <n v="3.3"/>
  </r>
  <r>
    <x v="0"/>
    <s v="FDM27"/>
    <x v="7"/>
    <x v="3"/>
    <s v="OUT013"/>
    <x v="1"/>
    <x v="2"/>
    <x v="0"/>
    <n v="0.158337479"/>
    <n v="12.35"/>
    <n v="157.9946"/>
    <n v="3.3"/>
  </r>
  <r>
    <x v="1"/>
    <s v="FDQ21"/>
    <x v="6"/>
    <x v="3"/>
    <s v="OUT013"/>
    <x v="1"/>
    <x v="2"/>
    <x v="0"/>
    <n v="0.019407069"/>
    <n v="21.25"/>
    <n v="119.3756"/>
    <n v="3.3"/>
  </r>
  <r>
    <x v="0"/>
    <s v="FDU21"/>
    <x v="6"/>
    <x v="3"/>
    <s v="OUT013"/>
    <x v="1"/>
    <x v="2"/>
    <x v="0"/>
    <n v="0.07665661"/>
    <n v="11.8"/>
    <n v="32.3558"/>
    <n v="3.3"/>
  </r>
  <r>
    <x v="1"/>
    <s v="FDP23"/>
    <x v="8"/>
    <x v="1"/>
    <s v="OUT018"/>
    <x v="1"/>
    <x v="0"/>
    <x v="1"/>
    <n v="0.035731825"/>
    <n v="6.71"/>
    <n v="218.3166"/>
    <n v="3.3"/>
  </r>
  <r>
    <x v="1"/>
    <s v="FDJ16"/>
    <x v="2"/>
    <x v="1"/>
    <s v="OUT018"/>
    <x v="1"/>
    <x v="0"/>
    <x v="1"/>
    <n v="0.115353642"/>
    <n v="9.195"/>
    <n v="58.9246"/>
    <n v="3.3"/>
  </r>
  <r>
    <x v="1"/>
    <s v="NCF31"/>
    <x v="5"/>
    <x v="1"/>
    <s v="OUT018"/>
    <x v="1"/>
    <x v="0"/>
    <x v="1"/>
    <n v="0.052058629"/>
    <n v="9.130000000000001"/>
    <n v="150.6024"/>
    <n v="3.3"/>
  </r>
  <r>
    <x v="1"/>
    <s v="NCB55"/>
    <x v="5"/>
    <x v="1"/>
    <s v="OUT018"/>
    <x v="1"/>
    <x v="0"/>
    <x v="1"/>
    <n v="0.161317495"/>
    <n v="15.7"/>
    <n v="57.5562"/>
    <n v="3.3"/>
  </r>
  <r>
    <x v="1"/>
    <s v="FDB10"/>
    <x v="6"/>
    <x v="1"/>
    <s v="OUT018"/>
    <x v="1"/>
    <x v="0"/>
    <x v="1"/>
    <n v="0.0674819"/>
    <n v="10"/>
    <n v="234.859"/>
    <n v="3.3"/>
  </r>
  <r>
    <x v="1"/>
    <s v="FDY10"/>
    <x v="6"/>
    <x v="1"/>
    <s v="OUT018"/>
    <x v="1"/>
    <x v="0"/>
    <x v="1"/>
    <n v="0.049267759"/>
    <n v="17.6"/>
    <n v="113.0176"/>
    <n v="3.3"/>
  </r>
  <r>
    <x v="0"/>
    <s v="FDZ25"/>
    <x v="3"/>
    <x v="1"/>
    <s v="OUT018"/>
    <x v="1"/>
    <x v="0"/>
    <x v="1"/>
    <n v="0.027729547"/>
    <n v="15.7"/>
    <n v="169.379"/>
    <n v="3.3"/>
  </r>
  <r>
    <x v="0"/>
    <s v="FDH53"/>
    <x v="2"/>
    <x v="1"/>
    <s v="OUT018"/>
    <x v="1"/>
    <x v="0"/>
    <x v="1"/>
    <n v="0.019277945"/>
    <n v="20.5"/>
    <n v="82.8592"/>
    <n v="3.3"/>
  </r>
  <r>
    <x v="0"/>
    <s v="FDO45"/>
    <x v="6"/>
    <x v="1"/>
    <s v="OUT018"/>
    <x v="1"/>
    <x v="0"/>
    <x v="1"/>
    <n v="0.03810738"/>
    <n v="13.15"/>
    <n v="86.3856"/>
    <n v="3.3"/>
  </r>
  <r>
    <x v="0"/>
    <s v="FDC34"/>
    <x v="6"/>
    <x v="1"/>
    <s v="OUT018"/>
    <x v="1"/>
    <x v="0"/>
    <x v="1"/>
    <n v="0.173462841"/>
    <n v="16"/>
    <n v="157.6972"/>
    <n v="3.3"/>
  </r>
  <r>
    <x v="0"/>
    <s v="FDC59"/>
    <x v="15"/>
    <x v="1"/>
    <s v="OUT018"/>
    <x v="1"/>
    <x v="0"/>
    <x v="1"/>
    <n v="0.054851438"/>
    <n v="16.7"/>
    <n v="64.41679999999999"/>
    <n v="3.3"/>
  </r>
  <r>
    <x v="1"/>
    <s v="DRI03"/>
    <x v="11"/>
    <x v="7"/>
    <s v="OUT027"/>
    <x v="1"/>
    <x v="0"/>
    <x v="3"/>
    <n v="0"/>
    <m/>
    <n v="175.3028"/>
    <n v="3.3"/>
  </r>
  <r>
    <x v="1"/>
    <s v="FDZ40"/>
    <x v="2"/>
    <x v="7"/>
    <s v="OUT027"/>
    <x v="1"/>
    <x v="0"/>
    <x v="3"/>
    <n v="0.039988162"/>
    <m/>
    <n v="55.7298"/>
    <n v="3.3"/>
  </r>
  <r>
    <x v="1"/>
    <s v="NCZ17"/>
    <x v="1"/>
    <x v="7"/>
    <s v="OUT027"/>
    <x v="1"/>
    <x v="0"/>
    <x v="3"/>
    <n v="0.079046992"/>
    <m/>
    <n v="39.8506"/>
    <n v="3.3"/>
  </r>
  <r>
    <x v="1"/>
    <s v="NCZ53"/>
    <x v="1"/>
    <x v="7"/>
    <s v="OUT027"/>
    <x v="1"/>
    <x v="0"/>
    <x v="3"/>
    <n v="0.024358634"/>
    <m/>
    <n v="190.4214"/>
    <n v="3.3"/>
  </r>
  <r>
    <x v="0"/>
    <s v="FDI50"/>
    <x v="3"/>
    <x v="7"/>
    <s v="OUT027"/>
    <x v="1"/>
    <x v="0"/>
    <x v="3"/>
    <n v="0.030693309"/>
    <m/>
    <n v="228.0352"/>
    <n v="3.3"/>
  </r>
  <r>
    <x v="0"/>
    <s v="FDZ26"/>
    <x v="11"/>
    <x v="7"/>
    <s v="OUT027"/>
    <x v="1"/>
    <x v="0"/>
    <x v="3"/>
    <n v="0.143319995"/>
    <m/>
    <n v="237.5222"/>
    <n v="3.3"/>
  </r>
  <r>
    <x v="0"/>
    <s v="FDT27"/>
    <x v="7"/>
    <x v="7"/>
    <s v="OUT027"/>
    <x v="1"/>
    <x v="0"/>
    <x v="3"/>
    <n v="0.069250192"/>
    <m/>
    <n v="232.9616"/>
    <n v="3.3"/>
  </r>
  <r>
    <x v="0"/>
    <s v="FDW15"/>
    <x v="7"/>
    <x v="7"/>
    <s v="OUT027"/>
    <x v="1"/>
    <x v="0"/>
    <x v="3"/>
    <n v="0.054846706"/>
    <m/>
    <n v="147.3734"/>
    <n v="3.3"/>
  </r>
  <r>
    <x v="1"/>
    <s v="NCI17"/>
    <x v="1"/>
    <x v="3"/>
    <s v="OUT013"/>
    <x v="1"/>
    <x v="2"/>
    <x v="0"/>
    <n v="0.143303291"/>
    <n v="8.645"/>
    <n v="96.34099999999999"/>
    <n v="3.2"/>
  </r>
  <r>
    <x v="1"/>
    <s v="FDA44"/>
    <x v="0"/>
    <x v="5"/>
    <s v="OUT017"/>
    <x v="2"/>
    <x v="0"/>
    <x v="0"/>
    <n v="0.053523765"/>
    <n v="19.7"/>
    <n v="55.393"/>
    <n v="3.2"/>
  </r>
  <r>
    <x v="1"/>
    <s v="NCF42"/>
    <x v="5"/>
    <x v="8"/>
    <s v="OUT035"/>
    <x v="2"/>
    <x v="1"/>
    <x v="0"/>
    <n v="0.167351411"/>
    <n v="17.35"/>
    <n v="176.0712"/>
    <n v="3.2"/>
  </r>
  <r>
    <x v="0"/>
    <s v="FDX35"/>
    <x v="8"/>
    <x v="3"/>
    <s v="OUT013"/>
    <x v="1"/>
    <x v="2"/>
    <x v="0"/>
    <n v="0.079844043"/>
    <n v="5.035"/>
    <n v="226.3036"/>
    <n v="3.2"/>
  </r>
  <r>
    <x v="1"/>
    <s v="NCC43"/>
    <x v="5"/>
    <x v="5"/>
    <s v="OUT017"/>
    <x v="2"/>
    <x v="0"/>
    <x v="0"/>
    <n v="0.093307713"/>
    <n v="7.39"/>
    <n v="250.9066"/>
    <n v="3.2"/>
  </r>
  <r>
    <x v="1"/>
    <s v="FDU25"/>
    <x v="3"/>
    <x v="0"/>
    <s v="OUT049"/>
    <x v="0"/>
    <x v="0"/>
    <x v="0"/>
    <n v="0.026722744"/>
    <n v="12.35"/>
    <n v="59.2246"/>
    <n v="3.2"/>
  </r>
  <r>
    <x v="1"/>
    <s v="NCR18"/>
    <x v="5"/>
    <x v="0"/>
    <s v="OUT049"/>
    <x v="0"/>
    <x v="0"/>
    <x v="0"/>
    <n v="0.020519478"/>
    <n v="15.85"/>
    <n v="42.5112"/>
    <n v="3.2"/>
  </r>
  <r>
    <x v="1"/>
    <s v="NCF30"/>
    <x v="5"/>
    <x v="0"/>
    <s v="OUT049"/>
    <x v="0"/>
    <x v="0"/>
    <x v="0"/>
    <n v="0.126440335"/>
    <n v="17"/>
    <n v="125.2362"/>
    <n v="3.2"/>
  </r>
  <r>
    <x v="1"/>
    <s v="DRF60"/>
    <x v="4"/>
    <x v="0"/>
    <s v="OUT049"/>
    <x v="0"/>
    <x v="0"/>
    <x v="0"/>
    <n v="0.052149675"/>
    <n v="10.8"/>
    <n v="239.9564"/>
    <n v="3.2"/>
  </r>
  <r>
    <x v="0"/>
    <s v="FDJ38"/>
    <x v="3"/>
    <x v="0"/>
    <s v="OUT049"/>
    <x v="0"/>
    <x v="0"/>
    <x v="0"/>
    <n v="0.040268044"/>
    <n v="8.6"/>
    <n v="191.453"/>
    <n v="3.2"/>
  </r>
  <r>
    <x v="0"/>
    <s v="FDB29"/>
    <x v="2"/>
    <x v="0"/>
    <s v="OUT049"/>
    <x v="0"/>
    <x v="0"/>
    <x v="0"/>
    <n v="0.052493162"/>
    <n v="16.7"/>
    <n v="113.9176"/>
    <n v="3.2"/>
  </r>
  <r>
    <x v="0"/>
    <s v="FDN34"/>
    <x v="6"/>
    <x v="0"/>
    <s v="OUT049"/>
    <x v="0"/>
    <x v="0"/>
    <x v="0"/>
    <n v="0.045835395"/>
    <n v="15.6"/>
    <n v="168.2132"/>
    <n v="3.2"/>
  </r>
  <r>
    <x v="0"/>
    <s v="FDR22"/>
    <x v="6"/>
    <x v="0"/>
    <s v="OUT049"/>
    <x v="0"/>
    <x v="0"/>
    <x v="0"/>
    <n v="0.018591464"/>
    <n v="19.35"/>
    <n v="112.9544"/>
    <n v="3.2"/>
  </r>
  <r>
    <x v="1"/>
    <s v="FDV32"/>
    <x v="0"/>
    <x v="7"/>
    <s v="OUT019"/>
    <x v="0"/>
    <x v="1"/>
    <x v="2"/>
    <n v="0.155316936"/>
    <m/>
    <n v="64.151"/>
    <n v="3.2"/>
  </r>
  <r>
    <x v="0"/>
    <s v="FDA02"/>
    <x v="11"/>
    <x v="7"/>
    <s v="OUT019"/>
    <x v="0"/>
    <x v="1"/>
    <x v="2"/>
    <n v="0.052040539"/>
    <m/>
    <n v="143.1786"/>
    <n v="3.2"/>
  </r>
  <r>
    <x v="0"/>
    <s v="FDS33"/>
    <x v="6"/>
    <x v="7"/>
    <s v="OUT019"/>
    <x v="0"/>
    <x v="1"/>
    <x v="2"/>
    <n v="0.216107535"/>
    <m/>
    <n v="86.8514"/>
    <n v="3.2"/>
  </r>
  <r>
    <x v="1"/>
    <s v="FDN57"/>
    <x v="6"/>
    <x v="2"/>
    <s v="OUT046"/>
    <x v="0"/>
    <x v="1"/>
    <x v="0"/>
    <n v="0.054234197"/>
    <n v="18.25"/>
    <n v="142.0154"/>
    <n v="3.2"/>
  </r>
  <r>
    <x v="0"/>
    <s v="FDU15"/>
    <x v="7"/>
    <x v="2"/>
    <s v="OUT046"/>
    <x v="0"/>
    <x v="1"/>
    <x v="0"/>
    <n v="0.026602089"/>
    <n v="13.65"/>
    <n v="35.1532"/>
    <n v="3.2"/>
  </r>
  <r>
    <x v="1"/>
    <s v="FDQ13"/>
    <x v="3"/>
    <x v="4"/>
    <s v="OUT045"/>
    <x v="2"/>
    <x v="0"/>
    <x v="0"/>
    <n v="0.010663189"/>
    <n v="11.1"/>
    <n v="82.3908"/>
    <n v="3.2"/>
  </r>
  <r>
    <x v="1"/>
    <s v="NCQ05"/>
    <x v="1"/>
    <x v="4"/>
    <s v="OUT045"/>
    <x v="2"/>
    <x v="1"/>
    <x v="0"/>
    <n v="0.021649904"/>
    <n v="11.395"/>
    <n v="150.8708"/>
    <n v="3.2"/>
  </r>
  <r>
    <x v="1"/>
    <s v="DRI49"/>
    <x v="4"/>
    <x v="4"/>
    <s v="OUT045"/>
    <x v="2"/>
    <x v="1"/>
    <x v="0"/>
    <n v="0.183879453"/>
    <n v="14.15"/>
    <n v="82.9276"/>
    <n v="3.2"/>
  </r>
  <r>
    <x v="1"/>
    <s v="FDF52"/>
    <x v="2"/>
    <x v="5"/>
    <s v="OUT017"/>
    <x v="2"/>
    <x v="1"/>
    <x v="0"/>
    <n v="0"/>
    <n v="9.300000000000001"/>
    <n v="182.9292"/>
    <n v="3.2"/>
  </r>
  <r>
    <x v="1"/>
    <s v="FDS43"/>
    <x v="0"/>
    <x v="5"/>
    <s v="OUT017"/>
    <x v="2"/>
    <x v="1"/>
    <x v="0"/>
    <n v="0.040744057"/>
    <n v="11.65"/>
    <n v="185.924"/>
    <n v="3.2"/>
  </r>
  <r>
    <x v="1"/>
    <s v="NCP14"/>
    <x v="5"/>
    <x v="5"/>
    <s v="OUT017"/>
    <x v="2"/>
    <x v="1"/>
    <x v="0"/>
    <n v="0.110913601"/>
    <n v="8.275"/>
    <n v="106.3306"/>
    <n v="3.2"/>
  </r>
  <r>
    <x v="1"/>
    <s v="FDG47"/>
    <x v="15"/>
    <x v="5"/>
    <s v="OUT017"/>
    <x v="2"/>
    <x v="2"/>
    <x v="0"/>
    <n v="0.070012633"/>
    <n v="12.8"/>
    <n v="262.8252"/>
    <n v="3.2"/>
  </r>
  <r>
    <x v="0"/>
    <s v="FDC16"/>
    <x v="11"/>
    <x v="4"/>
    <s v="OUT045"/>
    <x v="2"/>
    <x v="2"/>
    <x v="0"/>
    <n v="0.020611526"/>
    <n v="11.5"/>
    <n v="84.95399999999999"/>
    <n v="3.2"/>
  </r>
  <r>
    <x v="0"/>
    <s v="FDM57"/>
    <x v="6"/>
    <x v="4"/>
    <s v="OUT045"/>
    <x v="2"/>
    <x v="2"/>
    <x v="0"/>
    <n v="0.07600299100000001"/>
    <n v="11.65"/>
    <n v="83.49079999999999"/>
    <n v="3.2"/>
  </r>
  <r>
    <x v="0"/>
    <s v="FDA01"/>
    <x v="3"/>
    <x v="5"/>
    <s v="OUT017"/>
    <x v="2"/>
    <x v="2"/>
    <x v="0"/>
    <n v="0.054685839"/>
    <n v="15"/>
    <n v="60.2904"/>
    <n v="3.2"/>
  </r>
  <r>
    <x v="0"/>
    <s v="FDG22"/>
    <x v="6"/>
    <x v="5"/>
    <s v="OUT017"/>
    <x v="2"/>
    <x v="0"/>
    <x v="0"/>
    <n v="0.041615224"/>
    <n v="17.6"/>
    <n v="37.219"/>
    <n v="3.2"/>
  </r>
  <r>
    <x v="1"/>
    <s v="FDP60"/>
    <x v="13"/>
    <x v="8"/>
    <s v="OUT035"/>
    <x v="2"/>
    <x v="1"/>
    <x v="0"/>
    <n v="0.055908268"/>
    <n v="17.35"/>
    <n v="99.80159999999999"/>
    <n v="3.2"/>
  </r>
  <r>
    <x v="1"/>
    <s v="FDX26"/>
    <x v="11"/>
    <x v="8"/>
    <s v="OUT035"/>
    <x v="2"/>
    <x v="1"/>
    <x v="0"/>
    <n v="0.087791917"/>
    <n v="17.7"/>
    <n v="180.6292"/>
    <n v="3.2"/>
  </r>
  <r>
    <x v="1"/>
    <s v="FDT28"/>
    <x v="2"/>
    <x v="8"/>
    <s v="OUT035"/>
    <x v="2"/>
    <x v="1"/>
    <x v="0"/>
    <n v="0.06355415"/>
    <n v="13.3"/>
    <n v="149.4708"/>
    <n v="3.2"/>
  </r>
  <r>
    <x v="1"/>
    <s v="DRM23"/>
    <x v="9"/>
    <x v="8"/>
    <s v="OUT035"/>
    <x v="2"/>
    <x v="1"/>
    <x v="0"/>
    <n v="0.135707553"/>
    <n v="16.6"/>
    <n v="170.6422"/>
    <n v="3.2"/>
  </r>
  <r>
    <x v="1"/>
    <s v="FDK33"/>
    <x v="6"/>
    <x v="8"/>
    <s v="OUT035"/>
    <x v="2"/>
    <x v="1"/>
    <x v="0"/>
    <n v="0.011233126"/>
    <n v="17.85"/>
    <n v="211.556"/>
    <n v="3.2"/>
  </r>
  <r>
    <x v="0"/>
    <s v="FDP44"/>
    <x v="0"/>
    <x v="8"/>
    <s v="OUT035"/>
    <x v="2"/>
    <x v="1"/>
    <x v="0"/>
    <n v="0.079698503"/>
    <n v="16.5"/>
    <n v="100.6332"/>
    <n v="3.2"/>
  </r>
  <r>
    <x v="1"/>
    <s v="FDU38"/>
    <x v="11"/>
    <x v="6"/>
    <s v="OUT010"/>
    <x v="1"/>
    <x v="0"/>
    <x v="2"/>
    <n v="0.138171603"/>
    <n v="10.8"/>
    <n v="191.4504"/>
    <n v="3.2"/>
  </r>
  <r>
    <x v="1"/>
    <s v="FDU14"/>
    <x v="11"/>
    <x v="6"/>
    <s v="OUT010"/>
    <x v="1"/>
    <x v="0"/>
    <x v="2"/>
    <n v="0.058168807"/>
    <n v="17.75"/>
    <n v="249.575"/>
    <n v="3.2"/>
  </r>
  <r>
    <x v="1"/>
    <s v="NCB18"/>
    <x v="5"/>
    <x v="6"/>
    <s v="OUT010"/>
    <x v="1"/>
    <x v="2"/>
    <x v="2"/>
    <n v="0.06911295200000001"/>
    <n v="19.6"/>
    <n v="90.1514"/>
    <n v="3.2"/>
  </r>
  <r>
    <x v="1"/>
    <s v="FDL33"/>
    <x v="6"/>
    <x v="6"/>
    <s v="OUT010"/>
    <x v="1"/>
    <x v="2"/>
    <x v="2"/>
    <n v="0.167316771"/>
    <n v="7.235"/>
    <n v="197.5452"/>
    <n v="3.2"/>
  </r>
  <r>
    <x v="0"/>
    <s v="FDQ31"/>
    <x v="0"/>
    <x v="6"/>
    <s v="OUT010"/>
    <x v="1"/>
    <x v="2"/>
    <x v="2"/>
    <n v="0.09012920000000001"/>
    <n v="5.785"/>
    <n v="89.8856"/>
    <n v="3.2"/>
  </r>
  <r>
    <x v="1"/>
    <s v="NCT17"/>
    <x v="1"/>
    <x v="3"/>
    <s v="OUT013"/>
    <x v="1"/>
    <x v="2"/>
    <x v="0"/>
    <n v="0.041831008"/>
    <n v="10.8"/>
    <n v="186.6214"/>
    <n v="3.2"/>
  </r>
  <r>
    <x v="1"/>
    <s v="DRE27"/>
    <x v="11"/>
    <x v="3"/>
    <s v="OUT013"/>
    <x v="1"/>
    <x v="2"/>
    <x v="0"/>
    <n v="0.132560174"/>
    <n v="11.85"/>
    <n v="97.2726"/>
    <n v="3.2"/>
  </r>
  <r>
    <x v="1"/>
    <s v="NCZ29"/>
    <x v="1"/>
    <x v="3"/>
    <s v="OUT013"/>
    <x v="1"/>
    <x v="2"/>
    <x v="0"/>
    <n v="0.07131206399999999"/>
    <n v="15"/>
    <n v="125.7362"/>
    <n v="3.2"/>
  </r>
  <r>
    <x v="0"/>
    <s v="FDB36"/>
    <x v="13"/>
    <x v="3"/>
    <s v="OUT013"/>
    <x v="1"/>
    <x v="2"/>
    <x v="0"/>
    <n v="0.048486801"/>
    <n v="5.465"/>
    <n v="131.2626"/>
    <n v="3.2"/>
  </r>
  <r>
    <x v="1"/>
    <s v="FDU02"/>
    <x v="11"/>
    <x v="3"/>
    <s v="OUT013"/>
    <x v="1"/>
    <x v="2"/>
    <x v="0"/>
    <n v="0.102426197"/>
    <n v="13.35"/>
    <n v="230.6352"/>
    <n v="3.2"/>
  </r>
  <r>
    <x v="1"/>
    <s v="NCW17"/>
    <x v="1"/>
    <x v="1"/>
    <s v="OUT018"/>
    <x v="1"/>
    <x v="0"/>
    <x v="1"/>
    <n v="0.019465205"/>
    <n v="18"/>
    <n v="128.6994"/>
    <n v="3.2"/>
  </r>
  <r>
    <x v="1"/>
    <s v="NCQ54"/>
    <x v="5"/>
    <x v="1"/>
    <s v="OUT018"/>
    <x v="1"/>
    <x v="0"/>
    <x v="1"/>
    <n v="0.012593467"/>
    <n v="17.7"/>
    <n v="167.6474"/>
    <n v="3.2"/>
  </r>
  <r>
    <x v="0"/>
    <s v="FDX32"/>
    <x v="0"/>
    <x v="1"/>
    <s v="OUT018"/>
    <x v="1"/>
    <x v="0"/>
    <x v="1"/>
    <n v="0.100265027"/>
    <n v="15.1"/>
    <n v="142.5786"/>
    <n v="3.2"/>
  </r>
  <r>
    <x v="1"/>
    <s v="FDW48"/>
    <x v="13"/>
    <x v="7"/>
    <s v="OUT027"/>
    <x v="1"/>
    <x v="0"/>
    <x v="3"/>
    <n v="0.008499464"/>
    <m/>
    <n v="81.3618"/>
    <n v="3.2"/>
  </r>
  <r>
    <x v="1"/>
    <s v="FDO23"/>
    <x v="8"/>
    <x v="7"/>
    <s v="OUT027"/>
    <x v="1"/>
    <x v="0"/>
    <x v="3"/>
    <n v="0.14571827"/>
    <m/>
    <n v="94.3436"/>
    <n v="3.2"/>
  </r>
  <r>
    <x v="1"/>
    <s v="FDY55"/>
    <x v="0"/>
    <x v="7"/>
    <s v="OUT027"/>
    <x v="1"/>
    <x v="0"/>
    <x v="3"/>
    <n v="0"/>
    <m/>
    <n v="255.7988"/>
    <n v="3.2"/>
  </r>
  <r>
    <x v="0"/>
    <s v="FDZ23"/>
    <x v="13"/>
    <x v="7"/>
    <s v="OUT027"/>
    <x v="1"/>
    <x v="0"/>
    <x v="3"/>
    <n v="0.067175915"/>
    <m/>
    <n v="187.124"/>
    <n v="3.2"/>
  </r>
  <r>
    <x v="0"/>
    <s v="FDB04"/>
    <x v="11"/>
    <x v="7"/>
    <s v="OUT027"/>
    <x v="1"/>
    <x v="0"/>
    <x v="3"/>
    <n v="0.06292018000000001"/>
    <m/>
    <n v="88.98560000000001"/>
    <n v="3.2"/>
  </r>
  <r>
    <x v="0"/>
    <s v="FDJ55"/>
    <x v="7"/>
    <x v="7"/>
    <s v="OUT027"/>
    <x v="1"/>
    <x v="0"/>
    <x v="3"/>
    <n v="0.023417004"/>
    <m/>
    <n v="223.8404"/>
    <n v="3.2"/>
  </r>
  <r>
    <x v="0"/>
    <s v="FDI10"/>
    <x v="6"/>
    <x v="7"/>
    <s v="OUT027"/>
    <x v="1"/>
    <x v="0"/>
    <x v="3"/>
    <n v="0.07802465"/>
    <m/>
    <n v="171.4422"/>
    <n v="3.2"/>
  </r>
  <r>
    <x v="0"/>
    <s v="FDQ28"/>
    <x v="2"/>
    <x v="3"/>
    <s v="OUT013"/>
    <x v="1"/>
    <x v="2"/>
    <x v="0"/>
    <n v="0.060376776"/>
    <n v="14"/>
    <n v="154.5656"/>
    <n v="3.1"/>
  </r>
  <r>
    <x v="1"/>
    <s v="DRH03"/>
    <x v="11"/>
    <x v="7"/>
    <s v="OUT019"/>
    <x v="0"/>
    <x v="1"/>
    <x v="2"/>
    <n v="0.061393095"/>
    <m/>
    <n v="91.812"/>
    <n v="3.1"/>
  </r>
  <r>
    <x v="1"/>
    <s v="DRK37"/>
    <x v="4"/>
    <x v="2"/>
    <s v="OUT046"/>
    <x v="0"/>
    <x v="1"/>
    <x v="0"/>
    <n v="0.044004675"/>
    <n v="5"/>
    <n v="188.853"/>
    <n v="3.1"/>
  </r>
  <r>
    <x v="0"/>
    <s v="FDS58"/>
    <x v="6"/>
    <x v="3"/>
    <s v="OUT013"/>
    <x v="1"/>
    <x v="2"/>
    <x v="0"/>
    <n v="0.020989132"/>
    <n v="9.285"/>
    <n v="158.6578"/>
    <n v="3.1"/>
  </r>
  <r>
    <x v="0"/>
    <s v="FDS28"/>
    <x v="2"/>
    <x v="0"/>
    <s v="OUT049"/>
    <x v="0"/>
    <x v="0"/>
    <x v="0"/>
    <n v="0.082529704"/>
    <n v="8.18"/>
    <n v="56.9588"/>
    <n v="3.1"/>
  </r>
  <r>
    <x v="1"/>
    <s v="FDD50"/>
    <x v="3"/>
    <x v="0"/>
    <s v="OUT049"/>
    <x v="0"/>
    <x v="0"/>
    <x v="0"/>
    <n v="0.141862435"/>
    <n v="18.85"/>
    <n v="171.0132"/>
    <n v="3.1"/>
  </r>
  <r>
    <x v="1"/>
    <s v="FDT31"/>
    <x v="0"/>
    <x v="0"/>
    <s v="OUT049"/>
    <x v="0"/>
    <x v="0"/>
    <x v="0"/>
    <n v="0.012467648"/>
    <n v="19.75"/>
    <n v="188.1872"/>
    <n v="3.1"/>
  </r>
  <r>
    <x v="1"/>
    <s v="NCK29"/>
    <x v="1"/>
    <x v="0"/>
    <s v="OUT049"/>
    <x v="0"/>
    <x v="0"/>
    <x v="0"/>
    <n v="0.125964559"/>
    <n v="5.615"/>
    <n v="124.773"/>
    <n v="3.1"/>
  </r>
  <r>
    <x v="1"/>
    <s v="NCA41"/>
    <x v="1"/>
    <x v="0"/>
    <s v="OUT049"/>
    <x v="0"/>
    <x v="0"/>
    <x v="0"/>
    <n v="0.032637373"/>
    <n v="16.75"/>
    <n v="191.6162"/>
    <n v="3.1"/>
  </r>
  <r>
    <x v="1"/>
    <s v="NCQ30"/>
    <x v="5"/>
    <x v="0"/>
    <s v="OUT049"/>
    <x v="0"/>
    <x v="0"/>
    <x v="0"/>
    <n v="0.029117482"/>
    <n v="7.725"/>
    <n v="123.0414"/>
    <n v="3.1"/>
  </r>
  <r>
    <x v="1"/>
    <s v="NCU42"/>
    <x v="5"/>
    <x v="0"/>
    <s v="OUT049"/>
    <x v="0"/>
    <x v="0"/>
    <x v="0"/>
    <n v="0.019536981"/>
    <n v="9"/>
    <n v="170.0474"/>
    <n v="3.1"/>
  </r>
  <r>
    <x v="1"/>
    <s v="NCN43"/>
    <x v="10"/>
    <x v="0"/>
    <s v="OUT049"/>
    <x v="0"/>
    <x v="0"/>
    <x v="0"/>
    <n v="0.006770252"/>
    <n v="12.15"/>
    <n v="124.473"/>
    <n v="3.1"/>
  </r>
  <r>
    <x v="0"/>
    <s v="FDY49"/>
    <x v="3"/>
    <x v="0"/>
    <s v="OUT049"/>
    <x v="0"/>
    <x v="0"/>
    <x v="0"/>
    <n v="0.012030747"/>
    <n v="17.2"/>
    <n v="166.6184"/>
    <n v="3.1"/>
  </r>
  <r>
    <x v="0"/>
    <s v="FDJ44"/>
    <x v="0"/>
    <x v="0"/>
    <s v="OUT049"/>
    <x v="0"/>
    <x v="0"/>
    <x v="0"/>
    <n v="0.106492562"/>
    <n v="12.3"/>
    <n v="176.3396"/>
    <n v="3.1"/>
  </r>
  <r>
    <x v="0"/>
    <s v="FDZ21"/>
    <x v="6"/>
    <x v="0"/>
    <s v="OUT049"/>
    <x v="0"/>
    <x v="0"/>
    <x v="0"/>
    <n v="0.03928284"/>
    <n v="17.6"/>
    <n v="94.64100000000001"/>
    <n v="3.1"/>
  </r>
  <r>
    <x v="1"/>
    <s v="NCV54"/>
    <x v="5"/>
    <x v="7"/>
    <s v="OUT019"/>
    <x v="0"/>
    <x v="1"/>
    <x v="2"/>
    <n v="0.057969482"/>
    <m/>
    <n v="119.3124"/>
    <n v="3.1"/>
  </r>
  <r>
    <x v="1"/>
    <s v="FDZ33"/>
    <x v="6"/>
    <x v="7"/>
    <s v="OUT019"/>
    <x v="0"/>
    <x v="1"/>
    <x v="2"/>
    <n v="0.188038372"/>
    <m/>
    <n v="146.4076"/>
    <n v="3.1"/>
  </r>
  <r>
    <x v="1"/>
    <s v="FDY59"/>
    <x v="13"/>
    <x v="2"/>
    <s v="OUT046"/>
    <x v="0"/>
    <x v="1"/>
    <x v="0"/>
    <n v="0.031403441"/>
    <n v="8.195"/>
    <n v="93.8462"/>
    <n v="3.1"/>
  </r>
  <r>
    <x v="0"/>
    <s v="FDM24"/>
    <x v="13"/>
    <x v="2"/>
    <s v="OUT046"/>
    <x v="0"/>
    <x v="1"/>
    <x v="0"/>
    <n v="0.079327367"/>
    <n v="6.135"/>
    <n v="152.8366"/>
    <n v="3.1"/>
  </r>
  <r>
    <x v="0"/>
    <s v="FDH44"/>
    <x v="0"/>
    <x v="2"/>
    <s v="OUT046"/>
    <x v="0"/>
    <x v="1"/>
    <x v="0"/>
    <n v="0.025872153"/>
    <n v="19.1"/>
    <n v="145.7418"/>
    <n v="3.1"/>
  </r>
  <r>
    <x v="1"/>
    <s v="FDX50"/>
    <x v="11"/>
    <x v="4"/>
    <s v="OUT045"/>
    <x v="2"/>
    <x v="0"/>
    <x v="0"/>
    <n v="0.074778547"/>
    <n v="20.1"/>
    <n v="110.7228"/>
    <n v="3.1"/>
  </r>
  <r>
    <x v="1"/>
    <s v="FDW47"/>
    <x v="8"/>
    <x v="4"/>
    <s v="OUT045"/>
    <x v="2"/>
    <x v="0"/>
    <x v="0"/>
    <n v="0.046469277"/>
    <n v="15"/>
    <n v="123.8414"/>
    <n v="3.1"/>
  </r>
  <r>
    <x v="1"/>
    <s v="NCA29"/>
    <x v="5"/>
    <x v="5"/>
    <s v="OUT017"/>
    <x v="2"/>
    <x v="1"/>
    <x v="0"/>
    <n v="0.027430696"/>
    <n v="10.5"/>
    <n v="171.1106"/>
    <n v="3.1"/>
  </r>
  <r>
    <x v="1"/>
    <s v="FDL43"/>
    <x v="7"/>
    <x v="5"/>
    <s v="OUT017"/>
    <x v="2"/>
    <x v="2"/>
    <x v="0"/>
    <n v="0.027217468"/>
    <n v="10.1"/>
    <n v="76.06699999999999"/>
    <n v="3.1"/>
  </r>
  <r>
    <x v="0"/>
    <s v="FDE17"/>
    <x v="2"/>
    <x v="5"/>
    <s v="OUT017"/>
    <x v="2"/>
    <x v="2"/>
    <x v="0"/>
    <n v="0.054763518"/>
    <n v="20.1"/>
    <n v="150.9366"/>
    <n v="3.1"/>
  </r>
  <r>
    <x v="0"/>
    <s v="FDF45"/>
    <x v="0"/>
    <x v="5"/>
    <s v="OUT017"/>
    <x v="2"/>
    <x v="0"/>
    <x v="0"/>
    <n v="0.012273747"/>
    <n v="18.2"/>
    <n v="60.0904"/>
    <n v="3.1"/>
  </r>
  <r>
    <x v="0"/>
    <s v="FDG14"/>
    <x v="3"/>
    <x v="4"/>
    <s v="OUT045"/>
    <x v="2"/>
    <x v="0"/>
    <x v="0"/>
    <n v="0.05060313"/>
    <n v="9"/>
    <n v="150.9024"/>
    <n v="3.1"/>
  </r>
  <r>
    <x v="1"/>
    <s v="FDT40"/>
    <x v="2"/>
    <x v="8"/>
    <s v="OUT035"/>
    <x v="2"/>
    <x v="1"/>
    <x v="0"/>
    <n v="0"/>
    <n v="5.985"/>
    <n v="125.2678"/>
    <n v="3.1"/>
  </r>
  <r>
    <x v="1"/>
    <s v="DRM47"/>
    <x v="9"/>
    <x v="8"/>
    <s v="OUT035"/>
    <x v="2"/>
    <x v="1"/>
    <x v="0"/>
    <n v="0.043777415"/>
    <n v="9.300000000000001"/>
    <n v="192.9846"/>
    <n v="3.1"/>
  </r>
  <r>
    <x v="1"/>
    <s v="NCH29"/>
    <x v="1"/>
    <x v="8"/>
    <s v="OUT035"/>
    <x v="2"/>
    <x v="1"/>
    <x v="0"/>
    <n v="0.034467286"/>
    <n v="5.51"/>
    <n v="96.7726"/>
    <n v="3.1"/>
  </r>
  <r>
    <x v="1"/>
    <s v="NCZ42"/>
    <x v="5"/>
    <x v="8"/>
    <s v="OUT035"/>
    <x v="2"/>
    <x v="1"/>
    <x v="0"/>
    <n v="0.011285795"/>
    <n v="10.5"/>
    <n v="235.8248"/>
    <n v="3.1"/>
  </r>
  <r>
    <x v="0"/>
    <s v="FDC59"/>
    <x v="15"/>
    <x v="8"/>
    <s v="OUT035"/>
    <x v="2"/>
    <x v="1"/>
    <x v="0"/>
    <n v="0.054618573"/>
    <n v="16.7"/>
    <n v="65.5168"/>
    <n v="3.1"/>
  </r>
  <r>
    <x v="1"/>
    <s v="FDC26"/>
    <x v="3"/>
    <x v="6"/>
    <s v="OUT010"/>
    <x v="1"/>
    <x v="0"/>
    <x v="2"/>
    <n v="0.211539389"/>
    <n v="10.195"/>
    <n v="110.9886"/>
    <n v="3.1"/>
  </r>
  <r>
    <x v="0"/>
    <s v="FDD38"/>
    <x v="3"/>
    <x v="6"/>
    <s v="OUT010"/>
    <x v="1"/>
    <x v="2"/>
    <x v="2"/>
    <n v="0.013711274"/>
    <n v="16.75"/>
    <n v="100.2674"/>
    <n v="3.1"/>
  </r>
  <r>
    <x v="1"/>
    <s v="NCI43"/>
    <x v="5"/>
    <x v="3"/>
    <s v="OUT013"/>
    <x v="1"/>
    <x v="2"/>
    <x v="0"/>
    <n v="0.025947095"/>
    <n v="19.85"/>
    <n v="46.9376"/>
    <n v="3.1"/>
  </r>
  <r>
    <x v="1"/>
    <s v="NCP53"/>
    <x v="1"/>
    <x v="1"/>
    <s v="OUT018"/>
    <x v="1"/>
    <x v="0"/>
    <x v="1"/>
    <n v="0.033024328"/>
    <n v="14.75"/>
    <n v="236.6906"/>
    <n v="3.1"/>
  </r>
  <r>
    <x v="1"/>
    <s v="NCQ41"/>
    <x v="1"/>
    <x v="1"/>
    <s v="OUT018"/>
    <x v="1"/>
    <x v="0"/>
    <x v="1"/>
    <n v="0.019559746"/>
    <n v="14.8"/>
    <n v="193.7794"/>
    <n v="3.1"/>
  </r>
  <r>
    <x v="1"/>
    <s v="NCO54"/>
    <x v="5"/>
    <x v="1"/>
    <s v="OUT018"/>
    <x v="1"/>
    <x v="0"/>
    <x v="1"/>
    <n v="0.014332439"/>
    <n v="19.5"/>
    <n v="57.1614"/>
    <n v="3.1"/>
  </r>
  <r>
    <x v="1"/>
    <s v="FDQ46"/>
    <x v="6"/>
    <x v="1"/>
    <s v="OUT018"/>
    <x v="1"/>
    <x v="0"/>
    <x v="1"/>
    <n v="0.10423592"/>
    <n v="7.51"/>
    <n v="111.7544"/>
    <n v="3.1"/>
  </r>
  <r>
    <x v="1"/>
    <s v="FDK46"/>
    <x v="6"/>
    <x v="1"/>
    <s v="OUT018"/>
    <x v="1"/>
    <x v="0"/>
    <x v="1"/>
    <n v="0.051677051"/>
    <n v="9.6"/>
    <n v="258.062"/>
    <n v="3.1"/>
  </r>
  <r>
    <x v="1"/>
    <s v="DRL60"/>
    <x v="4"/>
    <x v="1"/>
    <s v="OUT018"/>
    <x v="1"/>
    <x v="0"/>
    <x v="1"/>
    <n v="0.027169589"/>
    <n v="8.52"/>
    <n v="151.0682"/>
    <n v="3.1"/>
  </r>
  <r>
    <x v="0"/>
    <s v="FDL25"/>
    <x v="12"/>
    <x v="1"/>
    <s v="OUT018"/>
    <x v="1"/>
    <x v="0"/>
    <x v="1"/>
    <n v="0.131458247"/>
    <n v="6.92"/>
    <n v="90.5804"/>
    <n v="3.1"/>
  </r>
  <r>
    <x v="0"/>
    <s v="FDC29"/>
    <x v="2"/>
    <x v="1"/>
    <s v="OUT018"/>
    <x v="1"/>
    <x v="0"/>
    <x v="1"/>
    <n v="0.024304264"/>
    <n v="8.390000000000001"/>
    <n v="114.0176"/>
    <n v="3.1"/>
  </r>
  <r>
    <x v="1"/>
    <s v="FDA50"/>
    <x v="11"/>
    <x v="7"/>
    <s v="OUT027"/>
    <x v="1"/>
    <x v="0"/>
    <x v="3"/>
    <n v="0.086752988"/>
    <m/>
    <n v="98.14100000000001"/>
    <n v="3.1"/>
  </r>
  <r>
    <x v="1"/>
    <s v="FDL10"/>
    <x v="6"/>
    <x v="7"/>
    <s v="OUT027"/>
    <x v="1"/>
    <x v="0"/>
    <x v="3"/>
    <n v="0.039300964"/>
    <m/>
    <n v="99.5042"/>
    <n v="3.1"/>
  </r>
  <r>
    <x v="0"/>
    <s v="FDZ25"/>
    <x v="3"/>
    <x v="7"/>
    <s v="OUT027"/>
    <x v="1"/>
    <x v="0"/>
    <x v="3"/>
    <n v="0.02748331"/>
    <m/>
    <n v="169.379"/>
    <n v="3.1"/>
  </r>
  <r>
    <x v="0"/>
    <s v="FDS32"/>
    <x v="0"/>
    <x v="7"/>
    <s v="OUT027"/>
    <x v="1"/>
    <x v="0"/>
    <x v="3"/>
    <n v="0.029510313"/>
    <m/>
    <n v="141.9838"/>
    <n v="3.1"/>
  </r>
  <r>
    <x v="0"/>
    <s v="FDR15"/>
    <x v="7"/>
    <x v="7"/>
    <s v="OUT027"/>
    <x v="1"/>
    <x v="0"/>
    <x v="3"/>
    <n v="0.033276066"/>
    <m/>
    <n v="153.8314"/>
    <n v="3.1"/>
  </r>
  <r>
    <x v="0"/>
    <s v="FDW22"/>
    <x v="6"/>
    <x v="7"/>
    <s v="OUT027"/>
    <x v="1"/>
    <x v="0"/>
    <x v="3"/>
    <n v="0.030143704"/>
    <m/>
    <n v="222.0114"/>
    <n v="3.1"/>
  </r>
  <r>
    <x v="0"/>
    <s v="FDS02"/>
    <x v="11"/>
    <x v="7"/>
    <s v="OUT019"/>
    <x v="0"/>
    <x v="1"/>
    <x v="2"/>
    <n v="0.255394896"/>
    <m/>
    <n v="196.8794"/>
    <n v="3"/>
  </r>
  <r>
    <x v="0"/>
    <s v="FDC29"/>
    <x v="2"/>
    <x v="2"/>
    <s v="OUT046"/>
    <x v="0"/>
    <x v="1"/>
    <x v="0"/>
    <n v="0.024205661"/>
    <n v="8.390000000000001"/>
    <n v="114.0176"/>
    <n v="3"/>
  </r>
  <r>
    <x v="0"/>
    <s v="FDJ38"/>
    <x v="3"/>
    <x v="8"/>
    <s v="OUT035"/>
    <x v="2"/>
    <x v="1"/>
    <x v="0"/>
    <n v="0.040197932"/>
    <n v="8.6"/>
    <n v="190.153"/>
    <n v="3"/>
  </r>
  <r>
    <x v="1"/>
    <s v="FDK44"/>
    <x v="0"/>
    <x v="5"/>
    <s v="OUT017"/>
    <x v="2"/>
    <x v="1"/>
    <x v="0"/>
    <n v="0.122918852"/>
    <n v="16.6"/>
    <n v="173.0738"/>
    <n v="3"/>
  </r>
  <r>
    <x v="1"/>
    <s v="DRF27"/>
    <x v="11"/>
    <x v="7"/>
    <s v="OUT019"/>
    <x v="0"/>
    <x v="1"/>
    <x v="2"/>
    <n v="0.049754975"/>
    <m/>
    <n v="152.134"/>
    <n v="3"/>
  </r>
  <r>
    <x v="0"/>
    <s v="FDZ32"/>
    <x v="0"/>
    <x v="1"/>
    <s v="OUT018"/>
    <x v="1"/>
    <x v="0"/>
    <x v="1"/>
    <n v="0.038288087"/>
    <n v="7.785"/>
    <n v="103.1964"/>
    <n v="3"/>
  </r>
  <r>
    <x v="1"/>
    <s v="DRE60"/>
    <x v="4"/>
    <x v="4"/>
    <s v="OUT045"/>
    <x v="2"/>
    <x v="1"/>
    <x v="0"/>
    <n v="0.159657596"/>
    <n v="9.395"/>
    <n v="224.972"/>
    <n v="3"/>
  </r>
  <r>
    <x v="1"/>
    <s v="FDB17"/>
    <x v="2"/>
    <x v="4"/>
    <s v="OUT045"/>
    <x v="2"/>
    <x v="1"/>
    <x v="0"/>
    <n v="0.036746479"/>
    <n v="13.15"/>
    <n v="181.2976"/>
    <n v="3"/>
  </r>
  <r>
    <x v="1"/>
    <s v="FDX14"/>
    <x v="11"/>
    <x v="7"/>
    <s v="OUT019"/>
    <x v="0"/>
    <x v="1"/>
    <x v="2"/>
    <n v="0.13121032"/>
    <m/>
    <n v="74.0354"/>
    <n v="3"/>
  </r>
  <r>
    <x v="1"/>
    <s v="FDU52"/>
    <x v="2"/>
    <x v="4"/>
    <s v="OUT045"/>
    <x v="2"/>
    <x v="0"/>
    <x v="0"/>
    <n v="0.06390019"/>
    <n v="7.56"/>
    <n v="157.263"/>
    <n v="3"/>
  </r>
  <r>
    <x v="1"/>
    <s v="FDZ22"/>
    <x v="6"/>
    <x v="7"/>
    <s v="OUT027"/>
    <x v="1"/>
    <x v="0"/>
    <x v="3"/>
    <n v="0.045050674"/>
    <m/>
    <n v="84.925"/>
    <n v="3"/>
  </r>
  <r>
    <x v="1"/>
    <s v="NCQ50"/>
    <x v="5"/>
    <x v="5"/>
    <s v="OUT017"/>
    <x v="2"/>
    <x v="0"/>
    <x v="0"/>
    <n v="0.034501405"/>
    <n v="18.75"/>
    <n v="211.7218"/>
    <n v="3"/>
  </r>
  <r>
    <x v="0"/>
    <s v="FDG38"/>
    <x v="3"/>
    <x v="3"/>
    <s v="OUT013"/>
    <x v="1"/>
    <x v="2"/>
    <x v="0"/>
    <n v="0.05268526"/>
    <n v="8.975"/>
    <n v="83.3224"/>
    <n v="3"/>
  </r>
  <r>
    <x v="1"/>
    <s v="FDK15"/>
    <x v="7"/>
    <x v="0"/>
    <s v="OUT049"/>
    <x v="0"/>
    <x v="0"/>
    <x v="0"/>
    <n v="0.09856683199999999"/>
    <n v="10.8"/>
    <n v="98.30419999999999"/>
    <n v="3"/>
  </r>
  <r>
    <x v="1"/>
    <s v="NCL19"/>
    <x v="10"/>
    <x v="3"/>
    <s v="OUT013"/>
    <x v="1"/>
    <x v="2"/>
    <x v="0"/>
    <n v="0.015663185"/>
    <n v="15.35"/>
    <n v="143.947"/>
    <n v="3"/>
  </r>
  <r>
    <x v="0"/>
    <s v="FDO10"/>
    <x v="6"/>
    <x v="4"/>
    <s v="OUT045"/>
    <x v="2"/>
    <x v="0"/>
    <x v="0"/>
    <n v="0"/>
    <n v="13.65"/>
    <n v="55.8588"/>
    <n v="3"/>
  </r>
  <r>
    <x v="1"/>
    <s v="DRK35"/>
    <x v="9"/>
    <x v="8"/>
    <s v="OUT035"/>
    <x v="2"/>
    <x v="1"/>
    <x v="0"/>
    <n v="0.071832909"/>
    <n v="8.365"/>
    <n v="36.1506"/>
    <n v="3"/>
  </r>
  <r>
    <x v="1"/>
    <s v="FDN21"/>
    <x v="6"/>
    <x v="7"/>
    <s v="OUT027"/>
    <x v="1"/>
    <x v="0"/>
    <x v="3"/>
    <n v="0.07648345099999999"/>
    <m/>
    <n v="163.1236"/>
    <n v="3"/>
  </r>
  <r>
    <x v="1"/>
    <s v="FDB34"/>
    <x v="6"/>
    <x v="1"/>
    <s v="OUT018"/>
    <x v="1"/>
    <x v="0"/>
    <x v="1"/>
    <n v="0.02671821"/>
    <n v="15.25"/>
    <n v="85.21980000000001"/>
    <n v="3"/>
  </r>
  <r>
    <x v="1"/>
    <s v="FDA45"/>
    <x v="6"/>
    <x v="7"/>
    <s v="OUT027"/>
    <x v="1"/>
    <x v="0"/>
    <x v="3"/>
    <n v="0.154627247"/>
    <m/>
    <n v="177.637"/>
    <n v="3"/>
  </r>
  <r>
    <x v="1"/>
    <s v="FDT49"/>
    <x v="3"/>
    <x v="5"/>
    <s v="OUT017"/>
    <x v="2"/>
    <x v="0"/>
    <x v="0"/>
    <n v="0.152261999"/>
    <n v="7"/>
    <n v="105.728"/>
    <n v="3"/>
  </r>
  <r>
    <x v="1"/>
    <s v="FDC26"/>
    <x v="3"/>
    <x v="1"/>
    <s v="OUT018"/>
    <x v="1"/>
    <x v="0"/>
    <x v="1"/>
    <n v="0.126897925"/>
    <n v="10.195"/>
    <n v="110.6886"/>
    <n v="3"/>
  </r>
  <r>
    <x v="1"/>
    <s v="FDI26"/>
    <x v="3"/>
    <x v="0"/>
    <s v="OUT049"/>
    <x v="0"/>
    <x v="0"/>
    <x v="0"/>
    <n v="0.034940979"/>
    <n v="5.94"/>
    <n v="177.3344"/>
    <n v="3"/>
  </r>
  <r>
    <x v="1"/>
    <s v="FDI15"/>
    <x v="11"/>
    <x v="0"/>
    <s v="OUT049"/>
    <x v="0"/>
    <x v="0"/>
    <x v="0"/>
    <n v="0"/>
    <n v="13.8"/>
    <n v="263.7884"/>
    <n v="3"/>
  </r>
  <r>
    <x v="1"/>
    <s v="FDA14"/>
    <x v="11"/>
    <x v="0"/>
    <s v="OUT049"/>
    <x v="0"/>
    <x v="0"/>
    <x v="0"/>
    <n v="0.06528457"/>
    <n v="16.1"/>
    <n v="145.076"/>
    <n v="3"/>
  </r>
  <r>
    <x v="1"/>
    <s v="FDG53"/>
    <x v="2"/>
    <x v="0"/>
    <s v="OUT049"/>
    <x v="0"/>
    <x v="0"/>
    <x v="0"/>
    <n v="0.045928229"/>
    <n v="10"/>
    <n v="138.118"/>
    <n v="3"/>
  </r>
  <r>
    <x v="1"/>
    <s v="FDS40"/>
    <x v="2"/>
    <x v="0"/>
    <s v="OUT049"/>
    <x v="0"/>
    <x v="0"/>
    <x v="0"/>
    <n v="0.01404119"/>
    <n v="15.35"/>
    <n v="38.419"/>
    <n v="3"/>
  </r>
  <r>
    <x v="1"/>
    <s v="FDP32"/>
    <x v="0"/>
    <x v="0"/>
    <s v="OUT049"/>
    <x v="0"/>
    <x v="0"/>
    <x v="0"/>
    <n v="0.087805788"/>
    <n v="6.65"/>
    <n v="126.7678"/>
    <n v="3"/>
  </r>
  <r>
    <x v="1"/>
    <s v="FDS55"/>
    <x v="0"/>
    <x v="0"/>
    <s v="OUT049"/>
    <x v="0"/>
    <x v="0"/>
    <x v="0"/>
    <n v="0.081290366"/>
    <n v="7.02"/>
    <n v="147.3734"/>
    <n v="3"/>
  </r>
  <r>
    <x v="1"/>
    <s v="NCC42"/>
    <x v="1"/>
    <x v="0"/>
    <s v="OUT049"/>
    <x v="0"/>
    <x v="0"/>
    <x v="0"/>
    <n v="0.044978225"/>
    <n v="15"/>
    <n v="140.8838"/>
    <n v="3"/>
  </r>
  <r>
    <x v="1"/>
    <s v="NCX41"/>
    <x v="1"/>
    <x v="0"/>
    <s v="OUT049"/>
    <x v="0"/>
    <x v="0"/>
    <x v="0"/>
    <n v="0.017746826"/>
    <n v="19"/>
    <n v="210.8244"/>
    <n v="3"/>
  </r>
  <r>
    <x v="1"/>
    <s v="FDP39"/>
    <x v="7"/>
    <x v="0"/>
    <s v="OUT049"/>
    <x v="0"/>
    <x v="0"/>
    <x v="0"/>
    <n v="0.06953290099999999"/>
    <n v="12.65"/>
    <n v="51.8324"/>
    <n v="3"/>
  </r>
  <r>
    <x v="1"/>
    <s v="FDR33"/>
    <x v="6"/>
    <x v="0"/>
    <s v="OUT049"/>
    <x v="0"/>
    <x v="0"/>
    <x v="0"/>
    <n v="0.026830586"/>
    <n v="7.31"/>
    <n v="108.057"/>
    <n v="3"/>
  </r>
  <r>
    <x v="0"/>
    <s v="FDI60"/>
    <x v="13"/>
    <x v="0"/>
    <s v="OUT049"/>
    <x v="0"/>
    <x v="0"/>
    <x v="0"/>
    <n v="0.0383808"/>
    <n v="7.22"/>
    <n v="62.351"/>
    <n v="3"/>
  </r>
  <r>
    <x v="0"/>
    <s v="FDH60"/>
    <x v="13"/>
    <x v="0"/>
    <s v="OUT049"/>
    <x v="0"/>
    <x v="0"/>
    <x v="0"/>
    <n v="0"/>
    <n v="19.7"/>
    <n v="194.411"/>
    <n v="3"/>
  </r>
  <r>
    <x v="0"/>
    <s v="FDY01"/>
    <x v="3"/>
    <x v="0"/>
    <s v="OUT049"/>
    <x v="0"/>
    <x v="0"/>
    <x v="0"/>
    <n v="0.170548238"/>
    <n v="11.8"/>
    <n v="113.8834"/>
    <n v="3"/>
  </r>
  <r>
    <x v="0"/>
    <s v="FDS02"/>
    <x v="11"/>
    <x v="0"/>
    <s v="OUT049"/>
    <x v="0"/>
    <x v="0"/>
    <x v="0"/>
    <n v="0.146094132"/>
    <n v="10.195"/>
    <n v="196.1794"/>
    <n v="3"/>
  </r>
  <r>
    <x v="0"/>
    <s v="FDS15"/>
    <x v="7"/>
    <x v="0"/>
    <s v="OUT049"/>
    <x v="0"/>
    <x v="0"/>
    <x v="0"/>
    <n v="0.07818196400000001"/>
    <n v="9.195"/>
    <n v="106.7596"/>
    <n v="3"/>
  </r>
  <r>
    <x v="0"/>
    <s v="FDT15"/>
    <x v="7"/>
    <x v="0"/>
    <s v="OUT049"/>
    <x v="0"/>
    <x v="0"/>
    <x v="0"/>
    <n v="0.04274788"/>
    <n v="12.15"/>
    <n v="183.695"/>
    <n v="3"/>
  </r>
  <r>
    <x v="0"/>
    <s v="FDY34"/>
    <x v="6"/>
    <x v="0"/>
    <s v="OUT049"/>
    <x v="0"/>
    <x v="0"/>
    <x v="0"/>
    <n v="0.010998932"/>
    <n v="10.5"/>
    <n v="164.3842"/>
    <n v="3"/>
  </r>
  <r>
    <x v="0"/>
    <s v="FDU45"/>
    <x v="6"/>
    <x v="0"/>
    <s v="OUT049"/>
    <x v="0"/>
    <x v="0"/>
    <x v="0"/>
    <n v="0.035561344"/>
    <n v="15.6"/>
    <n v="112.1518"/>
    <n v="3"/>
  </r>
  <r>
    <x v="0"/>
    <s v="FDS34"/>
    <x v="6"/>
    <x v="0"/>
    <s v="OUT049"/>
    <x v="0"/>
    <x v="0"/>
    <x v="0"/>
    <n v="0.076878416"/>
    <n v="19.35"/>
    <n v="113.9518"/>
    <n v="3"/>
  </r>
  <r>
    <x v="1"/>
    <s v="FDS12"/>
    <x v="13"/>
    <x v="7"/>
    <s v="OUT019"/>
    <x v="0"/>
    <x v="1"/>
    <x v="2"/>
    <n v="0.304859104"/>
    <m/>
    <n v="125.4362"/>
    <n v="3"/>
  </r>
  <r>
    <x v="1"/>
    <s v="FDN13"/>
    <x v="12"/>
    <x v="7"/>
    <s v="OUT019"/>
    <x v="0"/>
    <x v="1"/>
    <x v="2"/>
    <n v="0.266234421"/>
    <m/>
    <n v="98.53579999999999"/>
    <n v="3"/>
  </r>
  <r>
    <x v="1"/>
    <s v="FDQ13"/>
    <x v="3"/>
    <x v="7"/>
    <s v="OUT019"/>
    <x v="0"/>
    <x v="1"/>
    <x v="2"/>
    <n v="0.018632082"/>
    <m/>
    <n v="82.99079999999999"/>
    <n v="3"/>
  </r>
  <r>
    <x v="1"/>
    <s v="FDW13"/>
    <x v="3"/>
    <x v="7"/>
    <s v="OUT019"/>
    <x v="0"/>
    <x v="1"/>
    <x v="2"/>
    <n v="0.171383506"/>
    <m/>
    <n v="50.5324"/>
    <n v="3"/>
  </r>
  <r>
    <x v="1"/>
    <s v="FDC04"/>
    <x v="11"/>
    <x v="7"/>
    <s v="OUT019"/>
    <x v="0"/>
    <x v="1"/>
    <x v="2"/>
    <n v="0.078764059"/>
    <m/>
    <n v="241.3854"/>
    <n v="3"/>
  </r>
  <r>
    <x v="1"/>
    <s v="FDE45"/>
    <x v="0"/>
    <x v="7"/>
    <s v="OUT019"/>
    <x v="0"/>
    <x v="1"/>
    <x v="2"/>
    <n v="0.070660449"/>
    <m/>
    <n v="180.4002"/>
    <n v="3"/>
  </r>
  <r>
    <x v="0"/>
    <s v="FDB41"/>
    <x v="2"/>
    <x v="7"/>
    <s v="OUT019"/>
    <x v="0"/>
    <x v="1"/>
    <x v="2"/>
    <n v="0.170382726"/>
    <m/>
    <n v="45.2718"/>
    <n v="3"/>
  </r>
  <r>
    <x v="0"/>
    <s v="FDZ16"/>
    <x v="2"/>
    <x v="7"/>
    <s v="OUT019"/>
    <x v="0"/>
    <x v="1"/>
    <x v="2"/>
    <n v="0.279886948"/>
    <m/>
    <n v="193.1478"/>
    <n v="3"/>
  </r>
  <r>
    <x v="1"/>
    <s v="DRH39"/>
    <x v="11"/>
    <x v="7"/>
    <s v="OUT019"/>
    <x v="0"/>
    <x v="1"/>
    <x v="2"/>
    <n v="0"/>
    <m/>
    <n v="75.967"/>
    <n v="3"/>
  </r>
  <r>
    <x v="1"/>
    <s v="DRG15"/>
    <x v="11"/>
    <x v="2"/>
    <s v="OUT046"/>
    <x v="0"/>
    <x v="1"/>
    <x v="0"/>
    <n v="0.07673590299999999"/>
    <n v="6.13"/>
    <n v="62.4536"/>
    <n v="3"/>
  </r>
  <r>
    <x v="1"/>
    <s v="DRK39"/>
    <x v="11"/>
    <x v="2"/>
    <s v="OUT046"/>
    <x v="0"/>
    <x v="1"/>
    <x v="0"/>
    <n v="0.049865399"/>
    <n v="7.02"/>
    <n v="82.925"/>
    <n v="3"/>
  </r>
  <r>
    <x v="1"/>
    <s v="DRH15"/>
    <x v="11"/>
    <x v="2"/>
    <s v="OUT046"/>
    <x v="0"/>
    <x v="1"/>
    <x v="0"/>
    <n v="0.109911272"/>
    <n v="8.775"/>
    <n v="41.9428"/>
    <n v="3"/>
  </r>
  <r>
    <x v="1"/>
    <s v="FDC56"/>
    <x v="0"/>
    <x v="2"/>
    <s v="OUT046"/>
    <x v="0"/>
    <x v="1"/>
    <x v="0"/>
    <n v="0.12152072"/>
    <n v="7.72"/>
    <n v="118.244"/>
    <n v="3"/>
  </r>
  <r>
    <x v="1"/>
    <s v="FDD09"/>
    <x v="0"/>
    <x v="2"/>
    <s v="OUT046"/>
    <x v="0"/>
    <x v="1"/>
    <x v="0"/>
    <n v="0.021496403"/>
    <n v="13.5"/>
    <n v="180.5976"/>
    <n v="3"/>
  </r>
  <r>
    <x v="1"/>
    <s v="DRF23"/>
    <x v="9"/>
    <x v="2"/>
    <s v="OUT046"/>
    <x v="0"/>
    <x v="1"/>
    <x v="0"/>
    <n v="0"/>
    <n v="4.61"/>
    <n v="173.8396"/>
    <n v="3"/>
  </r>
  <r>
    <x v="1"/>
    <s v="DRJ59"/>
    <x v="9"/>
    <x v="2"/>
    <s v="OUT046"/>
    <x v="0"/>
    <x v="1"/>
    <x v="0"/>
    <n v="0.019372253"/>
    <n v="11.65"/>
    <n v="40.6164"/>
    <n v="3"/>
  </r>
  <r>
    <x v="1"/>
    <s v="NCY06"/>
    <x v="5"/>
    <x v="2"/>
    <s v="OUT046"/>
    <x v="0"/>
    <x v="1"/>
    <x v="0"/>
    <n v="0.061184804"/>
    <n v="15.25"/>
    <n v="132.0968"/>
    <n v="3"/>
  </r>
  <r>
    <x v="0"/>
    <s v="FDY11"/>
    <x v="13"/>
    <x v="2"/>
    <s v="OUT046"/>
    <x v="0"/>
    <x v="1"/>
    <x v="0"/>
    <n v="0.029560451"/>
    <n v="6.71"/>
    <n v="65.8142"/>
    <n v="3"/>
  </r>
  <r>
    <x v="0"/>
    <s v="FDZ49"/>
    <x v="3"/>
    <x v="2"/>
    <s v="OUT046"/>
    <x v="0"/>
    <x v="1"/>
    <x v="0"/>
    <n v="0.133145617"/>
    <n v="11"/>
    <n v="218.4798"/>
    <n v="3"/>
  </r>
  <r>
    <x v="0"/>
    <s v="FDA51"/>
    <x v="11"/>
    <x v="2"/>
    <s v="OUT046"/>
    <x v="0"/>
    <x v="1"/>
    <x v="0"/>
    <n v="0.164679597"/>
    <n v="8.050000000000001"/>
    <n v="112.1518"/>
    <n v="3"/>
  </r>
  <r>
    <x v="0"/>
    <s v="FDT14"/>
    <x v="11"/>
    <x v="2"/>
    <s v="OUT046"/>
    <x v="0"/>
    <x v="1"/>
    <x v="0"/>
    <n v="0.127727102"/>
    <n v="10.695"/>
    <n v="121.144"/>
    <n v="3"/>
  </r>
  <r>
    <x v="0"/>
    <s v="FDV16"/>
    <x v="2"/>
    <x v="2"/>
    <s v="OUT046"/>
    <x v="0"/>
    <x v="1"/>
    <x v="0"/>
    <n v="0.082930699"/>
    <n v="7.75"/>
    <n v="35.2558"/>
    <n v="3"/>
  </r>
  <r>
    <x v="0"/>
    <s v="FDR19"/>
    <x v="0"/>
    <x v="2"/>
    <s v="OUT046"/>
    <x v="0"/>
    <x v="1"/>
    <x v="0"/>
    <n v="0.159720671"/>
    <n v="13.5"/>
    <n v="147.6102"/>
    <n v="3"/>
  </r>
  <r>
    <x v="0"/>
    <s v="FDQ27"/>
    <x v="7"/>
    <x v="2"/>
    <s v="OUT046"/>
    <x v="0"/>
    <x v="1"/>
    <x v="0"/>
    <n v="0.044252621"/>
    <n v="5.19"/>
    <n v="102.599"/>
    <n v="3"/>
  </r>
  <r>
    <x v="0"/>
    <s v="FDK58"/>
    <x v="6"/>
    <x v="2"/>
    <s v="OUT046"/>
    <x v="0"/>
    <x v="1"/>
    <x v="0"/>
    <n v="0"/>
    <n v="11.35"/>
    <n v="101.5016"/>
    <n v="3"/>
  </r>
  <r>
    <x v="0"/>
    <s v="FDG22"/>
    <x v="6"/>
    <x v="2"/>
    <s v="OUT046"/>
    <x v="0"/>
    <x v="1"/>
    <x v="0"/>
    <n v="0.041381156"/>
    <n v="17.6"/>
    <n v="35.019"/>
    <n v="3"/>
  </r>
  <r>
    <x v="1"/>
    <s v="NCU54"/>
    <x v="5"/>
    <x v="4"/>
    <s v="OUT045"/>
    <x v="2"/>
    <x v="0"/>
    <x v="0"/>
    <n v="0.098822387"/>
    <n v="8.880000000000001"/>
    <n v="209.627"/>
    <n v="3"/>
  </r>
  <r>
    <x v="1"/>
    <s v="NCQ17"/>
    <x v="1"/>
    <x v="5"/>
    <s v="OUT017"/>
    <x v="2"/>
    <x v="0"/>
    <x v="0"/>
    <n v="0.117593973"/>
    <n v="10.3"/>
    <n v="154.463"/>
    <n v="3"/>
  </r>
  <r>
    <x v="1"/>
    <s v="FDF17"/>
    <x v="2"/>
    <x v="4"/>
    <s v="OUT045"/>
    <x v="2"/>
    <x v="0"/>
    <x v="0"/>
    <n v="0.042707323"/>
    <n v="5.19"/>
    <n v="197.811"/>
    <n v="3"/>
  </r>
  <r>
    <x v="1"/>
    <s v="FDT43"/>
    <x v="0"/>
    <x v="4"/>
    <s v="OUT045"/>
    <x v="2"/>
    <x v="0"/>
    <x v="0"/>
    <n v="0.020589623"/>
    <n v="16.35"/>
    <n v="53.2324"/>
    <n v="3"/>
  </r>
  <r>
    <x v="1"/>
    <s v="NCN05"/>
    <x v="1"/>
    <x v="4"/>
    <s v="OUT045"/>
    <x v="2"/>
    <x v="1"/>
    <x v="0"/>
    <n v="0.014488997"/>
    <n v="8.234999999999999"/>
    <n v="183.795"/>
    <n v="3"/>
  </r>
  <r>
    <x v="1"/>
    <s v="NCS30"/>
    <x v="5"/>
    <x v="4"/>
    <s v="OUT045"/>
    <x v="2"/>
    <x v="1"/>
    <x v="0"/>
    <n v="0.09321486599999999"/>
    <n v="5.945"/>
    <n v="129.1652"/>
    <n v="3"/>
  </r>
  <r>
    <x v="1"/>
    <s v="NCH30"/>
    <x v="5"/>
    <x v="4"/>
    <s v="OUT045"/>
    <x v="2"/>
    <x v="1"/>
    <x v="0"/>
    <n v="0.067290244"/>
    <n v="17.1"/>
    <n v="114.586"/>
    <n v="3"/>
  </r>
  <r>
    <x v="1"/>
    <s v="FDF33"/>
    <x v="14"/>
    <x v="4"/>
    <s v="OUT045"/>
    <x v="2"/>
    <x v="1"/>
    <x v="0"/>
    <n v="0.021579162"/>
    <n v="7.97"/>
    <n v="105.9596"/>
    <n v="3"/>
  </r>
  <r>
    <x v="1"/>
    <s v="FDQ09"/>
    <x v="6"/>
    <x v="4"/>
    <s v="OUT045"/>
    <x v="2"/>
    <x v="1"/>
    <x v="0"/>
    <n v="0"/>
    <n v="7.235"/>
    <n v="115.1834"/>
    <n v="3"/>
  </r>
  <r>
    <x v="1"/>
    <s v="FDW34"/>
    <x v="6"/>
    <x v="4"/>
    <s v="OUT045"/>
    <x v="2"/>
    <x v="1"/>
    <x v="0"/>
    <n v="0.035651291"/>
    <n v="9.6"/>
    <n v="244.917"/>
    <n v="3"/>
  </r>
  <r>
    <x v="1"/>
    <s v="FDY45"/>
    <x v="6"/>
    <x v="4"/>
    <s v="OUT045"/>
    <x v="2"/>
    <x v="1"/>
    <x v="0"/>
    <n v="0.026195131"/>
    <n v="17.5"/>
    <n v="252.6356"/>
    <n v="3"/>
  </r>
  <r>
    <x v="1"/>
    <s v="FDI26"/>
    <x v="3"/>
    <x v="5"/>
    <s v="OUT017"/>
    <x v="2"/>
    <x v="1"/>
    <x v="0"/>
    <n v="0.035084073"/>
    <n v="5.94"/>
    <n v="176.4344"/>
    <n v="3"/>
  </r>
  <r>
    <x v="1"/>
    <s v="FDX40"/>
    <x v="2"/>
    <x v="5"/>
    <s v="OUT017"/>
    <x v="2"/>
    <x v="1"/>
    <x v="0"/>
    <n v="0.099553084"/>
    <n v="12.85"/>
    <n v="40.0164"/>
    <n v="3"/>
  </r>
  <r>
    <x v="1"/>
    <s v="FDR08"/>
    <x v="0"/>
    <x v="5"/>
    <s v="OUT017"/>
    <x v="2"/>
    <x v="1"/>
    <x v="0"/>
    <n v="0.037835765"/>
    <n v="18.7"/>
    <n v="111.1886"/>
    <n v="3"/>
  </r>
  <r>
    <x v="1"/>
    <s v="NCW53"/>
    <x v="1"/>
    <x v="5"/>
    <s v="OUT017"/>
    <x v="2"/>
    <x v="1"/>
    <x v="0"/>
    <n v="0.03066757"/>
    <n v="18.35"/>
    <n v="193.4162"/>
    <n v="3"/>
  </r>
  <r>
    <x v="1"/>
    <s v="NCX30"/>
    <x v="5"/>
    <x v="5"/>
    <s v="OUT017"/>
    <x v="2"/>
    <x v="2"/>
    <x v="0"/>
    <n v="0.026771204"/>
    <n v="16.7"/>
    <n v="246.3776"/>
    <n v="3"/>
  </r>
  <r>
    <x v="1"/>
    <s v="FDU34"/>
    <x v="6"/>
    <x v="5"/>
    <s v="OUT017"/>
    <x v="2"/>
    <x v="2"/>
    <x v="0"/>
    <n v="0.07562026199999999"/>
    <n v="18.25"/>
    <n v="123.8046"/>
    <n v="3"/>
  </r>
  <r>
    <x v="1"/>
    <s v="DRI37"/>
    <x v="4"/>
    <x v="5"/>
    <s v="OUT017"/>
    <x v="2"/>
    <x v="2"/>
    <x v="0"/>
    <n v="0.108206497"/>
    <n v="15.85"/>
    <n v="58.3904"/>
    <n v="3"/>
  </r>
  <r>
    <x v="0"/>
    <s v="FDZ23"/>
    <x v="13"/>
    <x v="4"/>
    <s v="OUT045"/>
    <x v="2"/>
    <x v="2"/>
    <x v="0"/>
    <n v="0.067639698"/>
    <n v="17.75"/>
    <n v="187.624"/>
    <n v="3"/>
  </r>
  <r>
    <x v="0"/>
    <s v="FDV26"/>
    <x v="11"/>
    <x v="4"/>
    <s v="OUT045"/>
    <x v="2"/>
    <x v="2"/>
    <x v="0"/>
    <n v="0.076314907"/>
    <n v="20.25"/>
    <n v="196.7794"/>
    <n v="3"/>
  </r>
  <r>
    <x v="0"/>
    <s v="FDR52"/>
    <x v="2"/>
    <x v="4"/>
    <s v="OUT045"/>
    <x v="2"/>
    <x v="2"/>
    <x v="0"/>
    <n v="0.07619880900000001"/>
    <n v="12.65"/>
    <n v="191.3846"/>
    <n v="3"/>
  </r>
  <r>
    <x v="0"/>
    <s v="FDT07"/>
    <x v="0"/>
    <x v="4"/>
    <s v="OUT045"/>
    <x v="2"/>
    <x v="2"/>
    <x v="0"/>
    <n v="0.07747588399999999"/>
    <n v="5.82"/>
    <n v="255.333"/>
    <n v="3"/>
  </r>
  <r>
    <x v="0"/>
    <s v="FDF44"/>
    <x v="0"/>
    <x v="4"/>
    <s v="OUT045"/>
    <x v="2"/>
    <x v="2"/>
    <x v="0"/>
    <n v="0.059849153"/>
    <n v="7.17"/>
    <n v="129.4968"/>
    <n v="3"/>
  </r>
  <r>
    <x v="0"/>
    <s v="FDR19"/>
    <x v="0"/>
    <x v="4"/>
    <s v="OUT045"/>
    <x v="2"/>
    <x v="2"/>
    <x v="0"/>
    <n v="0.160044589"/>
    <n v="13.5"/>
    <n v="145.4102"/>
    <n v="3"/>
  </r>
  <r>
    <x v="0"/>
    <s v="FDF57"/>
    <x v="0"/>
    <x v="4"/>
    <s v="OUT045"/>
    <x v="2"/>
    <x v="2"/>
    <x v="0"/>
    <n v="0.058946687"/>
    <n v="14.5"/>
    <n v="168.6448"/>
    <n v="3"/>
  </r>
  <r>
    <x v="0"/>
    <s v="FDI21"/>
    <x v="6"/>
    <x v="4"/>
    <s v="OUT045"/>
    <x v="2"/>
    <x v="2"/>
    <x v="0"/>
    <n v="0.05671761"/>
    <n v="5.59"/>
    <n v="62.9168"/>
    <n v="3"/>
  </r>
  <r>
    <x v="0"/>
    <s v="FDS58"/>
    <x v="6"/>
    <x v="4"/>
    <s v="OUT045"/>
    <x v="2"/>
    <x v="2"/>
    <x v="0"/>
    <n v="0.021049215"/>
    <n v="9.285"/>
    <n v="161.0578"/>
    <n v="3"/>
  </r>
  <r>
    <x v="0"/>
    <s v="FDX49"/>
    <x v="3"/>
    <x v="5"/>
    <s v="OUT017"/>
    <x v="2"/>
    <x v="2"/>
    <x v="0"/>
    <n v="0.102407778"/>
    <n v="4.615"/>
    <n v="234.33"/>
    <n v="3"/>
  </r>
  <r>
    <x v="0"/>
    <s v="FDM02"/>
    <x v="3"/>
    <x v="5"/>
    <s v="OUT017"/>
    <x v="2"/>
    <x v="2"/>
    <x v="0"/>
    <n v="0.074152133"/>
    <n v="12.5"/>
    <n v="88.6198"/>
    <n v="3"/>
  </r>
  <r>
    <x v="0"/>
    <s v="FDK03"/>
    <x v="11"/>
    <x v="5"/>
    <s v="OUT017"/>
    <x v="2"/>
    <x v="2"/>
    <x v="0"/>
    <n v="0.074338562"/>
    <n v="12.6"/>
    <n v="255.5356"/>
    <n v="3"/>
  </r>
  <r>
    <x v="0"/>
    <s v="FDG41"/>
    <x v="2"/>
    <x v="5"/>
    <s v="OUT017"/>
    <x v="2"/>
    <x v="2"/>
    <x v="0"/>
    <n v="0.076995176"/>
    <n v="8.84"/>
    <n v="112.0228"/>
    <n v="3"/>
  </r>
  <r>
    <x v="0"/>
    <s v="FDW43"/>
    <x v="0"/>
    <x v="5"/>
    <s v="OUT017"/>
    <x v="2"/>
    <x v="0"/>
    <x v="0"/>
    <n v="0.022552083"/>
    <n v="20.1"/>
    <n v="226.6036"/>
    <n v="3"/>
  </r>
  <r>
    <x v="0"/>
    <s v="FDC10"/>
    <x v="6"/>
    <x v="5"/>
    <s v="OUT017"/>
    <x v="2"/>
    <x v="0"/>
    <x v="0"/>
    <n v="0.07328989900000001"/>
    <n v="9.800000000000001"/>
    <n v="120.8098"/>
    <n v="3"/>
  </r>
  <r>
    <x v="0"/>
    <s v="DRB48"/>
    <x v="4"/>
    <x v="5"/>
    <s v="OUT017"/>
    <x v="2"/>
    <x v="0"/>
    <x v="0"/>
    <n v="0.024994069"/>
    <n v="16.75"/>
    <n v="37.4822"/>
    <n v="3"/>
  </r>
  <r>
    <x v="1"/>
    <s v="DRF01"/>
    <x v="4"/>
    <x v="8"/>
    <s v="OUT035"/>
    <x v="2"/>
    <x v="1"/>
    <x v="0"/>
    <n v="0.175047104"/>
    <n v="5.655"/>
    <n v="146.9102"/>
    <n v="3"/>
  </r>
  <r>
    <x v="1"/>
    <s v="FDS48"/>
    <x v="13"/>
    <x v="8"/>
    <s v="OUT035"/>
    <x v="2"/>
    <x v="1"/>
    <x v="0"/>
    <n v="0.027774002"/>
    <n v="15.15"/>
    <n v="152.3708"/>
    <n v="3"/>
  </r>
  <r>
    <x v="1"/>
    <s v="FDS23"/>
    <x v="8"/>
    <x v="8"/>
    <s v="OUT035"/>
    <x v="2"/>
    <x v="1"/>
    <x v="0"/>
    <n v="0.14086247"/>
    <n v="4.635"/>
    <n v="126.4994"/>
    <n v="3"/>
  </r>
  <r>
    <x v="1"/>
    <s v="FDV35"/>
    <x v="8"/>
    <x v="8"/>
    <s v="OUT035"/>
    <x v="2"/>
    <x v="1"/>
    <x v="0"/>
    <n v="0.128181759"/>
    <n v="19.5"/>
    <n v="156.1314"/>
    <n v="3"/>
  </r>
  <r>
    <x v="1"/>
    <s v="DRF27"/>
    <x v="11"/>
    <x v="8"/>
    <s v="OUT035"/>
    <x v="2"/>
    <x v="1"/>
    <x v="0"/>
    <n v="0.028411899"/>
    <n v="8.93"/>
    <n v="152.334"/>
    <n v="3"/>
  </r>
  <r>
    <x v="1"/>
    <s v="FDV14"/>
    <x v="11"/>
    <x v="8"/>
    <s v="OUT035"/>
    <x v="2"/>
    <x v="1"/>
    <x v="0"/>
    <n v="0.044489064"/>
    <n v="19.85"/>
    <n v="89.48560000000001"/>
    <n v="3"/>
  </r>
  <r>
    <x v="1"/>
    <s v="FDQ20"/>
    <x v="0"/>
    <x v="8"/>
    <s v="OUT035"/>
    <x v="2"/>
    <x v="1"/>
    <x v="0"/>
    <n v="0.029779207"/>
    <n v="8.324999999999999"/>
    <n v="39.3138"/>
    <n v="3"/>
  </r>
  <r>
    <x v="1"/>
    <s v="FDT43"/>
    <x v="0"/>
    <x v="8"/>
    <s v="OUT035"/>
    <x v="2"/>
    <x v="1"/>
    <x v="0"/>
    <n v="0.020544065"/>
    <n v="16.35"/>
    <n v="49.9324"/>
    <n v="3"/>
  </r>
  <r>
    <x v="1"/>
    <s v="DRN35"/>
    <x v="9"/>
    <x v="8"/>
    <s v="OUT035"/>
    <x v="2"/>
    <x v="1"/>
    <x v="0"/>
    <n v="0.070234306"/>
    <n v="8.01"/>
    <n v="34.9532"/>
    <n v="3"/>
  </r>
  <r>
    <x v="1"/>
    <s v="NCF07"/>
    <x v="5"/>
    <x v="8"/>
    <s v="OUT035"/>
    <x v="2"/>
    <x v="1"/>
    <x v="0"/>
    <n v="0.03201648"/>
    <n v="9"/>
    <n v="99.6016"/>
    <n v="3"/>
  </r>
  <r>
    <x v="1"/>
    <s v="FDL45"/>
    <x v="6"/>
    <x v="8"/>
    <s v="OUT035"/>
    <x v="2"/>
    <x v="1"/>
    <x v="0"/>
    <n v="0.037680711"/>
    <n v="15.6"/>
    <n v="123.7704"/>
    <n v="3"/>
  </r>
  <r>
    <x v="1"/>
    <s v="FDL34"/>
    <x v="6"/>
    <x v="8"/>
    <s v="OUT035"/>
    <x v="2"/>
    <x v="1"/>
    <x v="0"/>
    <n v="0.040938155"/>
    <n v="16"/>
    <n v="141.1496"/>
    <n v="3"/>
  </r>
  <r>
    <x v="1"/>
    <s v="FDR09"/>
    <x v="6"/>
    <x v="8"/>
    <s v="OUT035"/>
    <x v="2"/>
    <x v="1"/>
    <x v="0"/>
    <n v="0.077709902"/>
    <n v="18.25"/>
    <n v="259.6962"/>
    <n v="3"/>
  </r>
  <r>
    <x v="1"/>
    <s v="DRN36"/>
    <x v="4"/>
    <x v="8"/>
    <s v="OUT035"/>
    <x v="2"/>
    <x v="1"/>
    <x v="0"/>
    <n v="0.050168354"/>
    <n v="15.2"/>
    <n v="95.37520000000001"/>
    <n v="3"/>
  </r>
  <r>
    <x v="0"/>
    <s v="FDM50"/>
    <x v="3"/>
    <x v="8"/>
    <s v="OUT035"/>
    <x v="2"/>
    <x v="1"/>
    <x v="0"/>
    <n v="0.030083482"/>
    <n v="13"/>
    <n v="61.922"/>
    <n v="3"/>
  </r>
  <r>
    <x v="0"/>
    <s v="FDA26"/>
    <x v="11"/>
    <x v="8"/>
    <s v="OUT035"/>
    <x v="2"/>
    <x v="1"/>
    <x v="0"/>
    <n v="0.07390646100000001"/>
    <n v="7.855"/>
    <n v="218.4482"/>
    <n v="3"/>
  </r>
  <r>
    <x v="0"/>
    <s v="FDS04"/>
    <x v="2"/>
    <x v="8"/>
    <s v="OUT035"/>
    <x v="2"/>
    <x v="1"/>
    <x v="0"/>
    <n v="0.146635206"/>
    <n v="10.195"/>
    <n v="139.0838"/>
    <n v="3"/>
  </r>
  <r>
    <x v="0"/>
    <s v="FDS16"/>
    <x v="2"/>
    <x v="8"/>
    <s v="OUT035"/>
    <x v="2"/>
    <x v="1"/>
    <x v="0"/>
    <n v="0.066164431"/>
    <n v="15.15"/>
    <n v="147.376"/>
    <n v="3"/>
  </r>
  <r>
    <x v="0"/>
    <s v="FDB29"/>
    <x v="2"/>
    <x v="8"/>
    <s v="OUT035"/>
    <x v="2"/>
    <x v="1"/>
    <x v="0"/>
    <n v="0.052401766"/>
    <n v="16.7"/>
    <n v="115.1176"/>
    <n v="3"/>
  </r>
  <r>
    <x v="0"/>
    <s v="FDZ43"/>
    <x v="0"/>
    <x v="8"/>
    <s v="OUT035"/>
    <x v="2"/>
    <x v="1"/>
    <x v="0"/>
    <n v="0.057047756"/>
    <n v="11"/>
    <n v="240.4512"/>
    <n v="3"/>
  </r>
  <r>
    <x v="0"/>
    <s v="FDE56"/>
    <x v="0"/>
    <x v="8"/>
    <s v="OUT035"/>
    <x v="2"/>
    <x v="1"/>
    <x v="0"/>
    <n v="0.159165324"/>
    <n v="17.25"/>
    <n v="63.4194"/>
    <n v="3"/>
  </r>
  <r>
    <x v="0"/>
    <s v="FDU20"/>
    <x v="0"/>
    <x v="8"/>
    <s v="OUT035"/>
    <x v="2"/>
    <x v="1"/>
    <x v="0"/>
    <n v="0.021453493"/>
    <n v="19.35"/>
    <n v="120.3098"/>
    <n v="3"/>
  </r>
  <r>
    <x v="0"/>
    <s v="FDD23"/>
    <x v="15"/>
    <x v="8"/>
    <s v="OUT035"/>
    <x v="2"/>
    <x v="1"/>
    <x v="0"/>
    <n v="0.048676324"/>
    <n v="9.5"/>
    <n v="187.7898"/>
    <n v="3"/>
  </r>
  <r>
    <x v="1"/>
    <s v="FDX24"/>
    <x v="13"/>
    <x v="8"/>
    <s v="OUT035"/>
    <x v="2"/>
    <x v="1"/>
    <x v="0"/>
    <n v="0.013926425"/>
    <n v="8.355"/>
    <n v="93.0462"/>
    <n v="3"/>
  </r>
  <r>
    <x v="0"/>
    <s v="FDH44"/>
    <x v="0"/>
    <x v="8"/>
    <s v="OUT035"/>
    <x v="2"/>
    <x v="1"/>
    <x v="0"/>
    <n v="0.025867261"/>
    <n v="19.1"/>
    <n v="147.6418"/>
    <n v="3"/>
  </r>
  <r>
    <x v="1"/>
    <s v="NCL53"/>
    <x v="1"/>
    <x v="6"/>
    <s v="OUT010"/>
    <x v="1"/>
    <x v="0"/>
    <x v="2"/>
    <n v="0.060649825"/>
    <n v="7.5"/>
    <n v="177.4028"/>
    <n v="3"/>
  </r>
  <r>
    <x v="1"/>
    <s v="FDU35"/>
    <x v="8"/>
    <x v="6"/>
    <s v="OUT010"/>
    <x v="1"/>
    <x v="0"/>
    <x v="2"/>
    <n v="0.132590283"/>
    <n v="6.44"/>
    <n v="98.17"/>
    <n v="3"/>
  </r>
  <r>
    <x v="1"/>
    <s v="DRI01"/>
    <x v="4"/>
    <x v="6"/>
    <s v="OUT010"/>
    <x v="1"/>
    <x v="2"/>
    <x v="2"/>
    <n v="0.057667173"/>
    <n v="7.97"/>
    <n v="172.1422"/>
    <n v="3"/>
  </r>
  <r>
    <x v="0"/>
    <s v="FDE05"/>
    <x v="2"/>
    <x v="6"/>
    <s v="OUT010"/>
    <x v="1"/>
    <x v="2"/>
    <x v="2"/>
    <n v="0.05432142"/>
    <n v="10.895"/>
    <n v="146.2102"/>
    <n v="3"/>
  </r>
  <r>
    <x v="1"/>
    <s v="FDJ48"/>
    <x v="13"/>
    <x v="3"/>
    <s v="OUT013"/>
    <x v="1"/>
    <x v="2"/>
    <x v="0"/>
    <n v="0.056387854"/>
    <n v="11.3"/>
    <n v="245.4118"/>
    <n v="3"/>
  </r>
  <r>
    <x v="1"/>
    <s v="FDT49"/>
    <x v="3"/>
    <x v="3"/>
    <s v="OUT013"/>
    <x v="1"/>
    <x v="2"/>
    <x v="0"/>
    <n v="0.151279591"/>
    <n v="7"/>
    <n v="107.028"/>
    <n v="3"/>
  </r>
  <r>
    <x v="1"/>
    <s v="FDA38"/>
    <x v="11"/>
    <x v="3"/>
    <s v="OUT013"/>
    <x v="1"/>
    <x v="2"/>
    <x v="0"/>
    <n v="0.025458716"/>
    <n v="5.44"/>
    <n v="241.2538"/>
    <n v="3"/>
  </r>
  <r>
    <x v="1"/>
    <s v="FDM20"/>
    <x v="0"/>
    <x v="3"/>
    <s v="OUT013"/>
    <x v="1"/>
    <x v="2"/>
    <x v="0"/>
    <n v="0.038653608"/>
    <n v="10"/>
    <n v="245.4144"/>
    <n v="3"/>
  </r>
  <r>
    <x v="1"/>
    <s v="NCF31"/>
    <x v="5"/>
    <x v="3"/>
    <s v="OUT013"/>
    <x v="1"/>
    <x v="2"/>
    <x v="0"/>
    <n v="0.051804278"/>
    <n v="9.130000000000001"/>
    <n v="150.2024"/>
    <n v="3"/>
  </r>
  <r>
    <x v="1"/>
    <s v="NCC06"/>
    <x v="5"/>
    <x v="3"/>
    <s v="OUT013"/>
    <x v="1"/>
    <x v="2"/>
    <x v="0"/>
    <n v="0.026963909"/>
    <n v="19"/>
    <n v="129.8336"/>
    <n v="3"/>
  </r>
  <r>
    <x v="1"/>
    <s v="NCB43"/>
    <x v="5"/>
    <x v="3"/>
    <s v="OUT013"/>
    <x v="1"/>
    <x v="2"/>
    <x v="0"/>
    <n v="0"/>
    <n v="20.2"/>
    <n v="187.1898"/>
    <n v="3"/>
  </r>
  <r>
    <x v="1"/>
    <s v="FDB47"/>
    <x v="6"/>
    <x v="3"/>
    <s v="OUT013"/>
    <x v="1"/>
    <x v="2"/>
    <x v="0"/>
    <n v="0.071369947"/>
    <n v="8.800000000000001"/>
    <n v="209.1612"/>
    <n v="3"/>
  </r>
  <r>
    <x v="1"/>
    <s v="FDX58"/>
    <x v="6"/>
    <x v="3"/>
    <s v="OUT013"/>
    <x v="1"/>
    <x v="2"/>
    <x v="0"/>
    <n v="0.043727261"/>
    <n v="13.15"/>
    <n v="182.595"/>
    <n v="3"/>
  </r>
  <r>
    <x v="0"/>
    <s v="FDJ14"/>
    <x v="3"/>
    <x v="3"/>
    <s v="OUT013"/>
    <x v="1"/>
    <x v="2"/>
    <x v="0"/>
    <n v="0.050028809"/>
    <n v="10.3"/>
    <n v="80.096"/>
    <n v="3"/>
  </r>
  <r>
    <x v="0"/>
    <s v="FDA40"/>
    <x v="2"/>
    <x v="3"/>
    <s v="OUT013"/>
    <x v="1"/>
    <x v="2"/>
    <x v="0"/>
    <n v="0.099188598"/>
    <n v="16"/>
    <n v="88.98560000000001"/>
    <n v="3"/>
  </r>
  <r>
    <x v="0"/>
    <s v="FDN46"/>
    <x v="6"/>
    <x v="3"/>
    <s v="OUT013"/>
    <x v="1"/>
    <x v="2"/>
    <x v="0"/>
    <n v="0.144511119"/>
    <n v="7.21"/>
    <n v="100.5332"/>
    <n v="3"/>
  </r>
  <r>
    <x v="0"/>
    <s v="FDG34"/>
    <x v="6"/>
    <x v="3"/>
    <s v="OUT013"/>
    <x v="1"/>
    <x v="2"/>
    <x v="0"/>
    <n v="0.037539164"/>
    <n v="11.5"/>
    <n v="106.9254"/>
    <n v="3"/>
  </r>
  <r>
    <x v="0"/>
    <s v="FDX57"/>
    <x v="6"/>
    <x v="3"/>
    <s v="OUT013"/>
    <x v="1"/>
    <x v="2"/>
    <x v="0"/>
    <n v="0"/>
    <n v="17.25"/>
    <n v="95.2068"/>
    <n v="3"/>
  </r>
  <r>
    <x v="1"/>
    <s v="FDE29"/>
    <x v="2"/>
    <x v="1"/>
    <s v="OUT018"/>
    <x v="1"/>
    <x v="0"/>
    <x v="1"/>
    <n v="0.143712172"/>
    <n v="8.904999999999999"/>
    <n v="60.2878"/>
    <n v="3"/>
  </r>
  <r>
    <x v="1"/>
    <s v="NCX05"/>
    <x v="1"/>
    <x v="1"/>
    <s v="OUT018"/>
    <x v="1"/>
    <x v="0"/>
    <x v="1"/>
    <n v="0.097457483"/>
    <n v="15.2"/>
    <n v="114.4492"/>
    <n v="3"/>
  </r>
  <r>
    <x v="1"/>
    <s v="FDF59"/>
    <x v="15"/>
    <x v="1"/>
    <s v="OUT018"/>
    <x v="1"/>
    <x v="0"/>
    <x v="1"/>
    <n v="0.07153422600000001"/>
    <n v="12.5"/>
    <n v="124.902"/>
    <n v="3"/>
  </r>
  <r>
    <x v="1"/>
    <s v="FDR35"/>
    <x v="8"/>
    <x v="1"/>
    <s v="OUT018"/>
    <x v="1"/>
    <x v="0"/>
    <x v="1"/>
    <n v="0.020782036"/>
    <n v="12.5"/>
    <n v="198.3742"/>
    <n v="3"/>
  </r>
  <r>
    <x v="1"/>
    <s v="FDS52"/>
    <x v="2"/>
    <x v="1"/>
    <s v="OUT018"/>
    <x v="1"/>
    <x v="0"/>
    <x v="1"/>
    <n v="0.005496816"/>
    <n v="8.890000000000001"/>
    <n v="102.8016"/>
    <n v="3"/>
  </r>
  <r>
    <x v="1"/>
    <s v="FDD05"/>
    <x v="2"/>
    <x v="1"/>
    <s v="OUT018"/>
    <x v="1"/>
    <x v="0"/>
    <x v="1"/>
    <n v="0.016679143"/>
    <n v="19.35"/>
    <n v="119.3098"/>
    <n v="3"/>
  </r>
  <r>
    <x v="1"/>
    <s v="DRF23"/>
    <x v="9"/>
    <x v="1"/>
    <s v="OUT018"/>
    <x v="1"/>
    <x v="0"/>
    <x v="1"/>
    <n v="0.123151947"/>
    <n v="4.61"/>
    <n v="175.2396"/>
    <n v="3"/>
  </r>
  <r>
    <x v="1"/>
    <s v="DRK59"/>
    <x v="9"/>
    <x v="1"/>
    <s v="OUT018"/>
    <x v="1"/>
    <x v="0"/>
    <x v="1"/>
    <n v="0.07575717699999999"/>
    <n v="8.895"/>
    <n v="233.8616"/>
    <n v="3"/>
  </r>
  <r>
    <x v="1"/>
    <s v="NCO29"/>
    <x v="1"/>
    <x v="1"/>
    <s v="OUT018"/>
    <x v="1"/>
    <x v="0"/>
    <x v="1"/>
    <n v="0.032387589"/>
    <n v="11.15"/>
    <n v="164.3526"/>
    <n v="3"/>
  </r>
  <r>
    <x v="1"/>
    <s v="NCM29"/>
    <x v="1"/>
    <x v="1"/>
    <s v="OUT018"/>
    <x v="1"/>
    <x v="0"/>
    <x v="1"/>
    <n v="0.017714096"/>
    <n v="11.5"/>
    <n v="132.9626"/>
    <n v="3"/>
  </r>
  <r>
    <x v="1"/>
    <s v="NCZ41"/>
    <x v="1"/>
    <x v="1"/>
    <s v="OUT018"/>
    <x v="1"/>
    <x v="0"/>
    <x v="1"/>
    <n v="0"/>
    <n v="19.85"/>
    <n v="126.1704"/>
    <n v="3"/>
  </r>
  <r>
    <x v="1"/>
    <s v="NCS06"/>
    <x v="5"/>
    <x v="1"/>
    <s v="OUT018"/>
    <x v="1"/>
    <x v="0"/>
    <x v="1"/>
    <n v="0.031866022"/>
    <n v="7.935"/>
    <n v="261.291"/>
    <n v="3"/>
  </r>
  <r>
    <x v="1"/>
    <s v="NCF42"/>
    <x v="5"/>
    <x v="1"/>
    <s v="OUT018"/>
    <x v="1"/>
    <x v="0"/>
    <x v="1"/>
    <n v="0.168064909"/>
    <n v="17.35"/>
    <n v="176.2712"/>
    <n v="3"/>
  </r>
  <r>
    <x v="1"/>
    <s v="FDH58"/>
    <x v="6"/>
    <x v="1"/>
    <s v="OUT018"/>
    <x v="1"/>
    <x v="0"/>
    <x v="1"/>
    <n v="0"/>
    <n v="12.3"/>
    <n v="116.4834"/>
    <n v="3"/>
  </r>
  <r>
    <x v="1"/>
    <s v="FDN57"/>
    <x v="6"/>
    <x v="1"/>
    <s v="OUT018"/>
    <x v="1"/>
    <x v="0"/>
    <x v="1"/>
    <n v="0.054455125"/>
    <n v="18.25"/>
    <n v="142.0154"/>
    <n v="3"/>
  </r>
  <r>
    <x v="0"/>
    <s v="FDQ48"/>
    <x v="13"/>
    <x v="1"/>
    <s v="OUT018"/>
    <x v="1"/>
    <x v="0"/>
    <x v="1"/>
    <n v="0.034551415"/>
    <n v="14.3"/>
    <n v="98.1726"/>
    <n v="3"/>
  </r>
  <r>
    <x v="0"/>
    <s v="FDF26"/>
    <x v="3"/>
    <x v="1"/>
    <s v="OUT018"/>
    <x v="1"/>
    <x v="0"/>
    <x v="1"/>
    <n v="0.046824729"/>
    <n v="6.825"/>
    <n v="155.2018"/>
    <n v="3"/>
  </r>
  <r>
    <x v="0"/>
    <s v="FDX38"/>
    <x v="11"/>
    <x v="1"/>
    <s v="OUT018"/>
    <x v="1"/>
    <x v="0"/>
    <x v="1"/>
    <n v="0.048403392"/>
    <n v="10.5"/>
    <n v="48.2376"/>
    <n v="3"/>
  </r>
  <r>
    <x v="0"/>
    <s v="FDP52"/>
    <x v="2"/>
    <x v="1"/>
    <s v="OUT018"/>
    <x v="1"/>
    <x v="0"/>
    <x v="1"/>
    <n v="0.07097969799999999"/>
    <n v="18.7"/>
    <n v="229.501"/>
    <n v="3"/>
  </r>
  <r>
    <x v="0"/>
    <s v="FDK20"/>
    <x v="0"/>
    <x v="1"/>
    <s v="OUT018"/>
    <x v="1"/>
    <x v="0"/>
    <x v="1"/>
    <n v="0.041726942"/>
    <n v="12.6"/>
    <n v="122.0072"/>
    <n v="3"/>
  </r>
  <r>
    <x v="0"/>
    <s v="FDS44"/>
    <x v="0"/>
    <x v="1"/>
    <s v="OUT018"/>
    <x v="1"/>
    <x v="0"/>
    <x v="1"/>
    <n v="0.156679617"/>
    <n v="12.65"/>
    <n v="238.8538"/>
    <n v="3"/>
  </r>
  <r>
    <x v="0"/>
    <s v="FDD32"/>
    <x v="0"/>
    <x v="1"/>
    <s v="OUT018"/>
    <x v="1"/>
    <x v="0"/>
    <x v="1"/>
    <n v="0.041098734"/>
    <n v="17.7"/>
    <n v="80.9276"/>
    <n v="3"/>
  </r>
  <r>
    <x v="0"/>
    <s v="FDW51"/>
    <x v="7"/>
    <x v="1"/>
    <s v="OUT018"/>
    <x v="1"/>
    <x v="0"/>
    <x v="1"/>
    <n v="0.095045476"/>
    <n v="6.155"/>
    <n v="213.456"/>
    <n v="3"/>
  </r>
  <r>
    <x v="0"/>
    <s v="FDP21"/>
    <x v="6"/>
    <x v="1"/>
    <s v="OUT018"/>
    <x v="1"/>
    <x v="0"/>
    <x v="1"/>
    <n v="0.0258457"/>
    <n v="7.42"/>
    <n v="188.9872"/>
    <n v="3"/>
  </r>
  <r>
    <x v="1"/>
    <s v="NCI17"/>
    <x v="1"/>
    <x v="1"/>
    <s v="OUT018"/>
    <x v="1"/>
    <x v="0"/>
    <x v="1"/>
    <n v="0.144006886"/>
    <n v="8.645"/>
    <n v="94.741"/>
    <n v="3"/>
  </r>
  <r>
    <x v="1"/>
    <s v="DRM59"/>
    <x v="9"/>
    <x v="7"/>
    <s v="OUT027"/>
    <x v="1"/>
    <x v="0"/>
    <x v="3"/>
    <n v="0.003574698"/>
    <m/>
    <n v="154.6998"/>
    <n v="3"/>
  </r>
  <r>
    <x v="1"/>
    <s v="FDY59"/>
    <x v="13"/>
    <x v="7"/>
    <s v="OUT027"/>
    <x v="1"/>
    <x v="0"/>
    <x v="3"/>
    <n v="0.031251369"/>
    <m/>
    <n v="93.3462"/>
    <n v="3"/>
  </r>
  <r>
    <x v="1"/>
    <s v="FDR35"/>
    <x v="8"/>
    <x v="7"/>
    <s v="OUT027"/>
    <x v="1"/>
    <x v="0"/>
    <x v="3"/>
    <n v="0.020597493"/>
    <m/>
    <n v="200.0742"/>
    <n v="3"/>
  </r>
  <r>
    <x v="1"/>
    <s v="FDD50"/>
    <x v="3"/>
    <x v="7"/>
    <s v="OUT027"/>
    <x v="1"/>
    <x v="0"/>
    <x v="3"/>
    <n v="0.14095631"/>
    <m/>
    <n v="167.7132"/>
    <n v="3"/>
  </r>
  <r>
    <x v="1"/>
    <s v="FDZ38"/>
    <x v="11"/>
    <x v="7"/>
    <s v="OUT027"/>
    <x v="1"/>
    <x v="0"/>
    <x v="3"/>
    <n v="0.007962273000000001"/>
    <m/>
    <n v="174.0422"/>
    <n v="3"/>
  </r>
  <r>
    <x v="1"/>
    <s v="FDB44"/>
    <x v="0"/>
    <x v="7"/>
    <s v="OUT027"/>
    <x v="1"/>
    <x v="0"/>
    <x v="3"/>
    <n v="0.016876708"/>
    <m/>
    <n v="210.0586"/>
    <n v="3"/>
  </r>
  <r>
    <x v="1"/>
    <s v="FDV55"/>
    <x v="0"/>
    <x v="7"/>
    <s v="OUT027"/>
    <x v="1"/>
    <x v="0"/>
    <x v="3"/>
    <n v="0.054806734"/>
    <m/>
    <n v="145.1444"/>
    <n v="3"/>
  </r>
  <r>
    <x v="1"/>
    <s v="DRN59"/>
    <x v="9"/>
    <x v="7"/>
    <s v="OUT027"/>
    <x v="1"/>
    <x v="0"/>
    <x v="3"/>
    <n v="0.06383101300000001"/>
    <m/>
    <n v="46.206"/>
    <n v="3"/>
  </r>
  <r>
    <x v="1"/>
    <s v="NCD30"/>
    <x v="5"/>
    <x v="7"/>
    <s v="OUT027"/>
    <x v="1"/>
    <x v="0"/>
    <x v="3"/>
    <n v="0"/>
    <m/>
    <n v="98.1726"/>
    <n v="3"/>
  </r>
  <r>
    <x v="1"/>
    <s v="NCG30"/>
    <x v="5"/>
    <x v="7"/>
    <s v="OUT027"/>
    <x v="1"/>
    <x v="0"/>
    <x v="3"/>
    <n v="0.111777297"/>
    <m/>
    <n v="124.6046"/>
    <n v="3"/>
  </r>
  <r>
    <x v="1"/>
    <s v="NCP02"/>
    <x v="5"/>
    <x v="7"/>
    <s v="OUT027"/>
    <x v="1"/>
    <x v="0"/>
    <x v="3"/>
    <n v="0.044591774"/>
    <m/>
    <n v="59.6562"/>
    <n v="3"/>
  </r>
  <r>
    <x v="1"/>
    <s v="FDP27"/>
    <x v="7"/>
    <x v="7"/>
    <s v="OUT027"/>
    <x v="1"/>
    <x v="0"/>
    <x v="3"/>
    <n v="0.118872194"/>
    <m/>
    <n v="188.353"/>
    <n v="3"/>
  </r>
  <r>
    <x v="1"/>
    <s v="FDK34"/>
    <x v="6"/>
    <x v="7"/>
    <s v="OUT027"/>
    <x v="1"/>
    <x v="0"/>
    <x v="3"/>
    <n v="0.038340116"/>
    <m/>
    <n v="240.1564"/>
    <n v="3"/>
  </r>
  <r>
    <x v="1"/>
    <s v="FDO58"/>
    <x v="6"/>
    <x v="7"/>
    <s v="OUT027"/>
    <x v="1"/>
    <x v="0"/>
    <x v="3"/>
    <n v="0.039385518"/>
    <m/>
    <n v="164.8526"/>
    <n v="3"/>
  </r>
  <r>
    <x v="1"/>
    <s v="FDX45"/>
    <x v="6"/>
    <x v="7"/>
    <s v="OUT027"/>
    <x v="1"/>
    <x v="0"/>
    <x v="3"/>
    <n v="0.104348025"/>
    <m/>
    <n v="156.263"/>
    <n v="3"/>
  </r>
  <r>
    <x v="1"/>
    <s v="DRN36"/>
    <x v="4"/>
    <x v="7"/>
    <s v="OUT027"/>
    <x v="1"/>
    <x v="0"/>
    <x v="3"/>
    <n v="0.049934854"/>
    <m/>
    <n v="95.0752"/>
    <n v="3"/>
  </r>
  <r>
    <x v="0"/>
    <s v="FDP59"/>
    <x v="8"/>
    <x v="7"/>
    <s v="OUT027"/>
    <x v="1"/>
    <x v="0"/>
    <x v="3"/>
    <n v="0.056192276"/>
    <m/>
    <n v="103.1648"/>
    <n v="3"/>
  </r>
  <r>
    <x v="0"/>
    <s v="FDQ26"/>
    <x v="11"/>
    <x v="7"/>
    <s v="OUT027"/>
    <x v="1"/>
    <x v="0"/>
    <x v="3"/>
    <n v="0.067543727"/>
    <m/>
    <n v="57.2562"/>
    <n v="3"/>
  </r>
  <r>
    <x v="0"/>
    <s v="FDP31"/>
    <x v="0"/>
    <x v="7"/>
    <s v="OUT027"/>
    <x v="1"/>
    <x v="0"/>
    <x v="3"/>
    <n v="0.160722863"/>
    <m/>
    <n v="65.71680000000001"/>
    <n v="3"/>
  </r>
  <r>
    <x v="0"/>
    <s v="FDU19"/>
    <x v="0"/>
    <x v="7"/>
    <s v="OUT027"/>
    <x v="1"/>
    <x v="0"/>
    <x v="3"/>
    <n v="0.046544984"/>
    <m/>
    <n v="172.0422"/>
    <n v="3"/>
  </r>
  <r>
    <x v="0"/>
    <s v="FDB58"/>
    <x v="6"/>
    <x v="7"/>
    <s v="OUT027"/>
    <x v="1"/>
    <x v="0"/>
    <x v="3"/>
    <n v="0.013431109"/>
    <m/>
    <n v="143.7154"/>
    <n v="3"/>
  </r>
  <r>
    <x v="0"/>
    <s v="FDK10"/>
    <x v="6"/>
    <x v="7"/>
    <s v="OUT027"/>
    <x v="1"/>
    <x v="0"/>
    <x v="3"/>
    <n v="0.04016342"/>
    <m/>
    <n v="181.166"/>
    <n v="3"/>
  </r>
  <r>
    <x v="1"/>
    <s v="DRL11"/>
    <x v="9"/>
    <x v="7"/>
    <s v="OUT027"/>
    <x v="1"/>
    <x v="0"/>
    <x v="3"/>
    <n v="0.04778563"/>
    <m/>
    <n v="156.5946"/>
    <n v="3"/>
  </r>
  <r>
    <x v="1"/>
    <s v="FDV38"/>
    <x v="11"/>
    <x v="6"/>
    <s v="OUT010"/>
    <x v="1"/>
    <x v="1"/>
    <x v="2"/>
    <n v="0.170348551"/>
    <n v="19.25"/>
    <n v="55.7956"/>
    <n v="2.9"/>
  </r>
  <r>
    <x v="1"/>
    <s v="DRJ24"/>
    <x v="4"/>
    <x v="3"/>
    <s v="OUT013"/>
    <x v="1"/>
    <x v="2"/>
    <x v="0"/>
    <n v="0.113234914"/>
    <n v="11.8"/>
    <n v="186.3924"/>
    <n v="2.9"/>
  </r>
  <r>
    <x v="0"/>
    <s v="FDQ31"/>
    <x v="0"/>
    <x v="0"/>
    <s v="OUT049"/>
    <x v="0"/>
    <x v="0"/>
    <x v="0"/>
    <n v="0.053930934"/>
    <n v="5.785"/>
    <n v="87.3856"/>
    <n v="2.9"/>
  </r>
  <r>
    <x v="0"/>
    <s v="FDC34"/>
    <x v="6"/>
    <x v="0"/>
    <s v="OUT049"/>
    <x v="0"/>
    <x v="0"/>
    <x v="0"/>
    <n v="0.173027688"/>
    <n v="16"/>
    <n v="155.2972"/>
    <n v="2.9"/>
  </r>
  <r>
    <x v="1"/>
    <s v="FDS13"/>
    <x v="3"/>
    <x v="7"/>
    <s v="OUT019"/>
    <x v="0"/>
    <x v="1"/>
    <x v="2"/>
    <n v="0.21799414"/>
    <m/>
    <n v="266.5884"/>
    <n v="2.9"/>
  </r>
  <r>
    <x v="1"/>
    <s v="DRF37"/>
    <x v="4"/>
    <x v="7"/>
    <s v="OUT019"/>
    <x v="0"/>
    <x v="1"/>
    <x v="2"/>
    <n v="0"/>
    <m/>
    <n v="261.291"/>
    <n v="2.9"/>
  </r>
  <r>
    <x v="1"/>
    <s v="FDD04"/>
    <x v="11"/>
    <x v="2"/>
    <s v="OUT046"/>
    <x v="0"/>
    <x v="1"/>
    <x v="0"/>
    <n v="0.08997129199999999"/>
    <n v="16"/>
    <n v="143.2154"/>
    <n v="2.9"/>
  </r>
  <r>
    <x v="1"/>
    <s v="DRF13"/>
    <x v="4"/>
    <x v="2"/>
    <s v="OUT046"/>
    <x v="0"/>
    <x v="1"/>
    <x v="0"/>
    <n v="0.029781363"/>
    <n v="12.1"/>
    <n v="146.9444"/>
    <n v="2.9"/>
  </r>
  <r>
    <x v="1"/>
    <s v="DRM48"/>
    <x v="4"/>
    <x v="2"/>
    <s v="OUT046"/>
    <x v="0"/>
    <x v="1"/>
    <x v="0"/>
    <n v="0.112896669"/>
    <n v="15.2"/>
    <n v="36.0848"/>
    <n v="2.9"/>
  </r>
  <r>
    <x v="1"/>
    <s v="DRM35"/>
    <x v="9"/>
    <x v="4"/>
    <s v="OUT045"/>
    <x v="2"/>
    <x v="0"/>
    <x v="0"/>
    <n v="0.070587419"/>
    <n v="9.695"/>
    <n v="176.9344"/>
    <n v="2.9"/>
  </r>
  <r>
    <x v="1"/>
    <s v="NCS38"/>
    <x v="5"/>
    <x v="4"/>
    <s v="OUT045"/>
    <x v="2"/>
    <x v="1"/>
    <x v="0"/>
    <n v="0.090374342"/>
    <n v="8.6"/>
    <n v="114.3176"/>
    <n v="2.9"/>
  </r>
  <r>
    <x v="1"/>
    <s v="DRG37"/>
    <x v="4"/>
    <x v="4"/>
    <s v="OUT045"/>
    <x v="2"/>
    <x v="1"/>
    <x v="0"/>
    <n v="0.019417732"/>
    <n v="16.2"/>
    <n v="153.7972"/>
    <n v="2.9"/>
  </r>
  <r>
    <x v="0"/>
    <s v="FDN56"/>
    <x v="0"/>
    <x v="5"/>
    <s v="OUT017"/>
    <x v="2"/>
    <x v="2"/>
    <x v="0"/>
    <n v="0.107662745"/>
    <n v="5.46"/>
    <n v="143.8786"/>
    <n v="2.9"/>
  </r>
  <r>
    <x v="0"/>
    <s v="FDY57"/>
    <x v="6"/>
    <x v="5"/>
    <s v="OUT017"/>
    <x v="2"/>
    <x v="0"/>
    <x v="0"/>
    <n v="0.121940099"/>
    <n v="20.2"/>
    <n v="95.37520000000001"/>
    <n v="2.9"/>
  </r>
  <r>
    <x v="1"/>
    <s v="FDB27"/>
    <x v="11"/>
    <x v="8"/>
    <s v="OUT035"/>
    <x v="2"/>
    <x v="1"/>
    <x v="0"/>
    <n v="0.055379648"/>
    <n v="7.575"/>
    <n v="198.1768"/>
    <n v="2.9"/>
  </r>
  <r>
    <x v="0"/>
    <s v="FDT32"/>
    <x v="0"/>
    <x v="8"/>
    <s v="OUT035"/>
    <x v="2"/>
    <x v="1"/>
    <x v="0"/>
    <n v="0.065621523"/>
    <n v="19"/>
    <n v="186.5214"/>
    <n v="2.9"/>
  </r>
  <r>
    <x v="1"/>
    <s v="FDR21"/>
    <x v="6"/>
    <x v="3"/>
    <s v="OUT013"/>
    <x v="1"/>
    <x v="2"/>
    <x v="0"/>
    <n v="0.066879757"/>
    <n v="19.7"/>
    <n v="174.437"/>
    <n v="2.9"/>
  </r>
  <r>
    <x v="1"/>
    <s v="FDD04"/>
    <x v="11"/>
    <x v="3"/>
    <s v="OUT013"/>
    <x v="1"/>
    <x v="2"/>
    <x v="0"/>
    <n v="0.08989642"/>
    <n v="16"/>
    <n v="143.4154"/>
    <n v="2.9"/>
  </r>
  <r>
    <x v="1"/>
    <s v="DRL23"/>
    <x v="9"/>
    <x v="3"/>
    <s v="OUT013"/>
    <x v="1"/>
    <x v="2"/>
    <x v="0"/>
    <n v="0.015291576"/>
    <n v="18.35"/>
    <n v="106.1938"/>
    <n v="2.9"/>
  </r>
  <r>
    <x v="0"/>
    <s v="FDE05"/>
    <x v="2"/>
    <x v="3"/>
    <s v="OUT013"/>
    <x v="1"/>
    <x v="2"/>
    <x v="0"/>
    <n v="0.032427039"/>
    <n v="10.895"/>
    <n v="147.7102"/>
    <n v="2.9"/>
  </r>
  <r>
    <x v="1"/>
    <s v="NCF19"/>
    <x v="5"/>
    <x v="1"/>
    <s v="OUT018"/>
    <x v="1"/>
    <x v="0"/>
    <x v="1"/>
    <n v="0.03525175"/>
    <n v="13"/>
    <n v="48.0034"/>
    <n v="2.9"/>
  </r>
  <r>
    <x v="0"/>
    <s v="FDO39"/>
    <x v="7"/>
    <x v="1"/>
    <s v="OUT018"/>
    <x v="1"/>
    <x v="0"/>
    <x v="1"/>
    <n v="0.137926458"/>
    <n v="6.985"/>
    <n v="184.7608"/>
    <n v="2.9"/>
  </r>
  <r>
    <x v="1"/>
    <s v="FDC50"/>
    <x v="3"/>
    <x v="7"/>
    <s v="OUT027"/>
    <x v="1"/>
    <x v="0"/>
    <x v="3"/>
    <n v="0.135836915"/>
    <m/>
    <n v="93.8094"/>
    <n v="2.9"/>
  </r>
  <r>
    <x v="1"/>
    <s v="FDI46"/>
    <x v="6"/>
    <x v="7"/>
    <s v="OUT027"/>
    <x v="1"/>
    <x v="0"/>
    <x v="3"/>
    <n v="0.073985248"/>
    <m/>
    <n v="252.5724"/>
    <n v="2.9"/>
  </r>
  <r>
    <x v="1"/>
    <s v="NCR18"/>
    <x v="5"/>
    <x v="5"/>
    <s v="OUT017"/>
    <x v="2"/>
    <x v="1"/>
    <x v="0"/>
    <n v="0.020603511"/>
    <n v="15.85"/>
    <n v="42.7112"/>
    <n v="2.8"/>
  </r>
  <r>
    <x v="1"/>
    <s v="DRD13"/>
    <x v="4"/>
    <x v="5"/>
    <s v="OUT017"/>
    <x v="2"/>
    <x v="1"/>
    <x v="0"/>
    <n v="0.049357077"/>
    <n v="15"/>
    <n v="62.6168"/>
    <n v="2.8"/>
  </r>
  <r>
    <x v="1"/>
    <s v="FDI35"/>
    <x v="15"/>
    <x v="2"/>
    <s v="OUT046"/>
    <x v="0"/>
    <x v="1"/>
    <x v="0"/>
    <n v="0.041291169"/>
    <n v="14"/>
    <n v="180.7634"/>
    <n v="2.8"/>
  </r>
  <r>
    <x v="1"/>
    <s v="DRD37"/>
    <x v="4"/>
    <x v="1"/>
    <s v="OUT018"/>
    <x v="1"/>
    <x v="0"/>
    <x v="1"/>
    <n v="0.013898123"/>
    <n v="9.800000000000001"/>
    <n v="46.506"/>
    <n v="2.8"/>
  </r>
  <r>
    <x v="0"/>
    <s v="FDV37"/>
    <x v="3"/>
    <x v="7"/>
    <s v="OUT027"/>
    <x v="1"/>
    <x v="0"/>
    <x v="3"/>
    <n v="0.083109455"/>
    <m/>
    <n v="195.8426"/>
    <n v="2.8"/>
  </r>
  <r>
    <x v="1"/>
    <s v="FDQ09"/>
    <x v="6"/>
    <x v="1"/>
    <s v="OUT018"/>
    <x v="1"/>
    <x v="0"/>
    <x v="1"/>
    <n v="0.058369013"/>
    <n v="7.235"/>
    <n v="115.2834"/>
    <n v="2.8"/>
  </r>
  <r>
    <x v="0"/>
    <s v="FDX46"/>
    <x v="6"/>
    <x v="3"/>
    <s v="OUT013"/>
    <x v="1"/>
    <x v="2"/>
    <x v="0"/>
    <n v="0"/>
    <n v="12.3"/>
    <n v="57.3562"/>
    <n v="2.8"/>
  </r>
  <r>
    <x v="0"/>
    <s v="FDO19"/>
    <x v="0"/>
    <x v="4"/>
    <s v="OUT045"/>
    <x v="2"/>
    <x v="0"/>
    <x v="0"/>
    <n v="0.016630303"/>
    <n v="17.7"/>
    <n v="48.1034"/>
    <n v="2.8"/>
  </r>
  <r>
    <x v="1"/>
    <s v="FDL56"/>
    <x v="0"/>
    <x v="7"/>
    <s v="OUT019"/>
    <x v="0"/>
    <x v="1"/>
    <x v="2"/>
    <n v="0.220225608"/>
    <m/>
    <n v="85.6198"/>
    <n v="2.8"/>
  </r>
  <r>
    <x v="1"/>
    <s v="FDP38"/>
    <x v="3"/>
    <x v="0"/>
    <s v="OUT049"/>
    <x v="0"/>
    <x v="0"/>
    <x v="0"/>
    <n v="0.032152004"/>
    <n v="10.1"/>
    <n v="50.6008"/>
    <n v="2.8"/>
  </r>
  <r>
    <x v="1"/>
    <s v="FDT21"/>
    <x v="6"/>
    <x v="0"/>
    <s v="OUT049"/>
    <x v="0"/>
    <x v="0"/>
    <x v="0"/>
    <n v="0.020423549"/>
    <n v="7.42"/>
    <n v="249.0092"/>
    <n v="2.8"/>
  </r>
  <r>
    <x v="0"/>
    <s v="FDR11"/>
    <x v="8"/>
    <x v="0"/>
    <s v="OUT049"/>
    <x v="0"/>
    <x v="0"/>
    <x v="0"/>
    <n v="0.142759833"/>
    <n v="10.5"/>
    <n v="159.3578"/>
    <n v="2.8"/>
  </r>
  <r>
    <x v="0"/>
    <s v="FDE33"/>
    <x v="0"/>
    <x v="0"/>
    <s v="OUT049"/>
    <x v="0"/>
    <x v="0"/>
    <x v="0"/>
    <n v="0.049712775"/>
    <n v="19.35"/>
    <n v="78.26439999999999"/>
    <n v="2.8"/>
  </r>
  <r>
    <x v="1"/>
    <s v="NCB18"/>
    <x v="5"/>
    <x v="7"/>
    <s v="OUT019"/>
    <x v="0"/>
    <x v="1"/>
    <x v="2"/>
    <n v="0.07229550699999999"/>
    <m/>
    <n v="89.7514"/>
    <n v="2.8"/>
  </r>
  <r>
    <x v="1"/>
    <s v="NCT17"/>
    <x v="1"/>
    <x v="2"/>
    <s v="OUT046"/>
    <x v="0"/>
    <x v="1"/>
    <x v="0"/>
    <n v="0.041865848"/>
    <n v="10.8"/>
    <n v="189.7214"/>
    <n v="2.8"/>
  </r>
  <r>
    <x v="1"/>
    <s v="FDA58"/>
    <x v="6"/>
    <x v="2"/>
    <s v="OUT046"/>
    <x v="0"/>
    <x v="1"/>
    <x v="0"/>
    <n v="0.103751236"/>
    <n v="9.395"/>
    <n v="235.8932"/>
    <n v="2.8"/>
  </r>
  <r>
    <x v="1"/>
    <s v="DRA12"/>
    <x v="4"/>
    <x v="4"/>
    <s v="OUT045"/>
    <x v="2"/>
    <x v="1"/>
    <x v="0"/>
    <n v="0"/>
    <n v="11.6"/>
    <n v="141.6154"/>
    <n v="2.8"/>
  </r>
  <r>
    <x v="1"/>
    <s v="FDL16"/>
    <x v="2"/>
    <x v="5"/>
    <s v="OUT017"/>
    <x v="2"/>
    <x v="1"/>
    <x v="0"/>
    <n v="0.169405699"/>
    <n v="12.85"/>
    <n v="46.106"/>
    <n v="2.8"/>
  </r>
  <r>
    <x v="1"/>
    <s v="FDV43"/>
    <x v="0"/>
    <x v="5"/>
    <s v="OUT017"/>
    <x v="2"/>
    <x v="1"/>
    <x v="0"/>
    <n v="0.07729035500000001"/>
    <n v="16"/>
    <n v="44.5086"/>
    <n v="2.8"/>
  </r>
  <r>
    <x v="0"/>
    <s v="FDX12"/>
    <x v="13"/>
    <x v="4"/>
    <s v="OUT045"/>
    <x v="2"/>
    <x v="2"/>
    <x v="0"/>
    <n v="0.026117345"/>
    <n v="18.2"/>
    <n v="239.2196"/>
    <n v="2.8"/>
  </r>
  <r>
    <x v="0"/>
    <s v="FDK20"/>
    <x v="0"/>
    <x v="5"/>
    <s v="OUT017"/>
    <x v="2"/>
    <x v="0"/>
    <x v="0"/>
    <n v="0.04179272"/>
    <n v="12.6"/>
    <n v="122.0072"/>
    <n v="2.8"/>
  </r>
  <r>
    <x v="1"/>
    <s v="FDR48"/>
    <x v="13"/>
    <x v="8"/>
    <s v="OUT035"/>
    <x v="2"/>
    <x v="1"/>
    <x v="0"/>
    <n v="0"/>
    <n v="11.65"/>
    <n v="152.6024"/>
    <n v="2.8"/>
  </r>
  <r>
    <x v="1"/>
    <s v="FDT46"/>
    <x v="6"/>
    <x v="8"/>
    <s v="OUT035"/>
    <x v="2"/>
    <x v="1"/>
    <x v="0"/>
    <n v="0"/>
    <n v="11.35"/>
    <n v="52.4008"/>
    <n v="2.8"/>
  </r>
  <r>
    <x v="0"/>
    <s v="FDN38"/>
    <x v="3"/>
    <x v="8"/>
    <s v="OUT035"/>
    <x v="2"/>
    <x v="1"/>
    <x v="0"/>
    <n v="0.091954465"/>
    <n v="6.615"/>
    <n v="250.6408"/>
    <n v="2.8"/>
  </r>
  <r>
    <x v="0"/>
    <s v="FDB40"/>
    <x v="11"/>
    <x v="8"/>
    <s v="OUT035"/>
    <x v="2"/>
    <x v="1"/>
    <x v="0"/>
    <n v="0.007538459"/>
    <n v="17.5"/>
    <n v="144.2102"/>
    <n v="2.8"/>
  </r>
  <r>
    <x v="0"/>
    <s v="FDO56"/>
    <x v="0"/>
    <x v="8"/>
    <s v="OUT035"/>
    <x v="2"/>
    <x v="1"/>
    <x v="0"/>
    <n v="0.044974051"/>
    <n v="10.195"/>
    <n v="115.5808"/>
    <n v="2.8"/>
  </r>
  <r>
    <x v="0"/>
    <s v="FDY47"/>
    <x v="8"/>
    <x v="6"/>
    <s v="OUT010"/>
    <x v="1"/>
    <x v="2"/>
    <x v="2"/>
    <n v="0.091195818"/>
    <n v="8.6"/>
    <n v="130.231"/>
    <n v="2.8"/>
  </r>
  <r>
    <x v="0"/>
    <s v="FDG46"/>
    <x v="6"/>
    <x v="6"/>
    <s v="OUT010"/>
    <x v="1"/>
    <x v="2"/>
    <x v="2"/>
    <n v="0.055084019"/>
    <n v="8.630000000000001"/>
    <n v="114.7518"/>
    <n v="2.8"/>
  </r>
  <r>
    <x v="1"/>
    <s v="NCM41"/>
    <x v="1"/>
    <x v="3"/>
    <s v="OUT013"/>
    <x v="1"/>
    <x v="2"/>
    <x v="0"/>
    <n v="0.035626319"/>
    <n v="16.5"/>
    <n v="93.11199999999999"/>
    <n v="2.8"/>
  </r>
  <r>
    <x v="1"/>
    <s v="NCD07"/>
    <x v="5"/>
    <x v="3"/>
    <s v="OUT013"/>
    <x v="1"/>
    <x v="2"/>
    <x v="0"/>
    <n v="0.055382616"/>
    <n v="9.1"/>
    <n v="115.0518"/>
    <n v="2.8"/>
  </r>
  <r>
    <x v="1"/>
    <s v="DRG25"/>
    <x v="4"/>
    <x v="3"/>
    <s v="OUT013"/>
    <x v="1"/>
    <x v="2"/>
    <x v="0"/>
    <n v="0.019033838"/>
    <n v="10.5"/>
    <n v="185.624"/>
    <n v="2.8"/>
  </r>
  <r>
    <x v="0"/>
    <s v="FDB03"/>
    <x v="11"/>
    <x v="3"/>
    <s v="OUT013"/>
    <x v="1"/>
    <x v="2"/>
    <x v="0"/>
    <n v="0.156701315"/>
    <n v="17.75"/>
    <n v="240.7538"/>
    <n v="2.8"/>
  </r>
  <r>
    <x v="0"/>
    <s v="FDH40"/>
    <x v="2"/>
    <x v="3"/>
    <s v="OUT013"/>
    <x v="1"/>
    <x v="2"/>
    <x v="0"/>
    <n v="0.07886388799999999"/>
    <n v="11.6"/>
    <n v="83.2276"/>
    <n v="2.8"/>
  </r>
  <r>
    <x v="0"/>
    <s v="FDX56"/>
    <x v="0"/>
    <x v="3"/>
    <s v="OUT013"/>
    <x v="1"/>
    <x v="2"/>
    <x v="0"/>
    <n v="0.07399784299999999"/>
    <n v="17.1"/>
    <n v="207.0638"/>
    <n v="2.8"/>
  </r>
  <r>
    <x v="1"/>
    <s v="FDV23"/>
    <x v="8"/>
    <x v="1"/>
    <s v="OUT018"/>
    <x v="1"/>
    <x v="0"/>
    <x v="1"/>
    <n v="0.1062679"/>
    <n v="11"/>
    <n v="123.2046"/>
    <n v="2.8"/>
  </r>
  <r>
    <x v="1"/>
    <s v="FDD20"/>
    <x v="0"/>
    <x v="1"/>
    <s v="OUT018"/>
    <x v="1"/>
    <x v="0"/>
    <x v="1"/>
    <n v="0.020798905"/>
    <n v="14.15"/>
    <n v="123.6046"/>
    <n v="2.8"/>
  </r>
  <r>
    <x v="1"/>
    <s v="DRF37"/>
    <x v="4"/>
    <x v="1"/>
    <s v="OUT018"/>
    <x v="1"/>
    <x v="0"/>
    <x v="1"/>
    <n v="0.08467617299999999"/>
    <n v="17.25"/>
    <n v="263.191"/>
    <n v="2.8"/>
  </r>
  <r>
    <x v="0"/>
    <s v="FDZ59"/>
    <x v="13"/>
    <x v="1"/>
    <s v="OUT018"/>
    <x v="1"/>
    <x v="0"/>
    <x v="1"/>
    <n v="0.104445322"/>
    <n v="6.63"/>
    <n v="167.25"/>
    <n v="2.8"/>
  </r>
  <r>
    <x v="0"/>
    <s v="FDF39"/>
    <x v="11"/>
    <x v="1"/>
    <s v="OUT018"/>
    <x v="1"/>
    <x v="0"/>
    <x v="1"/>
    <n v="0.019590769"/>
    <n v="14.85"/>
    <n v="261.591"/>
    <n v="2.8"/>
  </r>
  <r>
    <x v="0"/>
    <s v="FDL52"/>
    <x v="2"/>
    <x v="1"/>
    <s v="OUT018"/>
    <x v="1"/>
    <x v="0"/>
    <x v="1"/>
    <n v="0.046277956"/>
    <n v="6.635"/>
    <n v="36.7506"/>
    <n v="2.8"/>
  </r>
  <r>
    <x v="0"/>
    <s v="FDY47"/>
    <x v="8"/>
    <x v="1"/>
    <s v="OUT018"/>
    <x v="1"/>
    <x v="0"/>
    <x v="1"/>
    <n v="0.054706408"/>
    <n v="8.6"/>
    <n v="128.931"/>
    <n v="2.8"/>
  </r>
  <r>
    <x v="1"/>
    <s v="FDH08"/>
    <x v="0"/>
    <x v="7"/>
    <s v="OUT027"/>
    <x v="1"/>
    <x v="0"/>
    <x v="3"/>
    <n v="0.017344679"/>
    <m/>
    <n v="230.801"/>
    <n v="2.8"/>
  </r>
  <r>
    <x v="1"/>
    <s v="DRK23"/>
    <x v="9"/>
    <x v="7"/>
    <s v="OUT027"/>
    <x v="1"/>
    <x v="0"/>
    <x v="3"/>
    <n v="0.071628097"/>
    <m/>
    <n v="251.904"/>
    <n v="2.8"/>
  </r>
  <r>
    <x v="1"/>
    <s v="NCO53"/>
    <x v="1"/>
    <x v="7"/>
    <s v="OUT027"/>
    <x v="1"/>
    <x v="0"/>
    <x v="3"/>
    <n v="0.174336148"/>
    <m/>
    <n v="184.0608"/>
    <n v="2.8"/>
  </r>
  <r>
    <x v="1"/>
    <s v="NCZ54"/>
    <x v="5"/>
    <x v="7"/>
    <s v="OUT027"/>
    <x v="1"/>
    <x v="0"/>
    <x v="3"/>
    <n v="0.082955719"/>
    <m/>
    <n v="164.0552"/>
    <n v="2.8"/>
  </r>
  <r>
    <x v="0"/>
    <s v="FDQ11"/>
    <x v="8"/>
    <x v="7"/>
    <s v="OUT027"/>
    <x v="1"/>
    <x v="0"/>
    <x v="3"/>
    <n v="0.067373081"/>
    <m/>
    <n v="258.8988"/>
    <n v="2.8"/>
  </r>
  <r>
    <x v="0"/>
    <s v="FDN50"/>
    <x v="3"/>
    <x v="7"/>
    <s v="OUT027"/>
    <x v="1"/>
    <x v="0"/>
    <x v="3"/>
    <n v="0.026391403"/>
    <m/>
    <n v="92.812"/>
    <n v="2.8"/>
  </r>
  <r>
    <x v="0"/>
    <s v="FDE33"/>
    <x v="0"/>
    <x v="7"/>
    <s v="OUT027"/>
    <x v="1"/>
    <x v="0"/>
    <x v="3"/>
    <n v="0.049395242"/>
    <m/>
    <n v="80.3644"/>
    <n v="2.8"/>
  </r>
  <r>
    <x v="0"/>
    <s v="FDN33"/>
    <x v="6"/>
    <x v="7"/>
    <s v="OUT027"/>
    <x v="1"/>
    <x v="0"/>
    <x v="3"/>
    <n v="0.122519571"/>
    <m/>
    <n v="93.0436"/>
    <n v="2.8"/>
  </r>
  <r>
    <x v="1"/>
    <s v="NCO17"/>
    <x v="1"/>
    <x v="0"/>
    <s v="OUT049"/>
    <x v="0"/>
    <x v="0"/>
    <x v="0"/>
    <n v="0.073493831"/>
    <n v="10"/>
    <n v="118.344"/>
    <n v="2.7"/>
  </r>
  <r>
    <x v="1"/>
    <s v="DRB01"/>
    <x v="4"/>
    <x v="0"/>
    <s v="OUT049"/>
    <x v="0"/>
    <x v="0"/>
    <x v="0"/>
    <n v="0.08236724400000001"/>
    <n v="7.39"/>
    <n v="187.753"/>
    <n v="2.7"/>
  </r>
  <r>
    <x v="1"/>
    <s v="FDX40"/>
    <x v="2"/>
    <x v="7"/>
    <s v="OUT019"/>
    <x v="0"/>
    <x v="1"/>
    <x v="2"/>
    <n v="0.173324207"/>
    <m/>
    <n v="39.9164"/>
    <n v="2.7"/>
  </r>
  <r>
    <x v="0"/>
    <s v="FDS24"/>
    <x v="13"/>
    <x v="2"/>
    <s v="OUT046"/>
    <x v="0"/>
    <x v="1"/>
    <x v="0"/>
    <n v="0.062224479"/>
    <n v="20.85"/>
    <n v="88.1514"/>
    <n v="2.7"/>
  </r>
  <r>
    <x v="1"/>
    <s v="NCG07"/>
    <x v="5"/>
    <x v="4"/>
    <s v="OUT045"/>
    <x v="2"/>
    <x v="1"/>
    <x v="0"/>
    <n v="0.052608525"/>
    <n v="12.3"/>
    <n v="191.253"/>
    <n v="2.7"/>
  </r>
  <r>
    <x v="1"/>
    <s v="DRK39"/>
    <x v="11"/>
    <x v="5"/>
    <s v="OUT017"/>
    <x v="2"/>
    <x v="1"/>
    <x v="0"/>
    <n v="0"/>
    <n v="7.02"/>
    <n v="83.825"/>
    <n v="2.7"/>
  </r>
  <r>
    <x v="1"/>
    <s v="NCH42"/>
    <x v="5"/>
    <x v="5"/>
    <s v="OUT017"/>
    <x v="2"/>
    <x v="1"/>
    <x v="0"/>
    <n v="0.03674399"/>
    <n v="6.86"/>
    <n v="231.201"/>
    <n v="2.7"/>
  </r>
  <r>
    <x v="1"/>
    <s v="FDH24"/>
    <x v="13"/>
    <x v="8"/>
    <s v="OUT035"/>
    <x v="2"/>
    <x v="1"/>
    <x v="0"/>
    <n v="0.021427082"/>
    <n v="20.7"/>
    <n v="156.5288"/>
    <n v="2.7"/>
  </r>
  <r>
    <x v="1"/>
    <s v="DRI47"/>
    <x v="9"/>
    <x v="8"/>
    <s v="OUT035"/>
    <x v="2"/>
    <x v="1"/>
    <x v="0"/>
    <n v="0.020916223"/>
    <n v="14.7"/>
    <n v="141.8128"/>
    <n v="2.7"/>
  </r>
  <r>
    <x v="0"/>
    <s v="FDR55"/>
    <x v="0"/>
    <x v="8"/>
    <s v="OUT035"/>
    <x v="2"/>
    <x v="1"/>
    <x v="0"/>
    <n v="0.132058566"/>
    <n v="12.15"/>
    <n v="187.5872"/>
    <n v="2.7"/>
  </r>
  <r>
    <x v="1"/>
    <s v="FDX13"/>
    <x v="3"/>
    <x v="3"/>
    <s v="OUT013"/>
    <x v="1"/>
    <x v="2"/>
    <x v="0"/>
    <n v="0.047743195"/>
    <n v="7.725"/>
    <n v="248.3092"/>
    <n v="2.7"/>
  </r>
  <r>
    <x v="1"/>
    <s v="FDK52"/>
    <x v="2"/>
    <x v="3"/>
    <s v="OUT013"/>
    <x v="1"/>
    <x v="2"/>
    <x v="0"/>
    <n v="0.079152918"/>
    <n v="18.25"/>
    <n v="223.8062"/>
    <n v="2.7"/>
  </r>
  <r>
    <x v="1"/>
    <s v="NCR17"/>
    <x v="1"/>
    <x v="3"/>
    <s v="OUT013"/>
    <x v="1"/>
    <x v="2"/>
    <x v="0"/>
    <n v="0.024363026"/>
    <n v="9.800000000000001"/>
    <n v="114.0492"/>
    <n v="2.7"/>
  </r>
  <r>
    <x v="1"/>
    <s v="NCX05"/>
    <x v="1"/>
    <x v="3"/>
    <s v="OUT013"/>
    <x v="1"/>
    <x v="2"/>
    <x v="0"/>
    <n v="0.09698132"/>
    <n v="15.2"/>
    <n v="116.3492"/>
    <n v="2.7"/>
  </r>
  <r>
    <x v="1"/>
    <s v="NCC31"/>
    <x v="5"/>
    <x v="3"/>
    <s v="OUT013"/>
    <x v="1"/>
    <x v="2"/>
    <x v="0"/>
    <n v="0"/>
    <n v="8.02"/>
    <n v="157.7972"/>
    <n v="2.7"/>
  </r>
  <r>
    <x v="1"/>
    <s v="DRF01"/>
    <x v="4"/>
    <x v="3"/>
    <s v="OUT013"/>
    <x v="1"/>
    <x v="2"/>
    <x v="0"/>
    <n v="0.174934513"/>
    <n v="5.655"/>
    <n v="145.0102"/>
    <n v="2.7"/>
  </r>
  <r>
    <x v="1"/>
    <s v="FDR07"/>
    <x v="0"/>
    <x v="1"/>
    <s v="OUT018"/>
    <x v="1"/>
    <x v="0"/>
    <x v="1"/>
    <n v="0.07806060500000001"/>
    <n v="21.35"/>
    <n v="96.0094"/>
    <n v="2.7"/>
  </r>
  <r>
    <x v="1"/>
    <s v="NCM30"/>
    <x v="5"/>
    <x v="1"/>
    <s v="OUT018"/>
    <x v="1"/>
    <x v="0"/>
    <x v="1"/>
    <n v="0.067569539"/>
    <n v="19.1"/>
    <n v="43.0796"/>
    <n v="2.7"/>
  </r>
  <r>
    <x v="0"/>
    <s v="FDT15"/>
    <x v="7"/>
    <x v="1"/>
    <s v="OUT018"/>
    <x v="1"/>
    <x v="0"/>
    <x v="1"/>
    <n v="0.042855388"/>
    <n v="12.15"/>
    <n v="181.695"/>
    <n v="2.7"/>
  </r>
  <r>
    <x v="0"/>
    <s v="FDW22"/>
    <x v="6"/>
    <x v="1"/>
    <s v="OUT018"/>
    <x v="1"/>
    <x v="0"/>
    <x v="1"/>
    <n v="0.030413777"/>
    <n v="9.695"/>
    <n v="221.3114"/>
    <n v="2.7"/>
  </r>
  <r>
    <x v="1"/>
    <s v="FDK41"/>
    <x v="2"/>
    <x v="7"/>
    <s v="OUT027"/>
    <x v="1"/>
    <x v="0"/>
    <x v="3"/>
    <n v="0.126924095"/>
    <m/>
    <n v="87.22239999999999"/>
    <n v="2.7"/>
  </r>
  <r>
    <x v="1"/>
    <s v="FDC02"/>
    <x v="3"/>
    <x v="1"/>
    <s v="OUT018"/>
    <x v="1"/>
    <x v="0"/>
    <x v="1"/>
    <n v="0.069102831"/>
    <n v="21.35"/>
    <n v="259.9278"/>
    <n v="2.6"/>
  </r>
  <r>
    <x v="0"/>
    <s v="FDA01"/>
    <x v="3"/>
    <x v="2"/>
    <s v="OUT046"/>
    <x v="0"/>
    <x v="1"/>
    <x v="0"/>
    <n v="0.054378253"/>
    <n v="15"/>
    <n v="59.1904"/>
    <n v="2.6"/>
  </r>
  <r>
    <x v="1"/>
    <s v="DRN47"/>
    <x v="9"/>
    <x v="0"/>
    <s v="OUT049"/>
    <x v="0"/>
    <x v="0"/>
    <x v="0"/>
    <n v="0.016852909"/>
    <n v="12.1"/>
    <n v="180.666"/>
    <n v="2.6"/>
  </r>
  <r>
    <x v="0"/>
    <s v="FDK08"/>
    <x v="0"/>
    <x v="0"/>
    <s v="OUT049"/>
    <x v="0"/>
    <x v="0"/>
    <x v="0"/>
    <n v="0.122494876"/>
    <n v="9.195"/>
    <n v="100.1016"/>
    <n v="2.6"/>
  </r>
  <r>
    <x v="0"/>
    <s v="FDF34"/>
    <x v="6"/>
    <x v="0"/>
    <s v="OUT049"/>
    <x v="0"/>
    <x v="0"/>
    <x v="0"/>
    <n v="0.01404119"/>
    <n v="9.300000000000001"/>
    <n v="199.1084"/>
    <n v="2.6"/>
  </r>
  <r>
    <x v="1"/>
    <s v="FDR60"/>
    <x v="13"/>
    <x v="2"/>
    <s v="OUT046"/>
    <x v="0"/>
    <x v="1"/>
    <x v="0"/>
    <n v="0.130415118"/>
    <n v="14.3"/>
    <n v="75.9328"/>
    <n v="2.6"/>
  </r>
  <r>
    <x v="0"/>
    <s v="FDL52"/>
    <x v="2"/>
    <x v="2"/>
    <s v="OUT046"/>
    <x v="0"/>
    <x v="1"/>
    <x v="0"/>
    <n v="0.046090204"/>
    <n v="6.635"/>
    <n v="37.1506"/>
    <n v="2.6"/>
  </r>
  <r>
    <x v="1"/>
    <s v="FDA31"/>
    <x v="0"/>
    <x v="5"/>
    <s v="OUT017"/>
    <x v="2"/>
    <x v="1"/>
    <x v="0"/>
    <n v="0.110633958"/>
    <n v="7.1"/>
    <n v="173.808"/>
    <n v="2.6"/>
  </r>
  <r>
    <x v="1"/>
    <s v="FDR46"/>
    <x v="6"/>
    <x v="5"/>
    <s v="OUT017"/>
    <x v="2"/>
    <x v="2"/>
    <x v="0"/>
    <n v="0"/>
    <n v="16.85"/>
    <n v="146.076"/>
    <n v="2.6"/>
  </r>
  <r>
    <x v="0"/>
    <s v="FDU24"/>
    <x v="13"/>
    <x v="5"/>
    <s v="OUT017"/>
    <x v="2"/>
    <x v="2"/>
    <x v="0"/>
    <n v="0.140955857"/>
    <n v="6.78"/>
    <n v="92.212"/>
    <n v="2.6"/>
  </r>
  <r>
    <x v="0"/>
    <s v="DRY23"/>
    <x v="4"/>
    <x v="8"/>
    <s v="OUT035"/>
    <x v="2"/>
    <x v="1"/>
    <x v="0"/>
    <n v="0.109075742"/>
    <n v="9.395"/>
    <n v="42.9112"/>
    <n v="2.6"/>
  </r>
  <r>
    <x v="1"/>
    <s v="FDB28"/>
    <x v="11"/>
    <x v="3"/>
    <s v="OUT013"/>
    <x v="1"/>
    <x v="2"/>
    <x v="0"/>
    <n v="0.093307668"/>
    <n v="6.615"/>
    <n v="195.9426"/>
    <n v="2.6"/>
  </r>
  <r>
    <x v="1"/>
    <s v="DRJ51"/>
    <x v="11"/>
    <x v="3"/>
    <s v="OUT013"/>
    <x v="1"/>
    <x v="2"/>
    <x v="0"/>
    <n v="0.087920675"/>
    <n v="14.1"/>
    <n v="228.5668"/>
    <n v="2.6"/>
  </r>
  <r>
    <x v="1"/>
    <s v="NCX06"/>
    <x v="5"/>
    <x v="1"/>
    <s v="OUT018"/>
    <x v="1"/>
    <x v="0"/>
    <x v="1"/>
    <n v="0.015750947"/>
    <n v="17.6"/>
    <n v="182.5976"/>
    <n v="2.6"/>
  </r>
  <r>
    <x v="0"/>
    <s v="FDY38"/>
    <x v="11"/>
    <x v="4"/>
    <s v="OUT045"/>
    <x v="2"/>
    <x v="1"/>
    <x v="0"/>
    <n v="0.119418124"/>
    <n v="13.6"/>
    <n v="231.03"/>
    <n v="2.5"/>
  </r>
  <r>
    <x v="1"/>
    <s v="FDB21"/>
    <x v="0"/>
    <x v="4"/>
    <s v="OUT045"/>
    <x v="2"/>
    <x v="1"/>
    <x v="0"/>
    <n v="0.148821808"/>
    <n v="7.475"/>
    <n v="241.2854"/>
    <n v="2.5"/>
  </r>
  <r>
    <x v="0"/>
    <s v="FDQ07"/>
    <x v="0"/>
    <x v="4"/>
    <s v="OUT045"/>
    <x v="2"/>
    <x v="1"/>
    <x v="0"/>
    <n v="0.087584126"/>
    <n v="15.1"/>
    <n v="221.7456"/>
    <n v="2.5"/>
  </r>
  <r>
    <x v="0"/>
    <s v="FDS32"/>
    <x v="0"/>
    <x v="4"/>
    <s v="OUT045"/>
    <x v="2"/>
    <x v="0"/>
    <x v="0"/>
    <n v="0"/>
    <n v="17.75"/>
    <n v="139.9838"/>
    <n v="2.5"/>
  </r>
  <r>
    <x v="1"/>
    <s v="FDT21"/>
    <x v="6"/>
    <x v="1"/>
    <s v="OUT018"/>
    <x v="1"/>
    <x v="0"/>
    <x v="1"/>
    <n v="0.020474913"/>
    <n v="7.42"/>
    <n v="248.4092"/>
    <n v="2.5"/>
  </r>
  <r>
    <x v="0"/>
    <s v="FDW46"/>
    <x v="6"/>
    <x v="5"/>
    <s v="OUT017"/>
    <x v="2"/>
    <x v="0"/>
    <x v="0"/>
    <n v="0.070699313"/>
    <n v="13"/>
    <n v="65.7484"/>
    <n v="2.5"/>
  </r>
  <r>
    <x v="1"/>
    <s v="FDA50"/>
    <x v="11"/>
    <x v="0"/>
    <s v="OUT049"/>
    <x v="0"/>
    <x v="0"/>
    <x v="0"/>
    <n v="0.08731067200000001"/>
    <n v="16.25"/>
    <n v="95.541"/>
    <n v="2.5"/>
  </r>
  <r>
    <x v="1"/>
    <s v="FDF52"/>
    <x v="2"/>
    <x v="0"/>
    <s v="OUT049"/>
    <x v="0"/>
    <x v="0"/>
    <x v="0"/>
    <n v="0.06688712300000001"/>
    <n v="9.300000000000001"/>
    <n v="183.9292"/>
    <n v="2.5"/>
  </r>
  <r>
    <x v="1"/>
    <s v="FDA56"/>
    <x v="0"/>
    <x v="0"/>
    <s v="OUT049"/>
    <x v="0"/>
    <x v="0"/>
    <x v="0"/>
    <n v="0.008778413000000001"/>
    <n v="9.210000000000001"/>
    <n v="122.4414"/>
    <n v="2.5"/>
  </r>
  <r>
    <x v="1"/>
    <s v="FDY45"/>
    <x v="6"/>
    <x v="0"/>
    <s v="OUT049"/>
    <x v="0"/>
    <x v="0"/>
    <x v="0"/>
    <n v="0.026182758"/>
    <n v="17.5"/>
    <n v="253.6356"/>
    <n v="2.5"/>
  </r>
  <r>
    <x v="0"/>
    <s v="FDL24"/>
    <x v="13"/>
    <x v="0"/>
    <s v="OUT049"/>
    <x v="0"/>
    <x v="0"/>
    <x v="0"/>
    <n v="0.024935297"/>
    <n v="10.3"/>
    <n v="172.0422"/>
    <n v="2.5"/>
  </r>
  <r>
    <x v="0"/>
    <s v="FDN16"/>
    <x v="2"/>
    <x v="0"/>
    <s v="OUT049"/>
    <x v="0"/>
    <x v="0"/>
    <x v="0"/>
    <n v="0.062797771"/>
    <n v="12.6"/>
    <n v="103.999"/>
    <n v="2.5"/>
  </r>
  <r>
    <x v="0"/>
    <s v="FDH05"/>
    <x v="2"/>
    <x v="0"/>
    <s v="OUT049"/>
    <x v="0"/>
    <x v="0"/>
    <x v="0"/>
    <n v="0.091054989"/>
    <n v="14.35"/>
    <n v="231.8984"/>
    <n v="2.5"/>
  </r>
  <r>
    <x v="1"/>
    <s v="FDQ58"/>
    <x v="6"/>
    <x v="7"/>
    <s v="OUT019"/>
    <x v="0"/>
    <x v="1"/>
    <x v="2"/>
    <n v="0"/>
    <m/>
    <n v="154.534"/>
    <n v="2.5"/>
  </r>
  <r>
    <x v="0"/>
    <s v="FDI07"/>
    <x v="7"/>
    <x v="7"/>
    <s v="OUT019"/>
    <x v="0"/>
    <x v="1"/>
    <x v="2"/>
    <n v="0.059110912"/>
    <m/>
    <n v="199.3426"/>
    <n v="2.5"/>
  </r>
  <r>
    <x v="1"/>
    <s v="FDN31"/>
    <x v="0"/>
    <x v="2"/>
    <s v="OUT046"/>
    <x v="0"/>
    <x v="1"/>
    <x v="0"/>
    <n v="0.072881535"/>
    <n v="11.5"/>
    <n v="191.353"/>
    <n v="2.5"/>
  </r>
  <r>
    <x v="1"/>
    <s v="NCS53"/>
    <x v="1"/>
    <x v="2"/>
    <s v="OUT046"/>
    <x v="0"/>
    <x v="1"/>
    <x v="0"/>
    <n v="0.089778187"/>
    <n v="14.5"/>
    <n v="158.4604"/>
    <n v="2.5"/>
  </r>
  <r>
    <x v="1"/>
    <s v="NCZ18"/>
    <x v="5"/>
    <x v="2"/>
    <s v="OUT046"/>
    <x v="0"/>
    <x v="1"/>
    <x v="0"/>
    <n v="0.186067862"/>
    <n v="7.825"/>
    <n v="255.4698"/>
    <n v="2.5"/>
  </r>
  <r>
    <x v="1"/>
    <s v="NCJ19"/>
    <x v="10"/>
    <x v="2"/>
    <s v="OUT046"/>
    <x v="0"/>
    <x v="1"/>
    <x v="0"/>
    <n v="0.118180011"/>
    <n v="18.6"/>
    <n v="56.2588"/>
    <n v="2.5"/>
  </r>
  <r>
    <x v="1"/>
    <s v="FDH34"/>
    <x v="6"/>
    <x v="2"/>
    <s v="OUT046"/>
    <x v="0"/>
    <x v="1"/>
    <x v="0"/>
    <n v="0.031095246"/>
    <n v="8.630000000000001"/>
    <n v="185.7582"/>
    <n v="2.5"/>
  </r>
  <r>
    <x v="1"/>
    <s v="FDI46"/>
    <x v="6"/>
    <x v="2"/>
    <s v="OUT046"/>
    <x v="0"/>
    <x v="1"/>
    <x v="0"/>
    <n v="0.07434526800000001"/>
    <n v="9.5"/>
    <n v="251.9724"/>
    <n v="2.5"/>
  </r>
  <r>
    <x v="1"/>
    <s v="FDN60"/>
    <x v="13"/>
    <x v="4"/>
    <s v="OUT045"/>
    <x v="2"/>
    <x v="0"/>
    <x v="0"/>
    <n v="0.095351065"/>
    <n v="15.1"/>
    <n v="158.6604"/>
    <n v="2.5"/>
  </r>
  <r>
    <x v="1"/>
    <s v="DRB24"/>
    <x v="4"/>
    <x v="4"/>
    <s v="OUT045"/>
    <x v="2"/>
    <x v="1"/>
    <x v="0"/>
    <n v="0.020618957"/>
    <n v="8.785"/>
    <n v="153.0656"/>
    <n v="2.5"/>
  </r>
  <r>
    <x v="1"/>
    <s v="FDT28"/>
    <x v="2"/>
    <x v="5"/>
    <s v="OUT017"/>
    <x v="2"/>
    <x v="1"/>
    <x v="0"/>
    <n v="0.063925726"/>
    <n v="13.3"/>
    <n v="151.8708"/>
    <n v="2.5"/>
  </r>
  <r>
    <x v="1"/>
    <s v="DRQ35"/>
    <x v="9"/>
    <x v="5"/>
    <s v="OUT017"/>
    <x v="2"/>
    <x v="1"/>
    <x v="0"/>
    <n v="0.042530668"/>
    <n v="9.300000000000001"/>
    <n v="125.5388"/>
    <n v="2.5"/>
  </r>
  <r>
    <x v="1"/>
    <s v="NCD54"/>
    <x v="5"/>
    <x v="5"/>
    <s v="OUT017"/>
    <x v="2"/>
    <x v="2"/>
    <x v="0"/>
    <n v="0.029173031"/>
    <n v="21.1"/>
    <n v="145.7786"/>
    <n v="2.5"/>
  </r>
  <r>
    <x v="0"/>
    <s v="FDV52"/>
    <x v="2"/>
    <x v="4"/>
    <s v="OUT045"/>
    <x v="2"/>
    <x v="2"/>
    <x v="0"/>
    <n v="0.121767168"/>
    <n v="20.7"/>
    <n v="118.9466"/>
    <n v="2.5"/>
  </r>
  <r>
    <x v="0"/>
    <s v="FDH45"/>
    <x v="0"/>
    <x v="4"/>
    <s v="OUT045"/>
    <x v="2"/>
    <x v="2"/>
    <x v="0"/>
    <n v="0.105881129"/>
    <n v="15.1"/>
    <n v="42.0796"/>
    <n v="2.5"/>
  </r>
  <r>
    <x v="0"/>
    <s v="FDC09"/>
    <x v="0"/>
    <x v="4"/>
    <s v="OUT045"/>
    <x v="2"/>
    <x v="2"/>
    <x v="0"/>
    <n v="0.026355345"/>
    <n v="15.5"/>
    <n v="100.8332"/>
    <n v="2.5"/>
  </r>
  <r>
    <x v="0"/>
    <s v="FDO27"/>
    <x v="7"/>
    <x v="4"/>
    <s v="OUT045"/>
    <x v="2"/>
    <x v="2"/>
    <x v="0"/>
    <n v="0"/>
    <n v="6.175"/>
    <n v="94.9752"/>
    <n v="2.5"/>
  </r>
  <r>
    <x v="0"/>
    <s v="FDC22"/>
    <x v="6"/>
    <x v="4"/>
    <s v="OUT045"/>
    <x v="2"/>
    <x v="2"/>
    <x v="0"/>
    <n v="0.136705075"/>
    <n v="6.89"/>
    <n v="194.882"/>
    <n v="2.5"/>
  </r>
  <r>
    <x v="0"/>
    <s v="FDK26"/>
    <x v="3"/>
    <x v="5"/>
    <s v="OUT017"/>
    <x v="2"/>
    <x v="2"/>
    <x v="0"/>
    <n v="0.032359413"/>
    <n v="5.46"/>
    <n v="187.424"/>
    <n v="2.5"/>
  </r>
  <r>
    <x v="0"/>
    <s v="FDG38"/>
    <x v="3"/>
    <x v="5"/>
    <s v="OUT017"/>
    <x v="2"/>
    <x v="2"/>
    <x v="0"/>
    <n v="0.053027398"/>
    <n v="8.975"/>
    <n v="86.0224"/>
    <n v="2.5"/>
  </r>
  <r>
    <x v="1"/>
    <s v="DRQ35"/>
    <x v="9"/>
    <x v="4"/>
    <s v="OUT045"/>
    <x v="2"/>
    <x v="0"/>
    <x v="0"/>
    <n v="0.042377219"/>
    <n v="9.300000000000001"/>
    <n v="123.7388"/>
    <n v="2.5"/>
  </r>
  <r>
    <x v="1"/>
    <s v="FDX21"/>
    <x v="6"/>
    <x v="8"/>
    <s v="OUT035"/>
    <x v="2"/>
    <x v="1"/>
    <x v="0"/>
    <n v="0.08494995499999999"/>
    <n v="7.05"/>
    <n v="109.7912"/>
    <n v="2.5"/>
  </r>
  <r>
    <x v="1"/>
    <s v="FDW28"/>
    <x v="2"/>
    <x v="8"/>
    <s v="OUT035"/>
    <x v="2"/>
    <x v="1"/>
    <x v="0"/>
    <n v="0.08880745499999999"/>
    <n v="18.25"/>
    <n v="197.3452"/>
    <n v="2.5"/>
  </r>
  <r>
    <x v="1"/>
    <s v="DRN47"/>
    <x v="9"/>
    <x v="8"/>
    <s v="OUT035"/>
    <x v="2"/>
    <x v="1"/>
    <x v="0"/>
    <n v="0.016823566"/>
    <n v="12.1"/>
    <n v="178.566"/>
    <n v="2.5"/>
  </r>
  <r>
    <x v="0"/>
    <s v="FDH26"/>
    <x v="3"/>
    <x v="8"/>
    <s v="OUT035"/>
    <x v="2"/>
    <x v="1"/>
    <x v="0"/>
    <n v="0.034693175"/>
    <n v="19.25"/>
    <n v="140.1496"/>
    <n v="2.5"/>
  </r>
  <r>
    <x v="0"/>
    <s v="FDA07"/>
    <x v="0"/>
    <x v="8"/>
    <s v="OUT035"/>
    <x v="2"/>
    <x v="1"/>
    <x v="0"/>
    <n v="0.030938774"/>
    <n v="7.55"/>
    <n v="121.0072"/>
    <n v="2.5"/>
  </r>
  <r>
    <x v="1"/>
    <s v="FDI20"/>
    <x v="0"/>
    <x v="6"/>
    <s v="OUT010"/>
    <x v="1"/>
    <x v="0"/>
    <x v="2"/>
    <n v="0.064547828"/>
    <n v="19.1"/>
    <n v="212.8586"/>
    <n v="2.5"/>
  </r>
  <r>
    <x v="1"/>
    <s v="NCB42"/>
    <x v="1"/>
    <x v="3"/>
    <s v="OUT013"/>
    <x v="1"/>
    <x v="2"/>
    <x v="0"/>
    <n v="0.008554051999999999"/>
    <n v="11.8"/>
    <n v="116.9492"/>
    <n v="2.5"/>
  </r>
  <r>
    <x v="1"/>
    <s v="FDO44"/>
    <x v="0"/>
    <x v="3"/>
    <s v="OUT013"/>
    <x v="1"/>
    <x v="2"/>
    <x v="0"/>
    <n v="0.08738043199999999"/>
    <n v="12.6"/>
    <n v="109.7228"/>
    <n v="2.5"/>
  </r>
  <r>
    <x v="1"/>
    <s v="FDJ09"/>
    <x v="6"/>
    <x v="3"/>
    <s v="OUT013"/>
    <x v="1"/>
    <x v="2"/>
    <x v="0"/>
    <n v="0.058346234"/>
    <n v="15"/>
    <n v="44.0744"/>
    <n v="2.5"/>
  </r>
  <r>
    <x v="1"/>
    <s v="FDO58"/>
    <x v="6"/>
    <x v="3"/>
    <s v="OUT013"/>
    <x v="1"/>
    <x v="2"/>
    <x v="0"/>
    <n v="0.039544237"/>
    <n v="19.6"/>
    <n v="163.6526"/>
    <n v="2.5"/>
  </r>
  <r>
    <x v="0"/>
    <s v="FDF39"/>
    <x v="11"/>
    <x v="3"/>
    <s v="OUT013"/>
    <x v="1"/>
    <x v="2"/>
    <x v="0"/>
    <n v="0.019495051"/>
    <n v="14.85"/>
    <n v="261.291"/>
    <n v="2.5"/>
  </r>
  <r>
    <x v="1"/>
    <s v="FDW13"/>
    <x v="3"/>
    <x v="7"/>
    <s v="OUT027"/>
    <x v="1"/>
    <x v="0"/>
    <x v="3"/>
    <n v="0.097410707"/>
    <m/>
    <n v="52.7324"/>
    <n v="2.5"/>
  </r>
  <r>
    <x v="1"/>
    <s v="FDH16"/>
    <x v="2"/>
    <x v="7"/>
    <s v="OUT027"/>
    <x v="1"/>
    <x v="0"/>
    <x v="3"/>
    <n v="0.052300844"/>
    <m/>
    <n v="88.283"/>
    <n v="2.5"/>
  </r>
  <r>
    <x v="1"/>
    <s v="FDY10"/>
    <x v="6"/>
    <x v="7"/>
    <s v="OUT027"/>
    <x v="1"/>
    <x v="0"/>
    <x v="3"/>
    <n v="0.048830264"/>
    <m/>
    <n v="113.1176"/>
    <n v="2.5"/>
  </r>
  <r>
    <x v="1"/>
    <s v="NCY18"/>
    <x v="5"/>
    <x v="3"/>
    <s v="OUT013"/>
    <x v="1"/>
    <x v="2"/>
    <x v="0"/>
    <n v="0.031125709"/>
    <n v="7.285"/>
    <n v="174.3054"/>
    <n v="2.4"/>
  </r>
  <r>
    <x v="1"/>
    <s v="FDA50"/>
    <x v="11"/>
    <x v="7"/>
    <s v="OUT019"/>
    <x v="0"/>
    <x v="1"/>
    <x v="2"/>
    <n v="0.152632413"/>
    <m/>
    <n v="98.441"/>
    <n v="2.4"/>
  </r>
  <r>
    <x v="0"/>
    <s v="FDY15"/>
    <x v="11"/>
    <x v="7"/>
    <s v="OUT019"/>
    <x v="0"/>
    <x v="1"/>
    <x v="2"/>
    <n v="0.299097859"/>
    <m/>
    <n v="157.863"/>
    <n v="2.4"/>
  </r>
  <r>
    <x v="1"/>
    <s v="DRI01"/>
    <x v="4"/>
    <x v="4"/>
    <s v="OUT045"/>
    <x v="2"/>
    <x v="1"/>
    <x v="0"/>
    <n v="0"/>
    <n v="7.97"/>
    <n v="173.7422"/>
    <n v="2.4"/>
  </r>
  <r>
    <x v="1"/>
    <s v="FDH09"/>
    <x v="14"/>
    <x v="8"/>
    <s v="OUT035"/>
    <x v="2"/>
    <x v="1"/>
    <x v="0"/>
    <n v="0.05606697"/>
    <n v="12.6"/>
    <n v="50.7982"/>
    <n v="2.4"/>
  </r>
  <r>
    <x v="0"/>
    <s v="FDX38"/>
    <x v="11"/>
    <x v="6"/>
    <s v="OUT010"/>
    <x v="1"/>
    <x v="2"/>
    <x v="2"/>
    <n v="0.08068866299999999"/>
    <n v="10.5"/>
    <n v="46.7376"/>
    <n v="2.4"/>
  </r>
  <r>
    <x v="1"/>
    <s v="FDI45"/>
    <x v="0"/>
    <x v="3"/>
    <s v="OUT013"/>
    <x v="1"/>
    <x v="2"/>
    <x v="0"/>
    <n v="0.037549969"/>
    <n v="13.1"/>
    <n v="176.1054"/>
    <n v="2.4"/>
  </r>
  <r>
    <x v="1"/>
    <s v="FDP11"/>
    <x v="8"/>
    <x v="3"/>
    <s v="OUT013"/>
    <x v="1"/>
    <x v="2"/>
    <x v="0"/>
    <n v="0.069043044"/>
    <n v="15.85"/>
    <n v="218.7166"/>
    <n v="2.4"/>
  </r>
  <r>
    <x v="1"/>
    <s v="FDP33"/>
    <x v="6"/>
    <x v="3"/>
    <s v="OUT013"/>
    <x v="1"/>
    <x v="2"/>
    <x v="0"/>
    <n v="0.08919796300000001"/>
    <n v="18.7"/>
    <n v="257.3672"/>
    <n v="2.4"/>
  </r>
  <r>
    <x v="1"/>
    <s v="FDZ34"/>
    <x v="15"/>
    <x v="3"/>
    <s v="OUT013"/>
    <x v="1"/>
    <x v="2"/>
    <x v="0"/>
    <n v="0"/>
    <n v="6.695"/>
    <n v="191.882"/>
    <n v="2.4"/>
  </r>
  <r>
    <x v="1"/>
    <s v="NCP30"/>
    <x v="5"/>
    <x v="7"/>
    <s v="OUT027"/>
    <x v="1"/>
    <x v="0"/>
    <x v="3"/>
    <n v="0.032610007"/>
    <m/>
    <n v="37.4822"/>
    <n v="2.4"/>
  </r>
  <r>
    <x v="0"/>
    <s v="DRC01"/>
    <x v="4"/>
    <x v="1"/>
    <s v="OUT018"/>
    <x v="1"/>
    <x v="0"/>
    <x v="1"/>
    <n v="0.019278216"/>
    <n v="5.92"/>
    <n v="48.2692"/>
    <n v="2.3"/>
  </r>
  <r>
    <x v="1"/>
    <s v="FDW28"/>
    <x v="2"/>
    <x v="3"/>
    <s v="OUT013"/>
    <x v="1"/>
    <x v="2"/>
    <x v="0"/>
    <n v="0.088750333"/>
    <n v="18.25"/>
    <n v="196.5452"/>
    <n v="2.3"/>
  </r>
  <r>
    <x v="1"/>
    <s v="FDM56"/>
    <x v="0"/>
    <x v="7"/>
    <s v="OUT019"/>
    <x v="0"/>
    <x v="1"/>
    <x v="2"/>
    <n v="0.122896411"/>
    <m/>
    <n v="111.1912"/>
    <n v="2.3"/>
  </r>
  <r>
    <x v="1"/>
    <s v="FDK15"/>
    <x v="7"/>
    <x v="7"/>
    <s v="OUT019"/>
    <x v="0"/>
    <x v="1"/>
    <x v="2"/>
    <n v="0.172309903"/>
    <m/>
    <n v="98.2042"/>
    <n v="2.3"/>
  </r>
  <r>
    <x v="1"/>
    <s v="FDO36"/>
    <x v="13"/>
    <x v="8"/>
    <s v="OUT035"/>
    <x v="2"/>
    <x v="1"/>
    <x v="0"/>
    <n v="0.07789910899999999"/>
    <n v="19.7"/>
    <n v="177.766"/>
    <n v="2.3"/>
  </r>
  <r>
    <x v="1"/>
    <s v="NCL41"/>
    <x v="1"/>
    <x v="0"/>
    <s v="OUT049"/>
    <x v="0"/>
    <x v="0"/>
    <x v="0"/>
    <n v="0.041802518"/>
    <n v="12.35"/>
    <n v="34.8216"/>
    <n v="2.3"/>
  </r>
  <r>
    <x v="1"/>
    <s v="FDF35"/>
    <x v="15"/>
    <x v="0"/>
    <s v="OUT049"/>
    <x v="0"/>
    <x v="0"/>
    <x v="0"/>
    <n v="0.154228739"/>
    <n v="15"/>
    <n v="107.3938"/>
    <n v="2.3"/>
  </r>
  <r>
    <x v="1"/>
    <s v="FDF04"/>
    <x v="2"/>
    <x v="7"/>
    <s v="OUT019"/>
    <x v="0"/>
    <x v="1"/>
    <x v="2"/>
    <n v="0.023876708"/>
    <m/>
    <n v="258.6304"/>
    <n v="2.3"/>
  </r>
  <r>
    <x v="1"/>
    <s v="FDE02"/>
    <x v="3"/>
    <x v="2"/>
    <s v="OUT046"/>
    <x v="0"/>
    <x v="1"/>
    <x v="0"/>
    <n v="0.121250374"/>
    <n v="8.710000000000001"/>
    <n v="92.7778"/>
    <n v="2.3"/>
  </r>
  <r>
    <x v="0"/>
    <s v="FDB36"/>
    <x v="13"/>
    <x v="2"/>
    <s v="OUT046"/>
    <x v="0"/>
    <x v="1"/>
    <x v="0"/>
    <n v="0"/>
    <n v="5.465"/>
    <n v="129.1626"/>
    <n v="2.3"/>
  </r>
  <r>
    <x v="0"/>
    <s v="FDG28"/>
    <x v="2"/>
    <x v="2"/>
    <s v="OUT046"/>
    <x v="0"/>
    <x v="1"/>
    <x v="0"/>
    <n v="0.049280292"/>
    <n v="9.285"/>
    <n v="245.6144"/>
    <n v="2.3"/>
  </r>
  <r>
    <x v="1"/>
    <s v="FDO37"/>
    <x v="12"/>
    <x v="5"/>
    <s v="OUT017"/>
    <x v="2"/>
    <x v="1"/>
    <x v="0"/>
    <n v="0.021497594"/>
    <n v="8.06"/>
    <n v="230.3326"/>
    <n v="2.3"/>
  </r>
  <r>
    <x v="0"/>
    <s v="FDJ12"/>
    <x v="13"/>
    <x v="5"/>
    <s v="OUT017"/>
    <x v="2"/>
    <x v="2"/>
    <x v="0"/>
    <n v="0.039261947"/>
    <n v="8.895"/>
    <n v="207.4296"/>
    <n v="2.3"/>
  </r>
  <r>
    <x v="1"/>
    <s v="NCP41"/>
    <x v="1"/>
    <x v="6"/>
    <s v="OUT010"/>
    <x v="1"/>
    <x v="0"/>
    <x v="2"/>
    <n v="0.027133398"/>
    <n v="16.6"/>
    <n v="106.2596"/>
    <n v="2.3"/>
  </r>
  <r>
    <x v="1"/>
    <s v="FDB22"/>
    <x v="6"/>
    <x v="6"/>
    <s v="OUT010"/>
    <x v="1"/>
    <x v="2"/>
    <x v="2"/>
    <n v="0.186528819"/>
    <n v="8.02"/>
    <n v="151.9998"/>
    <n v="2.3"/>
  </r>
  <r>
    <x v="1"/>
    <s v="DRD27"/>
    <x v="11"/>
    <x v="3"/>
    <s v="OUT013"/>
    <x v="1"/>
    <x v="2"/>
    <x v="0"/>
    <n v="0.023820082"/>
    <n v="18.75"/>
    <n v="97.60420000000001"/>
    <n v="2.3"/>
  </r>
  <r>
    <x v="1"/>
    <s v="NCA54"/>
    <x v="5"/>
    <x v="3"/>
    <s v="OUT013"/>
    <x v="1"/>
    <x v="2"/>
    <x v="0"/>
    <n v="0.036611104"/>
    <n v="16.5"/>
    <n v="180.9318"/>
    <n v="2.3"/>
  </r>
  <r>
    <x v="1"/>
    <s v="DRG13"/>
    <x v="4"/>
    <x v="3"/>
    <s v="OUT013"/>
    <x v="1"/>
    <x v="2"/>
    <x v="0"/>
    <n v="0.037155206"/>
    <n v="17.25"/>
    <n v="166.4526"/>
    <n v="2.3"/>
  </r>
  <r>
    <x v="0"/>
    <s v="FDK58"/>
    <x v="6"/>
    <x v="3"/>
    <s v="OUT013"/>
    <x v="1"/>
    <x v="2"/>
    <x v="0"/>
    <n v="0.044945123"/>
    <n v="11.35"/>
    <n v="101.0016"/>
    <n v="2.3"/>
  </r>
  <r>
    <x v="1"/>
    <s v="FDL27"/>
    <x v="7"/>
    <x v="1"/>
    <s v="OUT018"/>
    <x v="1"/>
    <x v="0"/>
    <x v="1"/>
    <n v="0.010674255"/>
    <n v="6.17"/>
    <n v="63.4826"/>
    <n v="2.3"/>
  </r>
  <r>
    <x v="0"/>
    <s v="FDV60"/>
    <x v="13"/>
    <x v="1"/>
    <s v="OUT018"/>
    <x v="1"/>
    <x v="0"/>
    <x v="1"/>
    <n v="0.117839328"/>
    <n v="20.2"/>
    <n v="195.211"/>
    <n v="2.3"/>
  </r>
  <r>
    <x v="1"/>
    <s v="DRJ23"/>
    <x v="9"/>
    <x v="7"/>
    <s v="OUT027"/>
    <x v="1"/>
    <x v="0"/>
    <x v="3"/>
    <n v="0"/>
    <m/>
    <n v="188.1872"/>
    <n v="2.3"/>
  </r>
  <r>
    <x v="1"/>
    <s v="NCN53"/>
    <x v="1"/>
    <x v="7"/>
    <s v="OUT027"/>
    <x v="1"/>
    <x v="0"/>
    <x v="3"/>
    <n v="0.030208465"/>
    <m/>
    <n v="35.4874"/>
    <n v="2.3"/>
  </r>
  <r>
    <x v="1"/>
    <s v="NCV05"/>
    <x v="1"/>
    <x v="7"/>
    <s v="OUT027"/>
    <x v="1"/>
    <x v="0"/>
    <x v="3"/>
    <n v="0.030062224"/>
    <m/>
    <n v="154.3656"/>
    <n v="2.3"/>
  </r>
  <r>
    <x v="0"/>
    <s v="FDJ44"/>
    <x v="0"/>
    <x v="7"/>
    <s v="OUT027"/>
    <x v="1"/>
    <x v="0"/>
    <x v="3"/>
    <n v="0.105812357"/>
    <m/>
    <n v="175.0396"/>
    <n v="2.3"/>
  </r>
  <r>
    <x v="0"/>
    <s v="FDO10"/>
    <x v="6"/>
    <x v="7"/>
    <s v="OUT027"/>
    <x v="1"/>
    <x v="0"/>
    <x v="3"/>
    <n v="0.01268995"/>
    <m/>
    <n v="56.4588"/>
    <n v="2.3"/>
  </r>
  <r>
    <x v="0"/>
    <s v="FDA03"/>
    <x v="11"/>
    <x v="2"/>
    <s v="OUT046"/>
    <x v="0"/>
    <x v="1"/>
    <x v="0"/>
    <n v="0.045463773"/>
    <n v="18.5"/>
    <n v="144.1102"/>
    <n v="2.2"/>
  </r>
  <r>
    <x v="1"/>
    <s v="FDL40"/>
    <x v="2"/>
    <x v="4"/>
    <s v="OUT045"/>
    <x v="2"/>
    <x v="0"/>
    <x v="0"/>
    <n v="0.011636708"/>
    <n v="17.7"/>
    <n v="94.541"/>
    <n v="2.2"/>
  </r>
  <r>
    <x v="1"/>
    <s v="FDX19"/>
    <x v="0"/>
    <x v="2"/>
    <s v="OUT046"/>
    <x v="0"/>
    <x v="1"/>
    <x v="0"/>
    <n v="0.096733815"/>
    <n v="19.1"/>
    <n v="233.1958"/>
    <n v="2.2"/>
  </r>
  <r>
    <x v="1"/>
    <s v="FDN44"/>
    <x v="0"/>
    <x v="0"/>
    <s v="OUT049"/>
    <x v="0"/>
    <x v="0"/>
    <x v="0"/>
    <n v="0.022831052"/>
    <n v="13.15"/>
    <n v="160.292"/>
    <n v="2.2"/>
  </r>
  <r>
    <x v="1"/>
    <s v="FDC45"/>
    <x v="0"/>
    <x v="0"/>
    <s v="OUT049"/>
    <x v="0"/>
    <x v="0"/>
    <x v="0"/>
    <n v="0.135944247"/>
    <n v="17"/>
    <n v="171.5106"/>
    <n v="2.2"/>
  </r>
  <r>
    <x v="0"/>
    <s v="FDX04"/>
    <x v="2"/>
    <x v="0"/>
    <s v="OUT049"/>
    <x v="0"/>
    <x v="0"/>
    <x v="0"/>
    <n v="0.04163619"/>
    <n v="19.6"/>
    <n v="47.3376"/>
    <n v="2.2"/>
  </r>
  <r>
    <x v="1"/>
    <s v="FDF47"/>
    <x v="15"/>
    <x v="2"/>
    <s v="OUT046"/>
    <x v="0"/>
    <x v="1"/>
    <x v="0"/>
    <n v="0.097618234"/>
    <n v="20.85"/>
    <n v="223.9746"/>
    <n v="2.2"/>
  </r>
  <r>
    <x v="1"/>
    <s v="FDQ34"/>
    <x v="6"/>
    <x v="8"/>
    <s v="OUT035"/>
    <x v="2"/>
    <x v="1"/>
    <x v="0"/>
    <n v="0.162211939"/>
    <n v="10.85"/>
    <n v="107.0622"/>
    <n v="2.2"/>
  </r>
  <r>
    <x v="1"/>
    <s v="FDS43"/>
    <x v="0"/>
    <x v="7"/>
    <s v="OUT027"/>
    <x v="1"/>
    <x v="0"/>
    <x v="3"/>
    <n v="0.040318693"/>
    <m/>
    <n v="186.224"/>
    <n v="2.2"/>
  </r>
  <r>
    <x v="1"/>
    <s v="NCG55"/>
    <x v="5"/>
    <x v="0"/>
    <s v="OUT049"/>
    <x v="0"/>
    <x v="0"/>
    <x v="0"/>
    <n v="0.039207025"/>
    <n v="16.25"/>
    <n v="116.1176"/>
    <n v="2.1"/>
  </r>
  <r>
    <x v="1"/>
    <s v="DRF49"/>
    <x v="4"/>
    <x v="0"/>
    <s v="OUT049"/>
    <x v="0"/>
    <x v="0"/>
    <x v="0"/>
    <n v="0.071188446"/>
    <n v="7.27"/>
    <n v="111.9518"/>
    <n v="2.1"/>
  </r>
  <r>
    <x v="1"/>
    <s v="DRG11"/>
    <x v="9"/>
    <x v="4"/>
    <s v="OUT045"/>
    <x v="2"/>
    <x v="0"/>
    <x v="0"/>
    <n v="0.084008316"/>
    <n v="6.385"/>
    <n v="108.2596"/>
    <n v="2.1"/>
  </r>
  <r>
    <x v="0"/>
    <s v="FDH28"/>
    <x v="2"/>
    <x v="7"/>
    <s v="OUT027"/>
    <x v="1"/>
    <x v="0"/>
    <x v="3"/>
    <n v="0"/>
    <m/>
    <n v="37.0506"/>
    <n v="2.1"/>
  </r>
  <r>
    <x v="0"/>
    <s v="FDL58"/>
    <x v="6"/>
    <x v="0"/>
    <s v="OUT049"/>
    <x v="0"/>
    <x v="0"/>
    <x v="0"/>
    <n v="0.074264356"/>
    <n v="5.78"/>
    <n v="264.7568"/>
    <n v="2"/>
  </r>
  <r>
    <x v="0"/>
    <s v="FDD44"/>
    <x v="0"/>
    <x v="8"/>
    <s v="OUT035"/>
    <x v="2"/>
    <x v="1"/>
    <x v="0"/>
    <n v="0.07838564000000001"/>
    <n v="8.050000000000001"/>
    <n v="256.4646"/>
    <n v="2"/>
  </r>
  <r>
    <x v="1"/>
    <s v="NCC06"/>
    <x v="5"/>
    <x v="5"/>
    <s v="OUT017"/>
    <x v="2"/>
    <x v="1"/>
    <x v="0"/>
    <n v="0.027139013"/>
    <n v="19"/>
    <n v="127.3336"/>
    <n v="2"/>
  </r>
  <r>
    <x v="0"/>
    <s v="FDN39"/>
    <x v="7"/>
    <x v="2"/>
    <s v="OUT046"/>
    <x v="0"/>
    <x v="1"/>
    <x v="0"/>
    <n v="0.065520388"/>
    <n v="19.35"/>
    <n v="168.3816"/>
    <n v="2"/>
  </r>
  <r>
    <x v="1"/>
    <s v="NCM41"/>
    <x v="1"/>
    <x v="1"/>
    <s v="OUT018"/>
    <x v="1"/>
    <x v="0"/>
    <x v="1"/>
    <n v="0.035801238"/>
    <n v="16.5"/>
    <n v="92.61199999999999"/>
    <n v="2"/>
  </r>
  <r>
    <x v="1"/>
    <s v="FDE32"/>
    <x v="0"/>
    <x v="8"/>
    <s v="OUT035"/>
    <x v="2"/>
    <x v="1"/>
    <x v="0"/>
    <n v="0.04874969"/>
    <n v="20.7"/>
    <n v="37.5506"/>
    <n v="2"/>
  </r>
  <r>
    <x v="0"/>
    <s v="FDV12"/>
    <x v="13"/>
    <x v="8"/>
    <s v="OUT035"/>
    <x v="2"/>
    <x v="1"/>
    <x v="0"/>
    <n v="0.060863167"/>
    <n v="16.7"/>
    <n v="97.6384"/>
    <n v="2"/>
  </r>
  <r>
    <x v="1"/>
    <s v="FDM46"/>
    <x v="6"/>
    <x v="4"/>
    <s v="OUT045"/>
    <x v="2"/>
    <x v="0"/>
    <x v="0"/>
    <n v="0.160292264"/>
    <n v="7.365"/>
    <n v="94.712"/>
    <n v="2"/>
  </r>
  <r>
    <x v="1"/>
    <s v="NCB31"/>
    <x v="5"/>
    <x v="5"/>
    <s v="OUT017"/>
    <x v="2"/>
    <x v="0"/>
    <x v="0"/>
    <n v="0.119345629"/>
    <n v="6.235"/>
    <n v="261.991"/>
    <n v="2"/>
  </r>
  <r>
    <x v="1"/>
    <s v="FDX16"/>
    <x v="2"/>
    <x v="2"/>
    <s v="OUT046"/>
    <x v="0"/>
    <x v="1"/>
    <x v="0"/>
    <n v="0.065810045"/>
    <n v="17.85"/>
    <n v="149.105"/>
    <n v="2"/>
  </r>
  <r>
    <x v="0"/>
    <s v="FDO49"/>
    <x v="12"/>
    <x v="7"/>
    <s v="OUT019"/>
    <x v="0"/>
    <x v="1"/>
    <x v="2"/>
    <n v="0.05787008"/>
    <m/>
    <n v="49.7008"/>
    <n v="2"/>
  </r>
  <r>
    <x v="1"/>
    <s v="FDO36"/>
    <x v="13"/>
    <x v="0"/>
    <s v="OUT049"/>
    <x v="0"/>
    <x v="0"/>
    <x v="0"/>
    <n v="0.07803497600000001"/>
    <n v="19.7"/>
    <n v="178.066"/>
    <n v="2"/>
  </r>
  <r>
    <x v="1"/>
    <s v="FDD04"/>
    <x v="11"/>
    <x v="0"/>
    <s v="OUT049"/>
    <x v="0"/>
    <x v="0"/>
    <x v="0"/>
    <n v="0.090111173"/>
    <n v="16"/>
    <n v="141.3154"/>
    <n v="2"/>
  </r>
  <r>
    <x v="1"/>
    <s v="NCL18"/>
    <x v="5"/>
    <x v="0"/>
    <s v="OUT049"/>
    <x v="0"/>
    <x v="0"/>
    <x v="0"/>
    <n v="0.167844438"/>
    <n v="18.85"/>
    <n v="193.9136"/>
    <n v="2"/>
  </r>
  <r>
    <x v="1"/>
    <s v="DRF25"/>
    <x v="4"/>
    <x v="0"/>
    <s v="OUT049"/>
    <x v="0"/>
    <x v="0"/>
    <x v="0"/>
    <n v="0.03898577"/>
    <n v="9"/>
    <n v="34.619"/>
    <n v="2"/>
  </r>
  <r>
    <x v="0"/>
    <s v="FDZ03"/>
    <x v="11"/>
    <x v="0"/>
    <s v="OUT049"/>
    <x v="0"/>
    <x v="0"/>
    <x v="0"/>
    <n v="0.078909166"/>
    <n v="13.65"/>
    <n v="186.724"/>
    <n v="2"/>
  </r>
  <r>
    <x v="1"/>
    <s v="FDV25"/>
    <x v="3"/>
    <x v="7"/>
    <s v="OUT019"/>
    <x v="0"/>
    <x v="1"/>
    <x v="2"/>
    <n v="0.079931185"/>
    <m/>
    <n v="219.7456"/>
    <n v="2"/>
  </r>
  <r>
    <x v="0"/>
    <s v="FDX36"/>
    <x v="13"/>
    <x v="7"/>
    <s v="OUT019"/>
    <x v="0"/>
    <x v="1"/>
    <x v="2"/>
    <n v="0.224607399"/>
    <m/>
    <n v="223.1404"/>
    <n v="2"/>
  </r>
  <r>
    <x v="0"/>
    <s v="FDN03"/>
    <x v="7"/>
    <x v="7"/>
    <s v="OUT019"/>
    <x v="0"/>
    <x v="1"/>
    <x v="2"/>
    <n v="0.026420581"/>
    <m/>
    <n v="250.9408"/>
    <n v="2"/>
  </r>
  <r>
    <x v="0"/>
    <s v="FDG10"/>
    <x v="6"/>
    <x v="7"/>
    <s v="OUT019"/>
    <x v="0"/>
    <x v="1"/>
    <x v="2"/>
    <n v="0.019153299"/>
    <m/>
    <n v="57.6588"/>
    <n v="2"/>
  </r>
  <r>
    <x v="1"/>
    <s v="NCL05"/>
    <x v="1"/>
    <x v="2"/>
    <s v="OUT046"/>
    <x v="0"/>
    <x v="1"/>
    <x v="0"/>
    <n v="0.047897663"/>
    <n v="19.6"/>
    <n v="44.677"/>
    <n v="2"/>
  </r>
  <r>
    <x v="1"/>
    <s v="NCL19"/>
    <x v="10"/>
    <x v="2"/>
    <s v="OUT046"/>
    <x v="0"/>
    <x v="1"/>
    <x v="0"/>
    <n v="0.015676231"/>
    <n v="15.35"/>
    <n v="144.047"/>
    <n v="2"/>
  </r>
  <r>
    <x v="1"/>
    <s v="DRG48"/>
    <x v="4"/>
    <x v="2"/>
    <s v="OUT046"/>
    <x v="0"/>
    <x v="1"/>
    <x v="0"/>
    <n v="0.014555066"/>
    <n v="5.78"/>
    <n v="145.2102"/>
    <n v="2"/>
  </r>
  <r>
    <x v="0"/>
    <s v="FDN49"/>
    <x v="12"/>
    <x v="2"/>
    <s v="OUT046"/>
    <x v="0"/>
    <x v="1"/>
    <x v="0"/>
    <n v="0.125224466"/>
    <n v="17.25"/>
    <n v="41.248"/>
    <n v="2"/>
  </r>
  <r>
    <x v="0"/>
    <s v="FDG20"/>
    <x v="0"/>
    <x v="2"/>
    <s v="OUT046"/>
    <x v="0"/>
    <x v="1"/>
    <x v="0"/>
    <n v="0.125687917"/>
    <n v="15.5"/>
    <n v="178.2028"/>
    <n v="2"/>
  </r>
  <r>
    <x v="0"/>
    <s v="FDQ15"/>
    <x v="7"/>
    <x v="2"/>
    <s v="OUT046"/>
    <x v="0"/>
    <x v="1"/>
    <x v="0"/>
    <n v="0"/>
    <n v="20.35"/>
    <n v="81.6276"/>
    <n v="2"/>
  </r>
  <r>
    <x v="1"/>
    <s v="DRF03"/>
    <x v="11"/>
    <x v="4"/>
    <s v="OUT045"/>
    <x v="2"/>
    <x v="0"/>
    <x v="0"/>
    <n v="0.045400017"/>
    <n v="19.1"/>
    <n v="38.8138"/>
    <n v="2"/>
  </r>
  <r>
    <x v="1"/>
    <s v="FDA32"/>
    <x v="0"/>
    <x v="4"/>
    <s v="OUT045"/>
    <x v="2"/>
    <x v="0"/>
    <x v="0"/>
    <n v="0.030155224"/>
    <n v="14"/>
    <n v="214.7192"/>
    <n v="2"/>
  </r>
  <r>
    <x v="1"/>
    <s v="DRI23"/>
    <x v="9"/>
    <x v="4"/>
    <s v="OUT045"/>
    <x v="2"/>
    <x v="1"/>
    <x v="0"/>
    <n v="0.13747519"/>
    <n v="18.85"/>
    <n v="158.6578"/>
    <n v="2"/>
  </r>
  <r>
    <x v="1"/>
    <s v="FDF41"/>
    <x v="2"/>
    <x v="5"/>
    <s v="OUT017"/>
    <x v="2"/>
    <x v="1"/>
    <x v="0"/>
    <n v="0.131921819"/>
    <n v="12.15"/>
    <n v="246.346"/>
    <n v="2"/>
  </r>
  <r>
    <x v="1"/>
    <s v="FDM52"/>
    <x v="2"/>
    <x v="5"/>
    <s v="OUT017"/>
    <x v="2"/>
    <x v="1"/>
    <x v="0"/>
    <n v="0.026140452"/>
    <n v="15.1"/>
    <n v="149.0076"/>
    <n v="2"/>
  </r>
  <r>
    <x v="1"/>
    <s v="NCT30"/>
    <x v="5"/>
    <x v="5"/>
    <s v="OUT017"/>
    <x v="2"/>
    <x v="1"/>
    <x v="0"/>
    <n v="0.080747059"/>
    <n v="9.1"/>
    <n v="46.9718"/>
    <n v="2"/>
  </r>
  <r>
    <x v="1"/>
    <s v="DRL37"/>
    <x v="4"/>
    <x v="5"/>
    <s v="OUT017"/>
    <x v="2"/>
    <x v="2"/>
    <x v="0"/>
    <n v="0"/>
    <n v="15.5"/>
    <n v="41.377"/>
    <n v="2"/>
  </r>
  <r>
    <x v="0"/>
    <s v="FDT23"/>
    <x v="8"/>
    <x v="4"/>
    <s v="OUT045"/>
    <x v="2"/>
    <x v="2"/>
    <x v="0"/>
    <n v="0.074883035"/>
    <n v="7.72"/>
    <n v="79.8986"/>
    <n v="2"/>
  </r>
  <r>
    <x v="0"/>
    <s v="FDS16"/>
    <x v="2"/>
    <x v="4"/>
    <s v="OUT045"/>
    <x v="2"/>
    <x v="2"/>
    <x v="0"/>
    <n v="0.066311153"/>
    <n v="15.15"/>
    <n v="145.776"/>
    <n v="2"/>
  </r>
  <r>
    <x v="0"/>
    <s v="FDS19"/>
    <x v="0"/>
    <x v="4"/>
    <s v="OUT045"/>
    <x v="2"/>
    <x v="2"/>
    <x v="0"/>
    <n v="0"/>
    <n v="13.8"/>
    <n v="74.30119999999999"/>
    <n v="2"/>
  </r>
  <r>
    <x v="0"/>
    <s v="FDG33"/>
    <x v="14"/>
    <x v="4"/>
    <s v="OUT045"/>
    <x v="2"/>
    <x v="2"/>
    <x v="0"/>
    <n v="0.140524691"/>
    <n v="5.365"/>
    <n v="172.7764"/>
    <n v="2"/>
  </r>
  <r>
    <x v="0"/>
    <s v="FDJ60"/>
    <x v="13"/>
    <x v="5"/>
    <s v="OUT017"/>
    <x v="2"/>
    <x v="2"/>
    <x v="0"/>
    <n v="0.062882112"/>
    <n v="19.35"/>
    <n v="164.1184"/>
    <n v="2"/>
  </r>
  <r>
    <x v="0"/>
    <s v="FDX35"/>
    <x v="8"/>
    <x v="5"/>
    <s v="OUT017"/>
    <x v="2"/>
    <x v="2"/>
    <x v="0"/>
    <n v="0.08036254900000001"/>
    <n v="5.035"/>
    <n v="229.0036"/>
    <n v="2"/>
  </r>
  <r>
    <x v="1"/>
    <s v="FDF52"/>
    <x v="2"/>
    <x v="8"/>
    <s v="OUT035"/>
    <x v="2"/>
    <x v="1"/>
    <x v="0"/>
    <n v="0.06677066399999999"/>
    <n v="9.300000000000001"/>
    <n v="180.5292"/>
    <n v="2"/>
  </r>
  <r>
    <x v="1"/>
    <s v="NCQ05"/>
    <x v="1"/>
    <x v="8"/>
    <s v="OUT035"/>
    <x v="2"/>
    <x v="1"/>
    <x v="0"/>
    <n v="0.021602001"/>
    <n v="11.395"/>
    <n v="149.1708"/>
    <n v="2"/>
  </r>
  <r>
    <x v="1"/>
    <s v="FDS57"/>
    <x v="6"/>
    <x v="8"/>
    <s v="OUT035"/>
    <x v="2"/>
    <x v="1"/>
    <x v="0"/>
    <n v="0.103422709"/>
    <n v="15.5"/>
    <n v="144.847"/>
    <n v="2"/>
  </r>
  <r>
    <x v="1"/>
    <s v="FDP09"/>
    <x v="6"/>
    <x v="8"/>
    <s v="OUT035"/>
    <x v="2"/>
    <x v="1"/>
    <x v="0"/>
    <n v="0.033883448"/>
    <n v="19.75"/>
    <n v="213.2902"/>
    <n v="2"/>
  </r>
  <r>
    <x v="1"/>
    <s v="FDU38"/>
    <x v="11"/>
    <x v="8"/>
    <s v="OUT035"/>
    <x v="2"/>
    <x v="1"/>
    <x v="0"/>
    <n v="0.082534287"/>
    <n v="10.8"/>
    <n v="191.1504"/>
    <n v="2"/>
  </r>
  <r>
    <x v="1"/>
    <s v="NCR53"/>
    <x v="1"/>
    <x v="8"/>
    <s v="OUT035"/>
    <x v="2"/>
    <x v="1"/>
    <x v="0"/>
    <n v="0.145013434"/>
    <n v="12.15"/>
    <n v="225.0404"/>
    <n v="2"/>
  </r>
  <r>
    <x v="0"/>
    <s v="FDQ51"/>
    <x v="7"/>
    <x v="8"/>
    <s v="OUT035"/>
    <x v="2"/>
    <x v="1"/>
    <x v="0"/>
    <n v="0.017547958"/>
    <n v="16"/>
    <n v="48.3718"/>
    <n v="2"/>
  </r>
  <r>
    <x v="0"/>
    <s v="DRB48"/>
    <x v="4"/>
    <x v="8"/>
    <s v="OUT035"/>
    <x v="2"/>
    <x v="1"/>
    <x v="0"/>
    <n v="0.024848788"/>
    <n v="16.75"/>
    <n v="39.9822"/>
    <n v="2"/>
  </r>
  <r>
    <x v="1"/>
    <s v="NCH42"/>
    <x v="5"/>
    <x v="6"/>
    <s v="OUT010"/>
    <x v="1"/>
    <x v="0"/>
    <x v="2"/>
    <n v="0.061155983"/>
    <n v="6.86"/>
    <n v="228.401"/>
    <n v="2"/>
  </r>
  <r>
    <x v="1"/>
    <s v="NCH18"/>
    <x v="5"/>
    <x v="6"/>
    <s v="OUT010"/>
    <x v="1"/>
    <x v="0"/>
    <x v="2"/>
    <n v="0.074753743"/>
    <n v="9.300000000000001"/>
    <n v="246.4802"/>
    <n v="2"/>
  </r>
  <r>
    <x v="1"/>
    <s v="NCJ19"/>
    <x v="10"/>
    <x v="6"/>
    <s v="OUT010"/>
    <x v="1"/>
    <x v="2"/>
    <x v="2"/>
    <n v="0.19780911"/>
    <n v="18.6"/>
    <n v="55.6588"/>
    <n v="2"/>
  </r>
  <r>
    <x v="1"/>
    <s v="DRL49"/>
    <x v="4"/>
    <x v="6"/>
    <s v="OUT010"/>
    <x v="1"/>
    <x v="2"/>
    <x v="2"/>
    <n v="0.094450618"/>
    <n v="13.15"/>
    <n v="141.4812"/>
    <n v="2"/>
  </r>
  <r>
    <x v="0"/>
    <s v="FDR36"/>
    <x v="13"/>
    <x v="6"/>
    <s v="OUT010"/>
    <x v="1"/>
    <x v="2"/>
    <x v="2"/>
    <n v="0.203510667"/>
    <n v="6.715"/>
    <n v="41.0454"/>
    <n v="2"/>
  </r>
  <r>
    <x v="0"/>
    <s v="FDV48"/>
    <x v="13"/>
    <x v="6"/>
    <s v="OUT010"/>
    <x v="1"/>
    <x v="2"/>
    <x v="2"/>
    <n v="0.08639603799999999"/>
    <n v="9.195"/>
    <n v="79.06440000000001"/>
    <n v="2"/>
  </r>
  <r>
    <x v="0"/>
    <s v="FDD26"/>
    <x v="3"/>
    <x v="6"/>
    <s v="OUT010"/>
    <x v="1"/>
    <x v="2"/>
    <x v="2"/>
    <n v="0.120773451"/>
    <n v="8.710000000000001"/>
    <n v="186.5924"/>
    <n v="2"/>
  </r>
  <r>
    <x v="0"/>
    <s v="FDJ55"/>
    <x v="7"/>
    <x v="6"/>
    <s v="OUT010"/>
    <x v="1"/>
    <x v="2"/>
    <x v="2"/>
    <n v="0.039385992"/>
    <n v="12.8"/>
    <n v="224.8404"/>
    <n v="2"/>
  </r>
  <r>
    <x v="1"/>
    <s v="FDU34"/>
    <x v="6"/>
    <x v="3"/>
    <s v="OUT013"/>
    <x v="1"/>
    <x v="2"/>
    <x v="0"/>
    <n v="0.075132353"/>
    <n v="18.25"/>
    <n v="125.9046"/>
    <n v="2"/>
  </r>
  <r>
    <x v="1"/>
    <s v="FDA57"/>
    <x v="6"/>
    <x v="3"/>
    <s v="OUT013"/>
    <x v="1"/>
    <x v="2"/>
    <x v="0"/>
    <n v="0.03961061"/>
    <n v="18.85"/>
    <n v="41.648"/>
    <n v="2"/>
  </r>
  <r>
    <x v="1"/>
    <s v="FDL46"/>
    <x v="6"/>
    <x v="3"/>
    <s v="OUT013"/>
    <x v="1"/>
    <x v="2"/>
    <x v="0"/>
    <n v="0.054011943"/>
    <n v="20.35"/>
    <n v="116.5466"/>
    <n v="2"/>
  </r>
  <r>
    <x v="0"/>
    <s v="FDL39"/>
    <x v="11"/>
    <x v="3"/>
    <s v="OUT013"/>
    <x v="1"/>
    <x v="2"/>
    <x v="0"/>
    <n v="0.063278652"/>
    <n v="16.1"/>
    <n v="182.1318"/>
    <n v="2"/>
  </r>
  <r>
    <x v="0"/>
    <s v="FDG09"/>
    <x v="0"/>
    <x v="3"/>
    <s v="OUT013"/>
    <x v="1"/>
    <x v="2"/>
    <x v="0"/>
    <n v="0.047896393"/>
    <n v="20.6"/>
    <n v="185.8556"/>
    <n v="2"/>
  </r>
  <r>
    <x v="1"/>
    <s v="FDS35"/>
    <x v="8"/>
    <x v="1"/>
    <s v="OUT018"/>
    <x v="1"/>
    <x v="0"/>
    <x v="1"/>
    <n v="0.111673587"/>
    <n v="9.300000000000001"/>
    <n v="65.7826"/>
    <n v="2"/>
  </r>
  <r>
    <x v="1"/>
    <s v="FDX01"/>
    <x v="3"/>
    <x v="1"/>
    <s v="OUT018"/>
    <x v="1"/>
    <x v="0"/>
    <x v="1"/>
    <n v="0.024262772"/>
    <n v="10.1"/>
    <n v="117.615"/>
    <n v="2"/>
  </r>
  <r>
    <x v="1"/>
    <s v="FDU11"/>
    <x v="8"/>
    <x v="1"/>
    <s v="OUT018"/>
    <x v="1"/>
    <x v="0"/>
    <x v="1"/>
    <n v="0.09297084"/>
    <n v="4.785"/>
    <n v="122.0098"/>
    <n v="2"/>
  </r>
  <r>
    <x v="1"/>
    <s v="FDY13"/>
    <x v="3"/>
    <x v="1"/>
    <s v="OUT018"/>
    <x v="1"/>
    <x v="0"/>
    <x v="1"/>
    <n v="0.030250132"/>
    <n v="12.1"/>
    <n v="75.267"/>
    <n v="2"/>
  </r>
  <r>
    <x v="1"/>
    <s v="NCK18"/>
    <x v="5"/>
    <x v="1"/>
    <s v="OUT018"/>
    <x v="1"/>
    <x v="0"/>
    <x v="1"/>
    <n v="0.006725388"/>
    <n v="9.6"/>
    <n v="165.9184"/>
    <n v="2"/>
  </r>
  <r>
    <x v="1"/>
    <s v="DRC25"/>
    <x v="4"/>
    <x v="1"/>
    <s v="OUT018"/>
    <x v="1"/>
    <x v="0"/>
    <x v="1"/>
    <n v="0.045556681"/>
    <n v="5.73"/>
    <n v="85.3882"/>
    <n v="2"/>
  </r>
  <r>
    <x v="1"/>
    <s v="DRG48"/>
    <x v="4"/>
    <x v="1"/>
    <s v="OUT018"/>
    <x v="1"/>
    <x v="0"/>
    <x v="1"/>
    <n v="0.014614357"/>
    <n v="5.78"/>
    <n v="147.3102"/>
    <n v="2"/>
  </r>
  <r>
    <x v="0"/>
    <s v="FDA26"/>
    <x v="11"/>
    <x v="1"/>
    <s v="OUT018"/>
    <x v="1"/>
    <x v="0"/>
    <x v="1"/>
    <n v="0"/>
    <n v="7.855"/>
    <n v="220.1482"/>
    <n v="2"/>
  </r>
  <r>
    <x v="0"/>
    <s v="FDI16"/>
    <x v="2"/>
    <x v="1"/>
    <s v="OUT018"/>
    <x v="1"/>
    <x v="0"/>
    <x v="1"/>
    <n v="0.136328794"/>
    <n v="14"/>
    <n v="54.864"/>
    <n v="2"/>
  </r>
  <r>
    <x v="1"/>
    <s v="FDD05"/>
    <x v="2"/>
    <x v="7"/>
    <s v="OUT027"/>
    <x v="1"/>
    <x v="0"/>
    <x v="3"/>
    <n v="0.016531033"/>
    <m/>
    <n v="122.4098"/>
    <n v="2"/>
  </r>
  <r>
    <x v="1"/>
    <s v="FDR04"/>
    <x v="2"/>
    <x v="7"/>
    <s v="OUT027"/>
    <x v="1"/>
    <x v="0"/>
    <x v="3"/>
    <n v="0.022457694"/>
    <m/>
    <n v="98.60680000000001"/>
    <n v="2"/>
  </r>
  <r>
    <x v="1"/>
    <s v="FDO32"/>
    <x v="0"/>
    <x v="7"/>
    <s v="OUT027"/>
    <x v="1"/>
    <x v="0"/>
    <x v="3"/>
    <n v="0.119959873"/>
    <m/>
    <n v="45.506"/>
    <n v="2"/>
  </r>
  <r>
    <x v="1"/>
    <s v="FDK15"/>
    <x v="7"/>
    <x v="7"/>
    <s v="OUT027"/>
    <x v="1"/>
    <x v="0"/>
    <x v="3"/>
    <n v="0.097937252"/>
    <m/>
    <n v="98.9042"/>
    <n v="2"/>
  </r>
  <r>
    <x v="1"/>
    <s v="FDW34"/>
    <x v="6"/>
    <x v="7"/>
    <s v="OUT027"/>
    <x v="1"/>
    <x v="0"/>
    <x v="3"/>
    <n v="0.035406842"/>
    <m/>
    <n v="244.317"/>
    <n v="2"/>
  </r>
  <r>
    <x v="1"/>
    <s v="FDE44"/>
    <x v="0"/>
    <x v="4"/>
    <s v="OUT045"/>
    <x v="2"/>
    <x v="0"/>
    <x v="0"/>
    <n v="0"/>
    <n v="14.65"/>
    <n v="49.7692"/>
    <n v="1.9"/>
  </r>
  <r>
    <x v="0"/>
    <s v="DRD01"/>
    <x v="4"/>
    <x v="8"/>
    <s v="OUT035"/>
    <x v="2"/>
    <x v="1"/>
    <x v="0"/>
    <n v="0.061163967"/>
    <n v="12.1"/>
    <n v="56.5614"/>
    <n v="1.9"/>
  </r>
  <r>
    <x v="1"/>
    <s v="FDX40"/>
    <x v="2"/>
    <x v="6"/>
    <s v="OUT010"/>
    <x v="1"/>
    <x v="1"/>
    <x v="2"/>
    <n v="0.165694219"/>
    <n v="12.85"/>
    <n v="39.7164"/>
    <n v="1.8"/>
  </r>
  <r>
    <x v="1"/>
    <s v="FDD14"/>
    <x v="3"/>
    <x v="0"/>
    <s v="OUT049"/>
    <x v="0"/>
    <x v="0"/>
    <x v="0"/>
    <n v="0.170072462"/>
    <n v="20.7"/>
    <n v="183.8266"/>
    <n v="1.8"/>
  </r>
  <r>
    <x v="1"/>
    <s v="NCW53"/>
    <x v="1"/>
    <x v="4"/>
    <s v="OUT045"/>
    <x v="2"/>
    <x v="1"/>
    <x v="0"/>
    <n v="0.030556922"/>
    <n v="18.35"/>
    <n v="190.6162"/>
    <n v="1.8"/>
  </r>
  <r>
    <x v="1"/>
    <s v="FDS55"/>
    <x v="0"/>
    <x v="8"/>
    <s v="OUT035"/>
    <x v="2"/>
    <x v="1"/>
    <x v="0"/>
    <n v="0.08114883000000001"/>
    <n v="7.02"/>
    <n v="146.8734"/>
    <n v="1.8"/>
  </r>
  <r>
    <x v="1"/>
    <s v="NCV06"/>
    <x v="5"/>
    <x v="8"/>
    <s v="OUT035"/>
    <x v="2"/>
    <x v="1"/>
    <x v="0"/>
    <n v="0.066668724"/>
    <n v="11.3"/>
    <n v="192.4478"/>
    <n v="1.8"/>
  </r>
  <r>
    <x v="0"/>
    <s v="FDD26"/>
    <x v="3"/>
    <x v="7"/>
    <s v="OUT019"/>
    <x v="0"/>
    <x v="1"/>
    <x v="2"/>
    <n v="0.1263349"/>
    <m/>
    <n v="184.0924"/>
    <n v="1.7"/>
  </r>
  <r>
    <x v="1"/>
    <s v="FDW50"/>
    <x v="11"/>
    <x v="4"/>
    <s v="OUT045"/>
    <x v="2"/>
    <x v="0"/>
    <x v="0"/>
    <n v="0.075731322"/>
    <n v="13.1"/>
    <n v="167.5158"/>
    <n v="1.7"/>
  </r>
  <r>
    <x v="1"/>
    <s v="FDF05"/>
    <x v="2"/>
    <x v="4"/>
    <s v="OUT045"/>
    <x v="2"/>
    <x v="0"/>
    <x v="0"/>
    <n v="0.026925385"/>
    <n v="17.5"/>
    <n v="264.391"/>
    <n v="1.7"/>
  </r>
  <r>
    <x v="1"/>
    <s v="NCE54"/>
    <x v="5"/>
    <x v="4"/>
    <s v="OUT045"/>
    <x v="2"/>
    <x v="1"/>
    <x v="0"/>
    <n v="0.02695441"/>
    <n v="20.7"/>
    <n v="73.2354"/>
    <n v="1.7"/>
  </r>
  <r>
    <x v="1"/>
    <s v="DRC24"/>
    <x v="4"/>
    <x v="5"/>
    <s v="OUT017"/>
    <x v="2"/>
    <x v="2"/>
    <x v="0"/>
    <n v="0.024961677"/>
    <n v="17.85"/>
    <n v="153.2018"/>
    <n v="1.7"/>
  </r>
  <r>
    <x v="0"/>
    <s v="FDU21"/>
    <x v="6"/>
    <x v="4"/>
    <s v="OUT045"/>
    <x v="2"/>
    <x v="2"/>
    <x v="0"/>
    <n v="0.076876046"/>
    <n v="11.8"/>
    <n v="33.1558"/>
    <n v="1.7"/>
  </r>
  <r>
    <x v="1"/>
    <s v="FDU25"/>
    <x v="3"/>
    <x v="1"/>
    <s v="OUT018"/>
    <x v="1"/>
    <x v="0"/>
    <x v="1"/>
    <n v="0.02678995"/>
    <n v="12.35"/>
    <n v="58.9246"/>
    <n v="1.7"/>
  </r>
  <r>
    <x v="1"/>
    <s v="DRK01"/>
    <x v="4"/>
    <x v="1"/>
    <s v="OUT018"/>
    <x v="1"/>
    <x v="0"/>
    <x v="1"/>
    <n v="0.061313057"/>
    <n v="7.63"/>
    <n v="93.3436"/>
    <n v="1.7"/>
  </r>
  <r>
    <x v="0"/>
    <s v="FDC14"/>
    <x v="3"/>
    <x v="7"/>
    <s v="OUT019"/>
    <x v="0"/>
    <x v="1"/>
    <x v="2"/>
    <n v="0.072221801"/>
    <m/>
    <n v="43.6454"/>
    <n v="1.5"/>
  </r>
  <r>
    <x v="1"/>
    <s v="NCR17"/>
    <x v="1"/>
    <x v="8"/>
    <s v="OUT035"/>
    <x v="2"/>
    <x v="1"/>
    <x v="0"/>
    <n v="0.024378706"/>
    <n v="9.800000000000001"/>
    <n v="114.5492"/>
    <n v="1.5"/>
  </r>
  <r>
    <x v="0"/>
    <s v="FDG09"/>
    <x v="0"/>
    <x v="2"/>
    <s v="OUT046"/>
    <x v="0"/>
    <x v="1"/>
    <x v="0"/>
    <n v="0.047936284"/>
    <n v="20.6"/>
    <n v="185.7556"/>
    <n v="1.5"/>
  </r>
  <r>
    <x v="1"/>
    <s v="DRJ51"/>
    <x v="11"/>
    <x v="4"/>
    <s v="OUT045"/>
    <x v="2"/>
    <x v="0"/>
    <x v="0"/>
    <n v="0.08817235499999999"/>
    <n v="14.1"/>
    <n v="232.2668"/>
    <n v="1.5"/>
  </r>
  <r>
    <x v="1"/>
    <s v="FDJ52"/>
    <x v="2"/>
    <x v="5"/>
    <s v="OUT017"/>
    <x v="2"/>
    <x v="1"/>
    <x v="0"/>
    <n v="0.017887474"/>
    <n v="7.145"/>
    <n v="160.6578"/>
    <n v="1.5"/>
  </r>
  <r>
    <x v="1"/>
    <s v="NCP06"/>
    <x v="5"/>
    <x v="6"/>
    <s v="OUT010"/>
    <x v="1"/>
    <x v="2"/>
    <x v="2"/>
    <n v="0.06568943200000001"/>
    <n v="20.7"/>
    <n v="149.7366"/>
    <n v="1.5"/>
  </r>
  <r>
    <x v="0"/>
    <s v="FDJ58"/>
    <x v="6"/>
    <x v="3"/>
    <s v="OUT013"/>
    <x v="1"/>
    <x v="2"/>
    <x v="0"/>
    <n v="0.105208448"/>
    <n v="15.6"/>
    <n v="170.5764"/>
    <n v="1.5"/>
  </r>
  <r>
    <x v="1"/>
    <s v="FDI26"/>
    <x v="3"/>
    <x v="1"/>
    <s v="OUT018"/>
    <x v="1"/>
    <x v="0"/>
    <x v="1"/>
    <n v="0.035028853"/>
    <n v="5.94"/>
    <n v="179.8344"/>
    <n v="1.5"/>
  </r>
  <r>
    <x v="1"/>
    <s v="NCC54"/>
    <x v="1"/>
    <x v="1"/>
    <s v="OUT018"/>
    <x v="1"/>
    <x v="0"/>
    <x v="1"/>
    <n v="0.098108957"/>
    <n v="17.75"/>
    <n v="240.9196"/>
    <n v="1.5"/>
  </r>
  <r>
    <x v="1"/>
    <s v="NCN30"/>
    <x v="5"/>
    <x v="7"/>
    <s v="OUT027"/>
    <x v="1"/>
    <x v="0"/>
    <x v="3"/>
    <n v="0.016910914"/>
    <m/>
    <n v="96.64100000000001"/>
    <n v="1.5"/>
  </r>
  <r>
    <x v="0"/>
    <s v="FDL52"/>
    <x v="2"/>
    <x v="7"/>
    <s v="OUT027"/>
    <x v="1"/>
    <x v="0"/>
    <x v="3"/>
    <n v="0.04586701"/>
    <m/>
    <n v="37.9506"/>
    <n v="1.5"/>
  </r>
  <r>
    <x v="1"/>
    <s v="DRF23"/>
    <x v="9"/>
    <x v="7"/>
    <s v="OUT027"/>
    <x v="1"/>
    <x v="0"/>
    <x v="3"/>
    <n v="0.122058364"/>
    <m/>
    <n v="172.8396"/>
    <n v="1.4"/>
  </r>
  <r>
    <x v="1"/>
    <s v="NCC31"/>
    <x v="5"/>
    <x v="6"/>
    <s v="OUT010"/>
    <x v="1"/>
    <x v="0"/>
    <x v="2"/>
    <n v="0.033259081"/>
    <n v="8.02"/>
    <n v="154.2972"/>
    <n v="1.3"/>
  </r>
  <r>
    <x v="0"/>
    <s v="FDM58"/>
    <x v="6"/>
    <x v="1"/>
    <s v="OUT018"/>
    <x v="1"/>
    <x v="0"/>
    <x v="1"/>
    <n v="0.080015028"/>
    <n v="16.85"/>
    <n v="111.8544"/>
    <n v="1.3"/>
  </r>
  <r>
    <x v="0"/>
    <s v="FDJ55"/>
    <x v="7"/>
    <x v="8"/>
    <s v="OUT035"/>
    <x v="2"/>
    <x v="1"/>
    <x v="0"/>
    <n v="0.023526504"/>
    <n v="12.8"/>
    <n v="223.5404"/>
    <n v="1.2"/>
  </r>
  <r>
    <x v="1"/>
    <s v="FDY45"/>
    <x v="6"/>
    <x v="7"/>
    <s v="OUT027"/>
    <x v="1"/>
    <x v="0"/>
    <x v="3"/>
    <n v="0.026015519"/>
    <m/>
    <n v="255.8356"/>
    <n v="1"/>
  </r>
  <r>
    <x v="0"/>
    <s v="FDE33"/>
    <x v="0"/>
    <x v="5"/>
    <s v="OUT017"/>
    <x v="2"/>
    <x v="1"/>
    <x v="0"/>
    <n v="0.049916364"/>
    <n v="19.35"/>
    <n v="80.26439999999999"/>
    <n v="1"/>
  </r>
  <r>
    <x v="1"/>
    <s v="FDU36"/>
    <x v="13"/>
    <x v="2"/>
    <s v="OUT046"/>
    <x v="0"/>
    <x v="1"/>
    <x v="0"/>
    <n v="0.04627095"/>
    <n v="6.15"/>
    <n v="99.33839999999999"/>
    <n v="1"/>
  </r>
  <r>
    <x v="1"/>
    <s v="DRI13"/>
    <x v="4"/>
    <x v="3"/>
    <s v="OUT013"/>
    <x v="1"/>
    <x v="2"/>
    <x v="0"/>
    <n v="0.020310046"/>
    <n v="15.35"/>
    <n v="218.0508"/>
    <n v="1"/>
  </r>
  <r>
    <x v="0"/>
    <s v="FDH53"/>
    <x v="2"/>
    <x v="2"/>
    <s v="OUT046"/>
    <x v="0"/>
    <x v="1"/>
    <x v="0"/>
    <n v="0.019199733"/>
    <n v="20.5"/>
    <n v="84.3592"/>
    <n v="1"/>
  </r>
  <r>
    <x v="0"/>
    <s v="FDV37"/>
    <x v="3"/>
    <x v="8"/>
    <s v="OUT035"/>
    <x v="2"/>
    <x v="1"/>
    <x v="0"/>
    <n v="0.083498083"/>
    <n v="13"/>
    <n v="199.4426"/>
    <n v="1"/>
  </r>
  <r>
    <x v="0"/>
    <s v="FDX39"/>
    <x v="7"/>
    <x v="3"/>
    <s v="OUT013"/>
    <x v="1"/>
    <x v="2"/>
    <x v="0"/>
    <n v="0.049634817"/>
    <n v="14.3"/>
    <n v="212.5586"/>
    <n v="1"/>
  </r>
  <r>
    <x v="1"/>
    <s v="NCE31"/>
    <x v="5"/>
    <x v="4"/>
    <s v="OUT045"/>
    <x v="2"/>
    <x v="0"/>
    <x v="0"/>
    <n v="0.185218446"/>
    <n v="7.67"/>
    <n v="36.3216"/>
    <n v="1"/>
  </r>
  <r>
    <x v="1"/>
    <s v="FDC46"/>
    <x v="6"/>
    <x v="3"/>
    <s v="OUT013"/>
    <x v="1"/>
    <x v="2"/>
    <x v="0"/>
    <n v="0.1164455"/>
    <n v="17.7"/>
    <n v="182.8266"/>
    <n v="1"/>
  </r>
  <r>
    <x v="1"/>
    <s v="FDS35"/>
    <x v="8"/>
    <x v="7"/>
    <s v="OUT027"/>
    <x v="1"/>
    <x v="0"/>
    <x v="3"/>
    <n v="0.110681931"/>
    <m/>
    <n v="63.2826"/>
    <n v="1"/>
  </r>
  <r>
    <x v="1"/>
    <s v="DRK11"/>
    <x v="9"/>
    <x v="3"/>
    <s v="OUT013"/>
    <x v="1"/>
    <x v="2"/>
    <x v="0"/>
    <n v="0.010755465"/>
    <n v="8.210000000000001"/>
    <n v="150.8392"/>
    <n v="1"/>
  </r>
  <r>
    <x v="1"/>
    <s v="FDF02"/>
    <x v="3"/>
    <x v="0"/>
    <s v="OUT049"/>
    <x v="0"/>
    <x v="0"/>
    <x v="0"/>
    <n v="0.103634038"/>
    <n v="16.2"/>
    <n v="101.399"/>
    <n v="1"/>
  </r>
  <r>
    <x v="1"/>
    <s v="FDL04"/>
    <x v="2"/>
    <x v="0"/>
    <s v="OUT049"/>
    <x v="0"/>
    <x v="0"/>
    <x v="0"/>
    <n v="0.112097433"/>
    <n v="19"/>
    <n v="105.5622"/>
    <n v="1"/>
  </r>
  <r>
    <x v="1"/>
    <s v="DRL23"/>
    <x v="9"/>
    <x v="0"/>
    <s v="OUT049"/>
    <x v="0"/>
    <x v="0"/>
    <x v="0"/>
    <n v="0.015328106"/>
    <n v="18.35"/>
    <n v="107.5938"/>
    <n v="1"/>
  </r>
  <r>
    <x v="1"/>
    <s v="FDB47"/>
    <x v="6"/>
    <x v="0"/>
    <s v="OUT049"/>
    <x v="0"/>
    <x v="0"/>
    <x v="0"/>
    <n v="0.071540443"/>
    <n v="8.800000000000001"/>
    <n v="210.6612"/>
    <n v="1"/>
  </r>
  <r>
    <x v="1"/>
    <s v="FDZ10"/>
    <x v="6"/>
    <x v="0"/>
    <s v="OUT049"/>
    <x v="0"/>
    <x v="0"/>
    <x v="0"/>
    <n v="0.04453262"/>
    <n v="17.85"/>
    <n v="127.202"/>
    <n v="1"/>
  </r>
  <r>
    <x v="1"/>
    <s v="FDE58"/>
    <x v="6"/>
    <x v="0"/>
    <s v="OUT049"/>
    <x v="0"/>
    <x v="0"/>
    <x v="0"/>
    <n v="0.052149675"/>
    <n v="18.5"/>
    <n v="118.3124"/>
    <n v="1"/>
  </r>
  <r>
    <x v="1"/>
    <s v="FDF47"/>
    <x v="15"/>
    <x v="0"/>
    <s v="OUT049"/>
    <x v="0"/>
    <x v="0"/>
    <x v="0"/>
    <n v="0.09777000399999999"/>
    <n v="20.85"/>
    <n v="222.8746"/>
    <n v="1"/>
  </r>
  <r>
    <x v="0"/>
    <s v="FDZ23"/>
    <x v="13"/>
    <x v="0"/>
    <s v="OUT049"/>
    <x v="0"/>
    <x v="0"/>
    <x v="0"/>
    <n v="0.06760774899999999"/>
    <n v="17.75"/>
    <n v="188.024"/>
    <n v="1"/>
  </r>
  <r>
    <x v="0"/>
    <s v="FDH28"/>
    <x v="2"/>
    <x v="0"/>
    <s v="OUT049"/>
    <x v="0"/>
    <x v="0"/>
    <x v="0"/>
    <n v="0.110202066"/>
    <n v="15.85"/>
    <n v="39.7506"/>
    <n v="1"/>
  </r>
  <r>
    <x v="0"/>
    <s v="FDR34"/>
    <x v="6"/>
    <x v="0"/>
    <s v="OUT049"/>
    <x v="0"/>
    <x v="0"/>
    <x v="0"/>
    <n v="0.01599013"/>
    <n v="17"/>
    <n v="228.8352"/>
    <n v="1"/>
  </r>
  <r>
    <x v="0"/>
    <s v="FDY57"/>
    <x v="6"/>
    <x v="0"/>
    <s v="OUT049"/>
    <x v="0"/>
    <x v="0"/>
    <x v="0"/>
    <n v="0.121442754"/>
    <n v="20.2"/>
    <n v="94.9752"/>
    <n v="1"/>
  </r>
  <r>
    <x v="1"/>
    <s v="FDZ44"/>
    <x v="0"/>
    <x v="7"/>
    <s v="OUT019"/>
    <x v="0"/>
    <x v="1"/>
    <x v="2"/>
    <n v="0.06780957999999999"/>
    <m/>
    <n v="118.1808"/>
    <n v="1"/>
  </r>
  <r>
    <x v="0"/>
    <s v="FDH60"/>
    <x v="13"/>
    <x v="7"/>
    <s v="OUT019"/>
    <x v="0"/>
    <x v="1"/>
    <x v="2"/>
    <n v="0.141360118"/>
    <m/>
    <n v="197.311"/>
    <n v="1"/>
  </r>
  <r>
    <x v="0"/>
    <s v="FDQ49"/>
    <x v="12"/>
    <x v="7"/>
    <s v="OUT019"/>
    <x v="0"/>
    <x v="1"/>
    <x v="2"/>
    <n v="0.06871772"/>
    <m/>
    <n v="155.563"/>
    <n v="1"/>
  </r>
  <r>
    <x v="1"/>
    <s v="FDV35"/>
    <x v="8"/>
    <x v="2"/>
    <s v="OUT046"/>
    <x v="0"/>
    <x v="1"/>
    <x v="0"/>
    <n v="0.128206001"/>
    <n v="19.5"/>
    <n v="155.9314"/>
    <n v="1"/>
  </r>
  <r>
    <x v="1"/>
    <s v="FDE26"/>
    <x v="3"/>
    <x v="2"/>
    <s v="OUT046"/>
    <x v="0"/>
    <x v="1"/>
    <x v="0"/>
    <n v="0.089005769"/>
    <n v="9.300000000000001"/>
    <n v="143.9786"/>
    <n v="1"/>
  </r>
  <r>
    <x v="1"/>
    <s v="FDG44"/>
    <x v="0"/>
    <x v="2"/>
    <s v="OUT046"/>
    <x v="0"/>
    <x v="1"/>
    <x v="0"/>
    <n v="0"/>
    <n v="6.13"/>
    <n v="54.1298"/>
    <n v="1"/>
  </r>
  <r>
    <x v="1"/>
    <s v="FDQ56"/>
    <x v="0"/>
    <x v="2"/>
    <s v="OUT046"/>
    <x v="0"/>
    <x v="1"/>
    <x v="0"/>
    <n v="0.105597316"/>
    <n v="6.59"/>
    <n v="83.49079999999999"/>
    <n v="1"/>
  </r>
  <r>
    <x v="1"/>
    <s v="FDN44"/>
    <x v="0"/>
    <x v="2"/>
    <s v="OUT046"/>
    <x v="0"/>
    <x v="1"/>
    <x v="0"/>
    <n v="0.022795611"/>
    <n v="13.15"/>
    <n v="160.192"/>
    <n v="1"/>
  </r>
  <r>
    <x v="1"/>
    <s v="NCQ43"/>
    <x v="10"/>
    <x v="2"/>
    <s v="OUT046"/>
    <x v="0"/>
    <x v="1"/>
    <x v="0"/>
    <n v="0.111301625"/>
    <n v="17.75"/>
    <n v="107.5912"/>
    <n v="1"/>
  </r>
  <r>
    <x v="1"/>
    <s v="NCN07"/>
    <x v="10"/>
    <x v="2"/>
    <s v="OUT046"/>
    <x v="0"/>
    <x v="1"/>
    <x v="0"/>
    <n v="0.033944698"/>
    <n v="18.5"/>
    <n v="129.9284"/>
    <n v="1"/>
  </r>
  <r>
    <x v="1"/>
    <s v="FDL10"/>
    <x v="6"/>
    <x v="2"/>
    <s v="OUT046"/>
    <x v="0"/>
    <x v="1"/>
    <x v="0"/>
    <n v="0.039492207"/>
    <n v="8.395"/>
    <n v="97.30419999999999"/>
    <n v="1"/>
  </r>
  <r>
    <x v="1"/>
    <s v="DRL49"/>
    <x v="4"/>
    <x v="2"/>
    <s v="OUT046"/>
    <x v="0"/>
    <x v="1"/>
    <x v="0"/>
    <n v="0.056429024"/>
    <n v="13.15"/>
    <n v="144.2812"/>
    <n v="1"/>
  </r>
  <r>
    <x v="1"/>
    <s v="DRG01"/>
    <x v="4"/>
    <x v="2"/>
    <s v="OUT046"/>
    <x v="0"/>
    <x v="1"/>
    <x v="0"/>
    <n v="0.04487828"/>
    <n v="14.8"/>
    <n v="75.467"/>
    <n v="1"/>
  </r>
  <r>
    <x v="1"/>
    <s v="FDZ34"/>
    <x v="15"/>
    <x v="2"/>
    <s v="OUT046"/>
    <x v="0"/>
    <x v="1"/>
    <x v="0"/>
    <n v="0.07587851900000001"/>
    <n v="6.695"/>
    <n v="194.082"/>
    <n v="1"/>
  </r>
  <r>
    <x v="0"/>
    <s v="FDO11"/>
    <x v="8"/>
    <x v="2"/>
    <s v="OUT046"/>
    <x v="0"/>
    <x v="1"/>
    <x v="0"/>
    <n v="0.030264897"/>
    <n v="8"/>
    <n v="250.3092"/>
    <n v="1"/>
  </r>
  <r>
    <x v="0"/>
    <s v="FDT16"/>
    <x v="2"/>
    <x v="2"/>
    <s v="OUT046"/>
    <x v="0"/>
    <x v="1"/>
    <x v="0"/>
    <n v="0.048662357"/>
    <n v="9.895"/>
    <n v="261.7278"/>
    <n v="1"/>
  </r>
  <r>
    <x v="0"/>
    <s v="FDW39"/>
    <x v="7"/>
    <x v="2"/>
    <s v="OUT046"/>
    <x v="0"/>
    <x v="1"/>
    <x v="0"/>
    <n v="0.036910398"/>
    <n v="6.69"/>
    <n v="175.037"/>
    <n v="1"/>
  </r>
  <r>
    <x v="0"/>
    <s v="FDZ21"/>
    <x v="6"/>
    <x v="2"/>
    <s v="OUT046"/>
    <x v="0"/>
    <x v="1"/>
    <x v="0"/>
    <n v="0.03922186"/>
    <n v="17.6"/>
    <n v="97.241"/>
    <n v="1"/>
  </r>
  <r>
    <x v="0"/>
    <s v="FDF53"/>
    <x v="2"/>
    <x v="2"/>
    <s v="OUT046"/>
    <x v="0"/>
    <x v="1"/>
    <x v="0"/>
    <n v="0.08360656499999999"/>
    <n v="20.75"/>
    <n v="178.8318"/>
    <n v="1"/>
  </r>
  <r>
    <x v="1"/>
    <s v="NCJ19"/>
    <x v="10"/>
    <x v="4"/>
    <s v="OUT045"/>
    <x v="2"/>
    <x v="0"/>
    <x v="0"/>
    <n v="0.118419683"/>
    <n v="18.6"/>
    <n v="58.3588"/>
    <n v="1"/>
  </r>
  <r>
    <x v="1"/>
    <s v="FDV08"/>
    <x v="0"/>
    <x v="4"/>
    <s v="OUT045"/>
    <x v="2"/>
    <x v="0"/>
    <x v="0"/>
    <n v="0.028652919"/>
    <n v="7.35"/>
    <n v="40.5454"/>
    <n v="1"/>
  </r>
  <r>
    <x v="1"/>
    <s v="FDB20"/>
    <x v="0"/>
    <x v="4"/>
    <s v="OUT045"/>
    <x v="2"/>
    <x v="0"/>
    <x v="0"/>
    <n v="0.052086085"/>
    <n v="7.72"/>
    <n v="76.8986"/>
    <n v="1"/>
  </r>
  <r>
    <x v="1"/>
    <s v="FDD09"/>
    <x v="0"/>
    <x v="4"/>
    <s v="OUT045"/>
    <x v="2"/>
    <x v="0"/>
    <x v="0"/>
    <n v="0.021539999"/>
    <n v="13.5"/>
    <n v="182.4976"/>
    <n v="1"/>
  </r>
  <r>
    <x v="1"/>
    <s v="FDA11"/>
    <x v="13"/>
    <x v="5"/>
    <s v="OUT017"/>
    <x v="2"/>
    <x v="1"/>
    <x v="0"/>
    <n v="0.043483398"/>
    <n v="7.75"/>
    <n v="94.3436"/>
    <n v="1"/>
  </r>
  <r>
    <x v="1"/>
    <s v="FDQ23"/>
    <x v="8"/>
    <x v="5"/>
    <s v="OUT017"/>
    <x v="2"/>
    <x v="1"/>
    <x v="0"/>
    <n v="0.024664556"/>
    <n v="6.55"/>
    <n v="103.3332"/>
    <n v="1"/>
  </r>
  <r>
    <x v="1"/>
    <s v="FDW35"/>
    <x v="8"/>
    <x v="5"/>
    <s v="OUT017"/>
    <x v="2"/>
    <x v="1"/>
    <x v="0"/>
    <n v="0.01115195"/>
    <n v="10.6"/>
    <n v="40.6454"/>
    <n v="1"/>
  </r>
  <r>
    <x v="1"/>
    <s v="NCL17"/>
    <x v="1"/>
    <x v="5"/>
    <s v="OUT017"/>
    <x v="2"/>
    <x v="1"/>
    <x v="0"/>
    <n v="0.068163102"/>
    <n v="7.39"/>
    <n v="140.4812"/>
    <n v="1"/>
  </r>
  <r>
    <x v="1"/>
    <s v="NCM42"/>
    <x v="5"/>
    <x v="5"/>
    <s v="OUT017"/>
    <x v="2"/>
    <x v="1"/>
    <x v="0"/>
    <n v="0.02848169"/>
    <n v="6.13"/>
    <n v="110.4912"/>
    <n v="1"/>
  </r>
  <r>
    <x v="1"/>
    <s v="NCO42"/>
    <x v="5"/>
    <x v="5"/>
    <s v="OUT017"/>
    <x v="2"/>
    <x v="2"/>
    <x v="0"/>
    <n v="0.024795057"/>
    <n v="21.25"/>
    <n v="147.4102"/>
    <n v="1"/>
  </r>
  <r>
    <x v="0"/>
    <s v="FDB49"/>
    <x v="13"/>
    <x v="4"/>
    <s v="OUT045"/>
    <x v="2"/>
    <x v="2"/>
    <x v="0"/>
    <n v="0.030212499"/>
    <n v="8.300000000000001"/>
    <n v="98.0384"/>
    <n v="1"/>
  </r>
  <r>
    <x v="0"/>
    <s v="FDT50"/>
    <x v="11"/>
    <x v="4"/>
    <s v="OUT045"/>
    <x v="2"/>
    <x v="2"/>
    <x v="0"/>
    <n v="0.108458498"/>
    <n v="6.75"/>
    <n v="96.9752"/>
    <n v="1"/>
  </r>
  <r>
    <x v="0"/>
    <s v="FDJ57"/>
    <x v="14"/>
    <x v="4"/>
    <s v="OUT045"/>
    <x v="2"/>
    <x v="2"/>
    <x v="0"/>
    <n v="0.021617397"/>
    <n v="7.42"/>
    <n v="185.0582"/>
    <n v="1"/>
  </r>
  <r>
    <x v="0"/>
    <s v="FDG10"/>
    <x v="6"/>
    <x v="4"/>
    <s v="OUT045"/>
    <x v="2"/>
    <x v="2"/>
    <x v="0"/>
    <n v="0.010961483"/>
    <n v="6.63"/>
    <n v="58.2588"/>
    <n v="1"/>
  </r>
  <r>
    <x v="0"/>
    <s v="FDQ36"/>
    <x v="13"/>
    <x v="5"/>
    <s v="OUT017"/>
    <x v="2"/>
    <x v="2"/>
    <x v="0"/>
    <n v="0.162461219"/>
    <n v="7.855"/>
    <n v="39.2848"/>
    <n v="1"/>
  </r>
  <r>
    <x v="0"/>
    <s v="FDL39"/>
    <x v="11"/>
    <x v="5"/>
    <s v="OUT017"/>
    <x v="2"/>
    <x v="2"/>
    <x v="0"/>
    <n v="0.06368958299999999"/>
    <n v="16.1"/>
    <n v="181.9318"/>
    <n v="1"/>
  </r>
  <r>
    <x v="0"/>
    <s v="FDD41"/>
    <x v="2"/>
    <x v="5"/>
    <s v="OUT017"/>
    <x v="2"/>
    <x v="2"/>
    <x v="0"/>
    <n v="0.087753682"/>
    <n v="6.765"/>
    <n v="105.3306"/>
    <n v="1"/>
  </r>
  <r>
    <x v="0"/>
    <s v="FDG34"/>
    <x v="6"/>
    <x v="5"/>
    <s v="OUT017"/>
    <x v="2"/>
    <x v="0"/>
    <x v="0"/>
    <n v="0.037782943"/>
    <n v="11.5"/>
    <n v="106.6254"/>
    <n v="1"/>
  </r>
  <r>
    <x v="1"/>
    <s v="FDH58"/>
    <x v="6"/>
    <x v="5"/>
    <s v="OUT017"/>
    <x v="2"/>
    <x v="0"/>
    <x v="0"/>
    <n v="0.037148619"/>
    <n v="12.3"/>
    <n v="116.8834"/>
    <n v="1"/>
  </r>
  <r>
    <x v="1"/>
    <s v="FDS12"/>
    <x v="13"/>
    <x v="8"/>
    <s v="OUT035"/>
    <x v="2"/>
    <x v="1"/>
    <x v="0"/>
    <n v="0.174085625"/>
    <n v="9.1"/>
    <n v="124.6362"/>
    <n v="1"/>
  </r>
  <r>
    <x v="1"/>
    <s v="FDO23"/>
    <x v="8"/>
    <x v="8"/>
    <s v="OUT035"/>
    <x v="2"/>
    <x v="1"/>
    <x v="0"/>
    <n v="0.146399663"/>
    <n v="17.85"/>
    <n v="93.8436"/>
    <n v="1"/>
  </r>
  <r>
    <x v="1"/>
    <s v="FDK22"/>
    <x v="6"/>
    <x v="8"/>
    <s v="OUT035"/>
    <x v="2"/>
    <x v="1"/>
    <x v="0"/>
    <n v="0.026081567"/>
    <n v="9.800000000000001"/>
    <n v="217.585"/>
    <n v="1"/>
  </r>
  <r>
    <x v="1"/>
    <s v="FDV21"/>
    <x v="6"/>
    <x v="8"/>
    <s v="OUT035"/>
    <x v="2"/>
    <x v="1"/>
    <x v="0"/>
    <n v="0.171050595"/>
    <n v="11.5"/>
    <n v="126.3704"/>
    <n v="1"/>
  </r>
  <r>
    <x v="1"/>
    <s v="FDO57"/>
    <x v="6"/>
    <x v="8"/>
    <s v="OUT035"/>
    <x v="2"/>
    <x v="1"/>
    <x v="0"/>
    <n v="0.108689606"/>
    <n v="20.75"/>
    <n v="159.3578"/>
    <n v="1"/>
  </r>
  <r>
    <x v="1"/>
    <s v="DRJ49"/>
    <x v="4"/>
    <x v="8"/>
    <s v="OUT035"/>
    <x v="2"/>
    <x v="1"/>
    <x v="0"/>
    <n v="0.013990601"/>
    <n v="6.865"/>
    <n v="127.6652"/>
    <n v="1"/>
  </r>
  <r>
    <x v="1"/>
    <s v="DRE37"/>
    <x v="4"/>
    <x v="8"/>
    <s v="OUT035"/>
    <x v="2"/>
    <x v="1"/>
    <x v="0"/>
    <n v="0"/>
    <n v="13.5"/>
    <n v="189.1872"/>
    <n v="1"/>
  </r>
  <r>
    <x v="0"/>
    <s v="FDY47"/>
    <x v="8"/>
    <x v="8"/>
    <s v="OUT035"/>
    <x v="2"/>
    <x v="1"/>
    <x v="0"/>
    <n v="0.054474158"/>
    <n v="8.6"/>
    <n v="131.031"/>
    <n v="1"/>
  </r>
  <r>
    <x v="0"/>
    <s v="FDN25"/>
    <x v="12"/>
    <x v="8"/>
    <s v="OUT035"/>
    <x v="2"/>
    <x v="1"/>
    <x v="0"/>
    <n v="0.061163967"/>
    <n v="7.895"/>
    <n v="59.2588"/>
    <n v="1"/>
  </r>
  <r>
    <x v="0"/>
    <s v="FDK25"/>
    <x v="12"/>
    <x v="8"/>
    <s v="OUT035"/>
    <x v="2"/>
    <x v="1"/>
    <x v="0"/>
    <n v="0.156802171"/>
    <n v="11.6"/>
    <n v="168.0474"/>
    <n v="1"/>
  </r>
  <r>
    <x v="0"/>
    <s v="FDZ01"/>
    <x v="3"/>
    <x v="8"/>
    <s v="OUT035"/>
    <x v="2"/>
    <x v="1"/>
    <x v="0"/>
    <n v="0.009057132000000001"/>
    <n v="8.975"/>
    <n v="104.099"/>
    <n v="1"/>
  </r>
  <r>
    <x v="0"/>
    <s v="FDY04"/>
    <x v="2"/>
    <x v="8"/>
    <s v="OUT035"/>
    <x v="2"/>
    <x v="1"/>
    <x v="0"/>
    <n v="0.042468413"/>
    <n v="17.7"/>
    <n v="162.421"/>
    <n v="1"/>
  </r>
  <r>
    <x v="0"/>
    <s v="FDX33"/>
    <x v="6"/>
    <x v="8"/>
    <s v="OUT035"/>
    <x v="2"/>
    <x v="1"/>
    <x v="0"/>
    <n v="0.117462619"/>
    <n v="9.195"/>
    <n v="158.9578"/>
    <n v="1"/>
  </r>
  <r>
    <x v="0"/>
    <s v="DRL01"/>
    <x v="4"/>
    <x v="8"/>
    <s v="OUT035"/>
    <x v="2"/>
    <x v="1"/>
    <x v="0"/>
    <n v="0.077157727"/>
    <n v="19.5"/>
    <n v="232.4958"/>
    <n v="1"/>
  </r>
  <r>
    <x v="1"/>
    <s v="DRL35"/>
    <x v="9"/>
    <x v="8"/>
    <s v="OUT035"/>
    <x v="2"/>
    <x v="1"/>
    <x v="0"/>
    <n v="0.030697825"/>
    <n v="15.7"/>
    <n v="42.877"/>
    <n v="1"/>
  </r>
  <r>
    <x v="1"/>
    <s v="FDJ09"/>
    <x v="6"/>
    <x v="8"/>
    <s v="OUT035"/>
    <x v="2"/>
    <x v="1"/>
    <x v="0"/>
    <n v="0"/>
    <n v="15"/>
    <n v="47.2744"/>
    <n v="1"/>
  </r>
  <r>
    <x v="1"/>
    <s v="FDE59"/>
    <x v="15"/>
    <x v="6"/>
    <s v="OUT010"/>
    <x v="1"/>
    <x v="0"/>
    <x v="2"/>
    <n v="0.104257037"/>
    <n v="12.15"/>
    <n v="34.0532"/>
    <n v="1"/>
  </r>
  <r>
    <x v="1"/>
    <s v="FDD53"/>
    <x v="2"/>
    <x v="6"/>
    <s v="OUT010"/>
    <x v="1"/>
    <x v="0"/>
    <x v="2"/>
    <n v="0.074019393"/>
    <n v="16.2"/>
    <n v="41.7454"/>
    <n v="1"/>
  </r>
  <r>
    <x v="1"/>
    <s v="NCX29"/>
    <x v="1"/>
    <x v="6"/>
    <s v="OUT010"/>
    <x v="1"/>
    <x v="0"/>
    <x v="2"/>
    <n v="0.149223055"/>
    <n v="10"/>
    <n v="145.8102"/>
    <n v="1"/>
  </r>
  <r>
    <x v="1"/>
    <s v="NCX41"/>
    <x v="1"/>
    <x v="6"/>
    <s v="OUT010"/>
    <x v="1"/>
    <x v="0"/>
    <x v="2"/>
    <n v="0"/>
    <n v="19"/>
    <n v="211.0244"/>
    <n v="1"/>
  </r>
  <r>
    <x v="1"/>
    <s v="NCS54"/>
    <x v="5"/>
    <x v="6"/>
    <s v="OUT010"/>
    <x v="1"/>
    <x v="0"/>
    <x v="2"/>
    <n v="0.016726506"/>
    <n v="13.6"/>
    <n v="176.037"/>
    <n v="1"/>
  </r>
  <r>
    <x v="1"/>
    <s v="NCM43"/>
    <x v="10"/>
    <x v="6"/>
    <s v="OUT010"/>
    <x v="1"/>
    <x v="2"/>
    <x v="2"/>
    <n v="0.032597778"/>
    <n v="14.5"/>
    <n v="163.621"/>
    <n v="1"/>
  </r>
  <r>
    <x v="0"/>
    <s v="FDR37"/>
    <x v="12"/>
    <x v="6"/>
    <s v="OUT010"/>
    <x v="1"/>
    <x v="2"/>
    <x v="2"/>
    <n v="0.110888167"/>
    <n v="16.5"/>
    <n v="181.6292"/>
    <n v="1"/>
  </r>
  <r>
    <x v="0"/>
    <s v="FDA28"/>
    <x v="2"/>
    <x v="6"/>
    <s v="OUT010"/>
    <x v="1"/>
    <x v="2"/>
    <x v="2"/>
    <n v="0.080010553"/>
    <n v="16.1"/>
    <n v="124.2362"/>
    <n v="1"/>
  </r>
  <r>
    <x v="0"/>
    <s v="FDJ44"/>
    <x v="0"/>
    <x v="6"/>
    <s v="OUT010"/>
    <x v="1"/>
    <x v="2"/>
    <x v="2"/>
    <n v="0.17797002"/>
    <n v="12.3"/>
    <n v="173.1396"/>
    <n v="1"/>
  </r>
  <r>
    <x v="0"/>
    <s v="FDO19"/>
    <x v="0"/>
    <x v="6"/>
    <s v="OUT010"/>
    <x v="1"/>
    <x v="2"/>
    <x v="2"/>
    <n v="0.027779381"/>
    <n v="17.7"/>
    <n v="50.1034"/>
    <n v="1"/>
  </r>
  <r>
    <x v="1"/>
    <s v="FDY48"/>
    <x v="13"/>
    <x v="3"/>
    <s v="OUT013"/>
    <x v="1"/>
    <x v="2"/>
    <x v="0"/>
    <n v="0.02371512"/>
    <n v="14"/>
    <n v="103.8332"/>
    <n v="1"/>
  </r>
  <r>
    <x v="1"/>
    <s v="FDE44"/>
    <x v="0"/>
    <x v="3"/>
    <s v="OUT013"/>
    <x v="1"/>
    <x v="2"/>
    <x v="0"/>
    <n v="0.171245426"/>
    <n v="14.65"/>
    <n v="50.3692"/>
    <n v="1"/>
  </r>
  <r>
    <x v="1"/>
    <s v="FDR43"/>
    <x v="0"/>
    <x v="3"/>
    <s v="OUT013"/>
    <x v="1"/>
    <x v="2"/>
    <x v="0"/>
    <n v="0.161355122"/>
    <n v="18.2"/>
    <n v="38.319"/>
    <n v="1"/>
  </r>
  <r>
    <x v="1"/>
    <s v="NCA42"/>
    <x v="5"/>
    <x v="3"/>
    <s v="OUT013"/>
    <x v="1"/>
    <x v="2"/>
    <x v="0"/>
    <n v="0"/>
    <n v="6.965"/>
    <n v="159.4604"/>
    <n v="1"/>
  </r>
  <r>
    <x v="1"/>
    <s v="NCU18"/>
    <x v="5"/>
    <x v="3"/>
    <s v="OUT013"/>
    <x v="1"/>
    <x v="2"/>
    <x v="0"/>
    <n v="0.055793586"/>
    <n v="15.1"/>
    <n v="139.7496"/>
    <n v="1"/>
  </r>
  <r>
    <x v="0"/>
    <s v="FDS59"/>
    <x v="8"/>
    <x v="3"/>
    <s v="OUT013"/>
    <x v="1"/>
    <x v="2"/>
    <x v="0"/>
    <n v="0.043856919"/>
    <n v="14.8"/>
    <n v="109.057"/>
    <n v="1"/>
  </r>
  <r>
    <x v="0"/>
    <s v="FDQ31"/>
    <x v="0"/>
    <x v="3"/>
    <s v="OUT013"/>
    <x v="1"/>
    <x v="2"/>
    <x v="0"/>
    <n v="0.053802405"/>
    <n v="5.785"/>
    <n v="85.98560000000001"/>
    <n v="1"/>
  </r>
  <r>
    <x v="0"/>
    <s v="FDG08"/>
    <x v="0"/>
    <x v="3"/>
    <s v="OUT013"/>
    <x v="1"/>
    <x v="2"/>
    <x v="0"/>
    <n v="0.165221717"/>
    <n v="13.15"/>
    <n v="172.0764"/>
    <n v="1"/>
  </r>
  <r>
    <x v="0"/>
    <s v="FDU15"/>
    <x v="7"/>
    <x v="3"/>
    <s v="OUT013"/>
    <x v="1"/>
    <x v="2"/>
    <x v="0"/>
    <n v="0.026579951"/>
    <n v="13.65"/>
    <n v="34.7532"/>
    <n v="1"/>
  </r>
  <r>
    <x v="1"/>
    <s v="FDD45"/>
    <x v="0"/>
    <x v="3"/>
    <s v="OUT013"/>
    <x v="1"/>
    <x v="2"/>
    <x v="0"/>
    <n v="0.116152226"/>
    <n v="8.615"/>
    <n v="94.14360000000001"/>
    <n v="1"/>
  </r>
  <r>
    <x v="1"/>
    <s v="FDZ40"/>
    <x v="2"/>
    <x v="1"/>
    <s v="OUT018"/>
    <x v="1"/>
    <x v="0"/>
    <x v="1"/>
    <n v="0.040346436"/>
    <n v="8.935"/>
    <n v="53.7298"/>
    <n v="1"/>
  </r>
  <r>
    <x v="1"/>
    <s v="FDI20"/>
    <x v="0"/>
    <x v="1"/>
    <s v="OUT018"/>
    <x v="1"/>
    <x v="0"/>
    <x v="1"/>
    <n v="0.038720852"/>
    <n v="19.1"/>
    <n v="210.8586"/>
    <n v="1"/>
  </r>
  <r>
    <x v="1"/>
    <s v="NCK19"/>
    <x v="10"/>
    <x v="1"/>
    <s v="OUT018"/>
    <x v="1"/>
    <x v="0"/>
    <x v="1"/>
    <n v="0.090834158"/>
    <n v="9.800000000000001"/>
    <n v="192.2478"/>
    <n v="1"/>
  </r>
  <r>
    <x v="0"/>
    <s v="FDV12"/>
    <x v="13"/>
    <x v="1"/>
    <s v="OUT018"/>
    <x v="1"/>
    <x v="0"/>
    <x v="1"/>
    <n v="0.061122656"/>
    <n v="16.7"/>
    <n v="100.0384"/>
    <n v="1"/>
  </r>
  <r>
    <x v="0"/>
    <s v="FDI08"/>
    <x v="0"/>
    <x v="1"/>
    <s v="OUT018"/>
    <x v="1"/>
    <x v="0"/>
    <x v="1"/>
    <n v="0.06656712100000001"/>
    <n v="18.2"/>
    <n v="250.2092"/>
    <n v="1"/>
  </r>
  <r>
    <x v="1"/>
    <s v="DRH03"/>
    <x v="11"/>
    <x v="1"/>
    <s v="OUT018"/>
    <x v="1"/>
    <x v="0"/>
    <x v="1"/>
    <n v="0.035207155"/>
    <n v="17.25"/>
    <n v="93.512"/>
    <n v="1"/>
  </r>
  <r>
    <x v="1"/>
    <s v="NCV41"/>
    <x v="1"/>
    <x v="7"/>
    <s v="OUT027"/>
    <x v="1"/>
    <x v="0"/>
    <x v="3"/>
    <n v="0.016956266"/>
    <m/>
    <n v="109.3228"/>
    <n v="1"/>
  </r>
  <r>
    <x v="1"/>
    <s v="FDT48"/>
    <x v="13"/>
    <x v="7"/>
    <s v="OUT027"/>
    <x v="1"/>
    <x v="0"/>
    <x v="3"/>
    <n v="0"/>
    <m/>
    <n v="196.5084"/>
    <n v="1"/>
  </r>
  <r>
    <x v="1"/>
    <s v="FDU32"/>
    <x v="0"/>
    <x v="7"/>
    <s v="OUT027"/>
    <x v="1"/>
    <x v="0"/>
    <x v="3"/>
    <n v="0.025841875"/>
    <m/>
    <n v="120.7414"/>
    <n v="1"/>
  </r>
  <r>
    <x v="1"/>
    <s v="DRM23"/>
    <x v="9"/>
    <x v="7"/>
    <s v="OUT027"/>
    <x v="1"/>
    <x v="0"/>
    <x v="3"/>
    <n v="0"/>
    <m/>
    <n v="171.7422"/>
    <n v="1"/>
  </r>
  <r>
    <x v="1"/>
    <s v="NCY05"/>
    <x v="1"/>
    <x v="7"/>
    <s v="OUT027"/>
    <x v="1"/>
    <x v="0"/>
    <x v="3"/>
    <n v="0.054723717"/>
    <m/>
    <n v="36.6874"/>
    <n v="1"/>
  </r>
  <r>
    <x v="1"/>
    <s v="NCQ42"/>
    <x v="5"/>
    <x v="7"/>
    <s v="OUT027"/>
    <x v="1"/>
    <x v="0"/>
    <x v="3"/>
    <n v="0.039078047"/>
    <m/>
    <n v="128.3678"/>
    <n v="1"/>
  </r>
  <r>
    <x v="1"/>
    <s v="FDH10"/>
    <x v="6"/>
    <x v="7"/>
    <s v="OUT027"/>
    <x v="1"/>
    <x v="0"/>
    <x v="3"/>
    <n v="0.049066248"/>
    <m/>
    <n v="192.4478"/>
    <n v="1"/>
  </r>
  <r>
    <x v="1"/>
    <s v="FDR21"/>
    <x v="6"/>
    <x v="7"/>
    <s v="OUT027"/>
    <x v="1"/>
    <x v="0"/>
    <x v="3"/>
    <n v="0.066611321"/>
    <m/>
    <n v="178.237"/>
    <n v="1"/>
  </r>
  <r>
    <x v="0"/>
    <s v="FDR59"/>
    <x v="8"/>
    <x v="7"/>
    <s v="OUT027"/>
    <x v="1"/>
    <x v="0"/>
    <x v="3"/>
    <n v="0.063554289"/>
    <m/>
    <n v="263.6594"/>
    <n v="1"/>
  </r>
  <r>
    <x v="0"/>
    <s v="FDX04"/>
    <x v="2"/>
    <x v="7"/>
    <s v="OUT027"/>
    <x v="1"/>
    <x v="0"/>
    <x v="3"/>
    <n v="0.041370245"/>
    <m/>
    <n v="46.2376"/>
    <n v="1"/>
  </r>
  <r>
    <x v="0"/>
    <s v="FDK20"/>
    <x v="0"/>
    <x v="7"/>
    <s v="OUT027"/>
    <x v="1"/>
    <x v="0"/>
    <x v="3"/>
    <n v="0"/>
    <m/>
    <n v="120.5072"/>
    <n v="1"/>
  </r>
  <r>
    <x v="0"/>
    <s v="FDJ10"/>
    <x v="6"/>
    <x v="7"/>
    <s v="OUT027"/>
    <x v="1"/>
    <x v="0"/>
    <x v="3"/>
    <n v="0.128876537"/>
    <m/>
    <n v="139.1838"/>
    <n v="1"/>
  </r>
  <r>
    <x v="1"/>
    <s v="FDK21"/>
    <x v="6"/>
    <x v="1"/>
    <s v="OUT018"/>
    <x v="1"/>
    <x v="0"/>
    <x v="1"/>
    <n v="0.010053105"/>
    <n v="7.905"/>
    <n v="249.0408"/>
    <n v="4"/>
  </r>
  <r>
    <x v="1"/>
    <s v="FDI26"/>
    <x v="3"/>
    <x v="7"/>
    <s v="OUT019"/>
    <x v="0"/>
    <x v="1"/>
    <x v="2"/>
    <n v="0.061082177"/>
    <m/>
    <n v="180.0344"/>
    <n v="4"/>
  </r>
  <r>
    <x v="1"/>
    <s v="FDC46"/>
    <x v="6"/>
    <x v="6"/>
    <s v="OUT010"/>
    <x v="1"/>
    <x v="1"/>
    <x v="2"/>
    <n v="0.195068226"/>
    <n v="17.7"/>
    <n v="185.4266"/>
    <n v="4"/>
  </r>
  <r>
    <x v="1"/>
    <s v="DRH37"/>
    <x v="4"/>
    <x v="4"/>
    <s v="OUT045"/>
    <x v="2"/>
    <x v="1"/>
    <x v="0"/>
    <n v="0.041700756"/>
    <n v="17.6"/>
    <n v="164.8526"/>
    <n v="4"/>
  </r>
  <r>
    <x v="1"/>
    <s v="NCI17"/>
    <x v="1"/>
    <x v="2"/>
    <s v="OUT046"/>
    <x v="0"/>
    <x v="1"/>
    <x v="0"/>
    <n v="0.143422643"/>
    <n v="8.645"/>
    <n v="95.84099999999999"/>
    <n v="4"/>
  </r>
  <r>
    <x v="1"/>
    <s v="NCZ18"/>
    <x v="5"/>
    <x v="0"/>
    <s v="OUT049"/>
    <x v="0"/>
    <x v="0"/>
    <x v="0"/>
    <n v="0.186357148"/>
    <n v="7.825"/>
    <n v="254.3698"/>
    <n v="4"/>
  </r>
  <r>
    <x v="1"/>
    <s v="FDL04"/>
    <x v="2"/>
    <x v="5"/>
    <s v="OUT017"/>
    <x v="2"/>
    <x v="1"/>
    <x v="0"/>
    <n v="0.112556507"/>
    <n v="19"/>
    <n v="104.9622"/>
    <n v="4"/>
  </r>
  <r>
    <x v="0"/>
    <s v="FDN04"/>
    <x v="2"/>
    <x v="2"/>
    <s v="OUT046"/>
    <x v="0"/>
    <x v="1"/>
    <x v="0"/>
    <n v="0.014087057"/>
    <n v="11.8"/>
    <n v="180.3344"/>
    <n v="4"/>
  </r>
  <r>
    <x v="1"/>
    <s v="NCL18"/>
    <x v="5"/>
    <x v="7"/>
    <s v="OUT019"/>
    <x v="0"/>
    <x v="1"/>
    <x v="2"/>
    <n v="0.293417759"/>
    <m/>
    <n v="194.6136"/>
    <n v="4"/>
  </r>
  <r>
    <x v="0"/>
    <s v="FDR12"/>
    <x v="13"/>
    <x v="7"/>
    <s v="OUT027"/>
    <x v="1"/>
    <x v="0"/>
    <x v="3"/>
    <n v="0.031382044"/>
    <m/>
    <n v="171.3764"/>
    <n v="4"/>
  </r>
  <r>
    <x v="0"/>
    <s v="FDG20"/>
    <x v="0"/>
    <x v="5"/>
    <s v="OUT017"/>
    <x v="2"/>
    <x v="1"/>
    <x v="0"/>
    <n v="0.12639886"/>
    <n v="15.5"/>
    <n v="177.0028"/>
    <n v="4"/>
  </r>
  <r>
    <x v="1"/>
    <s v="FDZ55"/>
    <x v="0"/>
    <x v="8"/>
    <s v="OUT035"/>
    <x v="2"/>
    <x v="1"/>
    <x v="0"/>
    <n v="0.025403898"/>
    <n v="6.055"/>
    <n v="160.992"/>
    <n v="4"/>
  </r>
  <r>
    <x v="1"/>
    <s v="FDN27"/>
    <x v="7"/>
    <x v="0"/>
    <s v="OUT049"/>
    <x v="0"/>
    <x v="0"/>
    <x v="0"/>
    <n v="0.039624006"/>
    <n v="20.85"/>
    <n v="117.2808"/>
    <n v="4"/>
  </r>
  <r>
    <x v="1"/>
    <s v="FDW20"/>
    <x v="0"/>
    <x v="6"/>
    <s v="OUT010"/>
    <x v="1"/>
    <x v="1"/>
    <x v="2"/>
    <n v="0.040421193"/>
    <n v="20.75"/>
    <n v="122.173"/>
    <n v="4"/>
  </r>
  <r>
    <x v="1"/>
    <s v="FDF41"/>
    <x v="2"/>
    <x v="0"/>
    <s v="OUT049"/>
    <x v="0"/>
    <x v="0"/>
    <x v="0"/>
    <n v="0.131383762"/>
    <n v="12.15"/>
    <n v="246.046"/>
    <n v="4"/>
  </r>
  <r>
    <x v="1"/>
    <s v="FDT28"/>
    <x v="2"/>
    <x v="4"/>
    <s v="OUT045"/>
    <x v="2"/>
    <x v="1"/>
    <x v="0"/>
    <n v="0.063695084"/>
    <n v="13.3"/>
    <n v="151.0708"/>
    <n v="4"/>
  </r>
  <r>
    <x v="0"/>
    <s v="FDD10"/>
    <x v="6"/>
    <x v="7"/>
    <s v="OUT027"/>
    <x v="1"/>
    <x v="0"/>
    <x v="3"/>
    <n v="0.045797829"/>
    <m/>
    <n v="178.5344"/>
    <n v="4"/>
  </r>
  <r>
    <x v="0"/>
    <s v="FDA47"/>
    <x v="13"/>
    <x v="3"/>
    <s v="OUT013"/>
    <x v="1"/>
    <x v="2"/>
    <x v="0"/>
    <n v="0.116576702"/>
    <n v="10.5"/>
    <n v="163.121"/>
    <n v="4"/>
  </r>
  <r>
    <x v="1"/>
    <s v="FDX34"/>
    <x v="6"/>
    <x v="7"/>
    <s v="OUT027"/>
    <x v="1"/>
    <x v="0"/>
    <x v="3"/>
    <n v="0.071636937"/>
    <m/>
    <n v="121.7098"/>
    <n v="4"/>
  </r>
  <r>
    <x v="1"/>
    <s v="FDD17"/>
    <x v="2"/>
    <x v="0"/>
    <s v="OUT049"/>
    <x v="0"/>
    <x v="0"/>
    <x v="0"/>
    <n v="0.032677678"/>
    <n v="7.5"/>
    <n v="239.0906"/>
    <n v="4"/>
  </r>
  <r>
    <x v="1"/>
    <s v="FDZ46"/>
    <x v="6"/>
    <x v="8"/>
    <s v="OUT035"/>
    <x v="2"/>
    <x v="1"/>
    <x v="0"/>
    <n v="0.06911065"/>
    <n v="7.485"/>
    <n v="109.0228"/>
    <n v="4"/>
  </r>
  <r>
    <x v="1"/>
    <s v="DRA12"/>
    <x v="4"/>
    <x v="5"/>
    <s v="OUT017"/>
    <x v="2"/>
    <x v="1"/>
    <x v="0"/>
    <n v="0.041177505"/>
    <n v="11.6"/>
    <n v="140.3154"/>
    <n v="4"/>
  </r>
  <r>
    <x v="0"/>
    <s v="FDB14"/>
    <x v="3"/>
    <x v="6"/>
    <s v="OUT010"/>
    <x v="1"/>
    <x v="1"/>
    <x v="2"/>
    <n v="0.171938781"/>
    <n v="20.25"/>
    <n v="92.512"/>
    <n v="4"/>
  </r>
  <r>
    <x v="1"/>
    <s v="FDV38"/>
    <x v="11"/>
    <x v="5"/>
    <s v="OUT017"/>
    <x v="2"/>
    <x v="1"/>
    <x v="0"/>
    <n v="0.102349519"/>
    <n v="19.25"/>
    <n v="52.7956"/>
    <n v="4"/>
  </r>
  <r>
    <x v="1"/>
    <s v="DRG23"/>
    <x v="9"/>
    <x v="3"/>
    <s v="OUT013"/>
    <x v="1"/>
    <x v="2"/>
    <x v="0"/>
    <n v="0.086708987"/>
    <n v="8.880000000000001"/>
    <n v="151.7682"/>
    <n v="4"/>
  </r>
  <r>
    <x v="1"/>
    <s v="NCP30"/>
    <x v="5"/>
    <x v="4"/>
    <s v="OUT045"/>
    <x v="2"/>
    <x v="1"/>
    <x v="0"/>
    <n v="0.032835147"/>
    <n v="20.5"/>
    <n v="40.2822"/>
    <n v="4"/>
  </r>
  <r>
    <x v="1"/>
    <s v="NCH54"/>
    <x v="5"/>
    <x v="2"/>
    <s v="OUT046"/>
    <x v="0"/>
    <x v="1"/>
    <x v="0"/>
    <n v="0.07266912"/>
    <n v="13.5"/>
    <n v="160.292"/>
    <n v="4"/>
  </r>
  <r>
    <x v="1"/>
    <s v="NCR53"/>
    <x v="1"/>
    <x v="7"/>
    <s v="OUT027"/>
    <x v="1"/>
    <x v="0"/>
    <x v="3"/>
    <n v="0.144338493"/>
    <m/>
    <n v="224.4404"/>
    <n v="4"/>
  </r>
  <r>
    <x v="1"/>
    <s v="FDH35"/>
    <x v="15"/>
    <x v="7"/>
    <s v="OUT027"/>
    <x v="1"/>
    <x v="0"/>
    <x v="3"/>
    <n v="0.059956876"/>
    <m/>
    <n v="165.4526"/>
    <n v="4"/>
  </r>
  <r>
    <x v="1"/>
    <s v="FDB51"/>
    <x v="11"/>
    <x v="4"/>
    <s v="OUT045"/>
    <x v="2"/>
    <x v="1"/>
    <x v="0"/>
    <n v="0.038532062"/>
    <n v="6.92"/>
    <n v="60.5852"/>
    <n v="4"/>
  </r>
  <r>
    <x v="1"/>
    <s v="FDP16"/>
    <x v="2"/>
    <x v="0"/>
    <s v="OUT049"/>
    <x v="0"/>
    <x v="0"/>
    <x v="0"/>
    <n v="0.039355947"/>
    <n v="18.6"/>
    <n v="246.3802"/>
    <n v="4"/>
  </r>
  <r>
    <x v="1"/>
    <s v="FDB11"/>
    <x v="15"/>
    <x v="8"/>
    <s v="OUT035"/>
    <x v="2"/>
    <x v="1"/>
    <x v="0"/>
    <n v="0.060836524"/>
    <n v="16"/>
    <n v="226.8404"/>
    <n v="4"/>
  </r>
  <r>
    <x v="1"/>
    <s v="DRJ25"/>
    <x v="4"/>
    <x v="5"/>
    <s v="OUT017"/>
    <x v="2"/>
    <x v="1"/>
    <x v="0"/>
    <n v="0.151419185"/>
    <n v="14.6"/>
    <n v="50.3692"/>
    <n v="4"/>
  </r>
  <r>
    <x v="1"/>
    <s v="DRK12"/>
    <x v="4"/>
    <x v="7"/>
    <s v="OUT027"/>
    <x v="1"/>
    <x v="0"/>
    <x v="3"/>
    <n v="0.041683481"/>
    <m/>
    <n v="31.29"/>
    <n v="4"/>
  </r>
  <r>
    <x v="1"/>
    <s v="NCI18"/>
    <x v="5"/>
    <x v="1"/>
    <s v="OUT018"/>
    <x v="1"/>
    <x v="0"/>
    <x v="1"/>
    <n v="0.014081156"/>
    <n v="18.35"/>
    <n v="223.5746"/>
    <n v="4"/>
  </r>
  <r>
    <x v="1"/>
    <s v="FDN13"/>
    <x v="12"/>
    <x v="5"/>
    <s v="OUT017"/>
    <x v="2"/>
    <x v="1"/>
    <x v="0"/>
    <n v="0.152918384"/>
    <n v="18.6"/>
    <n v="99.83580000000001"/>
    <n v="4"/>
  </r>
  <r>
    <x v="1"/>
    <s v="DRD24"/>
    <x v="4"/>
    <x v="5"/>
    <s v="OUT017"/>
    <x v="2"/>
    <x v="1"/>
    <x v="0"/>
    <n v="0.030969274"/>
    <n v="13.85"/>
    <n v="140.9154"/>
    <n v="4"/>
  </r>
  <r>
    <x v="0"/>
    <s v="FDW51"/>
    <x v="7"/>
    <x v="2"/>
    <s v="OUT046"/>
    <x v="0"/>
    <x v="1"/>
    <x v="0"/>
    <n v="0.09465987100000001"/>
    <n v="6.155"/>
    <n v="214.556"/>
    <n v="4"/>
  </r>
  <r>
    <x v="0"/>
    <s v="FDL50"/>
    <x v="3"/>
    <x v="1"/>
    <s v="OUT018"/>
    <x v="1"/>
    <x v="0"/>
    <x v="1"/>
    <n v="0.042485444"/>
    <n v="12.15"/>
    <n v="125.0046"/>
    <n v="4"/>
  </r>
  <r>
    <x v="1"/>
    <s v="FDI32"/>
    <x v="0"/>
    <x v="6"/>
    <s v="OUT010"/>
    <x v="1"/>
    <x v="1"/>
    <x v="2"/>
    <n v="0.291865402"/>
    <n v="17.7"/>
    <n v="115.1834"/>
    <n v="4"/>
  </r>
  <r>
    <x v="0"/>
    <s v="DRY23"/>
    <x v="4"/>
    <x v="7"/>
    <s v="OUT019"/>
    <x v="0"/>
    <x v="1"/>
    <x v="2"/>
    <n v="0.191013663"/>
    <m/>
    <n v="42.1112"/>
    <n v="4"/>
  </r>
  <r>
    <x v="0"/>
    <s v="FDQ28"/>
    <x v="2"/>
    <x v="7"/>
    <s v="OUT027"/>
    <x v="1"/>
    <x v="0"/>
    <x v="3"/>
    <n v="0.060134441"/>
    <m/>
    <n v="153.0656"/>
    <n v="4"/>
  </r>
  <r>
    <x v="0"/>
    <s v="FDU50"/>
    <x v="11"/>
    <x v="3"/>
    <s v="OUT013"/>
    <x v="1"/>
    <x v="2"/>
    <x v="0"/>
    <n v="0.07510765599999999"/>
    <n v="5.75"/>
    <n v="112.8176"/>
    <n v="4"/>
  </r>
  <r>
    <x v="0"/>
    <s v="FDT12"/>
    <x v="13"/>
    <x v="7"/>
    <s v="OUT027"/>
    <x v="1"/>
    <x v="0"/>
    <x v="3"/>
    <n v="0.049381406"/>
    <m/>
    <n v="226.8062"/>
    <n v="4"/>
  </r>
  <r>
    <x v="0"/>
    <s v="FDE04"/>
    <x v="2"/>
    <x v="4"/>
    <s v="OUT045"/>
    <x v="2"/>
    <x v="1"/>
    <x v="0"/>
    <n v="0.018059621"/>
    <n v="19.75"/>
    <n v="179.766"/>
    <n v="4"/>
  </r>
  <r>
    <x v="1"/>
    <s v="NCB19"/>
    <x v="5"/>
    <x v="0"/>
    <s v="OUT049"/>
    <x v="0"/>
    <x v="0"/>
    <x v="0"/>
    <n v="0.09043609399999999"/>
    <n v="6.525"/>
    <n v="85.0882"/>
    <n v="4"/>
  </r>
  <r>
    <x v="1"/>
    <s v="FDV15"/>
    <x v="7"/>
    <x v="0"/>
    <s v="OUT049"/>
    <x v="0"/>
    <x v="0"/>
    <x v="0"/>
    <n v="0.146399712"/>
    <n v="10.3"/>
    <n v="103.9648"/>
    <n v="4"/>
  </r>
  <r>
    <x v="1"/>
    <s v="NCX06"/>
    <x v="5"/>
    <x v="7"/>
    <s v="OUT027"/>
    <x v="1"/>
    <x v="0"/>
    <x v="3"/>
    <n v="0.01561108"/>
    <m/>
    <n v="182.5976"/>
    <n v="4"/>
  </r>
  <r>
    <x v="1"/>
    <s v="FDT20"/>
    <x v="0"/>
    <x v="2"/>
    <s v="OUT046"/>
    <x v="0"/>
    <x v="1"/>
    <x v="0"/>
    <n v="0.041395445"/>
    <n v="10.5"/>
    <n v="37.6164"/>
    <n v="4"/>
  </r>
  <r>
    <x v="0"/>
    <s v="FDB41"/>
    <x v="2"/>
    <x v="2"/>
    <s v="OUT046"/>
    <x v="0"/>
    <x v="1"/>
    <x v="0"/>
    <n v="0.097313129"/>
    <n v="19"/>
    <n v="48.0718"/>
    <n v="4"/>
  </r>
  <r>
    <x v="0"/>
    <s v="FDE36"/>
    <x v="13"/>
    <x v="8"/>
    <s v="OUT035"/>
    <x v="2"/>
    <x v="1"/>
    <x v="0"/>
    <n v="0.041764487"/>
    <n v="5.26"/>
    <n v="161.8868"/>
    <n v="4"/>
  </r>
  <r>
    <x v="1"/>
    <s v="FDN57"/>
    <x v="6"/>
    <x v="4"/>
    <s v="OUT045"/>
    <x v="2"/>
    <x v="1"/>
    <x v="0"/>
    <n v="0.054344186"/>
    <n v="18.25"/>
    <n v="140.2154"/>
    <n v="4"/>
  </r>
  <r>
    <x v="1"/>
    <s v="FDI19"/>
    <x v="7"/>
    <x v="2"/>
    <s v="OUT046"/>
    <x v="0"/>
    <x v="1"/>
    <x v="0"/>
    <n v="0.052339069"/>
    <n v="15.1"/>
    <n v="242.7512"/>
    <n v="4"/>
  </r>
  <r>
    <x v="1"/>
    <s v="DRK12"/>
    <x v="4"/>
    <x v="8"/>
    <s v="OUT035"/>
    <x v="2"/>
    <x v="1"/>
    <x v="0"/>
    <n v="0.041878397"/>
    <n v="9.5"/>
    <n v="32.99"/>
    <n v="4"/>
  </r>
  <r>
    <x v="1"/>
    <s v="NCZ54"/>
    <x v="5"/>
    <x v="6"/>
    <s v="OUT010"/>
    <x v="1"/>
    <x v="1"/>
    <x v="2"/>
    <n v="0"/>
    <n v="14.65"/>
    <n v="161.5552"/>
    <n v="4"/>
  </r>
  <r>
    <x v="0"/>
    <s v="FDY24"/>
    <x v="13"/>
    <x v="0"/>
    <s v="OUT049"/>
    <x v="0"/>
    <x v="0"/>
    <x v="0"/>
    <n v="0.133700752"/>
    <n v="4.88"/>
    <n v="52.9298"/>
    <n v="4"/>
  </r>
  <r>
    <x v="0"/>
    <s v="FDH28"/>
    <x v="2"/>
    <x v="2"/>
    <s v="OUT046"/>
    <x v="0"/>
    <x v="1"/>
    <x v="0"/>
    <n v="0.110030997"/>
    <n v="15.85"/>
    <n v="37.2506"/>
    <n v="4"/>
  </r>
  <r>
    <x v="1"/>
    <s v="NCO07"/>
    <x v="10"/>
    <x v="7"/>
    <s v="OUT019"/>
    <x v="0"/>
    <x v="1"/>
    <x v="2"/>
    <n v="0.017116983"/>
    <m/>
    <n v="211.956"/>
    <n v="4"/>
  </r>
  <r>
    <x v="1"/>
    <s v="FDS49"/>
    <x v="3"/>
    <x v="8"/>
    <s v="OUT035"/>
    <x v="2"/>
    <x v="1"/>
    <x v="0"/>
    <n v="0"/>
    <n v="9"/>
    <n v="79.76439999999999"/>
    <n v="4"/>
  </r>
  <r>
    <x v="1"/>
    <s v="NCX42"/>
    <x v="5"/>
    <x v="7"/>
    <s v="OUT027"/>
    <x v="1"/>
    <x v="0"/>
    <x v="3"/>
    <n v="0.005949644"/>
    <m/>
    <n v="165.6526"/>
    <n v="4"/>
  </r>
  <r>
    <x v="1"/>
    <s v="FDL56"/>
    <x v="0"/>
    <x v="4"/>
    <s v="OUT045"/>
    <x v="2"/>
    <x v="1"/>
    <x v="0"/>
    <n v="0.126035694"/>
    <n v="14.1"/>
    <n v="86.4198"/>
    <n v="4"/>
  </r>
  <r>
    <x v="1"/>
    <s v="NCU05"/>
    <x v="1"/>
    <x v="7"/>
    <s v="OUT027"/>
    <x v="1"/>
    <x v="0"/>
    <x v="3"/>
    <n v="0.058451805"/>
    <m/>
    <n v="79.9618"/>
    <n v="4"/>
  </r>
  <r>
    <x v="1"/>
    <s v="NCR38"/>
    <x v="5"/>
    <x v="4"/>
    <s v="OUT045"/>
    <x v="2"/>
    <x v="1"/>
    <x v="0"/>
    <n v="0.113748685"/>
    <n v="17.25"/>
    <n v="251.3724"/>
    <n v="4"/>
  </r>
  <r>
    <x v="0"/>
    <s v="FDY56"/>
    <x v="0"/>
    <x v="5"/>
    <s v="OUT017"/>
    <x v="2"/>
    <x v="1"/>
    <x v="0"/>
    <n v="0.062764429"/>
    <n v="16.35"/>
    <n v="227.6062"/>
    <n v="4"/>
  </r>
  <r>
    <x v="1"/>
    <s v="FDK21"/>
    <x v="6"/>
    <x v="8"/>
    <s v="OUT035"/>
    <x v="2"/>
    <x v="1"/>
    <x v="0"/>
    <n v="0.010010425"/>
    <n v="7.905"/>
    <n v="249.0408"/>
    <n v="4"/>
  </r>
  <r>
    <x v="1"/>
    <s v="FDL43"/>
    <x v="7"/>
    <x v="0"/>
    <s v="OUT049"/>
    <x v="0"/>
    <x v="0"/>
    <x v="0"/>
    <n v="0.027106459"/>
    <n v="10.1"/>
    <n v="75.367"/>
    <n v="4"/>
  </r>
  <r>
    <x v="1"/>
    <s v="DRF15"/>
    <x v="11"/>
    <x v="7"/>
    <s v="OUT019"/>
    <x v="0"/>
    <x v="1"/>
    <x v="2"/>
    <n v="0.058153409"/>
    <m/>
    <n v="152.034"/>
    <n v="4"/>
  </r>
  <r>
    <x v="1"/>
    <s v="FDV32"/>
    <x v="0"/>
    <x v="0"/>
    <s v="OUT049"/>
    <x v="0"/>
    <x v="0"/>
    <x v="0"/>
    <n v="0.088846306"/>
    <n v="7.785"/>
    <n v="61.451"/>
    <n v="4"/>
  </r>
  <r>
    <x v="0"/>
    <s v="FDG08"/>
    <x v="0"/>
    <x v="4"/>
    <s v="OUT045"/>
    <x v="2"/>
    <x v="1"/>
    <x v="0"/>
    <n v="0.165694678"/>
    <n v="13.15"/>
    <n v="171.8764"/>
    <n v="4"/>
  </r>
  <r>
    <x v="1"/>
    <s v="FDW13"/>
    <x v="3"/>
    <x v="5"/>
    <s v="OUT017"/>
    <x v="2"/>
    <x v="1"/>
    <x v="0"/>
    <n v="0.098438394"/>
    <n v="8.5"/>
    <n v="51.1324"/>
    <n v="4"/>
  </r>
  <r>
    <x v="0"/>
    <s v="FDJ55"/>
    <x v="7"/>
    <x v="3"/>
    <s v="OUT013"/>
    <x v="1"/>
    <x v="2"/>
    <x v="0"/>
    <n v="0.023511371"/>
    <n v="12.8"/>
    <n v="225.9404"/>
    <n v="4"/>
  </r>
  <r>
    <x v="1"/>
    <s v="FDG59"/>
    <x v="15"/>
    <x v="5"/>
    <s v="OUT017"/>
    <x v="2"/>
    <x v="1"/>
    <x v="0"/>
    <n v="0.043479126"/>
    <n v="15.85"/>
    <n v="36.7164"/>
    <n v="4"/>
  </r>
  <r>
    <x v="1"/>
    <s v="FDM28"/>
    <x v="2"/>
    <x v="3"/>
    <s v="OUT013"/>
    <x v="1"/>
    <x v="2"/>
    <x v="0"/>
    <n v="0.045166237"/>
    <n v="15.7"/>
    <n v="178.666"/>
    <n v="4"/>
  </r>
  <r>
    <x v="1"/>
    <s v="FDS26"/>
    <x v="11"/>
    <x v="3"/>
    <s v="OUT013"/>
    <x v="1"/>
    <x v="2"/>
    <x v="0"/>
    <n v="0.089394766"/>
    <n v="20.35"/>
    <n v="260.1594"/>
    <n v="4"/>
  </r>
  <r>
    <x v="1"/>
    <s v="FDK51"/>
    <x v="11"/>
    <x v="8"/>
    <s v="OUT035"/>
    <x v="2"/>
    <x v="1"/>
    <x v="0"/>
    <n v="0.005234153"/>
    <n v="19.85"/>
    <n v="264.0884"/>
    <n v="4"/>
  </r>
  <r>
    <x v="1"/>
    <s v="FDY55"/>
    <x v="0"/>
    <x v="3"/>
    <s v="OUT013"/>
    <x v="1"/>
    <x v="2"/>
    <x v="0"/>
    <n v="0.081252534"/>
    <n v="16.75"/>
    <n v="256.4988"/>
    <n v="4"/>
  </r>
  <r>
    <x v="1"/>
    <s v="FDK21"/>
    <x v="6"/>
    <x v="6"/>
    <s v="OUT010"/>
    <x v="1"/>
    <x v="1"/>
    <x v="2"/>
    <n v="0.016758569"/>
    <n v="7.905"/>
    <n v="250.4408"/>
    <n v="4"/>
  </r>
  <r>
    <x v="1"/>
    <s v="NCZ18"/>
    <x v="5"/>
    <x v="8"/>
    <s v="OUT035"/>
    <x v="2"/>
    <x v="1"/>
    <x v="0"/>
    <n v="0.186032678"/>
    <n v="7.825"/>
    <n v="253.0698"/>
    <n v="4"/>
  </r>
  <r>
    <x v="1"/>
    <s v="NCF07"/>
    <x v="5"/>
    <x v="7"/>
    <s v="OUT027"/>
    <x v="1"/>
    <x v="0"/>
    <x v="3"/>
    <n v="0.031867464"/>
    <m/>
    <n v="101.0016"/>
    <n v="4"/>
  </r>
  <r>
    <x v="1"/>
    <s v="FDJ08"/>
    <x v="0"/>
    <x v="7"/>
    <s v="OUT019"/>
    <x v="0"/>
    <x v="1"/>
    <x v="2"/>
    <n v="0.193772568"/>
    <m/>
    <n v="190.3846"/>
    <n v="4"/>
  </r>
  <r>
    <x v="1"/>
    <s v="DRF49"/>
    <x v="4"/>
    <x v="4"/>
    <s v="OUT045"/>
    <x v="2"/>
    <x v="1"/>
    <x v="0"/>
    <n v="0.071222087"/>
    <n v="7.27"/>
    <n v="113.5518"/>
    <n v="4"/>
  </r>
  <r>
    <x v="0"/>
    <s v="FDM25"/>
    <x v="12"/>
    <x v="7"/>
    <s v="OUT027"/>
    <x v="1"/>
    <x v="0"/>
    <x v="3"/>
    <n v="0.060371962"/>
    <m/>
    <n v="174.0712"/>
    <n v="4"/>
  </r>
  <r>
    <x v="1"/>
    <s v="FDH27"/>
    <x v="11"/>
    <x v="1"/>
    <s v="OUT018"/>
    <x v="1"/>
    <x v="0"/>
    <x v="1"/>
    <n v="0.05858462"/>
    <n v="7.075"/>
    <n v="142.7128"/>
    <n v="4"/>
  </r>
  <r>
    <x v="1"/>
    <s v="NCM31"/>
    <x v="10"/>
    <x v="2"/>
    <s v="OUT046"/>
    <x v="0"/>
    <x v="1"/>
    <x v="0"/>
    <n v="0.081196619"/>
    <n v="6.095"/>
    <n v="141.4154"/>
    <n v="4"/>
  </r>
  <r>
    <x v="1"/>
    <s v="FDR04"/>
    <x v="2"/>
    <x v="1"/>
    <s v="OUT018"/>
    <x v="1"/>
    <x v="0"/>
    <x v="1"/>
    <n v="0"/>
    <n v="7.075"/>
    <n v="98.0068"/>
    <n v="4"/>
  </r>
  <r>
    <x v="0"/>
    <s v="FDD40"/>
    <x v="11"/>
    <x v="8"/>
    <s v="OUT035"/>
    <x v="2"/>
    <x v="1"/>
    <x v="0"/>
    <n v="0.014790559"/>
    <n v="20.25"/>
    <n v="193.6162"/>
    <n v="4"/>
  </r>
  <r>
    <x v="0"/>
    <s v="FDM50"/>
    <x v="3"/>
    <x v="7"/>
    <s v="OUT027"/>
    <x v="1"/>
    <x v="0"/>
    <x v="3"/>
    <n v="0.029943463"/>
    <m/>
    <n v="60.222"/>
    <n v="4"/>
  </r>
  <r>
    <x v="0"/>
    <s v="FDB29"/>
    <x v="2"/>
    <x v="3"/>
    <s v="OUT013"/>
    <x v="1"/>
    <x v="2"/>
    <x v="0"/>
    <n v="0.052368061"/>
    <n v="16.7"/>
    <n v="112.7176"/>
    <n v="4"/>
  </r>
  <r>
    <x v="1"/>
    <s v="FDF46"/>
    <x v="6"/>
    <x v="4"/>
    <s v="OUT045"/>
    <x v="2"/>
    <x v="1"/>
    <x v="0"/>
    <n v="0.09386114399999999"/>
    <n v="7.07"/>
    <n v="115.5834"/>
    <n v="4"/>
  </r>
  <r>
    <x v="0"/>
    <s v="FDC08"/>
    <x v="0"/>
    <x v="6"/>
    <s v="OUT010"/>
    <x v="1"/>
    <x v="1"/>
    <x v="2"/>
    <n v="0.173154079"/>
    <n v="19"/>
    <n v="228.272"/>
    <n v="4"/>
  </r>
  <r>
    <x v="0"/>
    <s v="FDX36"/>
    <x v="13"/>
    <x v="0"/>
    <s v="OUT049"/>
    <x v="0"/>
    <x v="0"/>
    <x v="0"/>
    <n v="0.12848269"/>
    <n v="9.695"/>
    <n v="223.9404"/>
    <n v="4"/>
  </r>
  <r>
    <x v="0"/>
    <s v="FDC52"/>
    <x v="11"/>
    <x v="5"/>
    <s v="OUT017"/>
    <x v="2"/>
    <x v="1"/>
    <x v="0"/>
    <n v="0.008326735"/>
    <n v="11.15"/>
    <n v="149.9708"/>
    <n v="4"/>
  </r>
  <r>
    <x v="1"/>
    <s v="FDB45"/>
    <x v="0"/>
    <x v="0"/>
    <s v="OUT049"/>
    <x v="0"/>
    <x v="0"/>
    <x v="0"/>
    <n v="0.021362955"/>
    <n v="20.85"/>
    <n v="103.2306"/>
    <n v="4"/>
  </r>
  <r>
    <x v="1"/>
    <s v="FDV51"/>
    <x v="7"/>
    <x v="3"/>
    <s v="OUT013"/>
    <x v="1"/>
    <x v="2"/>
    <x v="0"/>
    <n v="0.032511818"/>
    <n v="16.35"/>
    <n v="165.0842"/>
    <n v="4"/>
  </r>
  <r>
    <x v="0"/>
    <s v="FDZ35"/>
    <x v="8"/>
    <x v="4"/>
    <s v="OUT045"/>
    <x v="2"/>
    <x v="1"/>
    <x v="0"/>
    <n v="0.022323658"/>
    <n v="9.6"/>
    <n v="101.299"/>
    <n v="4"/>
  </r>
  <r>
    <x v="1"/>
    <s v="NCW17"/>
    <x v="1"/>
    <x v="7"/>
    <s v="OUT027"/>
    <x v="1"/>
    <x v="0"/>
    <x v="3"/>
    <n v="0.019292355"/>
    <m/>
    <n v="129.9994"/>
    <n v="4"/>
  </r>
  <r>
    <x v="1"/>
    <s v="DRH39"/>
    <x v="11"/>
    <x v="3"/>
    <s v="OUT013"/>
    <x v="1"/>
    <x v="2"/>
    <x v="0"/>
    <n v="0.09261307000000001"/>
    <n v="20.7"/>
    <n v="76.367"/>
    <n v="4"/>
  </r>
  <r>
    <x v="1"/>
    <s v="FDN60"/>
    <x v="13"/>
    <x v="7"/>
    <s v="OUT027"/>
    <x v="1"/>
    <x v="0"/>
    <x v="3"/>
    <n v="0.094697274"/>
    <m/>
    <n v="158.4604"/>
    <n v="4"/>
  </r>
  <r>
    <x v="0"/>
    <s v="FDN58"/>
    <x v="6"/>
    <x v="7"/>
    <s v="OUT027"/>
    <x v="1"/>
    <x v="0"/>
    <x v="3"/>
    <n v="0.056596985"/>
    <m/>
    <n v="230.9984"/>
    <n v="4"/>
  </r>
  <r>
    <x v="1"/>
    <s v="NCO43"/>
    <x v="10"/>
    <x v="2"/>
    <s v="OUT046"/>
    <x v="0"/>
    <x v="1"/>
    <x v="0"/>
    <n v="0.04709821"/>
    <n v="5.5"/>
    <n v="101.3016"/>
    <n v="4"/>
  </r>
  <r>
    <x v="0"/>
    <s v="FDF28"/>
    <x v="2"/>
    <x v="5"/>
    <s v="OUT017"/>
    <x v="2"/>
    <x v="1"/>
    <x v="0"/>
    <n v="0.038078899"/>
    <n v="15.7"/>
    <n v="122.9046"/>
    <n v="4"/>
  </r>
  <r>
    <x v="1"/>
    <s v="NCY30"/>
    <x v="5"/>
    <x v="4"/>
    <s v="OUT045"/>
    <x v="2"/>
    <x v="1"/>
    <x v="0"/>
    <n v="0.026005891"/>
    <n v="20.25"/>
    <n v="180.9976"/>
    <n v="4"/>
  </r>
  <r>
    <x v="1"/>
    <s v="NCO30"/>
    <x v="5"/>
    <x v="0"/>
    <s v="OUT049"/>
    <x v="0"/>
    <x v="0"/>
    <x v="0"/>
    <n v="0.015749341"/>
    <n v="19.5"/>
    <n v="182.2608"/>
    <n v="4"/>
  </r>
  <r>
    <x v="0"/>
    <s v="FDP59"/>
    <x v="8"/>
    <x v="1"/>
    <s v="OUT018"/>
    <x v="1"/>
    <x v="0"/>
    <x v="1"/>
    <n v="0.056695731"/>
    <n v="20.85"/>
    <n v="104.0648"/>
    <n v="4"/>
  </r>
  <r>
    <x v="0"/>
    <s v="FDT27"/>
    <x v="7"/>
    <x v="3"/>
    <s v="OUT013"/>
    <x v="1"/>
    <x v="2"/>
    <x v="0"/>
    <n v="0.06952926199999999"/>
    <n v="11.395"/>
    <n v="233.1616"/>
    <n v="4"/>
  </r>
  <r>
    <x v="1"/>
    <s v="NCO17"/>
    <x v="1"/>
    <x v="2"/>
    <s v="OUT046"/>
    <x v="0"/>
    <x v="1"/>
    <x v="0"/>
    <n v="0.073379745"/>
    <n v="10"/>
    <n v="118.244"/>
    <n v="4"/>
  </r>
  <r>
    <x v="1"/>
    <s v="FDX26"/>
    <x v="11"/>
    <x v="7"/>
    <s v="OUT019"/>
    <x v="0"/>
    <x v="1"/>
    <x v="2"/>
    <n v="0.153741385"/>
    <m/>
    <n v="182.6292"/>
    <n v="4"/>
  </r>
  <r>
    <x v="1"/>
    <s v="FDG45"/>
    <x v="0"/>
    <x v="3"/>
    <s v="OUT013"/>
    <x v="1"/>
    <x v="2"/>
    <x v="0"/>
    <n v="0.127929521"/>
    <n v="8.1"/>
    <n v="211.4902"/>
    <n v="4"/>
  </r>
  <r>
    <x v="0"/>
    <s v="FDL32"/>
    <x v="0"/>
    <x v="5"/>
    <s v="OUT017"/>
    <x v="2"/>
    <x v="1"/>
    <x v="0"/>
    <n v="0.123159656"/>
    <n v="15.7"/>
    <n v="110.1544"/>
    <n v="4"/>
  </r>
  <r>
    <x v="1"/>
    <s v="FDX09"/>
    <x v="6"/>
    <x v="8"/>
    <s v="OUT035"/>
    <x v="2"/>
    <x v="1"/>
    <x v="0"/>
    <n v="0.065236932"/>
    <n v="9"/>
    <n v="176.437"/>
    <n v="4"/>
  </r>
  <r>
    <x v="1"/>
    <s v="FDV02"/>
    <x v="11"/>
    <x v="3"/>
    <s v="OUT013"/>
    <x v="1"/>
    <x v="2"/>
    <x v="0"/>
    <n v="0.060495243"/>
    <n v="16.75"/>
    <n v="169.8106"/>
    <n v="4"/>
  </r>
  <r>
    <x v="0"/>
    <s v="FDY28"/>
    <x v="2"/>
    <x v="8"/>
    <s v="OUT035"/>
    <x v="2"/>
    <x v="1"/>
    <x v="0"/>
    <n v="0"/>
    <n v="7.47"/>
    <n v="214.3218"/>
    <n v="4"/>
  </r>
  <r>
    <x v="0"/>
    <s v="FDX31"/>
    <x v="0"/>
    <x v="7"/>
    <s v="OUT027"/>
    <x v="1"/>
    <x v="0"/>
    <x v="3"/>
    <n v="0.014753811"/>
    <m/>
    <n v="231.7958"/>
    <n v="4"/>
  </r>
  <r>
    <x v="1"/>
    <s v="FDR43"/>
    <x v="0"/>
    <x v="7"/>
    <s v="OUT027"/>
    <x v="1"/>
    <x v="0"/>
    <x v="3"/>
    <n v="0.160707489"/>
    <m/>
    <n v="38.019"/>
    <n v="4"/>
  </r>
  <r>
    <x v="0"/>
    <s v="FDP51"/>
    <x v="7"/>
    <x v="1"/>
    <s v="OUT018"/>
    <x v="1"/>
    <x v="0"/>
    <x v="1"/>
    <n v="0.08562236199999999"/>
    <n v="13.85"/>
    <n v="119.4124"/>
    <n v="4"/>
  </r>
  <r>
    <x v="1"/>
    <s v="FDC50"/>
    <x v="3"/>
    <x v="8"/>
    <s v="OUT035"/>
    <x v="2"/>
    <x v="1"/>
    <x v="0"/>
    <n v="0"/>
    <n v="15.85"/>
    <n v="96.40940000000001"/>
    <n v="4"/>
  </r>
  <r>
    <x v="0"/>
    <s v="FDP22"/>
    <x v="6"/>
    <x v="7"/>
    <s v="OUT027"/>
    <x v="1"/>
    <x v="0"/>
    <x v="3"/>
    <n v="0"/>
    <m/>
    <n v="52.6666"/>
    <n v="4"/>
  </r>
  <r>
    <x v="1"/>
    <s v="DRE49"/>
    <x v="4"/>
    <x v="2"/>
    <s v="OUT046"/>
    <x v="0"/>
    <x v="1"/>
    <x v="0"/>
    <n v="0.021250002"/>
    <n v="20.75"/>
    <n v="150.5024"/>
    <n v="4"/>
  </r>
  <r>
    <x v="1"/>
    <s v="FDM40"/>
    <x v="2"/>
    <x v="2"/>
    <s v="OUT046"/>
    <x v="0"/>
    <x v="1"/>
    <x v="0"/>
    <n v="0.159936948"/>
    <n v="10.195"/>
    <n v="143.2154"/>
    <n v="4"/>
  </r>
  <r>
    <x v="1"/>
    <s v="FDY32"/>
    <x v="0"/>
    <x v="4"/>
    <s v="OUT045"/>
    <x v="2"/>
    <x v="1"/>
    <x v="0"/>
    <n v="0.129503146"/>
    <n v="7.605"/>
    <n v="164.021"/>
    <n v="4"/>
  </r>
  <r>
    <x v="1"/>
    <s v="FDU02"/>
    <x v="11"/>
    <x v="7"/>
    <s v="OUT019"/>
    <x v="0"/>
    <x v="1"/>
    <x v="2"/>
    <n v="0.179484411"/>
    <m/>
    <n v="228.9352"/>
    <n v="4"/>
  </r>
  <r>
    <x v="1"/>
    <s v="FDF22"/>
    <x v="6"/>
    <x v="0"/>
    <s v="OUT049"/>
    <x v="0"/>
    <x v="0"/>
    <x v="0"/>
    <n v="0.056919038"/>
    <n v="6.865"/>
    <n v="212.8218"/>
    <n v="4"/>
  </r>
  <r>
    <x v="1"/>
    <s v="DRP35"/>
    <x v="9"/>
    <x v="7"/>
    <s v="OUT027"/>
    <x v="1"/>
    <x v="0"/>
    <x v="3"/>
    <n v="0.09042726800000001"/>
    <m/>
    <n v="126.2336"/>
    <n v="4"/>
  </r>
  <r>
    <x v="1"/>
    <s v="NCB55"/>
    <x v="5"/>
    <x v="2"/>
    <s v="OUT046"/>
    <x v="0"/>
    <x v="1"/>
    <x v="0"/>
    <n v="0.160663021"/>
    <n v="15.7"/>
    <n v="59.4562"/>
    <n v="4"/>
  </r>
  <r>
    <x v="1"/>
    <s v="FDW35"/>
    <x v="8"/>
    <x v="7"/>
    <s v="OUT019"/>
    <x v="0"/>
    <x v="1"/>
    <x v="2"/>
    <n v="0.0194158"/>
    <m/>
    <n v="41.6454"/>
    <n v="4"/>
  </r>
  <r>
    <x v="1"/>
    <s v="FDB44"/>
    <x v="0"/>
    <x v="4"/>
    <s v="OUT045"/>
    <x v="2"/>
    <x v="1"/>
    <x v="0"/>
    <n v="0.016993225"/>
    <n v="6.655"/>
    <n v="211.0586"/>
    <n v="4"/>
  </r>
  <r>
    <x v="0"/>
    <s v="FDA27"/>
    <x v="11"/>
    <x v="1"/>
    <s v="OUT018"/>
    <x v="1"/>
    <x v="0"/>
    <x v="1"/>
    <n v="0"/>
    <n v="20.35"/>
    <n v="256.7672"/>
    <n v="4"/>
  </r>
  <r>
    <x v="1"/>
    <s v="NCU41"/>
    <x v="1"/>
    <x v="0"/>
    <s v="OUT049"/>
    <x v="0"/>
    <x v="0"/>
    <x v="0"/>
    <n v="0.05213575"/>
    <n v="18.85"/>
    <n v="190.1846"/>
    <n v="4"/>
  </r>
  <r>
    <x v="1"/>
    <s v="FDN32"/>
    <x v="0"/>
    <x v="1"/>
    <s v="OUT018"/>
    <x v="1"/>
    <x v="0"/>
    <x v="1"/>
    <n v="0.015623754"/>
    <n v="17.5"/>
    <n v="182.6266"/>
    <n v="4"/>
  </r>
  <r>
    <x v="0"/>
    <s v="FDW27"/>
    <x v="7"/>
    <x v="7"/>
    <s v="OUT019"/>
    <x v="0"/>
    <x v="1"/>
    <x v="2"/>
    <n v="0.264124669"/>
    <m/>
    <n v="155.7314"/>
    <n v="4"/>
  </r>
  <r>
    <x v="1"/>
    <s v="NCJ18"/>
    <x v="5"/>
    <x v="0"/>
    <s v="OUT049"/>
    <x v="0"/>
    <x v="0"/>
    <x v="0"/>
    <n v="0.164196823"/>
    <n v="12.35"/>
    <n v="120.5124"/>
    <n v="4"/>
  </r>
  <r>
    <x v="0"/>
    <s v="FDS09"/>
    <x v="6"/>
    <x v="7"/>
    <s v="OUT019"/>
    <x v="0"/>
    <x v="1"/>
    <x v="2"/>
    <n v="0.141975462"/>
    <m/>
    <n v="49.6008"/>
    <n v="4"/>
  </r>
  <r>
    <x v="1"/>
    <s v="FDW28"/>
    <x v="2"/>
    <x v="4"/>
    <s v="OUT045"/>
    <x v="2"/>
    <x v="1"/>
    <x v="0"/>
    <n v="0.089004389"/>
    <n v="18.25"/>
    <n v="196.7452"/>
    <n v="4"/>
  </r>
  <r>
    <x v="0"/>
    <s v="FDU46"/>
    <x v="6"/>
    <x v="3"/>
    <s v="OUT013"/>
    <x v="1"/>
    <x v="2"/>
    <x v="0"/>
    <n v="0.011117041"/>
    <n v="10.3"/>
    <n v="85.854"/>
    <n v="4"/>
  </r>
  <r>
    <x v="1"/>
    <s v="NCE43"/>
    <x v="5"/>
    <x v="8"/>
    <s v="OUT035"/>
    <x v="2"/>
    <x v="1"/>
    <x v="0"/>
    <n v="0.103422709"/>
    <n v="12.5"/>
    <n v="169.9448"/>
    <n v="4"/>
  </r>
  <r>
    <x v="0"/>
    <s v="FDB14"/>
    <x v="3"/>
    <x v="2"/>
    <s v="OUT046"/>
    <x v="0"/>
    <x v="1"/>
    <x v="0"/>
    <n v="0.102723919"/>
    <n v="20.25"/>
    <n v="93.212"/>
    <n v="4"/>
  </r>
  <r>
    <x v="0"/>
    <s v="DRB48"/>
    <x v="4"/>
    <x v="7"/>
    <s v="OUT027"/>
    <x v="1"/>
    <x v="0"/>
    <x v="3"/>
    <n v="0.024733134"/>
    <m/>
    <n v="40.2822"/>
    <n v="4"/>
  </r>
  <r>
    <x v="1"/>
    <s v="FDA13"/>
    <x v="3"/>
    <x v="5"/>
    <s v="OUT017"/>
    <x v="2"/>
    <x v="1"/>
    <x v="0"/>
    <n v="0.078999287"/>
    <n v="15.85"/>
    <n v="38.6506"/>
    <n v="4"/>
  </r>
  <r>
    <x v="1"/>
    <s v="NCV42"/>
    <x v="5"/>
    <x v="5"/>
    <s v="OUT017"/>
    <x v="2"/>
    <x v="1"/>
    <x v="0"/>
    <n v="0.031599715"/>
    <n v="6.26"/>
    <n v="111.3228"/>
    <n v="4"/>
  </r>
  <r>
    <x v="1"/>
    <s v="FDG24"/>
    <x v="13"/>
    <x v="4"/>
    <s v="OUT045"/>
    <x v="2"/>
    <x v="1"/>
    <x v="0"/>
    <n v="0.014660821"/>
    <n v="7.975"/>
    <n v="85.125"/>
    <n v="4"/>
  </r>
  <r>
    <x v="1"/>
    <s v="NCH06"/>
    <x v="5"/>
    <x v="4"/>
    <s v="OUT045"/>
    <x v="2"/>
    <x v="1"/>
    <x v="0"/>
    <n v="0.076709639"/>
    <n v="12.3"/>
    <n v="247.846"/>
    <n v="4"/>
  </r>
  <r>
    <x v="1"/>
    <s v="FDU56"/>
    <x v="0"/>
    <x v="7"/>
    <s v="OUT027"/>
    <x v="1"/>
    <x v="0"/>
    <x v="3"/>
    <n v="0"/>
    <m/>
    <n v="184.7266"/>
    <n v="4"/>
  </r>
  <r>
    <x v="1"/>
    <s v="DRK59"/>
    <x v="9"/>
    <x v="8"/>
    <s v="OUT035"/>
    <x v="2"/>
    <x v="1"/>
    <x v="0"/>
    <n v="0.07543556"/>
    <n v="8.895"/>
    <n v="235.8616"/>
    <n v="4"/>
  </r>
  <r>
    <x v="0"/>
    <s v="FDH28"/>
    <x v="2"/>
    <x v="7"/>
    <s v="OUT019"/>
    <x v="0"/>
    <x v="1"/>
    <x v="2"/>
    <n v="0.192650072"/>
    <m/>
    <n v="37.4506"/>
    <n v="4"/>
  </r>
  <r>
    <x v="0"/>
    <s v="FDV57"/>
    <x v="6"/>
    <x v="0"/>
    <s v="OUT049"/>
    <x v="0"/>
    <x v="0"/>
    <x v="0"/>
    <n v="0.065999008"/>
    <n v="15.25"/>
    <n v="177.966"/>
    <n v="4"/>
  </r>
  <r>
    <x v="0"/>
    <s v="FDR56"/>
    <x v="0"/>
    <x v="7"/>
    <s v="OUT027"/>
    <x v="1"/>
    <x v="0"/>
    <x v="3"/>
    <n v="0.100277876"/>
    <m/>
    <n v="196.8768"/>
    <n v="4"/>
  </r>
  <r>
    <x v="1"/>
    <s v="NCG42"/>
    <x v="5"/>
    <x v="4"/>
    <s v="OUT045"/>
    <x v="2"/>
    <x v="0"/>
    <x v="0"/>
    <n v="0"/>
    <n v="19.2"/>
    <n v="127.831"/>
    <n v="4"/>
  </r>
  <r>
    <x v="1"/>
    <s v="NCX29"/>
    <x v="1"/>
    <x v="5"/>
    <s v="OUT017"/>
    <x v="2"/>
    <x v="0"/>
    <x v="0"/>
    <n v="0.089656812"/>
    <n v="10"/>
    <n v="144.0102"/>
    <n v="4"/>
  </r>
  <r>
    <x v="1"/>
    <s v="DRN36"/>
    <x v="4"/>
    <x v="7"/>
    <s v="OUT019"/>
    <x v="0"/>
    <x v="1"/>
    <x v="2"/>
    <n v="0.087854925"/>
    <m/>
    <n v="95.9752"/>
    <n v="4"/>
  </r>
  <r>
    <x v="1"/>
    <s v="FDK28"/>
    <x v="2"/>
    <x v="1"/>
    <s v="OUT018"/>
    <x v="1"/>
    <x v="0"/>
    <x v="1"/>
    <n v="0.06585709200000001"/>
    <n v="5.695"/>
    <n v="258.5646"/>
    <n v="4"/>
  </r>
  <r>
    <x v="1"/>
    <s v="FDR43"/>
    <x v="0"/>
    <x v="4"/>
    <s v="OUT045"/>
    <x v="2"/>
    <x v="0"/>
    <x v="0"/>
    <n v="0.161817014"/>
    <n v="18.2"/>
    <n v="37.819"/>
    <n v="4"/>
  </r>
  <r>
    <x v="1"/>
    <s v="NCN18"/>
    <x v="5"/>
    <x v="4"/>
    <s v="OUT045"/>
    <x v="2"/>
    <x v="0"/>
    <x v="0"/>
    <n v="0.124967595"/>
    <n v="8.895"/>
    <n v="112.7544"/>
    <n v="4"/>
  </r>
  <r>
    <x v="1"/>
    <s v="FDR49"/>
    <x v="3"/>
    <x v="6"/>
    <s v="OUT010"/>
    <x v="1"/>
    <x v="0"/>
    <x v="2"/>
    <n v="0.233039817"/>
    <n v="8.710000000000001"/>
    <n v="49.5376"/>
    <n v="4"/>
  </r>
  <r>
    <x v="1"/>
    <s v="FDC15"/>
    <x v="11"/>
    <x v="0"/>
    <s v="OUT049"/>
    <x v="0"/>
    <x v="0"/>
    <x v="0"/>
    <n v="0.17824575"/>
    <n v="18.1"/>
    <n v="158.1288"/>
    <n v="4"/>
  </r>
  <r>
    <x v="0"/>
    <s v="FDI27"/>
    <x v="11"/>
    <x v="0"/>
    <s v="OUT049"/>
    <x v="0"/>
    <x v="0"/>
    <x v="0"/>
    <n v="0.04605781"/>
    <n v="8.710000000000001"/>
    <n v="43.8744"/>
    <n v="4"/>
  </r>
  <r>
    <x v="1"/>
    <s v="FDD29"/>
    <x v="2"/>
    <x v="6"/>
    <s v="OUT010"/>
    <x v="1"/>
    <x v="0"/>
    <x v="2"/>
    <n v="0.030815427"/>
    <n v="12.15"/>
    <n v="252.0698"/>
    <n v="4"/>
  </r>
  <r>
    <x v="1"/>
    <s v="FDI14"/>
    <x v="3"/>
    <x v="2"/>
    <s v="OUT046"/>
    <x v="0"/>
    <x v="1"/>
    <x v="0"/>
    <n v="0.089677773"/>
    <n v="14.1"/>
    <n v="139.8496"/>
    <n v="4"/>
  </r>
  <r>
    <x v="1"/>
    <s v="FDW50"/>
    <x v="11"/>
    <x v="7"/>
    <s v="OUT019"/>
    <x v="0"/>
    <x v="1"/>
    <x v="2"/>
    <n v="0.132327406"/>
    <m/>
    <n v="168.4158"/>
    <n v="4"/>
  </r>
  <r>
    <x v="1"/>
    <s v="FDT31"/>
    <x v="0"/>
    <x v="5"/>
    <s v="OUT017"/>
    <x v="2"/>
    <x v="0"/>
    <x v="0"/>
    <n v="0.012518707"/>
    <n v="19.75"/>
    <n v="190.6872"/>
    <n v="4"/>
  </r>
  <r>
    <x v="0"/>
    <s v="FDJ14"/>
    <x v="3"/>
    <x v="5"/>
    <s v="OUT017"/>
    <x v="2"/>
    <x v="0"/>
    <x v="0"/>
    <n v="0.050353695"/>
    <n v="10.3"/>
    <n v="78.696"/>
    <n v="4"/>
  </r>
  <r>
    <x v="1"/>
    <s v="NCQ43"/>
    <x v="10"/>
    <x v="7"/>
    <s v="OUT027"/>
    <x v="1"/>
    <x v="0"/>
    <x v="3"/>
    <n v="0.110762642"/>
    <m/>
    <n v="108.5912"/>
    <n v="4"/>
  </r>
  <r>
    <x v="1"/>
    <s v="FDU38"/>
    <x v="11"/>
    <x v="5"/>
    <s v="OUT017"/>
    <x v="2"/>
    <x v="0"/>
    <x v="0"/>
    <n v="0.083016832"/>
    <n v="10.8"/>
    <n v="193.4504"/>
    <n v="4"/>
  </r>
  <r>
    <x v="1"/>
    <s v="DRF03"/>
    <x v="11"/>
    <x v="6"/>
    <s v="OUT010"/>
    <x v="1"/>
    <x v="0"/>
    <x v="2"/>
    <n v="0.075836522"/>
    <n v="19.1"/>
    <n v="40.2138"/>
    <n v="4"/>
  </r>
  <r>
    <x v="0"/>
    <s v="FDX22"/>
    <x v="6"/>
    <x v="8"/>
    <s v="OUT035"/>
    <x v="2"/>
    <x v="1"/>
    <x v="0"/>
    <n v="0.022970468"/>
    <n v="6.785"/>
    <n v="211.0928"/>
    <n v="4"/>
  </r>
  <r>
    <x v="0"/>
    <s v="FDL58"/>
    <x v="6"/>
    <x v="4"/>
    <s v="OUT045"/>
    <x v="2"/>
    <x v="0"/>
    <x v="0"/>
    <n v="0.07429945"/>
    <n v="5.78"/>
    <n v="264.9568"/>
    <n v="4"/>
  </r>
  <r>
    <x v="0"/>
    <s v="FDD40"/>
    <x v="11"/>
    <x v="0"/>
    <s v="OUT049"/>
    <x v="0"/>
    <x v="0"/>
    <x v="0"/>
    <n v="0.014816356"/>
    <n v="20.25"/>
    <n v="194.1162"/>
    <n v="4"/>
  </r>
  <r>
    <x v="1"/>
    <s v="FDT08"/>
    <x v="0"/>
    <x v="4"/>
    <s v="OUT045"/>
    <x v="2"/>
    <x v="0"/>
    <x v="0"/>
    <n v="0.049318315"/>
    <n v="13.65"/>
    <n v="149.005"/>
    <n v="4"/>
  </r>
  <r>
    <x v="1"/>
    <s v="FDC53"/>
    <x v="2"/>
    <x v="1"/>
    <s v="OUT018"/>
    <x v="1"/>
    <x v="0"/>
    <x v="1"/>
    <n v="0.008871687"/>
    <n v="8.68"/>
    <n v="99.7384"/>
    <n v="4"/>
  </r>
  <r>
    <x v="1"/>
    <s v="DRK35"/>
    <x v="9"/>
    <x v="7"/>
    <s v="OUT019"/>
    <x v="0"/>
    <x v="1"/>
    <x v="2"/>
    <n v="0.125793938"/>
    <m/>
    <n v="36.2506"/>
    <n v="4"/>
  </r>
  <r>
    <x v="1"/>
    <s v="NCV42"/>
    <x v="5"/>
    <x v="0"/>
    <s v="OUT049"/>
    <x v="0"/>
    <x v="0"/>
    <x v="0"/>
    <n v="0.031470832"/>
    <n v="6.26"/>
    <n v="110.2228"/>
    <n v="4"/>
  </r>
  <r>
    <x v="0"/>
    <s v="FDL25"/>
    <x v="12"/>
    <x v="5"/>
    <s v="OUT017"/>
    <x v="2"/>
    <x v="0"/>
    <x v="0"/>
    <n v="0.131665479"/>
    <n v="6.92"/>
    <n v="91.88039999999999"/>
    <n v="4"/>
  </r>
  <r>
    <x v="1"/>
    <s v="FDE34"/>
    <x v="6"/>
    <x v="2"/>
    <s v="OUT046"/>
    <x v="0"/>
    <x v="1"/>
    <x v="0"/>
    <n v="0.107891398"/>
    <n v="9.195"/>
    <n v="182.7634"/>
    <n v="4"/>
  </r>
  <r>
    <x v="1"/>
    <s v="NCK19"/>
    <x v="10"/>
    <x v="3"/>
    <s v="OUT013"/>
    <x v="1"/>
    <x v="2"/>
    <x v="0"/>
    <n v="0.090390357"/>
    <n v="9.800000000000001"/>
    <n v="192.1478"/>
    <n v="4"/>
  </r>
  <r>
    <x v="1"/>
    <s v="FDO44"/>
    <x v="0"/>
    <x v="7"/>
    <s v="OUT027"/>
    <x v="1"/>
    <x v="0"/>
    <x v="3"/>
    <n v="0.087029712"/>
    <m/>
    <n v="109.2228"/>
    <n v="4"/>
  </r>
  <r>
    <x v="1"/>
    <s v="NCF31"/>
    <x v="5"/>
    <x v="4"/>
    <s v="OUT045"/>
    <x v="2"/>
    <x v="0"/>
    <x v="0"/>
    <n v="0.051952573"/>
    <n v="9.130000000000001"/>
    <n v="152.3024"/>
    <n v="4"/>
  </r>
  <r>
    <x v="1"/>
    <s v="FDV58"/>
    <x v="6"/>
    <x v="2"/>
    <s v="OUT046"/>
    <x v="0"/>
    <x v="1"/>
    <x v="0"/>
    <n v="0.121250374"/>
    <n v="20.85"/>
    <n v="193.9452"/>
    <n v="4"/>
  </r>
  <r>
    <x v="1"/>
    <s v="FDN27"/>
    <x v="7"/>
    <x v="1"/>
    <s v="OUT018"/>
    <x v="1"/>
    <x v="0"/>
    <x v="1"/>
    <n v="0"/>
    <n v="20.85"/>
    <n v="115.1808"/>
    <n v="4"/>
  </r>
  <r>
    <x v="1"/>
    <s v="FDZ52"/>
    <x v="2"/>
    <x v="0"/>
    <s v="OUT049"/>
    <x v="0"/>
    <x v="0"/>
    <x v="0"/>
    <n v="0.100230114"/>
    <n v="19.2"/>
    <n v="112.9886"/>
    <n v="4"/>
  </r>
  <r>
    <x v="1"/>
    <s v="FDR58"/>
    <x v="6"/>
    <x v="8"/>
    <s v="OUT035"/>
    <x v="2"/>
    <x v="1"/>
    <x v="0"/>
    <n v="0.041913535"/>
    <n v="6.675"/>
    <n v="90.7462"/>
    <n v="4"/>
  </r>
  <r>
    <x v="1"/>
    <s v="FDC11"/>
    <x v="15"/>
    <x v="7"/>
    <s v="OUT027"/>
    <x v="1"/>
    <x v="0"/>
    <x v="3"/>
    <n v="0.141106202"/>
    <m/>
    <n v="87.91719999999999"/>
    <n v="4"/>
  </r>
  <r>
    <x v="1"/>
    <s v="FDL22"/>
    <x v="6"/>
    <x v="4"/>
    <s v="OUT045"/>
    <x v="2"/>
    <x v="0"/>
    <x v="0"/>
    <n v="0.036463975"/>
    <n v="16.85"/>
    <n v="90.7488"/>
    <n v="4"/>
  </r>
  <r>
    <x v="1"/>
    <s v="FDC35"/>
    <x v="15"/>
    <x v="4"/>
    <s v="OUT045"/>
    <x v="2"/>
    <x v="0"/>
    <x v="0"/>
    <n v="0.123086812"/>
    <n v="7.435"/>
    <n v="206.9638"/>
    <n v="4"/>
  </r>
  <r>
    <x v="0"/>
    <s v="FDX33"/>
    <x v="6"/>
    <x v="5"/>
    <s v="OUT017"/>
    <x v="2"/>
    <x v="0"/>
    <x v="0"/>
    <n v="0.118149377"/>
    <n v="9.195"/>
    <n v="160.5578"/>
    <n v="4"/>
  </r>
  <r>
    <x v="0"/>
    <s v="FDC40"/>
    <x v="11"/>
    <x v="3"/>
    <s v="OUT013"/>
    <x v="1"/>
    <x v="2"/>
    <x v="0"/>
    <n v="0.06500974499999999"/>
    <n v="16"/>
    <n v="79.5986"/>
    <n v="4"/>
  </r>
  <r>
    <x v="1"/>
    <s v="FDP24"/>
    <x v="13"/>
    <x v="0"/>
    <s v="OUT049"/>
    <x v="0"/>
    <x v="0"/>
    <x v="0"/>
    <n v="0.083133128"/>
    <n v="20.6"/>
    <n v="120.1756"/>
    <n v="4"/>
  </r>
  <r>
    <x v="1"/>
    <s v="NCQ42"/>
    <x v="5"/>
    <x v="1"/>
    <s v="OUT018"/>
    <x v="1"/>
    <x v="0"/>
    <x v="1"/>
    <n v="0.039428167"/>
    <n v="20.35"/>
    <n v="127.9678"/>
    <n v="4"/>
  </r>
  <r>
    <x v="1"/>
    <s v="FDY59"/>
    <x v="13"/>
    <x v="1"/>
    <s v="OUT018"/>
    <x v="1"/>
    <x v="0"/>
    <x v="1"/>
    <n v="0"/>
    <n v="8.195"/>
    <n v="93.14619999999999"/>
    <n v="4"/>
  </r>
  <r>
    <x v="1"/>
    <s v="FDU14"/>
    <x v="11"/>
    <x v="4"/>
    <s v="OUT045"/>
    <x v="2"/>
    <x v="0"/>
    <x v="0"/>
    <n v="0.034823127"/>
    <n v="17.75"/>
    <n v="248.675"/>
    <n v="4"/>
  </r>
  <r>
    <x v="0"/>
    <s v="FDT32"/>
    <x v="0"/>
    <x v="1"/>
    <s v="OUT018"/>
    <x v="1"/>
    <x v="0"/>
    <x v="1"/>
    <n v="0.065901299"/>
    <n v="19"/>
    <n v="188.7214"/>
    <n v="4"/>
  </r>
  <r>
    <x v="1"/>
    <s v="FDX09"/>
    <x v="6"/>
    <x v="7"/>
    <s v="OUT027"/>
    <x v="1"/>
    <x v="0"/>
    <x v="3"/>
    <n v="0.064933297"/>
    <m/>
    <n v="174.837"/>
    <n v="4"/>
  </r>
  <r>
    <x v="1"/>
    <s v="DRI37"/>
    <x v="4"/>
    <x v="7"/>
    <s v="OUT027"/>
    <x v="1"/>
    <x v="0"/>
    <x v="3"/>
    <n v="0.107076832"/>
    <m/>
    <n v="58.7904"/>
    <n v="4"/>
  </r>
  <r>
    <x v="1"/>
    <s v="FDL20"/>
    <x v="0"/>
    <x v="4"/>
    <s v="OUT045"/>
    <x v="2"/>
    <x v="0"/>
    <x v="0"/>
    <n v="0.128674983"/>
    <n v="17.1"/>
    <n v="112.3886"/>
    <n v="4"/>
  </r>
  <r>
    <x v="0"/>
    <s v="FDE05"/>
    <x v="2"/>
    <x v="7"/>
    <s v="OUT019"/>
    <x v="0"/>
    <x v="1"/>
    <x v="2"/>
    <n v="0"/>
    <m/>
    <n v="145.2102"/>
    <n v="4"/>
  </r>
  <r>
    <x v="1"/>
    <s v="FDE58"/>
    <x v="6"/>
    <x v="3"/>
    <s v="OUT013"/>
    <x v="1"/>
    <x v="2"/>
    <x v="0"/>
    <n v="0.052025392"/>
    <n v="18.5"/>
    <n v="118.4124"/>
    <n v="4"/>
  </r>
  <r>
    <x v="0"/>
    <s v="FDZ26"/>
    <x v="11"/>
    <x v="2"/>
    <s v="OUT046"/>
    <x v="0"/>
    <x v="1"/>
    <x v="0"/>
    <n v="0.144017405"/>
    <n v="11.6"/>
    <n v="238.3222"/>
    <n v="4"/>
  </r>
  <r>
    <x v="1"/>
    <s v="FDL34"/>
    <x v="6"/>
    <x v="5"/>
    <s v="OUT017"/>
    <x v="2"/>
    <x v="0"/>
    <x v="0"/>
    <n v="0.041177505"/>
    <n v="16"/>
    <n v="142.3496"/>
    <n v="4"/>
  </r>
  <r>
    <x v="1"/>
    <s v="DRG39"/>
    <x v="11"/>
    <x v="1"/>
    <s v="OUT018"/>
    <x v="1"/>
    <x v="0"/>
    <x v="1"/>
    <n v="0.042352822"/>
    <n v="14.15"/>
    <n v="51.6982"/>
    <n v="4"/>
  </r>
  <r>
    <x v="1"/>
    <s v="DRF01"/>
    <x v="4"/>
    <x v="0"/>
    <s v="OUT049"/>
    <x v="0"/>
    <x v="0"/>
    <x v="0"/>
    <n v="0.175352413"/>
    <n v="5.655"/>
    <n v="147.4102"/>
    <n v="4"/>
  </r>
  <r>
    <x v="0"/>
    <s v="FDR20"/>
    <x v="0"/>
    <x v="5"/>
    <s v="OUT017"/>
    <x v="2"/>
    <x v="0"/>
    <x v="0"/>
    <n v="0.028282832"/>
    <n v="20"/>
    <n v="46.2744"/>
    <n v="4"/>
  </r>
  <r>
    <x v="1"/>
    <s v="FDY07"/>
    <x v="0"/>
    <x v="6"/>
    <s v="OUT010"/>
    <x v="1"/>
    <x v="0"/>
    <x v="2"/>
    <n v="0"/>
    <n v="11.8"/>
    <n v="46.5402"/>
    <n v="4"/>
  </r>
  <r>
    <x v="0"/>
    <s v="FDD38"/>
    <x v="3"/>
    <x v="4"/>
    <s v="OUT045"/>
    <x v="2"/>
    <x v="0"/>
    <x v="0"/>
    <n v="0.008208342"/>
    <n v="16.75"/>
    <n v="102.8674"/>
    <n v="4"/>
  </r>
  <r>
    <x v="1"/>
    <s v="FDD03"/>
    <x v="11"/>
    <x v="1"/>
    <s v="OUT018"/>
    <x v="1"/>
    <x v="0"/>
    <x v="1"/>
    <n v="0.080131363"/>
    <n v="13.3"/>
    <n v="234.03"/>
    <n v="4"/>
  </r>
  <r>
    <x v="1"/>
    <s v="NCL18"/>
    <x v="5"/>
    <x v="3"/>
    <s v="OUT013"/>
    <x v="1"/>
    <x v="2"/>
    <x v="0"/>
    <n v="0.167444431"/>
    <n v="18.85"/>
    <n v="194.6136"/>
    <n v="4"/>
  </r>
  <r>
    <x v="1"/>
    <s v="FDD29"/>
    <x v="2"/>
    <x v="1"/>
    <s v="OUT018"/>
    <x v="1"/>
    <x v="0"/>
    <x v="1"/>
    <n v="0.018485511"/>
    <n v="12.15"/>
    <n v="253.1698"/>
    <n v="4"/>
  </r>
  <r>
    <x v="1"/>
    <s v="FDU11"/>
    <x v="8"/>
    <x v="3"/>
    <s v="OUT013"/>
    <x v="1"/>
    <x v="2"/>
    <x v="0"/>
    <n v="0.09251659800000001"/>
    <n v="4.785"/>
    <n v="120.1098"/>
    <n v="4"/>
  </r>
  <r>
    <x v="0"/>
    <s v="FDL02"/>
    <x v="3"/>
    <x v="0"/>
    <s v="OUT049"/>
    <x v="0"/>
    <x v="0"/>
    <x v="0"/>
    <n v="0.104245198"/>
    <n v="20"/>
    <n v="105.3622"/>
    <n v="4"/>
  </r>
  <r>
    <x v="0"/>
    <s v="FDO51"/>
    <x v="7"/>
    <x v="7"/>
    <s v="OUT027"/>
    <x v="1"/>
    <x v="0"/>
    <x v="3"/>
    <n v="0.041779181"/>
    <m/>
    <n v="43.4112"/>
    <n v="4"/>
  </r>
  <r>
    <x v="0"/>
    <s v="FDT01"/>
    <x v="3"/>
    <x v="5"/>
    <s v="OUT017"/>
    <x v="2"/>
    <x v="0"/>
    <x v="0"/>
    <n v="0.18520944"/>
    <n v="13.65"/>
    <n v="212.9902"/>
    <n v="4"/>
  </r>
  <r>
    <x v="1"/>
    <s v="FDJ08"/>
    <x v="0"/>
    <x v="0"/>
    <s v="OUT049"/>
    <x v="0"/>
    <x v="0"/>
    <x v="0"/>
    <n v="0.11084417"/>
    <n v="11.1"/>
    <n v="189.2846"/>
    <n v="4"/>
  </r>
  <r>
    <x v="1"/>
    <s v="FDU32"/>
    <x v="0"/>
    <x v="6"/>
    <s v="OUT010"/>
    <x v="1"/>
    <x v="0"/>
    <x v="2"/>
    <n v="0"/>
    <n v="8.785"/>
    <n v="123.0414"/>
    <n v="4"/>
  </r>
  <r>
    <x v="0"/>
    <s v="FDG09"/>
    <x v="0"/>
    <x v="8"/>
    <s v="OUT035"/>
    <x v="2"/>
    <x v="1"/>
    <x v="0"/>
    <n v="0.04792722"/>
    <n v="20.6"/>
    <n v="185.9556"/>
    <n v="4"/>
  </r>
  <r>
    <x v="1"/>
    <s v="FDE39"/>
    <x v="11"/>
    <x v="4"/>
    <s v="OUT045"/>
    <x v="2"/>
    <x v="0"/>
    <x v="0"/>
    <n v="0.036207786"/>
    <n v="7.89"/>
    <n v="121.0782"/>
    <n v="4"/>
  </r>
  <r>
    <x v="1"/>
    <s v="FDU56"/>
    <x v="0"/>
    <x v="3"/>
    <s v="OUT013"/>
    <x v="1"/>
    <x v="2"/>
    <x v="0"/>
    <n v="0.044377096"/>
    <n v="16.85"/>
    <n v="185.8266"/>
    <n v="4"/>
  </r>
  <r>
    <x v="1"/>
    <s v="NCH55"/>
    <x v="5"/>
    <x v="4"/>
    <s v="OUT045"/>
    <x v="2"/>
    <x v="0"/>
    <x v="0"/>
    <n v="0.034742632"/>
    <n v="16.35"/>
    <n v="127.402"/>
    <n v="4"/>
  </r>
  <r>
    <x v="0"/>
    <s v="FDC33"/>
    <x v="0"/>
    <x v="7"/>
    <s v="OUT027"/>
    <x v="1"/>
    <x v="0"/>
    <x v="3"/>
    <n v="0.068604503"/>
    <m/>
    <n v="197.3768"/>
    <n v="4"/>
  </r>
  <r>
    <x v="1"/>
    <s v="NCV54"/>
    <x v="5"/>
    <x v="7"/>
    <s v="OUT027"/>
    <x v="1"/>
    <x v="0"/>
    <x v="3"/>
    <n v="0.03294861"/>
    <m/>
    <n v="116.8124"/>
    <n v="4"/>
  </r>
  <r>
    <x v="1"/>
    <s v="DRH25"/>
    <x v="4"/>
    <x v="7"/>
    <s v="OUT027"/>
    <x v="1"/>
    <x v="0"/>
    <x v="3"/>
    <n v="0.014522363"/>
    <m/>
    <n v="50.2324"/>
    <n v="4"/>
  </r>
  <r>
    <x v="1"/>
    <s v="NCT18"/>
    <x v="5"/>
    <x v="8"/>
    <s v="OUT035"/>
    <x v="2"/>
    <x v="1"/>
    <x v="0"/>
    <n v="0.059393919"/>
    <n v="14.6"/>
    <n v="181.7976"/>
    <n v="4"/>
  </r>
  <r>
    <x v="1"/>
    <s v="NCV06"/>
    <x v="5"/>
    <x v="2"/>
    <s v="OUT046"/>
    <x v="0"/>
    <x v="1"/>
    <x v="0"/>
    <n v="0.066681333"/>
    <n v="11.3"/>
    <n v="194.4478"/>
    <n v="4"/>
  </r>
  <r>
    <x v="1"/>
    <s v="FDH21"/>
    <x v="14"/>
    <x v="0"/>
    <s v="OUT049"/>
    <x v="0"/>
    <x v="0"/>
    <x v="0"/>
    <n v="0.031273559"/>
    <n v="10.395"/>
    <n v="160.0604"/>
    <n v="4"/>
  </r>
  <r>
    <x v="1"/>
    <s v="FDR26"/>
    <x v="11"/>
    <x v="2"/>
    <s v="OUT046"/>
    <x v="0"/>
    <x v="1"/>
    <x v="0"/>
    <n v="0.042836778"/>
    <n v="20.7"/>
    <n v="175.8028"/>
    <n v="4"/>
  </r>
  <r>
    <x v="1"/>
    <s v="FDA14"/>
    <x v="11"/>
    <x v="7"/>
    <s v="OUT019"/>
    <x v="0"/>
    <x v="1"/>
    <x v="2"/>
    <n v="0.114127418"/>
    <m/>
    <n v="147.176"/>
    <n v="4"/>
  </r>
  <r>
    <x v="1"/>
    <s v="FDN20"/>
    <x v="0"/>
    <x v="2"/>
    <s v="OUT046"/>
    <x v="0"/>
    <x v="1"/>
    <x v="0"/>
    <n v="0.026181893"/>
    <n v="19.35"/>
    <n v="167.0474"/>
    <n v="4"/>
  </r>
  <r>
    <x v="1"/>
    <s v="NCN29"/>
    <x v="1"/>
    <x v="5"/>
    <s v="OUT017"/>
    <x v="2"/>
    <x v="0"/>
    <x v="0"/>
    <n v="0.012184999"/>
    <n v="15.2"/>
    <n v="50.3034"/>
    <n v="4"/>
  </r>
  <r>
    <x v="1"/>
    <s v="FDI28"/>
    <x v="2"/>
    <x v="1"/>
    <s v="OUT018"/>
    <x v="1"/>
    <x v="0"/>
    <x v="1"/>
    <n v="0.026428924"/>
    <n v="14.3"/>
    <n v="78.2302"/>
    <n v="4"/>
  </r>
  <r>
    <x v="0"/>
    <s v="FDA03"/>
    <x v="11"/>
    <x v="7"/>
    <s v="OUT027"/>
    <x v="1"/>
    <x v="0"/>
    <x v="3"/>
    <n v="0.045243613"/>
    <m/>
    <n v="146.8102"/>
    <n v="4"/>
  </r>
  <r>
    <x v="0"/>
    <s v="FDU10"/>
    <x v="6"/>
    <x v="5"/>
    <s v="OUT017"/>
    <x v="2"/>
    <x v="0"/>
    <x v="0"/>
    <n v="0.045950475"/>
    <n v="10.1"/>
    <n v="38.2848"/>
    <n v="4"/>
  </r>
  <r>
    <x v="0"/>
    <s v="FDP13"/>
    <x v="3"/>
    <x v="7"/>
    <s v="OUT027"/>
    <x v="1"/>
    <x v="0"/>
    <x v="3"/>
    <n v="0.133673087"/>
    <m/>
    <n v="41.548"/>
    <n v="4"/>
  </r>
  <r>
    <x v="1"/>
    <s v="NCK06"/>
    <x v="5"/>
    <x v="8"/>
    <s v="OUT035"/>
    <x v="2"/>
    <x v="1"/>
    <x v="0"/>
    <n v="0.008644894"/>
    <n v="5.03"/>
    <n v="122.6756"/>
    <n v="4"/>
  </r>
  <r>
    <x v="1"/>
    <s v="NCY18"/>
    <x v="5"/>
    <x v="8"/>
    <s v="OUT035"/>
    <x v="2"/>
    <x v="1"/>
    <x v="0"/>
    <n v="0.031145743"/>
    <n v="7.285"/>
    <n v="173.6054"/>
    <n v="4"/>
  </r>
  <r>
    <x v="1"/>
    <s v="FDE38"/>
    <x v="3"/>
    <x v="7"/>
    <s v="OUT027"/>
    <x v="1"/>
    <x v="0"/>
    <x v="3"/>
    <n v="0.044391149"/>
    <m/>
    <n v="164.3842"/>
    <n v="4"/>
  </r>
  <r>
    <x v="1"/>
    <s v="FDB59"/>
    <x v="6"/>
    <x v="2"/>
    <s v="OUT046"/>
    <x v="0"/>
    <x v="1"/>
    <x v="0"/>
    <n v="0.015278899"/>
    <n v="18.25"/>
    <n v="199.0084"/>
    <n v="4"/>
  </r>
  <r>
    <x v="0"/>
    <s v="FDO15"/>
    <x v="7"/>
    <x v="0"/>
    <s v="OUT049"/>
    <x v="0"/>
    <x v="0"/>
    <x v="0"/>
    <n v="0.008579863"/>
    <n v="16.75"/>
    <n v="72.3038"/>
    <n v="4"/>
  </r>
  <r>
    <x v="1"/>
    <s v="DRN47"/>
    <x v="9"/>
    <x v="6"/>
    <s v="OUT010"/>
    <x v="1"/>
    <x v="0"/>
    <x v="2"/>
    <n v="0.028164527"/>
    <n v="12.1"/>
    <n v="178.166"/>
    <n v="4"/>
  </r>
  <r>
    <x v="0"/>
    <s v="FDB38"/>
    <x v="3"/>
    <x v="2"/>
    <s v="OUT046"/>
    <x v="0"/>
    <x v="1"/>
    <x v="0"/>
    <n v="0.0273467"/>
    <n v="19.5"/>
    <n v="158.992"/>
    <n v="4"/>
  </r>
  <r>
    <x v="1"/>
    <s v="FDT59"/>
    <x v="8"/>
    <x v="5"/>
    <s v="OUT017"/>
    <x v="2"/>
    <x v="0"/>
    <x v="0"/>
    <n v="0.016001434"/>
    <n v="13.65"/>
    <n v="230.6668"/>
    <n v="4"/>
  </r>
  <r>
    <x v="0"/>
    <s v="FDG08"/>
    <x v="0"/>
    <x v="8"/>
    <s v="OUT035"/>
    <x v="2"/>
    <x v="1"/>
    <x v="0"/>
    <n v="0.165328057"/>
    <n v="13.15"/>
    <n v="170.6764"/>
    <n v="4"/>
  </r>
  <r>
    <x v="0"/>
    <s v="FDY26"/>
    <x v="11"/>
    <x v="2"/>
    <s v="OUT046"/>
    <x v="0"/>
    <x v="1"/>
    <x v="0"/>
    <n v="0.030510526"/>
    <n v="20.6"/>
    <n v="211.4244"/>
    <n v="4"/>
  </r>
  <r>
    <x v="1"/>
    <s v="DRE13"/>
    <x v="4"/>
    <x v="8"/>
    <s v="OUT035"/>
    <x v="2"/>
    <x v="1"/>
    <x v="0"/>
    <n v="0.027699863"/>
    <n v="6.28"/>
    <n v="87.9198"/>
    <n v="4"/>
  </r>
  <r>
    <x v="0"/>
    <s v="FDE51"/>
    <x v="11"/>
    <x v="2"/>
    <s v="OUT046"/>
    <x v="0"/>
    <x v="1"/>
    <x v="0"/>
    <n v="0.09646733"/>
    <n v="5.925"/>
    <n v="42.8086"/>
    <n v="4"/>
  </r>
  <r>
    <x v="0"/>
    <s v="FDV56"/>
    <x v="0"/>
    <x v="3"/>
    <s v="OUT013"/>
    <x v="1"/>
    <x v="2"/>
    <x v="0"/>
    <n v="0.013584408"/>
    <n v="16.1"/>
    <n v="107.7596"/>
    <n v="4"/>
  </r>
  <r>
    <x v="0"/>
    <s v="FDU44"/>
    <x v="0"/>
    <x v="0"/>
    <s v="OUT049"/>
    <x v="0"/>
    <x v="0"/>
    <x v="0"/>
    <n v="0.058516562"/>
    <n v="12.15"/>
    <n v="164.1552"/>
    <n v="4"/>
  </r>
  <r>
    <x v="0"/>
    <s v="FDU16"/>
    <x v="2"/>
    <x v="0"/>
    <s v="OUT049"/>
    <x v="0"/>
    <x v="0"/>
    <x v="0"/>
    <n v="0.058365706"/>
    <n v="19.25"/>
    <n v="82.1908"/>
    <n v="4"/>
  </r>
  <r>
    <x v="1"/>
    <s v="FDV07"/>
    <x v="0"/>
    <x v="4"/>
    <s v="OUT045"/>
    <x v="2"/>
    <x v="0"/>
    <x v="0"/>
    <n v="0.031346387"/>
    <n v="9.5"/>
    <n v="110.7228"/>
    <n v="4"/>
  </r>
  <r>
    <x v="1"/>
    <s v="FDW01"/>
    <x v="3"/>
    <x v="7"/>
    <s v="OUT027"/>
    <x v="1"/>
    <x v="0"/>
    <x v="3"/>
    <n v="0.06375030199999999"/>
    <m/>
    <n v="153.4682"/>
    <n v="4"/>
  </r>
  <r>
    <x v="1"/>
    <s v="FDG24"/>
    <x v="13"/>
    <x v="7"/>
    <s v="OUT027"/>
    <x v="1"/>
    <x v="0"/>
    <x v="3"/>
    <n v="0.014560297"/>
    <m/>
    <n v="81.425"/>
    <n v="4"/>
  </r>
  <r>
    <x v="1"/>
    <s v="FDO04"/>
    <x v="2"/>
    <x v="7"/>
    <s v="OUT027"/>
    <x v="1"/>
    <x v="0"/>
    <x v="3"/>
    <n v="0.026408698"/>
    <m/>
    <n v="53.2614"/>
    <n v="4"/>
  </r>
  <r>
    <x v="1"/>
    <s v="DRB25"/>
    <x v="4"/>
    <x v="8"/>
    <s v="OUT035"/>
    <x v="2"/>
    <x v="1"/>
    <x v="0"/>
    <n v="0.069446588"/>
    <n v="12.3"/>
    <n v="106.3938"/>
    <n v="4"/>
  </r>
  <r>
    <x v="0"/>
    <s v="FDF08"/>
    <x v="0"/>
    <x v="2"/>
    <s v="OUT046"/>
    <x v="0"/>
    <x v="1"/>
    <x v="0"/>
    <n v="0.065207559"/>
    <n v="14.3"/>
    <n v="89.8856"/>
    <n v="4"/>
  </r>
  <r>
    <x v="1"/>
    <s v="DRF03"/>
    <x v="11"/>
    <x v="8"/>
    <s v="OUT035"/>
    <x v="2"/>
    <x v="1"/>
    <x v="0"/>
    <n v="0.045299563"/>
    <n v="19.1"/>
    <n v="38.8138"/>
    <n v="4"/>
  </r>
  <r>
    <x v="1"/>
    <s v="FDE02"/>
    <x v="3"/>
    <x v="3"/>
    <s v="OUT013"/>
    <x v="1"/>
    <x v="2"/>
    <x v="0"/>
    <n v="0.121149472"/>
    <n v="8.710000000000001"/>
    <n v="93.7778"/>
    <n v="4"/>
  </r>
  <r>
    <x v="1"/>
    <s v="FDW49"/>
    <x v="3"/>
    <x v="0"/>
    <s v="OUT049"/>
    <x v="0"/>
    <x v="0"/>
    <x v="0"/>
    <n v="0"/>
    <n v="19.5"/>
    <n v="179.3002"/>
    <n v="4"/>
  </r>
  <r>
    <x v="1"/>
    <s v="FDR23"/>
    <x v="8"/>
    <x v="5"/>
    <s v="OUT017"/>
    <x v="2"/>
    <x v="0"/>
    <x v="0"/>
    <n v="0"/>
    <n v="15.85"/>
    <n v="174.737"/>
    <n v="4"/>
  </r>
  <r>
    <x v="1"/>
    <s v="NCJ29"/>
    <x v="1"/>
    <x v="7"/>
    <s v="OUT027"/>
    <x v="1"/>
    <x v="0"/>
    <x v="3"/>
    <n v="0.035022503"/>
    <m/>
    <n v="85.1224"/>
    <n v="4"/>
  </r>
  <r>
    <x v="0"/>
    <s v="FDZ01"/>
    <x v="3"/>
    <x v="7"/>
    <s v="OUT027"/>
    <x v="1"/>
    <x v="0"/>
    <x v="3"/>
    <n v="0.009014978"/>
    <m/>
    <n v="102.699"/>
    <n v="4"/>
  </r>
  <r>
    <x v="1"/>
    <s v="FDG44"/>
    <x v="0"/>
    <x v="1"/>
    <s v="OUT018"/>
    <x v="1"/>
    <x v="0"/>
    <x v="1"/>
    <n v="0.102607233"/>
    <n v="6.13"/>
    <n v="54.0298"/>
    <n v="4"/>
  </r>
  <r>
    <x v="0"/>
    <s v="FDA47"/>
    <x v="13"/>
    <x v="4"/>
    <s v="OUT045"/>
    <x v="2"/>
    <x v="0"/>
    <x v="0"/>
    <n v="0"/>
    <n v="10.5"/>
    <n v="162.421"/>
    <n v="4"/>
  </r>
  <r>
    <x v="1"/>
    <s v="NCD19"/>
    <x v="5"/>
    <x v="4"/>
    <s v="OUT045"/>
    <x v="2"/>
    <x v="0"/>
    <x v="0"/>
    <n v="0"/>
    <n v="8.93"/>
    <n v="55.4614"/>
    <n v="4"/>
  </r>
  <r>
    <x v="1"/>
    <s v="FDN12"/>
    <x v="13"/>
    <x v="7"/>
    <s v="OUT027"/>
    <x v="1"/>
    <x v="0"/>
    <x v="3"/>
    <n v="0.08071117999999999"/>
    <m/>
    <n v="113.1544"/>
    <n v="4"/>
  </r>
  <r>
    <x v="1"/>
    <s v="DRP35"/>
    <x v="9"/>
    <x v="0"/>
    <s v="OUT049"/>
    <x v="0"/>
    <x v="0"/>
    <x v="0"/>
    <n v="0.091008572"/>
    <n v="18.85"/>
    <n v="129.6336"/>
    <n v="4"/>
  </r>
  <r>
    <x v="0"/>
    <s v="FDN23"/>
    <x v="8"/>
    <x v="8"/>
    <s v="OUT035"/>
    <x v="2"/>
    <x v="1"/>
    <x v="0"/>
    <n v="0.07549348"/>
    <n v="6.575"/>
    <n v="143.5444"/>
    <n v="4"/>
  </r>
  <r>
    <x v="0"/>
    <s v="FDH40"/>
    <x v="2"/>
    <x v="7"/>
    <s v="OUT027"/>
    <x v="1"/>
    <x v="0"/>
    <x v="3"/>
    <n v="0.078547351"/>
    <m/>
    <n v="79.3276"/>
    <n v="4"/>
  </r>
  <r>
    <x v="1"/>
    <s v="FDA21"/>
    <x v="6"/>
    <x v="1"/>
    <s v="OUT018"/>
    <x v="1"/>
    <x v="0"/>
    <x v="1"/>
    <n v="0.036107198"/>
    <n v="13.65"/>
    <n v="184.4924"/>
    <n v="4"/>
  </r>
  <r>
    <x v="1"/>
    <s v="FDA46"/>
    <x v="6"/>
    <x v="3"/>
    <s v="OUT013"/>
    <x v="1"/>
    <x v="2"/>
    <x v="0"/>
    <n v="0.117537563"/>
    <n v="13.6"/>
    <n v="195.4136"/>
    <n v="4"/>
  </r>
  <r>
    <x v="1"/>
    <s v="NCM19"/>
    <x v="10"/>
    <x v="7"/>
    <s v="OUT027"/>
    <x v="1"/>
    <x v="0"/>
    <x v="3"/>
    <n v="0.047008497"/>
    <m/>
    <n v="112.0202"/>
    <n v="4"/>
  </r>
  <r>
    <x v="0"/>
    <s v="FDQ31"/>
    <x v="0"/>
    <x v="8"/>
    <s v="OUT035"/>
    <x v="2"/>
    <x v="1"/>
    <x v="0"/>
    <n v="0"/>
    <n v="5.785"/>
    <n v="87.18559999999999"/>
    <n v="4"/>
  </r>
  <r>
    <x v="1"/>
    <s v="FDK55"/>
    <x v="7"/>
    <x v="7"/>
    <s v="OUT019"/>
    <x v="0"/>
    <x v="1"/>
    <x v="2"/>
    <n v="0.045105407"/>
    <m/>
    <n v="89.41719999999999"/>
    <n v="4"/>
  </r>
  <r>
    <x v="1"/>
    <s v="DRG15"/>
    <x v="11"/>
    <x v="0"/>
    <s v="OUT049"/>
    <x v="0"/>
    <x v="0"/>
    <x v="0"/>
    <n v="0.07685520699999999"/>
    <n v="6.13"/>
    <n v="59.3536"/>
    <n v="4"/>
  </r>
  <r>
    <x v="0"/>
    <s v="FDT32"/>
    <x v="0"/>
    <x v="7"/>
    <s v="OUT019"/>
    <x v="0"/>
    <x v="1"/>
    <x v="2"/>
    <n v="0.114916546"/>
    <m/>
    <n v="188.4214"/>
    <n v="4"/>
  </r>
  <r>
    <x v="1"/>
    <s v="FDN02"/>
    <x v="3"/>
    <x v="3"/>
    <s v="OUT013"/>
    <x v="1"/>
    <x v="2"/>
    <x v="0"/>
    <n v="0.07376631"/>
    <n v="16.5"/>
    <n v="208.5638"/>
    <n v="4"/>
  </r>
  <r>
    <x v="0"/>
    <s v="FDJ40"/>
    <x v="2"/>
    <x v="7"/>
    <s v="OUT027"/>
    <x v="1"/>
    <x v="0"/>
    <x v="3"/>
    <n v="0.049349121"/>
    <m/>
    <n v="108.6912"/>
    <n v="4"/>
  </r>
  <r>
    <x v="1"/>
    <s v="FDU13"/>
    <x v="3"/>
    <x v="7"/>
    <s v="OUT019"/>
    <x v="0"/>
    <x v="1"/>
    <x v="2"/>
    <n v="0.328390948"/>
    <m/>
    <n v="146.0418"/>
    <n v="4"/>
  </r>
  <r>
    <x v="0"/>
    <s v="FDS27"/>
    <x v="7"/>
    <x v="8"/>
    <s v="OUT035"/>
    <x v="2"/>
    <x v="1"/>
    <x v="0"/>
    <n v="0.012455787"/>
    <n v="10.195"/>
    <n v="197.511"/>
    <n v="4"/>
  </r>
  <r>
    <x v="1"/>
    <s v="DRM59"/>
    <x v="9"/>
    <x v="7"/>
    <s v="OUT019"/>
    <x v="0"/>
    <x v="1"/>
    <x v="2"/>
    <n v="0.006289291"/>
    <m/>
    <n v="153.2998"/>
    <n v="4"/>
  </r>
  <r>
    <x v="1"/>
    <s v="NCV30"/>
    <x v="5"/>
    <x v="6"/>
    <s v="OUT010"/>
    <x v="1"/>
    <x v="0"/>
    <x v="2"/>
    <n v="0.110356797"/>
    <n v="20.2"/>
    <n v="62.051"/>
    <n v="4"/>
  </r>
  <r>
    <x v="0"/>
    <s v="FDA51"/>
    <x v="11"/>
    <x v="3"/>
    <s v="OUT013"/>
    <x v="1"/>
    <x v="2"/>
    <x v="0"/>
    <n v="0.164542555"/>
    <n v="8.050000000000001"/>
    <n v="112.2518"/>
    <n v="4"/>
  </r>
  <r>
    <x v="1"/>
    <s v="NCY41"/>
    <x v="1"/>
    <x v="0"/>
    <s v="OUT049"/>
    <x v="0"/>
    <x v="0"/>
    <x v="0"/>
    <n v="0.07585337"/>
    <n v="16.75"/>
    <n v="36.8532"/>
    <n v="4"/>
  </r>
  <r>
    <x v="1"/>
    <s v="FDM52"/>
    <x v="2"/>
    <x v="2"/>
    <s v="OUT046"/>
    <x v="0"/>
    <x v="1"/>
    <x v="0"/>
    <n v="0.025993423"/>
    <n v="15.1"/>
    <n v="147.4076"/>
    <n v="4"/>
  </r>
  <r>
    <x v="1"/>
    <s v="FDS47"/>
    <x v="8"/>
    <x v="0"/>
    <s v="OUT049"/>
    <x v="0"/>
    <x v="0"/>
    <x v="0"/>
    <n v="0.129086113"/>
    <n v="16.75"/>
    <n v="89.48560000000001"/>
    <n v="4"/>
  </r>
  <r>
    <x v="0"/>
    <s v="FDW27"/>
    <x v="7"/>
    <x v="1"/>
    <s v="OUT018"/>
    <x v="1"/>
    <x v="0"/>
    <x v="1"/>
    <n v="0.151467821"/>
    <n v="5.86"/>
    <n v="154.1314"/>
    <n v="4"/>
  </r>
  <r>
    <x v="1"/>
    <s v="FDD51"/>
    <x v="11"/>
    <x v="0"/>
    <s v="OUT049"/>
    <x v="0"/>
    <x v="0"/>
    <x v="0"/>
    <n v="0.120189206"/>
    <n v="11.15"/>
    <n v="45.0744"/>
    <n v="4"/>
  </r>
  <r>
    <x v="1"/>
    <s v="NCN06"/>
    <x v="5"/>
    <x v="2"/>
    <s v="OUT046"/>
    <x v="0"/>
    <x v="1"/>
    <x v="0"/>
    <n v="0.120497266"/>
    <n v="8.390000000000001"/>
    <n v="162.2868"/>
    <n v="4"/>
  </r>
  <r>
    <x v="0"/>
    <s v="FDR57"/>
    <x v="6"/>
    <x v="8"/>
    <s v="OUT035"/>
    <x v="2"/>
    <x v="1"/>
    <x v="0"/>
    <n v="0.023492524"/>
    <n v="5.675"/>
    <n v="155.5288"/>
    <n v="4"/>
  </r>
  <r>
    <x v="1"/>
    <s v="NCO17"/>
    <x v="1"/>
    <x v="7"/>
    <s v="OUT027"/>
    <x v="1"/>
    <x v="0"/>
    <x v="3"/>
    <n v="0.073024401"/>
    <m/>
    <n v="121.844"/>
    <n v="4"/>
  </r>
  <r>
    <x v="0"/>
    <s v="FDJ33"/>
    <x v="6"/>
    <x v="5"/>
    <s v="OUT017"/>
    <x v="2"/>
    <x v="0"/>
    <x v="0"/>
    <n v="0.088821765"/>
    <n v="8.895"/>
    <n v="125.173"/>
    <n v="4"/>
  </r>
  <r>
    <x v="1"/>
    <s v="FDB15"/>
    <x v="11"/>
    <x v="2"/>
    <s v="OUT046"/>
    <x v="0"/>
    <x v="1"/>
    <x v="0"/>
    <n v="0.136810742"/>
    <n v="10.895"/>
    <n v="263.0568"/>
    <n v="4"/>
  </r>
  <r>
    <x v="1"/>
    <s v="FDZ12"/>
    <x v="13"/>
    <x v="7"/>
    <s v="OUT019"/>
    <x v="0"/>
    <x v="1"/>
    <x v="2"/>
    <n v="0"/>
    <m/>
    <n v="144.847"/>
    <n v="4"/>
  </r>
  <r>
    <x v="1"/>
    <s v="NCI31"/>
    <x v="10"/>
    <x v="1"/>
    <s v="OUT018"/>
    <x v="1"/>
    <x v="0"/>
    <x v="1"/>
    <n v="0.08165844999999999"/>
    <n v="20"/>
    <n v="35.019"/>
    <n v="4"/>
  </r>
  <r>
    <x v="1"/>
    <s v="NCV05"/>
    <x v="1"/>
    <x v="5"/>
    <s v="OUT017"/>
    <x v="2"/>
    <x v="0"/>
    <x v="0"/>
    <n v="0.030379382"/>
    <n v="10.1"/>
    <n v="153.4656"/>
    <n v="4"/>
  </r>
  <r>
    <x v="1"/>
    <s v="DRG51"/>
    <x v="11"/>
    <x v="6"/>
    <s v="OUT010"/>
    <x v="1"/>
    <x v="0"/>
    <x v="2"/>
    <n v="0.019314961"/>
    <n v="12.1"/>
    <n v="164.6526"/>
    <n v="4"/>
  </r>
  <r>
    <x v="1"/>
    <s v="FDP24"/>
    <x v="13"/>
    <x v="3"/>
    <s v="OUT013"/>
    <x v="1"/>
    <x v="2"/>
    <x v="0"/>
    <n v="0.08293500400000001"/>
    <n v="20.6"/>
    <n v="119.5756"/>
    <n v="4"/>
  </r>
  <r>
    <x v="0"/>
    <s v="FDN56"/>
    <x v="0"/>
    <x v="3"/>
    <s v="OUT013"/>
    <x v="1"/>
    <x v="2"/>
    <x v="0"/>
    <n v="0.106968096"/>
    <n v="5.46"/>
    <n v="142.6786"/>
    <n v="4"/>
  </r>
  <r>
    <x v="1"/>
    <s v="DRE60"/>
    <x v="4"/>
    <x v="0"/>
    <s v="OUT049"/>
    <x v="0"/>
    <x v="0"/>
    <x v="0"/>
    <n v="0.159582185"/>
    <n v="9.395"/>
    <n v="224.772"/>
    <n v="4"/>
  </r>
  <r>
    <x v="1"/>
    <s v="FDW49"/>
    <x v="3"/>
    <x v="7"/>
    <s v="OUT019"/>
    <x v="0"/>
    <x v="1"/>
    <x v="2"/>
    <n v="0.14453827"/>
    <m/>
    <n v="180.6002"/>
    <n v="4"/>
  </r>
  <r>
    <x v="1"/>
    <s v="FDM20"/>
    <x v="0"/>
    <x v="2"/>
    <s v="OUT046"/>
    <x v="0"/>
    <x v="1"/>
    <x v="0"/>
    <n v="0.038685802"/>
    <n v="10"/>
    <n v="243.8144"/>
    <n v="4"/>
  </r>
  <r>
    <x v="1"/>
    <s v="FDK48"/>
    <x v="13"/>
    <x v="0"/>
    <s v="OUT049"/>
    <x v="0"/>
    <x v="0"/>
    <x v="0"/>
    <n v="0.037690731"/>
    <n v="7.445"/>
    <n v="73.33540000000001"/>
    <n v="4"/>
  </r>
  <r>
    <x v="1"/>
    <s v="FDX50"/>
    <x v="11"/>
    <x v="8"/>
    <s v="OUT035"/>
    <x v="2"/>
    <x v="1"/>
    <x v="0"/>
    <n v="0.07461309000000001"/>
    <n v="20.1"/>
    <n v="108.7228"/>
    <n v="4"/>
  </r>
  <r>
    <x v="1"/>
    <s v="NCN14"/>
    <x v="10"/>
    <x v="7"/>
    <s v="OUT019"/>
    <x v="0"/>
    <x v="1"/>
    <x v="2"/>
    <n v="0.160936178"/>
    <m/>
    <n v="184.2608"/>
    <n v="4"/>
  </r>
  <r>
    <x v="0"/>
    <s v="FDV57"/>
    <x v="6"/>
    <x v="7"/>
    <s v="OUT027"/>
    <x v="1"/>
    <x v="0"/>
    <x v="3"/>
    <n v="0.065577449"/>
    <m/>
    <n v="181.766"/>
    <n v="4"/>
  </r>
  <r>
    <x v="0"/>
    <s v="FDZ39"/>
    <x v="7"/>
    <x v="5"/>
    <s v="OUT017"/>
    <x v="2"/>
    <x v="0"/>
    <x v="0"/>
    <n v="0.018126724"/>
    <n v="19.7"/>
    <n v="101.799"/>
    <n v="4"/>
  </r>
  <r>
    <x v="0"/>
    <s v="FDX27"/>
    <x v="11"/>
    <x v="2"/>
    <s v="OUT046"/>
    <x v="0"/>
    <x v="1"/>
    <x v="0"/>
    <n v="0.11411709"/>
    <n v="20.7"/>
    <n v="92.7436"/>
    <n v="4"/>
  </r>
  <r>
    <x v="0"/>
    <s v="FDO01"/>
    <x v="12"/>
    <x v="4"/>
    <s v="OUT045"/>
    <x v="2"/>
    <x v="0"/>
    <x v="0"/>
    <n v="0.020760673"/>
    <n v="21.1"/>
    <n v="128.7994"/>
    <n v="4"/>
  </r>
  <r>
    <x v="1"/>
    <s v="FDU25"/>
    <x v="3"/>
    <x v="8"/>
    <s v="OUT035"/>
    <x v="2"/>
    <x v="1"/>
    <x v="0"/>
    <n v="0.026676216"/>
    <n v="12.35"/>
    <n v="57.0246"/>
    <n v="4"/>
  </r>
  <r>
    <x v="0"/>
    <s v="FDD59"/>
    <x v="15"/>
    <x v="4"/>
    <s v="OUT045"/>
    <x v="2"/>
    <x v="0"/>
    <x v="0"/>
    <n v="0.066315023"/>
    <n v="10.5"/>
    <n v="78.29600000000001"/>
    <n v="4"/>
  </r>
  <r>
    <x v="1"/>
    <s v="FDH22"/>
    <x v="6"/>
    <x v="8"/>
    <s v="OUT035"/>
    <x v="2"/>
    <x v="1"/>
    <x v="0"/>
    <n v="0.136275173"/>
    <n v="6.405"/>
    <n v="128.1678"/>
    <n v="4"/>
  </r>
  <r>
    <x v="1"/>
    <s v="FDQ22"/>
    <x v="6"/>
    <x v="4"/>
    <s v="OUT045"/>
    <x v="2"/>
    <x v="0"/>
    <x v="0"/>
    <n v="0.029799965"/>
    <n v="16.75"/>
    <n v="39.1822"/>
    <n v="4"/>
  </r>
  <r>
    <x v="1"/>
    <s v="FDG57"/>
    <x v="0"/>
    <x v="0"/>
    <s v="OUT049"/>
    <x v="0"/>
    <x v="0"/>
    <x v="0"/>
    <n v="0.072410764"/>
    <n v="14.7"/>
    <n v="48.2034"/>
    <n v="4"/>
  </r>
  <r>
    <x v="0"/>
    <s v="FDR20"/>
    <x v="0"/>
    <x v="8"/>
    <s v="OUT035"/>
    <x v="2"/>
    <x v="1"/>
    <x v="0"/>
    <n v="0.028118435"/>
    <n v="20"/>
    <n v="46.7744"/>
    <n v="4"/>
  </r>
  <r>
    <x v="1"/>
    <s v="FDU22"/>
    <x v="6"/>
    <x v="7"/>
    <s v="OUT019"/>
    <x v="0"/>
    <x v="1"/>
    <x v="2"/>
    <n v="0.163350221"/>
    <m/>
    <n v="120.2124"/>
    <n v="4"/>
  </r>
  <r>
    <x v="0"/>
    <s v="FDF34"/>
    <x v="6"/>
    <x v="1"/>
    <s v="OUT018"/>
    <x v="1"/>
    <x v="0"/>
    <x v="1"/>
    <n v="0.014076503"/>
    <n v="9.300000000000001"/>
    <n v="200.0084"/>
    <n v="4"/>
  </r>
  <r>
    <x v="0"/>
    <s v="FDJ33"/>
    <x v="6"/>
    <x v="8"/>
    <s v="OUT035"/>
    <x v="2"/>
    <x v="1"/>
    <x v="0"/>
    <n v="0.08830547800000001"/>
    <n v="8.895"/>
    <n v="123.473"/>
    <n v="4"/>
  </r>
  <r>
    <x v="0"/>
    <s v="FDS44"/>
    <x v="0"/>
    <x v="7"/>
    <s v="OUT027"/>
    <x v="1"/>
    <x v="0"/>
    <x v="3"/>
    <n v="0.15528831"/>
    <m/>
    <n v="241.7538"/>
    <n v="4"/>
  </r>
  <r>
    <x v="0"/>
    <s v="FDZ39"/>
    <x v="7"/>
    <x v="8"/>
    <s v="OUT035"/>
    <x v="2"/>
    <x v="1"/>
    <x v="0"/>
    <n v="0.018021361"/>
    <n v="19.7"/>
    <n v="101.199"/>
    <n v="4"/>
  </r>
  <r>
    <x v="1"/>
    <s v="NCM31"/>
    <x v="10"/>
    <x v="5"/>
    <s v="OUT017"/>
    <x v="2"/>
    <x v="0"/>
    <x v="0"/>
    <n v="0.0816559"/>
    <n v="6.095"/>
    <n v="143.3154"/>
    <n v="4"/>
  </r>
  <r>
    <x v="1"/>
    <s v="FDR48"/>
    <x v="13"/>
    <x v="0"/>
    <s v="OUT049"/>
    <x v="0"/>
    <x v="0"/>
    <x v="0"/>
    <n v="0.131708682"/>
    <n v="11.65"/>
    <n v="152.3024"/>
    <n v="4"/>
  </r>
  <r>
    <x v="1"/>
    <s v="FDY13"/>
    <x v="3"/>
    <x v="0"/>
    <s v="OUT049"/>
    <x v="0"/>
    <x v="0"/>
    <x v="0"/>
    <n v="0.030174246"/>
    <n v="12.1"/>
    <n v="76.667"/>
    <n v="4"/>
  </r>
  <r>
    <x v="1"/>
    <s v="FDA49"/>
    <x v="3"/>
    <x v="0"/>
    <s v="OUT049"/>
    <x v="0"/>
    <x v="0"/>
    <x v="0"/>
    <n v="0.0650227"/>
    <n v="19.7"/>
    <n v="87.0198"/>
    <n v="4"/>
  </r>
  <r>
    <x v="1"/>
    <s v="FDY14"/>
    <x v="11"/>
    <x v="0"/>
    <s v="OUT049"/>
    <x v="0"/>
    <x v="0"/>
    <x v="0"/>
    <n v="0.070149088"/>
    <n v="10.3"/>
    <n v="264.5226"/>
    <n v="4"/>
  </r>
  <r>
    <x v="1"/>
    <s v="FDK52"/>
    <x v="2"/>
    <x v="0"/>
    <s v="OUT049"/>
    <x v="0"/>
    <x v="0"/>
    <x v="0"/>
    <n v="0.07934200600000001"/>
    <n v="18.25"/>
    <n v="226.0062"/>
    <n v="4"/>
  </r>
  <r>
    <x v="1"/>
    <s v="FDV31"/>
    <x v="0"/>
    <x v="0"/>
    <s v="OUT049"/>
    <x v="0"/>
    <x v="0"/>
    <x v="0"/>
    <n v="0"/>
    <n v="9.800000000000001"/>
    <n v="175.237"/>
    <n v="4"/>
  </r>
  <r>
    <x v="1"/>
    <s v="FDX15"/>
    <x v="7"/>
    <x v="0"/>
    <s v="OUT049"/>
    <x v="0"/>
    <x v="0"/>
    <x v="0"/>
    <n v="0.156541861"/>
    <n v="17.2"/>
    <n v="162.4578"/>
    <n v="4"/>
  </r>
  <r>
    <x v="1"/>
    <s v="NCM26"/>
    <x v="10"/>
    <x v="0"/>
    <s v="OUT049"/>
    <x v="0"/>
    <x v="0"/>
    <x v="0"/>
    <n v="0.023179181"/>
    <n v="20.5"/>
    <n v="154.034"/>
    <n v="4"/>
  </r>
  <r>
    <x v="1"/>
    <s v="FDH33"/>
    <x v="6"/>
    <x v="0"/>
    <s v="OUT049"/>
    <x v="0"/>
    <x v="0"/>
    <x v="0"/>
    <n v="0.121914662"/>
    <n v="12.85"/>
    <n v="43.5428"/>
    <n v="4"/>
  </r>
  <r>
    <x v="1"/>
    <s v="FDT48"/>
    <x v="13"/>
    <x v="0"/>
    <s v="OUT049"/>
    <x v="0"/>
    <x v="0"/>
    <x v="0"/>
    <n v="0.046026479"/>
    <n v="4.92"/>
    <n v="196.5084"/>
    <n v="4"/>
  </r>
  <r>
    <x v="1"/>
    <s v="FDW23"/>
    <x v="13"/>
    <x v="0"/>
    <s v="OUT049"/>
    <x v="0"/>
    <x v="0"/>
    <x v="0"/>
    <n v="0.0821398"/>
    <n v="5.765"/>
    <n v="37.2164"/>
    <n v="4"/>
  </r>
  <r>
    <x v="1"/>
    <s v="FDW24"/>
    <x v="13"/>
    <x v="0"/>
    <s v="OUT049"/>
    <x v="0"/>
    <x v="0"/>
    <x v="0"/>
    <n v="0.037555348"/>
    <n v="6.8"/>
    <n v="49.6034"/>
    <n v="4"/>
  </r>
  <r>
    <x v="1"/>
    <s v="FDB60"/>
    <x v="13"/>
    <x v="0"/>
    <s v="OUT049"/>
    <x v="0"/>
    <x v="0"/>
    <x v="0"/>
    <n v="0.028566433"/>
    <n v="9.300000000000001"/>
    <n v="193.0136"/>
    <n v="4"/>
  </r>
  <r>
    <x v="1"/>
    <s v="FDY36"/>
    <x v="13"/>
    <x v="0"/>
    <s v="OUT049"/>
    <x v="0"/>
    <x v="0"/>
    <x v="0"/>
    <n v="0.009425157999999999"/>
    <n v="12.3"/>
    <n v="74.83799999999999"/>
    <n v="4"/>
  </r>
  <r>
    <x v="1"/>
    <s v="FDH48"/>
    <x v="13"/>
    <x v="0"/>
    <s v="OUT049"/>
    <x v="0"/>
    <x v="0"/>
    <x v="0"/>
    <n v="0"/>
    <n v="13.5"/>
    <n v="84.654"/>
    <n v="4"/>
  </r>
  <r>
    <x v="1"/>
    <s v="FDP60"/>
    <x v="13"/>
    <x v="0"/>
    <s v="OUT049"/>
    <x v="0"/>
    <x v="0"/>
    <x v="0"/>
    <n v="0.056005781"/>
    <n v="17.35"/>
    <n v="99.2016"/>
    <n v="4"/>
  </r>
  <r>
    <x v="1"/>
    <s v="FDW48"/>
    <x v="13"/>
    <x v="0"/>
    <s v="OUT049"/>
    <x v="0"/>
    <x v="0"/>
    <x v="0"/>
    <n v="0.008554101999999999"/>
    <n v="18"/>
    <n v="79.3618"/>
    <n v="4"/>
  </r>
  <r>
    <x v="1"/>
    <s v="FDR35"/>
    <x v="8"/>
    <x v="0"/>
    <s v="OUT049"/>
    <x v="0"/>
    <x v="0"/>
    <x v="0"/>
    <n v="0.020729902"/>
    <n v="12.5"/>
    <n v="197.2742"/>
    <n v="4"/>
  </r>
  <r>
    <x v="1"/>
    <s v="FDV47"/>
    <x v="8"/>
    <x v="0"/>
    <s v="OUT049"/>
    <x v="0"/>
    <x v="0"/>
    <x v="0"/>
    <n v="0"/>
    <n v="17.1"/>
    <n v="85.5566"/>
    <n v="4"/>
  </r>
  <r>
    <x v="1"/>
    <s v="FDR47"/>
    <x v="8"/>
    <x v="0"/>
    <s v="OUT049"/>
    <x v="0"/>
    <x v="0"/>
    <x v="0"/>
    <n v="0.08760464699999999"/>
    <n v="17.85"/>
    <n v="196.9794"/>
    <n v="4"/>
  </r>
  <r>
    <x v="1"/>
    <s v="FDV35"/>
    <x v="8"/>
    <x v="0"/>
    <s v="OUT049"/>
    <x v="0"/>
    <x v="0"/>
    <x v="0"/>
    <n v="0.128405328"/>
    <n v="19.5"/>
    <n v="156.4314"/>
    <n v="4"/>
  </r>
  <r>
    <x v="1"/>
    <s v="FDO37"/>
    <x v="12"/>
    <x v="0"/>
    <s v="OUT049"/>
    <x v="0"/>
    <x v="0"/>
    <x v="0"/>
    <n v="0.021409913"/>
    <n v="8.06"/>
    <n v="229.7326"/>
    <n v="4"/>
  </r>
  <r>
    <x v="1"/>
    <s v="FDV25"/>
    <x v="3"/>
    <x v="0"/>
    <s v="OUT049"/>
    <x v="0"/>
    <x v="0"/>
    <x v="0"/>
    <n v="0.04572322"/>
    <n v="5.905"/>
    <n v="222.1456"/>
    <n v="4"/>
  </r>
  <r>
    <x v="1"/>
    <s v="FDO25"/>
    <x v="3"/>
    <x v="0"/>
    <s v="OUT049"/>
    <x v="0"/>
    <x v="0"/>
    <x v="0"/>
    <n v="0.127647181"/>
    <n v="6.3"/>
    <n v="207.927"/>
    <n v="4"/>
  </r>
  <r>
    <x v="1"/>
    <s v="FDT49"/>
    <x v="3"/>
    <x v="0"/>
    <s v="OUT049"/>
    <x v="0"/>
    <x v="0"/>
    <x v="0"/>
    <n v="0"/>
    <n v="7"/>
    <n v="105.628"/>
    <n v="4"/>
  </r>
  <r>
    <x v="1"/>
    <s v="FDS37"/>
    <x v="3"/>
    <x v="0"/>
    <s v="OUT049"/>
    <x v="0"/>
    <x v="0"/>
    <x v="0"/>
    <n v="0.031994534"/>
    <n v="7.655"/>
    <n v="114.3492"/>
    <n v="4"/>
  </r>
  <r>
    <x v="1"/>
    <s v="FDW13"/>
    <x v="3"/>
    <x v="0"/>
    <s v="OUT049"/>
    <x v="0"/>
    <x v="0"/>
    <x v="0"/>
    <n v="0.09803690299999999"/>
    <n v="8.5"/>
    <n v="51.5324"/>
    <n v="4"/>
  </r>
  <r>
    <x v="1"/>
    <s v="FDJ50"/>
    <x v="3"/>
    <x v="0"/>
    <s v="OUT049"/>
    <x v="0"/>
    <x v="0"/>
    <x v="0"/>
    <n v="0.021619564"/>
    <n v="8.645"/>
    <n v="50.6982"/>
    <n v="4"/>
  </r>
  <r>
    <x v="1"/>
    <s v="FDQ13"/>
    <x v="3"/>
    <x v="0"/>
    <s v="OUT049"/>
    <x v="0"/>
    <x v="0"/>
    <x v="0"/>
    <n v="0.010658153"/>
    <n v="11.1"/>
    <n v="83.0908"/>
    <n v="4"/>
  </r>
  <r>
    <x v="1"/>
    <s v="FDS01"/>
    <x v="3"/>
    <x v="0"/>
    <s v="OUT049"/>
    <x v="0"/>
    <x v="0"/>
    <x v="0"/>
    <n v="0"/>
    <n v="11.6"/>
    <n v="178.2686"/>
    <n v="4"/>
  </r>
  <r>
    <x v="1"/>
    <s v="FDP25"/>
    <x v="3"/>
    <x v="0"/>
    <s v="OUT049"/>
    <x v="0"/>
    <x v="0"/>
    <x v="0"/>
    <n v="0.021240491"/>
    <n v="15.2"/>
    <n v="216.9824"/>
    <n v="4"/>
  </r>
  <r>
    <x v="1"/>
    <s v="FDA13"/>
    <x v="3"/>
    <x v="0"/>
    <s v="OUT049"/>
    <x v="0"/>
    <x v="0"/>
    <x v="0"/>
    <n v="0.07867708"/>
    <n v="15.85"/>
    <n v="37.8506"/>
    <n v="4"/>
  </r>
  <r>
    <x v="1"/>
    <s v="FDX37"/>
    <x v="3"/>
    <x v="0"/>
    <s v="OUT049"/>
    <x v="0"/>
    <x v="0"/>
    <x v="0"/>
    <n v="0.06312733299999999"/>
    <n v="16.2"/>
    <n v="100.47"/>
    <n v="4"/>
  </r>
  <r>
    <x v="1"/>
    <s v="FDO38"/>
    <x v="3"/>
    <x v="0"/>
    <s v="OUT049"/>
    <x v="0"/>
    <x v="0"/>
    <x v="0"/>
    <n v="0.072952298"/>
    <n v="17.25"/>
    <n v="76.0986"/>
    <n v="4"/>
  </r>
  <r>
    <x v="1"/>
    <s v="FDL26"/>
    <x v="3"/>
    <x v="0"/>
    <s v="OUT049"/>
    <x v="0"/>
    <x v="0"/>
    <x v="0"/>
    <n v="0.07330661500000001"/>
    <n v="18"/>
    <n v="155.0972"/>
    <n v="4"/>
  </r>
  <r>
    <x v="1"/>
    <s v="FDG26"/>
    <x v="3"/>
    <x v="0"/>
    <s v="OUT049"/>
    <x v="0"/>
    <x v="0"/>
    <x v="0"/>
    <n v="0.042716162"/>
    <n v="18.85"/>
    <n v="257.833"/>
    <n v="4"/>
  </r>
  <r>
    <x v="1"/>
    <s v="FDA38"/>
    <x v="11"/>
    <x v="0"/>
    <s v="OUT049"/>
    <x v="0"/>
    <x v="0"/>
    <x v="0"/>
    <n v="0.025519534"/>
    <n v="5.44"/>
    <n v="238.7538"/>
    <n v="4"/>
  </r>
  <r>
    <x v="1"/>
    <s v="FDB27"/>
    <x v="11"/>
    <x v="0"/>
    <s v="OUT049"/>
    <x v="0"/>
    <x v="0"/>
    <x v="0"/>
    <n v="0.055476238"/>
    <n v="7.575"/>
    <n v="196.8768"/>
    <n v="4"/>
  </r>
  <r>
    <x v="1"/>
    <s v="FDZ27"/>
    <x v="11"/>
    <x v="0"/>
    <s v="OUT049"/>
    <x v="0"/>
    <x v="0"/>
    <x v="0"/>
    <n v="0.017182935"/>
    <n v="7.935"/>
    <n v="51.235"/>
    <n v="4"/>
  </r>
  <r>
    <x v="1"/>
    <s v="FDQ14"/>
    <x v="11"/>
    <x v="0"/>
    <s v="OUT049"/>
    <x v="0"/>
    <x v="0"/>
    <x v="0"/>
    <n v="0.061883353"/>
    <n v="9.27"/>
    <n v="147.905"/>
    <n v="4"/>
  </r>
  <r>
    <x v="1"/>
    <s v="DRG51"/>
    <x v="11"/>
    <x v="0"/>
    <s v="OUT049"/>
    <x v="0"/>
    <x v="0"/>
    <x v="0"/>
    <n v="0.011557563"/>
    <n v="12.1"/>
    <n v="165.3526"/>
    <n v="4"/>
  </r>
  <r>
    <x v="1"/>
    <s v="FDW50"/>
    <x v="11"/>
    <x v="0"/>
    <s v="OUT049"/>
    <x v="0"/>
    <x v="0"/>
    <x v="0"/>
    <n v="0.075695552"/>
    <n v="13.1"/>
    <n v="168.4158"/>
    <n v="4"/>
  </r>
  <r>
    <x v="1"/>
    <s v="FDZ15"/>
    <x v="11"/>
    <x v="0"/>
    <s v="OUT049"/>
    <x v="0"/>
    <x v="0"/>
    <x v="0"/>
    <n v="0.020903193"/>
    <n v="13.1"/>
    <n v="119.2782"/>
    <n v="4"/>
  </r>
  <r>
    <x v="1"/>
    <s v="DRJ51"/>
    <x v="11"/>
    <x v="0"/>
    <s v="OUT049"/>
    <x v="0"/>
    <x v="0"/>
    <x v="0"/>
    <n v="0"/>
    <n v="14.1"/>
    <n v="231.9668"/>
    <n v="4"/>
  </r>
  <r>
    <x v="1"/>
    <s v="DRG39"/>
    <x v="11"/>
    <x v="0"/>
    <s v="OUT049"/>
    <x v="0"/>
    <x v="0"/>
    <x v="0"/>
    <n v="0.042246575"/>
    <n v="14.15"/>
    <n v="54.2982"/>
    <n v="4"/>
  </r>
  <r>
    <x v="1"/>
    <s v="FDC04"/>
    <x v="11"/>
    <x v="0"/>
    <s v="OUT049"/>
    <x v="0"/>
    <x v="0"/>
    <x v="0"/>
    <n v="0.045055587"/>
    <n v="15.6"/>
    <n v="242.3854"/>
    <n v="4"/>
  </r>
  <r>
    <x v="1"/>
    <s v="FDV02"/>
    <x v="11"/>
    <x v="0"/>
    <s v="OUT049"/>
    <x v="0"/>
    <x v="0"/>
    <x v="0"/>
    <n v="0.06063976"/>
    <n v="16.75"/>
    <n v="173.0106"/>
    <n v="4"/>
  </r>
  <r>
    <x v="1"/>
    <s v="FDB52"/>
    <x v="11"/>
    <x v="0"/>
    <s v="OUT049"/>
    <x v="0"/>
    <x v="0"/>
    <x v="0"/>
    <n v="0.03048292"/>
    <n v="17.75"/>
    <n v="257.2672"/>
    <n v="4"/>
  </r>
  <r>
    <x v="1"/>
    <s v="FDV38"/>
    <x v="11"/>
    <x v="0"/>
    <s v="OUT049"/>
    <x v="0"/>
    <x v="0"/>
    <x v="0"/>
    <n v="0.101932076"/>
    <n v="19.25"/>
    <n v="54.5956"/>
    <n v="4"/>
  </r>
  <r>
    <x v="1"/>
    <s v="FDK51"/>
    <x v="11"/>
    <x v="0"/>
    <s v="OUT049"/>
    <x v="0"/>
    <x v="0"/>
    <x v="0"/>
    <n v="0.005243282"/>
    <n v="19.85"/>
    <n v="266.1884"/>
    <n v="4"/>
  </r>
  <r>
    <x v="1"/>
    <s v="FDO28"/>
    <x v="2"/>
    <x v="0"/>
    <s v="OUT049"/>
    <x v="0"/>
    <x v="0"/>
    <x v="0"/>
    <n v="0.072410764"/>
    <n v="5.765"/>
    <n v="122.5098"/>
    <n v="4"/>
  </r>
  <r>
    <x v="1"/>
    <s v="FDY52"/>
    <x v="2"/>
    <x v="0"/>
    <s v="OUT049"/>
    <x v="0"/>
    <x v="0"/>
    <x v="0"/>
    <n v="0.007359711"/>
    <n v="6.365"/>
    <n v="60.1536"/>
    <n v="4"/>
  </r>
  <r>
    <x v="1"/>
    <s v="FDQ04"/>
    <x v="2"/>
    <x v="0"/>
    <s v="OUT049"/>
    <x v="0"/>
    <x v="0"/>
    <x v="0"/>
    <n v="0.084885375"/>
    <n v="6.4"/>
    <n v="39.2796"/>
    <n v="4"/>
  </r>
  <r>
    <x v="1"/>
    <s v="FDR04"/>
    <x v="2"/>
    <x v="0"/>
    <s v="OUT049"/>
    <x v="0"/>
    <x v="0"/>
    <x v="0"/>
    <n v="0.022602061"/>
    <n v="7.075"/>
    <n v="98.10680000000001"/>
    <n v="4"/>
  </r>
  <r>
    <x v="1"/>
    <s v="FDZ40"/>
    <x v="2"/>
    <x v="0"/>
    <s v="OUT049"/>
    <x v="0"/>
    <x v="0"/>
    <x v="0"/>
    <n v="0.040245222"/>
    <n v="8.935"/>
    <n v="54.9298"/>
    <n v="4"/>
  </r>
  <r>
    <x v="1"/>
    <s v="FDJ16"/>
    <x v="2"/>
    <x v="0"/>
    <s v="OUT049"/>
    <x v="0"/>
    <x v="0"/>
    <x v="0"/>
    <n v="0.115064263"/>
    <n v="9.195"/>
    <n v="58.6246"/>
    <n v="4"/>
  </r>
  <r>
    <x v="1"/>
    <s v="FDT28"/>
    <x v="2"/>
    <x v="0"/>
    <s v="OUT049"/>
    <x v="0"/>
    <x v="0"/>
    <x v="0"/>
    <n v="0.063664998"/>
    <n v="13.3"/>
    <n v="151.6708"/>
    <n v="4"/>
  </r>
  <r>
    <x v="1"/>
    <s v="FDB53"/>
    <x v="2"/>
    <x v="0"/>
    <s v="OUT049"/>
    <x v="0"/>
    <x v="0"/>
    <x v="0"/>
    <n v="0.139669224"/>
    <n v="13.35"/>
    <n v="147.6392"/>
    <n v="4"/>
  </r>
  <r>
    <x v="1"/>
    <s v="FDD53"/>
    <x v="2"/>
    <x v="0"/>
    <s v="OUT049"/>
    <x v="0"/>
    <x v="0"/>
    <x v="0"/>
    <n v="0.044291251"/>
    <n v="16.2"/>
    <n v="43.3454"/>
    <n v="4"/>
  </r>
  <r>
    <x v="1"/>
    <s v="FDQ52"/>
    <x v="2"/>
    <x v="0"/>
    <s v="OUT049"/>
    <x v="0"/>
    <x v="0"/>
    <x v="0"/>
    <n v="0.119570595"/>
    <n v="17"/>
    <n v="249.7434"/>
    <n v="4"/>
  </r>
  <r>
    <x v="1"/>
    <s v="FDJ04"/>
    <x v="2"/>
    <x v="0"/>
    <s v="OUT049"/>
    <x v="0"/>
    <x v="0"/>
    <x v="0"/>
    <n v="0.124645538"/>
    <n v="18"/>
    <n v="117.2124"/>
    <n v="4"/>
  </r>
  <r>
    <x v="1"/>
    <s v="FDG44"/>
    <x v="0"/>
    <x v="0"/>
    <s v="OUT049"/>
    <x v="0"/>
    <x v="0"/>
    <x v="0"/>
    <n v="0.10234983"/>
    <n v="6.13"/>
    <n v="55.0298"/>
    <n v="4"/>
  </r>
  <r>
    <x v="1"/>
    <s v="FDO32"/>
    <x v="0"/>
    <x v="0"/>
    <s v="OUT049"/>
    <x v="0"/>
    <x v="0"/>
    <x v="0"/>
    <n v="0.120731024"/>
    <n v="6.36"/>
    <n v="46.506"/>
    <n v="4"/>
  </r>
  <r>
    <x v="1"/>
    <s v="FDA20"/>
    <x v="0"/>
    <x v="0"/>
    <s v="OUT049"/>
    <x v="0"/>
    <x v="0"/>
    <x v="0"/>
    <n v="0.066724663"/>
    <n v="6.78"/>
    <n v="187.724"/>
    <n v="4"/>
  </r>
  <r>
    <x v="1"/>
    <s v="FDA19"/>
    <x v="0"/>
    <x v="0"/>
    <s v="OUT049"/>
    <x v="0"/>
    <x v="0"/>
    <x v="0"/>
    <n v="0.055213208"/>
    <n v="7.52"/>
    <n v="129.5994"/>
    <n v="4"/>
  </r>
  <r>
    <x v="1"/>
    <s v="FDW56"/>
    <x v="0"/>
    <x v="0"/>
    <s v="OUT049"/>
    <x v="0"/>
    <x v="0"/>
    <x v="0"/>
    <n v="0.071010513"/>
    <n v="7.68"/>
    <n v="190.9162"/>
    <n v="4"/>
  </r>
  <r>
    <x v="1"/>
    <s v="FDZ44"/>
    <x v="0"/>
    <x v="0"/>
    <s v="OUT049"/>
    <x v="0"/>
    <x v="0"/>
    <x v="0"/>
    <n v="0.038789271"/>
    <n v="8.185"/>
    <n v="115.6808"/>
    <n v="4"/>
  </r>
  <r>
    <x v="1"/>
    <s v="FDS20"/>
    <x v="0"/>
    <x v="0"/>
    <s v="OUT049"/>
    <x v="0"/>
    <x v="0"/>
    <x v="0"/>
    <n v="0.053950661"/>
    <n v="8.85"/>
    <n v="182.7292"/>
    <n v="4"/>
  </r>
  <r>
    <x v="1"/>
    <s v="FDU07"/>
    <x v="0"/>
    <x v="0"/>
    <s v="OUT049"/>
    <x v="0"/>
    <x v="0"/>
    <x v="0"/>
    <n v="0.059940022"/>
    <n v="11.1"/>
    <n v="149.1366"/>
    <n v="4"/>
  </r>
  <r>
    <x v="1"/>
    <s v="FDX08"/>
    <x v="0"/>
    <x v="0"/>
    <s v="OUT049"/>
    <x v="0"/>
    <x v="0"/>
    <x v="0"/>
    <n v="0.022639195"/>
    <n v="12.85"/>
    <n v="179.7318"/>
    <n v="4"/>
  </r>
  <r>
    <x v="1"/>
    <s v="FDZ56"/>
    <x v="0"/>
    <x v="0"/>
    <s v="OUT049"/>
    <x v="0"/>
    <x v="0"/>
    <x v="0"/>
    <n v="0.025776994"/>
    <n v="16.25"/>
    <n v="169.9474"/>
    <n v="4"/>
  </r>
  <r>
    <x v="1"/>
    <s v="FDY55"/>
    <x v="0"/>
    <x v="0"/>
    <s v="OUT049"/>
    <x v="0"/>
    <x v="0"/>
    <x v="0"/>
    <n v="0.081446638"/>
    <n v="16.75"/>
    <n v="257.0988"/>
    <n v="4"/>
  </r>
  <r>
    <x v="1"/>
    <s v="FDL20"/>
    <x v="0"/>
    <x v="0"/>
    <s v="OUT049"/>
    <x v="0"/>
    <x v="0"/>
    <x v="0"/>
    <n v="0.128614205"/>
    <n v="17.1"/>
    <n v="111.6886"/>
    <n v="4"/>
  </r>
  <r>
    <x v="1"/>
    <s v="FDB33"/>
    <x v="0"/>
    <x v="0"/>
    <s v="OUT049"/>
    <x v="0"/>
    <x v="0"/>
    <x v="0"/>
    <n v="0.014602837"/>
    <n v="17.75"/>
    <n v="158.6262"/>
    <n v="4"/>
  </r>
  <r>
    <x v="1"/>
    <s v="FDV55"/>
    <x v="0"/>
    <x v="0"/>
    <s v="OUT049"/>
    <x v="0"/>
    <x v="0"/>
    <x v="0"/>
    <n v="0.055159054"/>
    <n v="17.75"/>
    <n v="145.6444"/>
    <n v="4"/>
  </r>
  <r>
    <x v="1"/>
    <s v="FDA44"/>
    <x v="0"/>
    <x v="0"/>
    <s v="OUT049"/>
    <x v="0"/>
    <x v="0"/>
    <x v="0"/>
    <n v="0.053305463"/>
    <n v="19.7"/>
    <n v="58.193"/>
    <n v="4"/>
  </r>
  <r>
    <x v="1"/>
    <s v="DRH11"/>
    <x v="9"/>
    <x v="0"/>
    <s v="OUT049"/>
    <x v="0"/>
    <x v="0"/>
    <x v="0"/>
    <n v="0.075675438"/>
    <n v="5.98"/>
    <n v="53.3614"/>
    <n v="4"/>
  </r>
  <r>
    <x v="1"/>
    <s v="DRN11"/>
    <x v="9"/>
    <x v="0"/>
    <s v="OUT049"/>
    <x v="0"/>
    <x v="0"/>
    <x v="0"/>
    <n v="0.163233667"/>
    <n v="7.85"/>
    <n v="144.6444"/>
    <n v="4"/>
  </r>
  <r>
    <x v="1"/>
    <s v="DRK47"/>
    <x v="9"/>
    <x v="0"/>
    <s v="OUT049"/>
    <x v="0"/>
    <x v="0"/>
    <x v="0"/>
    <n v="0.06416398299999999"/>
    <n v="7.905"/>
    <n v="229.9694"/>
    <n v="4"/>
  </r>
  <r>
    <x v="1"/>
    <s v="DRJ11"/>
    <x v="9"/>
    <x v="0"/>
    <s v="OUT049"/>
    <x v="0"/>
    <x v="0"/>
    <x v="0"/>
    <n v="0.08522344699999999"/>
    <n v="9.5"/>
    <n v="189.2872"/>
    <n v="4"/>
  </r>
  <r>
    <x v="1"/>
    <s v="DRO47"/>
    <x v="9"/>
    <x v="0"/>
    <s v="OUT049"/>
    <x v="0"/>
    <x v="0"/>
    <x v="0"/>
    <n v="0.112399145"/>
    <n v="10.195"/>
    <n v="111.686"/>
    <n v="4"/>
  </r>
  <r>
    <x v="1"/>
    <s v="DRJ59"/>
    <x v="9"/>
    <x v="0"/>
    <s v="OUT049"/>
    <x v="0"/>
    <x v="0"/>
    <x v="0"/>
    <n v="0.019402371"/>
    <n v="11.65"/>
    <n v="38.7164"/>
    <n v="4"/>
  </r>
  <r>
    <x v="1"/>
    <s v="DRO59"/>
    <x v="9"/>
    <x v="0"/>
    <s v="OUT049"/>
    <x v="0"/>
    <x v="0"/>
    <x v="0"/>
    <n v="0.054238448"/>
    <n v="11.8"/>
    <n v="75.4012"/>
    <n v="4"/>
  </r>
  <r>
    <x v="1"/>
    <s v="DRO35"/>
    <x v="9"/>
    <x v="0"/>
    <s v="OUT049"/>
    <x v="0"/>
    <x v="0"/>
    <x v="0"/>
    <n v="0.034624104"/>
    <n v="13.85"/>
    <n v="115.0492"/>
    <n v="4"/>
  </r>
  <r>
    <x v="1"/>
    <s v="DRI47"/>
    <x v="9"/>
    <x v="0"/>
    <s v="OUT049"/>
    <x v="0"/>
    <x v="0"/>
    <x v="0"/>
    <n v="0.020952705"/>
    <n v="14.7"/>
    <n v="143.5128"/>
    <n v="4"/>
  </r>
  <r>
    <x v="1"/>
    <s v="DRI23"/>
    <x v="9"/>
    <x v="0"/>
    <s v="OUT049"/>
    <x v="0"/>
    <x v="0"/>
    <x v="0"/>
    <n v="0.137410256"/>
    <n v="18.85"/>
    <n v="161.7578"/>
    <n v="4"/>
  </r>
  <r>
    <x v="1"/>
    <s v="NCM05"/>
    <x v="1"/>
    <x v="0"/>
    <s v="OUT049"/>
    <x v="0"/>
    <x v="0"/>
    <x v="0"/>
    <n v="0.059940022"/>
    <n v="6.825"/>
    <n v="262.4226"/>
    <n v="4"/>
  </r>
  <r>
    <x v="1"/>
    <s v="NCO05"/>
    <x v="1"/>
    <x v="0"/>
    <s v="OUT049"/>
    <x v="0"/>
    <x v="0"/>
    <x v="0"/>
    <n v="0.046631836"/>
    <n v="7.27"/>
    <n v="98.4384"/>
    <n v="4"/>
  </r>
  <r>
    <x v="1"/>
    <s v="NCI29"/>
    <x v="1"/>
    <x v="0"/>
    <s v="OUT049"/>
    <x v="0"/>
    <x v="0"/>
    <x v="0"/>
    <n v="0.032672263"/>
    <n v="8.6"/>
    <n v="141.2154"/>
    <n v="4"/>
  </r>
  <r>
    <x v="1"/>
    <s v="NCB54"/>
    <x v="1"/>
    <x v="0"/>
    <s v="OUT049"/>
    <x v="0"/>
    <x v="0"/>
    <x v="0"/>
    <n v="0.050130529"/>
    <n v="8.76"/>
    <n v="128.3336"/>
    <n v="4"/>
  </r>
  <r>
    <x v="1"/>
    <s v="NCO29"/>
    <x v="1"/>
    <x v="0"/>
    <s v="OUT049"/>
    <x v="0"/>
    <x v="0"/>
    <x v="0"/>
    <n v="0.032306341"/>
    <n v="11.15"/>
    <n v="166.3526"/>
    <n v="4"/>
  </r>
  <r>
    <x v="1"/>
    <s v="NCQ05"/>
    <x v="1"/>
    <x v="0"/>
    <s v="OUT049"/>
    <x v="0"/>
    <x v="0"/>
    <x v="0"/>
    <n v="0.021639678"/>
    <n v="11.395"/>
    <n v="150.1708"/>
    <n v="4"/>
  </r>
  <r>
    <x v="1"/>
    <s v="NCV29"/>
    <x v="1"/>
    <x v="0"/>
    <s v="OUT049"/>
    <x v="0"/>
    <x v="0"/>
    <x v="0"/>
    <n v="0.022879017"/>
    <n v="11.8"/>
    <n v="176.0686"/>
    <n v="4"/>
  </r>
  <r>
    <x v="1"/>
    <s v="NCR53"/>
    <x v="1"/>
    <x v="0"/>
    <s v="OUT049"/>
    <x v="0"/>
    <x v="0"/>
    <x v="0"/>
    <n v="0.14526636"/>
    <n v="12.15"/>
    <n v="224.0404"/>
    <n v="4"/>
  </r>
  <r>
    <x v="1"/>
    <s v="NCN29"/>
    <x v="1"/>
    <x v="0"/>
    <s v="OUT049"/>
    <x v="0"/>
    <x v="0"/>
    <x v="0"/>
    <n v="0"/>
    <n v="15.2"/>
    <n v="47.8034"/>
    <n v="4"/>
  </r>
  <r>
    <x v="1"/>
    <s v="NCO53"/>
    <x v="1"/>
    <x v="0"/>
    <s v="OUT049"/>
    <x v="0"/>
    <x v="0"/>
    <x v="0"/>
    <n v="0"/>
    <n v="16.2"/>
    <n v="182.1608"/>
    <n v="4"/>
  </r>
  <r>
    <x v="1"/>
    <s v="NCM41"/>
    <x v="1"/>
    <x v="0"/>
    <s v="OUT049"/>
    <x v="0"/>
    <x v="0"/>
    <x v="0"/>
    <n v="0.035711426"/>
    <n v="16.5"/>
    <n v="93.61199999999999"/>
    <n v="4"/>
  </r>
  <r>
    <x v="1"/>
    <s v="NCC54"/>
    <x v="1"/>
    <x v="0"/>
    <s v="OUT049"/>
    <x v="0"/>
    <x v="0"/>
    <x v="0"/>
    <n v="0.09786283899999999"/>
    <n v="17.75"/>
    <n v="239.3196"/>
    <n v="4"/>
  </r>
  <r>
    <x v="1"/>
    <s v="NCW41"/>
    <x v="1"/>
    <x v="0"/>
    <s v="OUT049"/>
    <x v="0"/>
    <x v="0"/>
    <x v="0"/>
    <n v="0"/>
    <n v="18"/>
    <n v="158.0604"/>
    <n v="4"/>
  </r>
  <r>
    <x v="1"/>
    <s v="NCY17"/>
    <x v="1"/>
    <x v="0"/>
    <s v="OUT049"/>
    <x v="0"/>
    <x v="0"/>
    <x v="0"/>
    <n v="0.16334971"/>
    <n v="18.2"/>
    <n v="45.1086"/>
    <n v="4"/>
  </r>
  <r>
    <x v="1"/>
    <s v="NCW53"/>
    <x v="1"/>
    <x v="0"/>
    <s v="OUT049"/>
    <x v="0"/>
    <x v="0"/>
    <x v="0"/>
    <n v="0.030542489"/>
    <n v="18.35"/>
    <n v="193.1162"/>
    <n v="4"/>
  </r>
  <r>
    <x v="1"/>
    <s v="NCJ05"/>
    <x v="1"/>
    <x v="0"/>
    <s v="OUT049"/>
    <x v="0"/>
    <x v="0"/>
    <x v="0"/>
    <n v="0.046159928"/>
    <n v="18.7"/>
    <n v="152.3682"/>
    <n v="4"/>
  </r>
  <r>
    <x v="1"/>
    <s v="NCW05"/>
    <x v="1"/>
    <x v="0"/>
    <s v="OUT049"/>
    <x v="0"/>
    <x v="0"/>
    <x v="0"/>
    <n v="0.148302815"/>
    <n v="20.25"/>
    <n v="108.3938"/>
    <n v="4"/>
  </r>
  <r>
    <x v="1"/>
    <s v="NCA05"/>
    <x v="1"/>
    <x v="0"/>
    <s v="OUT049"/>
    <x v="0"/>
    <x v="0"/>
    <x v="0"/>
    <n v="0.025169703"/>
    <n v="20.75"/>
    <n v="150.4734"/>
    <n v="4"/>
  </r>
  <r>
    <x v="1"/>
    <s v="NCT42"/>
    <x v="5"/>
    <x v="0"/>
    <s v="OUT049"/>
    <x v="0"/>
    <x v="0"/>
    <x v="0"/>
    <n v="0.024926013"/>
    <n v="5.88"/>
    <n v="149.9392"/>
    <n v="4"/>
  </r>
  <r>
    <x v="1"/>
    <s v="NCS30"/>
    <x v="5"/>
    <x v="0"/>
    <s v="OUT049"/>
    <x v="0"/>
    <x v="0"/>
    <x v="0"/>
    <n v="0.09317083800000001"/>
    <n v="5.945"/>
    <n v="127.3652"/>
    <n v="4"/>
  </r>
  <r>
    <x v="1"/>
    <s v="NCF06"/>
    <x v="5"/>
    <x v="0"/>
    <s v="OUT049"/>
    <x v="0"/>
    <x v="0"/>
    <x v="0"/>
    <n v="0.020229757"/>
    <n v="6.235"/>
    <n v="260.8962"/>
    <n v="4"/>
  </r>
  <r>
    <x v="1"/>
    <s v="NCO26"/>
    <x v="5"/>
    <x v="0"/>
    <s v="OUT049"/>
    <x v="0"/>
    <x v="0"/>
    <x v="0"/>
    <n v="0.076975118"/>
    <n v="7.235"/>
    <n v="116.6492"/>
    <n v="4"/>
  </r>
  <r>
    <x v="1"/>
    <s v="NCM06"/>
    <x v="5"/>
    <x v="0"/>
    <s v="OUT049"/>
    <x v="0"/>
    <x v="0"/>
    <x v="0"/>
    <n v="0.075845634"/>
    <n v="7.475"/>
    <n v="156.0656"/>
    <n v="4"/>
  </r>
  <r>
    <x v="1"/>
    <s v="NCW54"/>
    <x v="5"/>
    <x v="0"/>
    <s v="OUT049"/>
    <x v="0"/>
    <x v="0"/>
    <x v="0"/>
    <n v="0"/>
    <n v="7.5"/>
    <n v="59.2588"/>
    <n v="4"/>
  </r>
  <r>
    <x v="1"/>
    <s v="NCS42"/>
    <x v="5"/>
    <x v="0"/>
    <s v="OUT049"/>
    <x v="0"/>
    <x v="0"/>
    <x v="0"/>
    <n v="0.069524391"/>
    <n v="8.6"/>
    <n v="91.8146"/>
    <n v="4"/>
  </r>
  <r>
    <x v="1"/>
    <s v="NCU54"/>
    <x v="5"/>
    <x v="0"/>
    <s v="OUT049"/>
    <x v="0"/>
    <x v="0"/>
    <x v="0"/>
    <n v="0.098775709"/>
    <n v="8.880000000000001"/>
    <n v="208.927"/>
    <n v="4"/>
  </r>
  <r>
    <x v="1"/>
    <s v="NCT30"/>
    <x v="5"/>
    <x v="0"/>
    <s v="OUT049"/>
    <x v="0"/>
    <x v="0"/>
    <x v="0"/>
    <n v="0.080417724"/>
    <n v="9.1"/>
    <n v="48.8718"/>
    <n v="4"/>
  </r>
  <r>
    <x v="1"/>
    <s v="NCK18"/>
    <x v="5"/>
    <x v="0"/>
    <s v="OUT049"/>
    <x v="0"/>
    <x v="0"/>
    <x v="0"/>
    <n v="0.006708517"/>
    <n v="9.6"/>
    <n v="164.6184"/>
    <n v="4"/>
  </r>
  <r>
    <x v="1"/>
    <s v="NCK54"/>
    <x v="5"/>
    <x v="0"/>
    <s v="OUT049"/>
    <x v="0"/>
    <x v="0"/>
    <x v="0"/>
    <n v="0.029569276"/>
    <n v="12.15"/>
    <n v="115.015"/>
    <n v="4"/>
  </r>
  <r>
    <x v="1"/>
    <s v="NCR06"/>
    <x v="5"/>
    <x v="0"/>
    <s v="OUT049"/>
    <x v="0"/>
    <x v="0"/>
    <x v="0"/>
    <n v="0.006775667"/>
    <n v="12.5"/>
    <n v="42.9112"/>
    <n v="4"/>
  </r>
  <r>
    <x v="1"/>
    <s v="NCS18"/>
    <x v="5"/>
    <x v="0"/>
    <s v="OUT049"/>
    <x v="0"/>
    <x v="0"/>
    <x v="0"/>
    <n v="0.042276746"/>
    <n v="12.65"/>
    <n v="108.4938"/>
    <n v="4"/>
  </r>
  <r>
    <x v="1"/>
    <s v="NCD06"/>
    <x v="5"/>
    <x v="0"/>
    <s v="OUT049"/>
    <x v="0"/>
    <x v="0"/>
    <x v="0"/>
    <n v="0.099479703"/>
    <n v="13"/>
    <n v="44.906"/>
    <n v="4"/>
  </r>
  <r>
    <x v="1"/>
    <s v="NCQ06"/>
    <x v="5"/>
    <x v="0"/>
    <s v="OUT049"/>
    <x v="0"/>
    <x v="0"/>
    <x v="0"/>
    <n v="0.04188955"/>
    <n v="13"/>
    <n v="255.9014"/>
    <n v="4"/>
  </r>
  <r>
    <x v="1"/>
    <s v="NCH07"/>
    <x v="5"/>
    <x v="0"/>
    <s v="OUT049"/>
    <x v="0"/>
    <x v="0"/>
    <x v="0"/>
    <n v="0.092811105"/>
    <n v="13.15"/>
    <n v="159.7604"/>
    <n v="4"/>
  </r>
  <r>
    <x v="1"/>
    <s v="NCD55"/>
    <x v="5"/>
    <x v="0"/>
    <s v="OUT049"/>
    <x v="0"/>
    <x v="0"/>
    <x v="0"/>
    <n v="0.024369007"/>
    <n v="14"/>
    <n v="40.2454"/>
    <n v="4"/>
  </r>
  <r>
    <x v="1"/>
    <s v="NCZ54"/>
    <x v="5"/>
    <x v="0"/>
    <s v="OUT049"/>
    <x v="0"/>
    <x v="0"/>
    <x v="0"/>
    <n v="0.083488992"/>
    <n v="14.65"/>
    <n v="161.3552"/>
    <n v="4"/>
  </r>
  <r>
    <x v="1"/>
    <s v="NCI54"/>
    <x v="5"/>
    <x v="0"/>
    <s v="OUT049"/>
    <x v="0"/>
    <x v="0"/>
    <x v="0"/>
    <n v="0.033651278"/>
    <n v="15.2"/>
    <n v="108.9912"/>
    <n v="4"/>
  </r>
  <r>
    <x v="1"/>
    <s v="NCE30"/>
    <x v="5"/>
    <x v="0"/>
    <s v="OUT049"/>
    <x v="0"/>
    <x v="0"/>
    <x v="0"/>
    <n v="0.099290166"/>
    <n v="16"/>
    <n v="214.0902"/>
    <n v="4"/>
  </r>
  <r>
    <x v="1"/>
    <s v="NCH55"/>
    <x v="5"/>
    <x v="0"/>
    <s v="OUT049"/>
    <x v="0"/>
    <x v="0"/>
    <x v="0"/>
    <n v="0.034726222"/>
    <n v="16.35"/>
    <n v="125.602"/>
    <n v="4"/>
  </r>
  <r>
    <x v="1"/>
    <s v="NCH30"/>
    <x v="5"/>
    <x v="0"/>
    <s v="OUT049"/>
    <x v="0"/>
    <x v="0"/>
    <x v="0"/>
    <n v="0.06725846000000001"/>
    <n v="17.1"/>
    <n v="115.186"/>
    <n v="4"/>
  </r>
  <r>
    <x v="1"/>
    <s v="NCL30"/>
    <x v="5"/>
    <x v="0"/>
    <s v="OUT049"/>
    <x v="0"/>
    <x v="0"/>
    <x v="0"/>
    <n v="0.049016517"/>
    <n v="18.1"/>
    <n v="128.7336"/>
    <n v="4"/>
  </r>
  <r>
    <x v="1"/>
    <s v="NCI55"/>
    <x v="5"/>
    <x v="0"/>
    <s v="OUT049"/>
    <x v="0"/>
    <x v="0"/>
    <x v="0"/>
    <n v="0.012673238"/>
    <n v="18.6"/>
    <n v="121.5414"/>
    <n v="4"/>
  </r>
  <r>
    <x v="1"/>
    <s v="NCI42"/>
    <x v="5"/>
    <x v="0"/>
    <s v="OUT049"/>
    <x v="0"/>
    <x v="0"/>
    <x v="0"/>
    <n v="0.010381661"/>
    <n v="18.75"/>
    <n v="207.8954"/>
    <n v="4"/>
  </r>
  <r>
    <x v="1"/>
    <s v="NCQ50"/>
    <x v="5"/>
    <x v="0"/>
    <s v="OUT049"/>
    <x v="0"/>
    <x v="0"/>
    <x v="0"/>
    <n v="0.034360687"/>
    <n v="18.75"/>
    <n v="215.7218"/>
    <n v="4"/>
  </r>
  <r>
    <x v="1"/>
    <s v="NCC06"/>
    <x v="5"/>
    <x v="0"/>
    <s v="OUT049"/>
    <x v="0"/>
    <x v="0"/>
    <x v="0"/>
    <n v="0.027028323"/>
    <n v="19"/>
    <n v="127.0336"/>
    <n v="4"/>
  </r>
  <r>
    <x v="1"/>
    <s v="NCZ06"/>
    <x v="5"/>
    <x v="0"/>
    <s v="OUT049"/>
    <x v="0"/>
    <x v="0"/>
    <x v="0"/>
    <n v="0.094308058"/>
    <n v="19.6"/>
    <n v="251.8698"/>
    <n v="4"/>
  </r>
  <r>
    <x v="1"/>
    <s v="NCR50"/>
    <x v="5"/>
    <x v="0"/>
    <s v="OUT049"/>
    <x v="0"/>
    <x v="0"/>
    <x v="0"/>
    <n v="0.011838464"/>
    <n v="20.2"/>
    <n v="155.134"/>
    <n v="4"/>
  </r>
  <r>
    <x v="1"/>
    <s v="NCP30"/>
    <x v="5"/>
    <x v="0"/>
    <s v="OUT049"/>
    <x v="0"/>
    <x v="0"/>
    <x v="0"/>
    <n v="0.032819637"/>
    <n v="20.5"/>
    <n v="38.9822"/>
    <n v="4"/>
  </r>
  <r>
    <x v="1"/>
    <s v="NCR30"/>
    <x v="5"/>
    <x v="0"/>
    <s v="OUT049"/>
    <x v="0"/>
    <x v="0"/>
    <x v="0"/>
    <n v="0.071103348"/>
    <n v="20.6"/>
    <n v="75.4696"/>
    <n v="4"/>
  </r>
  <r>
    <x v="1"/>
    <s v="FDA39"/>
    <x v="7"/>
    <x v="0"/>
    <s v="OUT049"/>
    <x v="0"/>
    <x v="0"/>
    <x v="0"/>
    <n v="0.012737719"/>
    <n v="6.32"/>
    <n v="38.5822"/>
    <n v="4"/>
  </r>
  <r>
    <x v="1"/>
    <s v="FDK27"/>
    <x v="7"/>
    <x v="0"/>
    <s v="OUT049"/>
    <x v="0"/>
    <x v="0"/>
    <x v="0"/>
    <n v="0.008960444999999999"/>
    <n v="11"/>
    <n v="119.1756"/>
    <n v="4"/>
  </r>
  <r>
    <x v="1"/>
    <s v="FDG31"/>
    <x v="7"/>
    <x v="0"/>
    <s v="OUT049"/>
    <x v="0"/>
    <x v="0"/>
    <x v="0"/>
    <n v="0.037955309"/>
    <n v="12.15"/>
    <n v="62.8826"/>
    <n v="4"/>
  </r>
  <r>
    <x v="1"/>
    <s v="FDY51"/>
    <x v="7"/>
    <x v="0"/>
    <s v="OUT049"/>
    <x v="0"/>
    <x v="0"/>
    <x v="0"/>
    <n v="0.081260969"/>
    <n v="12.5"/>
    <n v="221.7798"/>
    <n v="4"/>
  </r>
  <r>
    <x v="1"/>
    <s v="FDQ39"/>
    <x v="7"/>
    <x v="0"/>
    <s v="OUT049"/>
    <x v="0"/>
    <x v="0"/>
    <x v="0"/>
    <n v="0.081168135"/>
    <n v="14.8"/>
    <n v="190.5846"/>
    <n v="4"/>
  </r>
  <r>
    <x v="1"/>
    <s v="NCM07"/>
    <x v="10"/>
    <x v="0"/>
    <s v="OUT049"/>
    <x v="0"/>
    <x v="0"/>
    <x v="0"/>
    <n v="0.040023967"/>
    <n v="9.395"/>
    <n v="85.5908"/>
    <n v="4"/>
  </r>
  <r>
    <x v="1"/>
    <s v="NCQ43"/>
    <x v="10"/>
    <x v="0"/>
    <s v="OUT049"/>
    <x v="0"/>
    <x v="0"/>
    <x v="0"/>
    <n v="0.11147467"/>
    <n v="17.75"/>
    <n v="108.0912"/>
    <n v="4"/>
  </r>
  <r>
    <x v="1"/>
    <s v="NCJ31"/>
    <x v="10"/>
    <x v="0"/>
    <s v="OUT049"/>
    <x v="0"/>
    <x v="0"/>
    <x v="0"/>
    <n v="0.18293775"/>
    <n v="19.2"/>
    <n v="243.0196"/>
    <n v="4"/>
  </r>
  <r>
    <x v="1"/>
    <s v="FDH09"/>
    <x v="14"/>
    <x v="0"/>
    <s v="OUT049"/>
    <x v="0"/>
    <x v="0"/>
    <x v="0"/>
    <n v="0.05616476"/>
    <n v="12.6"/>
    <n v="51.8982"/>
    <n v="4"/>
  </r>
  <r>
    <x v="1"/>
    <s v="FDD46"/>
    <x v="6"/>
    <x v="0"/>
    <s v="OUT049"/>
    <x v="0"/>
    <x v="0"/>
    <x v="0"/>
    <n v="0.141475625"/>
    <n v="6.035"/>
    <n v="155.0998"/>
    <n v="4"/>
  </r>
  <r>
    <x v="1"/>
    <s v="FDX21"/>
    <x v="6"/>
    <x v="0"/>
    <s v="OUT049"/>
    <x v="0"/>
    <x v="0"/>
    <x v="0"/>
    <n v="0.08509812"/>
    <n v="7.05"/>
    <n v="108.2912"/>
    <n v="4"/>
  </r>
  <r>
    <x v="1"/>
    <s v="FDQ57"/>
    <x v="6"/>
    <x v="0"/>
    <s v="OUT049"/>
    <x v="0"/>
    <x v="0"/>
    <x v="0"/>
    <n v="0.027991093"/>
    <n v="7.275"/>
    <n v="145.976"/>
    <n v="4"/>
  </r>
  <r>
    <x v="1"/>
    <s v="FDT58"/>
    <x v="6"/>
    <x v="0"/>
    <s v="OUT049"/>
    <x v="0"/>
    <x v="0"/>
    <x v="0"/>
    <n v="0.08608835300000001"/>
    <n v="9"/>
    <n v="168.7816"/>
    <n v="4"/>
  </r>
  <r>
    <x v="1"/>
    <s v="FDY58"/>
    <x v="6"/>
    <x v="0"/>
    <s v="OUT049"/>
    <x v="0"/>
    <x v="0"/>
    <x v="0"/>
    <n v="0.039980644"/>
    <n v="11.65"/>
    <n v="227.3694"/>
    <n v="4"/>
  </r>
  <r>
    <x v="1"/>
    <s v="FDH58"/>
    <x v="6"/>
    <x v="0"/>
    <s v="OUT049"/>
    <x v="0"/>
    <x v="0"/>
    <x v="0"/>
    <n v="0.036997104"/>
    <n v="12.3"/>
    <n v="115.9834"/>
    <n v="4"/>
  </r>
  <r>
    <x v="1"/>
    <s v="FDQ33"/>
    <x v="6"/>
    <x v="0"/>
    <s v="OUT049"/>
    <x v="0"/>
    <x v="0"/>
    <x v="0"/>
    <n v="0.091348964"/>
    <n v="13.35"/>
    <n v="150.3708"/>
    <n v="4"/>
  </r>
  <r>
    <x v="1"/>
    <s v="FDA21"/>
    <x v="6"/>
    <x v="0"/>
    <s v="OUT049"/>
    <x v="0"/>
    <x v="0"/>
    <x v="0"/>
    <n v="0.036016619"/>
    <n v="13.65"/>
    <n v="186.3924"/>
    <n v="4"/>
  </r>
  <r>
    <x v="1"/>
    <s v="FDJ09"/>
    <x v="6"/>
    <x v="0"/>
    <s v="OUT049"/>
    <x v="0"/>
    <x v="0"/>
    <x v="0"/>
    <n v="0.058485617"/>
    <n v="15"/>
    <n v="44.7744"/>
    <n v="4"/>
  </r>
  <r>
    <x v="1"/>
    <s v="FDT57"/>
    <x v="6"/>
    <x v="0"/>
    <s v="OUT049"/>
    <x v="0"/>
    <x v="0"/>
    <x v="0"/>
    <n v="0.019064377"/>
    <n v="15.2"/>
    <n v="238.2248"/>
    <n v="4"/>
  </r>
  <r>
    <x v="1"/>
    <s v="FDX45"/>
    <x v="6"/>
    <x v="0"/>
    <s v="OUT049"/>
    <x v="0"/>
    <x v="0"/>
    <x v="0"/>
    <n v="0.105018817"/>
    <n v="16.75"/>
    <n v="155.263"/>
    <n v="4"/>
  </r>
  <r>
    <x v="1"/>
    <s v="FDL22"/>
    <x v="6"/>
    <x v="0"/>
    <s v="OUT049"/>
    <x v="0"/>
    <x v="0"/>
    <x v="0"/>
    <n v="0.036446751"/>
    <n v="16.85"/>
    <n v="90.3488"/>
    <n v="4"/>
  </r>
  <r>
    <x v="1"/>
    <s v="FDR10"/>
    <x v="6"/>
    <x v="0"/>
    <s v="OUT049"/>
    <x v="0"/>
    <x v="0"/>
    <x v="0"/>
    <n v="0.010055503"/>
    <n v="17.6"/>
    <n v="163.7552"/>
    <n v="4"/>
  </r>
  <r>
    <x v="1"/>
    <s v="FDY10"/>
    <x v="6"/>
    <x v="0"/>
    <s v="OUT049"/>
    <x v="0"/>
    <x v="0"/>
    <x v="0"/>
    <n v="0.049144165"/>
    <n v="17.6"/>
    <n v="112.7176"/>
    <n v="4"/>
  </r>
  <r>
    <x v="1"/>
    <s v="FDZ09"/>
    <x v="6"/>
    <x v="0"/>
    <s v="OUT049"/>
    <x v="0"/>
    <x v="0"/>
    <x v="0"/>
    <n v="0.105042025"/>
    <n v="17.6"/>
    <n v="163.8868"/>
    <n v="4"/>
  </r>
  <r>
    <x v="1"/>
    <s v="FDZ58"/>
    <x v="6"/>
    <x v="0"/>
    <s v="OUT049"/>
    <x v="0"/>
    <x v="0"/>
    <x v="0"/>
    <n v="0.052257982"/>
    <n v="17.85"/>
    <n v="121.8072"/>
    <n v="4"/>
  </r>
  <r>
    <x v="1"/>
    <s v="FDW45"/>
    <x v="6"/>
    <x v="0"/>
    <s v="OUT049"/>
    <x v="0"/>
    <x v="0"/>
    <x v="0"/>
    <n v="0.039071642"/>
    <n v="18"/>
    <n v="145.3418"/>
    <n v="4"/>
  </r>
  <r>
    <x v="1"/>
    <s v="FDV46"/>
    <x v="6"/>
    <x v="0"/>
    <s v="OUT049"/>
    <x v="0"/>
    <x v="0"/>
    <x v="0"/>
    <n v="0.012627478"/>
    <n v="18.2"/>
    <n v="140.818"/>
    <n v="4"/>
  </r>
  <r>
    <x v="1"/>
    <s v="FDN57"/>
    <x v="6"/>
    <x v="0"/>
    <s v="OUT049"/>
    <x v="0"/>
    <x v="0"/>
    <x v="0"/>
    <n v="0.054318517"/>
    <n v="18.25"/>
    <n v="140.9154"/>
    <n v="4"/>
  </r>
  <r>
    <x v="1"/>
    <s v="FDR09"/>
    <x v="6"/>
    <x v="0"/>
    <s v="OUT049"/>
    <x v="0"/>
    <x v="0"/>
    <x v="0"/>
    <n v="0.07784544"/>
    <n v="18.25"/>
    <n v="260.5962"/>
    <n v="4"/>
  </r>
  <r>
    <x v="1"/>
    <s v="FDN21"/>
    <x v="6"/>
    <x v="0"/>
    <s v="OUT049"/>
    <x v="0"/>
    <x v="0"/>
    <x v="0"/>
    <n v="0.076975118"/>
    <n v="18.6"/>
    <n v="161.8236"/>
    <n v="4"/>
  </r>
  <r>
    <x v="1"/>
    <s v="FDP09"/>
    <x v="6"/>
    <x v="0"/>
    <s v="OUT049"/>
    <x v="0"/>
    <x v="0"/>
    <x v="0"/>
    <n v="0.033942546"/>
    <n v="19.75"/>
    <n v="213.5902"/>
    <n v="4"/>
  </r>
  <r>
    <x v="1"/>
    <s v="FDV58"/>
    <x v="6"/>
    <x v="0"/>
    <s v="OUT049"/>
    <x v="0"/>
    <x v="0"/>
    <x v="0"/>
    <n v="0.121438886"/>
    <n v="20.85"/>
    <n v="196.1452"/>
    <n v="4"/>
  </r>
  <r>
    <x v="1"/>
    <s v="FDH10"/>
    <x v="6"/>
    <x v="0"/>
    <s v="OUT049"/>
    <x v="0"/>
    <x v="0"/>
    <x v="0"/>
    <n v="0.049381666"/>
    <n v="21"/>
    <n v="193.0478"/>
    <n v="4"/>
  </r>
  <r>
    <x v="1"/>
    <s v="DRG48"/>
    <x v="4"/>
    <x v="0"/>
    <s v="OUT049"/>
    <x v="0"/>
    <x v="0"/>
    <x v="0"/>
    <n v="0.014577695"/>
    <n v="5.78"/>
    <n v="147.2102"/>
    <n v="4"/>
  </r>
  <r>
    <x v="1"/>
    <s v="DRD25"/>
    <x v="4"/>
    <x v="0"/>
    <s v="OUT049"/>
    <x v="0"/>
    <x v="0"/>
    <x v="0"/>
    <n v="0.079094835"/>
    <n v="6.135"/>
    <n v="114.386"/>
    <n v="4"/>
  </r>
  <r>
    <x v="1"/>
    <s v="DRE13"/>
    <x v="4"/>
    <x v="0"/>
    <s v="OUT049"/>
    <x v="0"/>
    <x v="0"/>
    <x v="0"/>
    <n v="0.027748176"/>
    <n v="6.28"/>
    <n v="86.5198"/>
    <n v="4"/>
  </r>
  <r>
    <x v="1"/>
    <s v="DRB24"/>
    <x v="4"/>
    <x v="0"/>
    <s v="OUT049"/>
    <x v="0"/>
    <x v="0"/>
    <x v="0"/>
    <n v="0.020609218"/>
    <n v="8.785"/>
    <n v="155.1656"/>
    <n v="4"/>
  </r>
  <r>
    <x v="1"/>
    <s v="DRN37"/>
    <x v="4"/>
    <x v="0"/>
    <s v="OUT049"/>
    <x v="0"/>
    <x v="0"/>
    <x v="0"/>
    <n v="0"/>
    <n v="9.6"/>
    <n v="166.5158"/>
    <n v="4"/>
  </r>
  <r>
    <x v="1"/>
    <s v="DRJ24"/>
    <x v="4"/>
    <x v="0"/>
    <s v="OUT049"/>
    <x v="0"/>
    <x v="0"/>
    <x v="0"/>
    <n v="0.11350542"/>
    <n v="11.8"/>
    <n v="186.8924"/>
    <n v="4"/>
  </r>
  <r>
    <x v="1"/>
    <s v="DRK13"/>
    <x v="4"/>
    <x v="0"/>
    <s v="OUT049"/>
    <x v="0"/>
    <x v="0"/>
    <x v="0"/>
    <n v="0.115346634"/>
    <n v="11.8"/>
    <n v="200.2084"/>
    <n v="4"/>
  </r>
  <r>
    <x v="1"/>
    <s v="DRF13"/>
    <x v="4"/>
    <x v="0"/>
    <s v="OUT049"/>
    <x v="0"/>
    <x v="0"/>
    <x v="0"/>
    <n v="0.029827665"/>
    <n v="12.1"/>
    <n v="144.3444"/>
    <n v="4"/>
  </r>
  <r>
    <x v="1"/>
    <s v="DRH37"/>
    <x v="4"/>
    <x v="0"/>
    <s v="OUT049"/>
    <x v="0"/>
    <x v="0"/>
    <x v="0"/>
    <n v="0.041681059"/>
    <n v="17.6"/>
    <n v="164.2526"/>
    <n v="4"/>
  </r>
  <r>
    <x v="1"/>
    <s v="DRC12"/>
    <x v="4"/>
    <x v="0"/>
    <s v="OUT049"/>
    <x v="0"/>
    <x v="0"/>
    <x v="0"/>
    <n v="0.037885683"/>
    <n v="17.85"/>
    <n v="190.4188"/>
    <n v="4"/>
  </r>
  <r>
    <x v="1"/>
    <s v="DRI25"/>
    <x v="4"/>
    <x v="0"/>
    <s v="OUT049"/>
    <x v="0"/>
    <x v="0"/>
    <x v="0"/>
    <n v="0.03395415"/>
    <n v="19.6"/>
    <n v="56.4614"/>
    <n v="4"/>
  </r>
  <r>
    <x v="1"/>
    <s v="DRE49"/>
    <x v="4"/>
    <x v="0"/>
    <s v="OUT049"/>
    <x v="0"/>
    <x v="0"/>
    <x v="0"/>
    <n v="0.02128304"/>
    <n v="20.75"/>
    <n v="153.5024"/>
    <n v="4"/>
  </r>
  <r>
    <x v="1"/>
    <s v="FDA34"/>
    <x v="15"/>
    <x v="0"/>
    <s v="OUT049"/>
    <x v="0"/>
    <x v="0"/>
    <x v="0"/>
    <n v="0.014883661"/>
    <n v="11.5"/>
    <n v="174.508"/>
    <n v="4"/>
  </r>
  <r>
    <x v="1"/>
    <s v="FDI35"/>
    <x v="15"/>
    <x v="0"/>
    <s v="OUT049"/>
    <x v="0"/>
    <x v="0"/>
    <x v="0"/>
    <n v="0.041355366"/>
    <n v="14"/>
    <n v="182.0634"/>
    <n v="4"/>
  </r>
  <r>
    <x v="0"/>
    <s v="FDE36"/>
    <x v="13"/>
    <x v="0"/>
    <s v="OUT049"/>
    <x v="0"/>
    <x v="0"/>
    <x v="0"/>
    <n v="0.041837331"/>
    <n v="5.26"/>
    <n v="161.8868"/>
    <n v="4"/>
  </r>
  <r>
    <x v="0"/>
    <s v="FDZ59"/>
    <x v="13"/>
    <x v="0"/>
    <s v="OUT049"/>
    <x v="0"/>
    <x v="0"/>
    <x v="0"/>
    <n v="0.104183308"/>
    <n v="6.63"/>
    <n v="166.15"/>
    <n v="4"/>
  </r>
  <r>
    <x v="0"/>
    <s v="FDY11"/>
    <x v="13"/>
    <x v="0"/>
    <s v="OUT049"/>
    <x v="0"/>
    <x v="0"/>
    <x v="0"/>
    <n v="0.02960641"/>
    <n v="6.71"/>
    <n v="65.41419999999999"/>
    <n v="4"/>
  </r>
  <r>
    <x v="0"/>
    <s v="FDQ36"/>
    <x v="13"/>
    <x v="0"/>
    <s v="OUT049"/>
    <x v="0"/>
    <x v="0"/>
    <x v="0"/>
    <n v="0.161798604"/>
    <n v="7.855"/>
    <n v="37.2848"/>
    <n v="4"/>
  </r>
  <r>
    <x v="0"/>
    <s v="FDS36"/>
    <x v="13"/>
    <x v="0"/>
    <s v="OUT049"/>
    <x v="0"/>
    <x v="0"/>
    <x v="0"/>
    <n v="0.046960237"/>
    <n v="8.380000000000001"/>
    <n v="111.857"/>
    <n v="4"/>
  </r>
  <r>
    <x v="0"/>
    <s v="FDP12"/>
    <x v="13"/>
    <x v="0"/>
    <s v="OUT049"/>
    <x v="0"/>
    <x v="0"/>
    <x v="0"/>
    <n v="0.045337184"/>
    <n v="9.800000000000001"/>
    <n v="36.8874"/>
    <n v="4"/>
  </r>
  <r>
    <x v="0"/>
    <s v="FDM60"/>
    <x v="13"/>
    <x v="0"/>
    <s v="OUT049"/>
    <x v="0"/>
    <x v="0"/>
    <x v="0"/>
    <n v="0.048218142"/>
    <n v="10.8"/>
    <n v="42.2138"/>
    <n v="4"/>
  </r>
  <r>
    <x v="0"/>
    <s v="FDM36"/>
    <x v="13"/>
    <x v="0"/>
    <s v="OUT049"/>
    <x v="0"/>
    <x v="0"/>
    <x v="0"/>
    <n v="0.058822142"/>
    <n v="11.65"/>
    <n v="173.5422"/>
    <n v="4"/>
  </r>
  <r>
    <x v="0"/>
    <s v="FDL48"/>
    <x v="13"/>
    <x v="0"/>
    <s v="OUT049"/>
    <x v="0"/>
    <x v="0"/>
    <x v="0"/>
    <n v="0.08239432100000001"/>
    <n v="19.35"/>
    <n v="48.5034"/>
    <n v="4"/>
  </r>
  <r>
    <x v="0"/>
    <s v="FDX47"/>
    <x v="8"/>
    <x v="0"/>
    <s v="OUT049"/>
    <x v="0"/>
    <x v="0"/>
    <x v="0"/>
    <n v="0.034658144"/>
    <n v="6.55"/>
    <n v="155.8288"/>
    <n v="4"/>
  </r>
  <r>
    <x v="0"/>
    <s v="FDY47"/>
    <x v="8"/>
    <x v="0"/>
    <s v="OUT049"/>
    <x v="0"/>
    <x v="0"/>
    <x v="0"/>
    <n v="0"/>
    <n v="8.6"/>
    <n v="131.531"/>
    <n v="4"/>
  </r>
  <r>
    <x v="0"/>
    <s v="FDO49"/>
    <x v="12"/>
    <x v="0"/>
    <s v="OUT049"/>
    <x v="0"/>
    <x v="0"/>
    <x v="0"/>
    <n v="0.033103556"/>
    <n v="10.6"/>
    <n v="48.9008"/>
    <n v="4"/>
  </r>
  <r>
    <x v="0"/>
    <s v="FDN49"/>
    <x v="12"/>
    <x v="0"/>
    <s v="OUT049"/>
    <x v="0"/>
    <x v="0"/>
    <x v="0"/>
    <n v="0.125419157"/>
    <n v="17.25"/>
    <n v="40.048"/>
    <n v="4"/>
  </r>
  <r>
    <x v="0"/>
    <s v="FDQ25"/>
    <x v="3"/>
    <x v="0"/>
    <s v="OUT049"/>
    <x v="0"/>
    <x v="0"/>
    <x v="0"/>
    <n v="0.028320655"/>
    <n v="8.630000000000001"/>
    <n v="172.5422"/>
    <n v="4"/>
  </r>
  <r>
    <x v="0"/>
    <s v="FDG38"/>
    <x v="3"/>
    <x v="0"/>
    <s v="OUT049"/>
    <x v="0"/>
    <x v="0"/>
    <x v="0"/>
    <n v="0.05281112"/>
    <n v="8.975"/>
    <n v="86.6224"/>
    <n v="4"/>
  </r>
  <r>
    <x v="0"/>
    <s v="FDL50"/>
    <x v="3"/>
    <x v="0"/>
    <s v="OUT049"/>
    <x v="0"/>
    <x v="0"/>
    <x v="0"/>
    <n v="0.042378864"/>
    <n v="12.15"/>
    <n v="125.4046"/>
    <n v="4"/>
  </r>
  <r>
    <x v="0"/>
    <s v="FDI38"/>
    <x v="3"/>
    <x v="0"/>
    <s v="OUT049"/>
    <x v="0"/>
    <x v="0"/>
    <x v="0"/>
    <n v="0.014649641"/>
    <n v="13.35"/>
    <n v="207.3638"/>
    <n v="4"/>
  </r>
  <r>
    <x v="0"/>
    <s v="FDC14"/>
    <x v="3"/>
    <x v="0"/>
    <s v="OUT049"/>
    <x v="0"/>
    <x v="0"/>
    <x v="0"/>
    <n v="0.041313203"/>
    <n v="14.5"/>
    <n v="42.0454"/>
    <n v="4"/>
  </r>
  <r>
    <x v="0"/>
    <s v="FDU50"/>
    <x v="11"/>
    <x v="0"/>
    <s v="OUT049"/>
    <x v="0"/>
    <x v="0"/>
    <x v="0"/>
    <n v="0.07528708100000001"/>
    <n v="5.75"/>
    <n v="115.3176"/>
    <n v="4"/>
  </r>
  <r>
    <x v="0"/>
    <s v="FDJ15"/>
    <x v="11"/>
    <x v="0"/>
    <s v="OUT049"/>
    <x v="0"/>
    <x v="0"/>
    <x v="0"/>
    <n v="0.023358738"/>
    <n v="11.35"/>
    <n v="184.4608"/>
    <n v="4"/>
  </r>
  <r>
    <x v="0"/>
    <s v="FDC16"/>
    <x v="11"/>
    <x v="0"/>
    <s v="OUT049"/>
    <x v="0"/>
    <x v="0"/>
    <x v="0"/>
    <n v="0.020601791"/>
    <n v="11.5"/>
    <n v="86.054"/>
    <n v="4"/>
  </r>
  <r>
    <x v="0"/>
    <s v="FDQ26"/>
    <x v="11"/>
    <x v="0"/>
    <s v="OUT049"/>
    <x v="0"/>
    <x v="0"/>
    <x v="0"/>
    <n v="0"/>
    <n v="13.5"/>
    <n v="57.8562"/>
    <n v="4"/>
  </r>
  <r>
    <x v="0"/>
    <s v="FDY38"/>
    <x v="11"/>
    <x v="0"/>
    <s v="OUT049"/>
    <x v="0"/>
    <x v="0"/>
    <x v="0"/>
    <n v="0.119361718"/>
    <n v="13.6"/>
    <n v="231.63"/>
    <n v="4"/>
  </r>
  <r>
    <x v="0"/>
    <s v="FDC40"/>
    <x v="11"/>
    <x v="0"/>
    <s v="OUT049"/>
    <x v="0"/>
    <x v="0"/>
    <x v="0"/>
    <n v="0.065165046"/>
    <n v="16"/>
    <n v="79.3986"/>
    <n v="4"/>
  </r>
  <r>
    <x v="0"/>
    <s v="FDB40"/>
    <x v="11"/>
    <x v="0"/>
    <s v="OUT049"/>
    <x v="0"/>
    <x v="0"/>
    <x v="0"/>
    <n v="0.007551607"/>
    <n v="17.5"/>
    <n v="145.8102"/>
    <n v="4"/>
  </r>
  <r>
    <x v="0"/>
    <s v="FDD52"/>
    <x v="11"/>
    <x v="0"/>
    <s v="OUT049"/>
    <x v="0"/>
    <x v="0"/>
    <x v="0"/>
    <n v="0.183579854"/>
    <n v="18.25"/>
    <n v="110.857"/>
    <n v="4"/>
  </r>
  <r>
    <x v="0"/>
    <s v="FDA27"/>
    <x v="11"/>
    <x v="0"/>
    <s v="OUT049"/>
    <x v="0"/>
    <x v="0"/>
    <x v="0"/>
    <n v="0.030975716"/>
    <n v="20.35"/>
    <n v="253.9672"/>
    <n v="4"/>
  </r>
  <r>
    <x v="0"/>
    <s v="FDR16"/>
    <x v="2"/>
    <x v="0"/>
    <s v="OUT049"/>
    <x v="0"/>
    <x v="0"/>
    <x v="0"/>
    <n v="0.105181277"/>
    <n v="5.845"/>
    <n v="214.4218"/>
    <n v="4"/>
  </r>
  <r>
    <x v="0"/>
    <s v="FDG17"/>
    <x v="2"/>
    <x v="0"/>
    <s v="OUT049"/>
    <x v="0"/>
    <x v="0"/>
    <x v="0"/>
    <n v="0.035895934"/>
    <n v="6.865"/>
    <n v="244.4486"/>
    <n v="4"/>
  </r>
  <r>
    <x v="0"/>
    <s v="FDR40"/>
    <x v="2"/>
    <x v="0"/>
    <s v="OUT049"/>
    <x v="0"/>
    <x v="0"/>
    <x v="0"/>
    <n v="0.008046878"/>
    <n v="9.1"/>
    <n v="78.76179999999999"/>
    <n v="4"/>
  </r>
  <r>
    <x v="0"/>
    <s v="FDT52"/>
    <x v="2"/>
    <x v="0"/>
    <s v="OUT049"/>
    <x v="0"/>
    <x v="0"/>
    <x v="0"/>
    <n v="0.047503318"/>
    <n v="9.695"/>
    <n v="244.6144"/>
    <n v="4"/>
  </r>
  <r>
    <x v="0"/>
    <s v="FDT16"/>
    <x v="2"/>
    <x v="0"/>
    <s v="OUT049"/>
    <x v="0"/>
    <x v="0"/>
    <x v="0"/>
    <n v="0.048738014"/>
    <n v="9.895"/>
    <n v="262.1278"/>
    <n v="4"/>
  </r>
  <r>
    <x v="0"/>
    <s v="FDG05"/>
    <x v="2"/>
    <x v="0"/>
    <s v="OUT049"/>
    <x v="0"/>
    <x v="0"/>
    <x v="0"/>
    <n v="0"/>
    <n v="11"/>
    <n v="155.263"/>
    <n v="4"/>
  </r>
  <r>
    <x v="0"/>
    <s v="FDP28"/>
    <x v="2"/>
    <x v="0"/>
    <s v="OUT049"/>
    <x v="0"/>
    <x v="0"/>
    <x v="0"/>
    <n v="0.080765853"/>
    <n v="13.65"/>
    <n v="262.8936"/>
    <n v="4"/>
  </r>
  <r>
    <x v="0"/>
    <s v="FDH17"/>
    <x v="2"/>
    <x v="0"/>
    <s v="OUT049"/>
    <x v="0"/>
    <x v="0"/>
    <x v="0"/>
    <n v="0.016679232"/>
    <n v="16.2"/>
    <n v="96.37260000000001"/>
    <n v="4"/>
  </r>
  <r>
    <x v="0"/>
    <s v="FDV52"/>
    <x v="2"/>
    <x v="0"/>
    <s v="OUT049"/>
    <x v="0"/>
    <x v="0"/>
    <x v="0"/>
    <n v="0.121709653"/>
    <n v="20.7"/>
    <n v="119.7466"/>
    <n v="4"/>
  </r>
  <r>
    <x v="0"/>
    <s v="FDF53"/>
    <x v="2"/>
    <x v="0"/>
    <s v="OUT049"/>
    <x v="0"/>
    <x v="0"/>
    <x v="0"/>
    <n v="0.08373655100000001"/>
    <n v="20.75"/>
    <n v="178.7318"/>
    <n v="4"/>
  </r>
  <r>
    <x v="0"/>
    <s v="FDN56"/>
    <x v="0"/>
    <x v="0"/>
    <s v="OUT049"/>
    <x v="0"/>
    <x v="0"/>
    <x v="0"/>
    <n v="0.107223632"/>
    <n v="5.46"/>
    <n v="144.8786"/>
    <n v="4"/>
  </r>
  <r>
    <x v="0"/>
    <s v="FDF44"/>
    <x v="0"/>
    <x v="0"/>
    <s v="OUT049"/>
    <x v="0"/>
    <x v="0"/>
    <x v="0"/>
    <n v="0.059820884"/>
    <n v="7.17"/>
    <n v="130.3968"/>
    <n v="4"/>
  </r>
  <r>
    <x v="0"/>
    <s v="FDH56"/>
    <x v="0"/>
    <x v="0"/>
    <s v="OUT049"/>
    <x v="0"/>
    <x v="0"/>
    <x v="0"/>
    <n v="0.063916425"/>
    <n v="9.800000000000001"/>
    <n v="117.1492"/>
    <n v="4"/>
  </r>
  <r>
    <x v="0"/>
    <s v="FDD21"/>
    <x v="0"/>
    <x v="0"/>
    <s v="OUT049"/>
    <x v="0"/>
    <x v="0"/>
    <x v="0"/>
    <n v="0.030616757"/>
    <n v="10.3"/>
    <n v="112.7176"/>
    <n v="4"/>
  </r>
  <r>
    <x v="0"/>
    <s v="FDO20"/>
    <x v="0"/>
    <x v="0"/>
    <s v="OUT049"/>
    <x v="0"/>
    <x v="0"/>
    <x v="0"/>
    <n v="0.152364317"/>
    <n v="12.85"/>
    <n v="254.0382"/>
    <n v="4"/>
  </r>
  <r>
    <x v="0"/>
    <s v="FDS19"/>
    <x v="0"/>
    <x v="0"/>
    <s v="OUT049"/>
    <x v="0"/>
    <x v="0"/>
    <x v="0"/>
    <n v="0.064307102"/>
    <n v="13.8"/>
    <n v="77.30119999999999"/>
    <n v="4"/>
  </r>
  <r>
    <x v="0"/>
    <s v="FDC09"/>
    <x v="0"/>
    <x v="0"/>
    <s v="OUT049"/>
    <x v="0"/>
    <x v="0"/>
    <x v="0"/>
    <n v="0.026342897"/>
    <n v="15.5"/>
    <n v="104.1332"/>
    <n v="4"/>
  </r>
  <r>
    <x v="0"/>
    <s v="FDR56"/>
    <x v="0"/>
    <x v="0"/>
    <s v="OUT049"/>
    <x v="0"/>
    <x v="0"/>
    <x v="0"/>
    <n v="0.100922503"/>
    <n v="15.5"/>
    <n v="199.0768"/>
    <n v="4"/>
  </r>
  <r>
    <x v="0"/>
    <s v="FDW07"/>
    <x v="0"/>
    <x v="0"/>
    <s v="OUT049"/>
    <x v="0"/>
    <x v="0"/>
    <x v="0"/>
    <n v="0.142910689"/>
    <n v="18"/>
    <n v="89.6514"/>
    <n v="4"/>
  </r>
  <r>
    <x v="0"/>
    <s v="FDF45"/>
    <x v="0"/>
    <x v="0"/>
    <s v="OUT049"/>
    <x v="0"/>
    <x v="0"/>
    <x v="0"/>
    <n v="0.012223687"/>
    <n v="18.2"/>
    <n v="57.1904"/>
    <n v="4"/>
  </r>
  <r>
    <x v="0"/>
    <s v="FDI08"/>
    <x v="0"/>
    <x v="0"/>
    <s v="OUT049"/>
    <x v="0"/>
    <x v="0"/>
    <x v="0"/>
    <n v="0.066400129"/>
    <n v="18.2"/>
    <n v="250.1092"/>
    <n v="4"/>
  </r>
  <r>
    <x v="0"/>
    <s v="FDC08"/>
    <x v="0"/>
    <x v="0"/>
    <s v="OUT049"/>
    <x v="0"/>
    <x v="0"/>
    <x v="0"/>
    <n v="0.10361083"/>
    <n v="19"/>
    <n v="228.372"/>
    <n v="4"/>
  </r>
  <r>
    <x v="0"/>
    <s v="FDX07"/>
    <x v="0"/>
    <x v="0"/>
    <s v="OUT049"/>
    <x v="0"/>
    <x v="0"/>
    <x v="0"/>
    <n v="0.022954444"/>
    <n v="19.2"/>
    <n v="184.495"/>
    <n v="4"/>
  </r>
  <r>
    <x v="0"/>
    <s v="FDP08"/>
    <x v="0"/>
    <x v="0"/>
    <s v="OUT049"/>
    <x v="0"/>
    <x v="0"/>
    <x v="0"/>
    <n v="0.112584813"/>
    <n v="20.5"/>
    <n v="192.0478"/>
    <n v="4"/>
  </r>
  <r>
    <x v="0"/>
    <s v="FDY39"/>
    <x v="7"/>
    <x v="0"/>
    <s v="OUT049"/>
    <x v="0"/>
    <x v="0"/>
    <x v="0"/>
    <n v="0.04710181"/>
    <n v="5.305"/>
    <n v="181.8608"/>
    <n v="4"/>
  </r>
  <r>
    <x v="0"/>
    <s v="FDO39"/>
    <x v="7"/>
    <x v="0"/>
    <s v="OUT049"/>
    <x v="0"/>
    <x v="0"/>
    <x v="0"/>
    <n v="0.137580452"/>
    <n v="6.985"/>
    <n v="182.8608"/>
    <n v="4"/>
  </r>
  <r>
    <x v="0"/>
    <s v="FDM51"/>
    <x v="7"/>
    <x v="0"/>
    <s v="OUT049"/>
    <x v="0"/>
    <x v="0"/>
    <x v="0"/>
    <n v="0.025966531"/>
    <n v="11.8"/>
    <n v="102.2674"/>
    <n v="4"/>
  </r>
  <r>
    <x v="0"/>
    <s v="FDH31"/>
    <x v="7"/>
    <x v="0"/>
    <s v="OUT049"/>
    <x v="0"/>
    <x v="0"/>
    <x v="0"/>
    <n v="0.020442889"/>
    <n v="12"/>
    <n v="98.0042"/>
    <n v="4"/>
  </r>
  <r>
    <x v="0"/>
    <s v="FDI07"/>
    <x v="7"/>
    <x v="0"/>
    <s v="OUT049"/>
    <x v="0"/>
    <x v="0"/>
    <x v="0"/>
    <n v="0.033813351"/>
    <n v="12.35"/>
    <n v="198.1426"/>
    <n v="4"/>
  </r>
  <r>
    <x v="0"/>
    <s v="FDX03"/>
    <x v="7"/>
    <x v="0"/>
    <s v="OUT049"/>
    <x v="0"/>
    <x v="0"/>
    <x v="0"/>
    <n v="0.061190964"/>
    <n v="15.85"/>
    <n v="47.1744"/>
    <n v="4"/>
  </r>
  <r>
    <x v="0"/>
    <s v="FDJ27"/>
    <x v="7"/>
    <x v="0"/>
    <s v="OUT049"/>
    <x v="0"/>
    <x v="0"/>
    <x v="0"/>
    <n v="0.122065518"/>
    <n v="17.7"/>
    <n v="103.3674"/>
    <n v="4"/>
  </r>
  <r>
    <x v="0"/>
    <s v="FDU27"/>
    <x v="7"/>
    <x v="0"/>
    <s v="OUT049"/>
    <x v="0"/>
    <x v="0"/>
    <x v="0"/>
    <n v="0.17174348"/>
    <n v="18.6"/>
    <n v="48.8376"/>
    <n v="4"/>
  </r>
  <r>
    <x v="0"/>
    <s v="FDN33"/>
    <x v="6"/>
    <x v="0"/>
    <s v="OUT049"/>
    <x v="0"/>
    <x v="0"/>
    <x v="0"/>
    <n v="0.123307177"/>
    <n v="6.305"/>
    <n v="93.5436"/>
    <n v="4"/>
  </r>
  <r>
    <x v="0"/>
    <s v="FDH46"/>
    <x v="6"/>
    <x v="0"/>
    <s v="OUT049"/>
    <x v="0"/>
    <x v="0"/>
    <x v="0"/>
    <n v="0.041346469"/>
    <n v="6.935"/>
    <n v="103.1332"/>
    <n v="4"/>
  </r>
  <r>
    <x v="0"/>
    <s v="FDG46"/>
    <x v="6"/>
    <x v="0"/>
    <s v="OUT049"/>
    <x v="0"/>
    <x v="0"/>
    <x v="0"/>
    <n v="0.032960823"/>
    <n v="8.630000000000001"/>
    <n v="115.0518"/>
    <n v="4"/>
  </r>
  <r>
    <x v="0"/>
    <s v="FDX33"/>
    <x v="6"/>
    <x v="0"/>
    <s v="OUT049"/>
    <x v="0"/>
    <x v="0"/>
    <x v="0"/>
    <n v="0.117667492"/>
    <n v="9.195"/>
    <n v="159.5578"/>
    <n v="4"/>
  </r>
  <r>
    <x v="0"/>
    <s v="FDS58"/>
    <x v="6"/>
    <x v="0"/>
    <s v="OUT049"/>
    <x v="0"/>
    <x v="0"/>
    <x v="0"/>
    <n v="0.021039273"/>
    <n v="9.285"/>
    <n v="160.0578"/>
    <n v="4"/>
  </r>
  <r>
    <x v="0"/>
    <s v="FDU10"/>
    <x v="6"/>
    <x v="0"/>
    <s v="OUT049"/>
    <x v="0"/>
    <x v="0"/>
    <x v="0"/>
    <n v="0.045763062"/>
    <n v="10.1"/>
    <n v="38.4848"/>
    <n v="4"/>
  </r>
  <r>
    <x v="0"/>
    <s v="FDB46"/>
    <x v="6"/>
    <x v="0"/>
    <s v="OUT049"/>
    <x v="0"/>
    <x v="0"/>
    <x v="0"/>
    <n v="0.093909644"/>
    <n v="10.5"/>
    <n v="213.7244"/>
    <n v="4"/>
  </r>
  <r>
    <x v="0"/>
    <s v="FDU21"/>
    <x v="6"/>
    <x v="0"/>
    <s v="OUT049"/>
    <x v="0"/>
    <x v="0"/>
    <x v="0"/>
    <n v="0.07683973500000001"/>
    <n v="11.8"/>
    <n v="34.9558"/>
    <n v="4"/>
  </r>
  <r>
    <x v="0"/>
    <s v="FDO09"/>
    <x v="6"/>
    <x v="0"/>
    <s v="OUT049"/>
    <x v="0"/>
    <x v="0"/>
    <x v="0"/>
    <n v="0.125469442"/>
    <n v="13.5"/>
    <n v="264.491"/>
    <n v="4"/>
  </r>
  <r>
    <x v="0"/>
    <s v="FDW09"/>
    <x v="6"/>
    <x v="0"/>
    <s v="OUT049"/>
    <x v="0"/>
    <x v="0"/>
    <x v="0"/>
    <n v="0.025961116"/>
    <n v="13.65"/>
    <n v="80.4302"/>
    <n v="4"/>
  </r>
  <r>
    <x v="0"/>
    <s v="FDP22"/>
    <x v="6"/>
    <x v="0"/>
    <s v="OUT049"/>
    <x v="0"/>
    <x v="0"/>
    <x v="0"/>
    <n v="0.099286298"/>
    <n v="14.65"/>
    <n v="49.8666"/>
    <n v="4"/>
  </r>
  <r>
    <x v="0"/>
    <s v="FDL57"/>
    <x v="6"/>
    <x v="0"/>
    <s v="OUT049"/>
    <x v="0"/>
    <x v="0"/>
    <x v="0"/>
    <n v="0.06718109799999999"/>
    <n v="15.1"/>
    <n v="258.8304"/>
    <n v="4"/>
  </r>
  <r>
    <x v="0"/>
    <s v="FDL09"/>
    <x v="6"/>
    <x v="0"/>
    <s v="OUT049"/>
    <x v="0"/>
    <x v="0"/>
    <x v="0"/>
    <n v="0.128235131"/>
    <n v="19.6"/>
    <n v="169.2816"/>
    <n v="4"/>
  </r>
  <r>
    <x v="0"/>
    <s v="DRD01"/>
    <x v="4"/>
    <x v="0"/>
    <s v="OUT049"/>
    <x v="0"/>
    <x v="0"/>
    <x v="0"/>
    <n v="0.061270647"/>
    <n v="12.1"/>
    <n v="53.2614"/>
    <n v="4"/>
  </r>
  <r>
    <x v="0"/>
    <s v="DRB48"/>
    <x v="4"/>
    <x v="0"/>
    <s v="OUT049"/>
    <x v="0"/>
    <x v="0"/>
    <x v="0"/>
    <n v="0.024892129"/>
    <n v="16.75"/>
    <n v="37.8822"/>
    <n v="4"/>
  </r>
  <r>
    <x v="0"/>
    <s v="DRA24"/>
    <x v="4"/>
    <x v="0"/>
    <s v="OUT049"/>
    <x v="0"/>
    <x v="0"/>
    <x v="0"/>
    <n v="0.039990314"/>
    <n v="19.35"/>
    <n v="165.0868"/>
    <n v="4"/>
  </r>
  <r>
    <x v="0"/>
    <s v="FDE35"/>
    <x v="15"/>
    <x v="0"/>
    <s v="OUT049"/>
    <x v="0"/>
    <x v="0"/>
    <x v="0"/>
    <n v="0.043968652"/>
    <n v="7.06"/>
    <n v="57.6904"/>
    <n v="4"/>
  </r>
  <r>
    <x v="0"/>
    <s v="FDD23"/>
    <x v="15"/>
    <x v="0"/>
    <s v="OUT049"/>
    <x v="0"/>
    <x v="0"/>
    <x v="0"/>
    <n v="0.048761223"/>
    <n v="9.5"/>
    <n v="186.5898"/>
    <n v="4"/>
  </r>
  <r>
    <x v="0"/>
    <s v="FDH47"/>
    <x v="15"/>
    <x v="0"/>
    <s v="OUT049"/>
    <x v="0"/>
    <x v="0"/>
    <x v="0"/>
    <n v="0.129016487"/>
    <n v="13.5"/>
    <n v="98.4068"/>
    <n v="4"/>
  </r>
  <r>
    <x v="1"/>
    <s v="FDW11"/>
    <x v="8"/>
    <x v="0"/>
    <s v="OUT049"/>
    <x v="0"/>
    <x v="0"/>
    <x v="0"/>
    <n v="0.048857925"/>
    <n v="12.6"/>
    <n v="61.0194"/>
    <n v="4"/>
  </r>
  <r>
    <x v="1"/>
    <s v="DRH59"/>
    <x v="9"/>
    <x v="0"/>
    <s v="OUT049"/>
    <x v="0"/>
    <x v="0"/>
    <x v="0"/>
    <n v="0"/>
    <n v="10.8"/>
    <n v="72.33799999999999"/>
    <n v="4"/>
  </r>
  <r>
    <x v="1"/>
    <s v="NCA30"/>
    <x v="5"/>
    <x v="0"/>
    <s v="OUT049"/>
    <x v="0"/>
    <x v="0"/>
    <x v="0"/>
    <n v="0.129534812"/>
    <n v="19"/>
    <n v="190.1872"/>
    <n v="4"/>
  </r>
  <r>
    <x v="0"/>
    <s v="FDW12"/>
    <x v="13"/>
    <x v="0"/>
    <s v="OUT049"/>
    <x v="0"/>
    <x v="0"/>
    <x v="0"/>
    <n v="0.035627489"/>
    <n v="8.315"/>
    <n v="146.6444"/>
    <n v="4"/>
  </r>
  <r>
    <x v="0"/>
    <s v="FDS24"/>
    <x v="13"/>
    <x v="0"/>
    <s v="OUT049"/>
    <x v="0"/>
    <x v="0"/>
    <x v="0"/>
    <n v="0.062321222"/>
    <n v="20.85"/>
    <n v="87.2514"/>
    <n v="4"/>
  </r>
  <r>
    <x v="0"/>
    <s v="FDT23"/>
    <x v="8"/>
    <x v="0"/>
    <s v="OUT049"/>
    <x v="0"/>
    <x v="0"/>
    <x v="0"/>
    <n v="0.07484766499999999"/>
    <n v="7.72"/>
    <n v="78.8986"/>
    <n v="4"/>
  </r>
  <r>
    <x v="0"/>
    <s v="FDA52"/>
    <x v="2"/>
    <x v="0"/>
    <s v="OUT049"/>
    <x v="0"/>
    <x v="0"/>
    <x v="0"/>
    <n v="0.128621941"/>
    <n v="16.2"/>
    <n v="175.537"/>
    <n v="4"/>
  </r>
  <r>
    <x v="0"/>
    <s v="FDT07"/>
    <x v="0"/>
    <x v="0"/>
    <s v="OUT049"/>
    <x v="0"/>
    <x v="0"/>
    <x v="0"/>
    <n v="0"/>
    <n v="5.82"/>
    <n v="256.633"/>
    <n v="4"/>
  </r>
  <r>
    <x v="0"/>
    <s v="FDT39"/>
    <x v="7"/>
    <x v="0"/>
    <s v="OUT049"/>
    <x v="0"/>
    <x v="0"/>
    <x v="0"/>
    <n v="0.009883256999999999"/>
    <n v="6.26"/>
    <n v="149.8366"/>
    <n v="4"/>
  </r>
  <r>
    <x v="0"/>
    <s v="FDI34"/>
    <x v="6"/>
    <x v="0"/>
    <s v="OUT049"/>
    <x v="0"/>
    <x v="0"/>
    <x v="0"/>
    <n v="0.085268317"/>
    <n v="10.65"/>
    <n v="229.7668"/>
    <n v="4"/>
  </r>
  <r>
    <x v="1"/>
    <s v="FDM44"/>
    <x v="0"/>
    <x v="7"/>
    <s v="OUT019"/>
    <x v="0"/>
    <x v="1"/>
    <x v="2"/>
    <n v="0.054363971"/>
    <m/>
    <n v="105.099"/>
    <n v="4"/>
  </r>
  <r>
    <x v="1"/>
    <s v="FDY55"/>
    <x v="0"/>
    <x v="7"/>
    <s v="OUT019"/>
    <x v="0"/>
    <x v="1"/>
    <x v="2"/>
    <n v="0"/>
    <m/>
    <n v="258.3988"/>
    <n v="4"/>
  </r>
  <r>
    <x v="1"/>
    <s v="NCI54"/>
    <x v="5"/>
    <x v="7"/>
    <s v="OUT019"/>
    <x v="0"/>
    <x v="1"/>
    <x v="2"/>
    <n v="0.058827583"/>
    <m/>
    <n v="110.4912"/>
    <n v="4"/>
  </r>
  <r>
    <x v="1"/>
    <s v="NCX30"/>
    <x v="5"/>
    <x v="7"/>
    <s v="OUT019"/>
    <x v="0"/>
    <x v="1"/>
    <x v="2"/>
    <n v="0.046609281"/>
    <m/>
    <n v="248.6776"/>
    <n v="4"/>
  </r>
  <r>
    <x v="1"/>
    <s v="FDQ34"/>
    <x v="6"/>
    <x v="7"/>
    <s v="OUT019"/>
    <x v="0"/>
    <x v="1"/>
    <x v="2"/>
    <n v="0.284065879"/>
    <m/>
    <n v="105.5622"/>
    <n v="4"/>
  </r>
  <r>
    <x v="1"/>
    <s v="DRK49"/>
    <x v="4"/>
    <x v="7"/>
    <s v="OUT019"/>
    <x v="0"/>
    <x v="1"/>
    <x v="2"/>
    <n v="0"/>
    <m/>
    <n v="40.5138"/>
    <n v="4"/>
  </r>
  <r>
    <x v="1"/>
    <s v="FDA36"/>
    <x v="13"/>
    <x v="7"/>
    <s v="OUT019"/>
    <x v="0"/>
    <x v="1"/>
    <x v="2"/>
    <n v="0.009921107"/>
    <m/>
    <n v="183.6924"/>
    <n v="4"/>
  </r>
  <r>
    <x v="1"/>
    <s v="FDC48"/>
    <x v="13"/>
    <x v="7"/>
    <s v="OUT019"/>
    <x v="0"/>
    <x v="1"/>
    <x v="2"/>
    <n v="0.027767577"/>
    <m/>
    <n v="82.1592"/>
    <n v="4"/>
  </r>
  <r>
    <x v="1"/>
    <s v="FDH12"/>
    <x v="13"/>
    <x v="7"/>
    <s v="OUT019"/>
    <x v="0"/>
    <x v="1"/>
    <x v="2"/>
    <n v="0.148742896"/>
    <m/>
    <n v="107.128"/>
    <n v="4"/>
  </r>
  <r>
    <x v="1"/>
    <s v="FDH48"/>
    <x v="13"/>
    <x v="7"/>
    <s v="OUT019"/>
    <x v="0"/>
    <x v="1"/>
    <x v="2"/>
    <n v="0.105893301"/>
    <m/>
    <n v="86.254"/>
    <n v="4"/>
  </r>
  <r>
    <x v="1"/>
    <s v="FDI24"/>
    <x v="13"/>
    <x v="7"/>
    <s v="OUT019"/>
    <x v="0"/>
    <x v="1"/>
    <x v="2"/>
    <n v="0.137870237"/>
    <m/>
    <n v="175.037"/>
    <n v="4"/>
  </r>
  <r>
    <x v="1"/>
    <s v="FDS48"/>
    <x v="13"/>
    <x v="7"/>
    <s v="OUT019"/>
    <x v="0"/>
    <x v="1"/>
    <x v="2"/>
    <n v="0.048637888"/>
    <m/>
    <n v="149.7708"/>
    <n v="4"/>
  </r>
  <r>
    <x v="1"/>
    <s v="FDY36"/>
    <x v="13"/>
    <x v="7"/>
    <s v="OUT019"/>
    <x v="0"/>
    <x v="1"/>
    <x v="2"/>
    <n v="0.016476619"/>
    <m/>
    <n v="74.33799999999999"/>
    <n v="4"/>
  </r>
  <r>
    <x v="1"/>
    <s v="FDO23"/>
    <x v="8"/>
    <x v="7"/>
    <s v="OUT019"/>
    <x v="0"/>
    <x v="1"/>
    <x v="2"/>
    <n v="0.25637539"/>
    <m/>
    <n v="94.8436"/>
    <n v="4"/>
  </r>
  <r>
    <x v="1"/>
    <s v="FDP11"/>
    <x v="8"/>
    <x v="7"/>
    <s v="OUT019"/>
    <x v="0"/>
    <x v="1"/>
    <x v="2"/>
    <n v="0.120986139"/>
    <m/>
    <n v="216.1166"/>
    <n v="4"/>
  </r>
  <r>
    <x v="1"/>
    <s v="FDV47"/>
    <x v="8"/>
    <x v="7"/>
    <s v="OUT019"/>
    <x v="0"/>
    <x v="1"/>
    <x v="2"/>
    <n v="0.09491042099999999"/>
    <m/>
    <n v="84.5566"/>
    <n v="4"/>
  </r>
  <r>
    <x v="1"/>
    <s v="FDW47"/>
    <x v="8"/>
    <x v="7"/>
    <s v="OUT019"/>
    <x v="0"/>
    <x v="1"/>
    <x v="2"/>
    <n v="0.081197035"/>
    <m/>
    <n v="121.7414"/>
    <n v="4"/>
  </r>
  <r>
    <x v="1"/>
    <s v="FDW59"/>
    <x v="8"/>
    <x v="7"/>
    <s v="OUT019"/>
    <x v="0"/>
    <x v="1"/>
    <x v="2"/>
    <n v="0.03627089"/>
    <m/>
    <n v="85.95659999999999"/>
    <n v="4"/>
  </r>
  <r>
    <x v="1"/>
    <s v="FDN01"/>
    <x v="12"/>
    <x v="7"/>
    <s v="OUT019"/>
    <x v="0"/>
    <x v="1"/>
    <x v="2"/>
    <n v="0.126760908"/>
    <m/>
    <n v="176.937"/>
    <n v="4"/>
  </r>
  <r>
    <x v="1"/>
    <s v="FDP37"/>
    <x v="12"/>
    <x v="7"/>
    <s v="OUT019"/>
    <x v="0"/>
    <x v="1"/>
    <x v="2"/>
    <n v="0.250560049"/>
    <m/>
    <n v="126.9994"/>
    <n v="4"/>
  </r>
  <r>
    <x v="1"/>
    <s v="FDA49"/>
    <x v="3"/>
    <x v="7"/>
    <s v="OUT019"/>
    <x v="0"/>
    <x v="1"/>
    <x v="2"/>
    <n v="0.113669629"/>
    <m/>
    <n v="89.0198"/>
    <n v="4"/>
  </r>
  <r>
    <x v="1"/>
    <s v="FDT13"/>
    <x v="3"/>
    <x v="7"/>
    <s v="OUT019"/>
    <x v="0"/>
    <x v="1"/>
    <x v="2"/>
    <n v="0.032516546"/>
    <m/>
    <n v="188.8214"/>
    <n v="4"/>
  </r>
  <r>
    <x v="1"/>
    <s v="DRD27"/>
    <x v="11"/>
    <x v="7"/>
    <s v="OUT019"/>
    <x v="0"/>
    <x v="1"/>
    <x v="2"/>
    <n v="0.041740624"/>
    <m/>
    <n v="98.30419999999999"/>
    <n v="4"/>
  </r>
  <r>
    <x v="1"/>
    <s v="DRH15"/>
    <x v="11"/>
    <x v="7"/>
    <s v="OUT019"/>
    <x v="0"/>
    <x v="1"/>
    <x v="2"/>
    <n v="0.19244045"/>
    <m/>
    <n v="43.9428"/>
    <n v="4"/>
  </r>
  <r>
    <x v="1"/>
    <s v="FDB39"/>
    <x v="11"/>
    <x v="7"/>
    <s v="OUT019"/>
    <x v="0"/>
    <x v="1"/>
    <x v="2"/>
    <n v="0.06744172599999999"/>
    <m/>
    <n v="57.4272"/>
    <n v="4"/>
  </r>
  <r>
    <x v="1"/>
    <s v="FDD04"/>
    <x v="11"/>
    <x v="7"/>
    <s v="OUT019"/>
    <x v="0"/>
    <x v="1"/>
    <x v="2"/>
    <n v="0.157528118"/>
    <m/>
    <n v="142.9154"/>
    <n v="4"/>
  </r>
  <r>
    <x v="1"/>
    <s v="FDH27"/>
    <x v="11"/>
    <x v="7"/>
    <s v="OUT019"/>
    <x v="0"/>
    <x v="1"/>
    <x v="2"/>
    <n v="0.102157958"/>
    <m/>
    <n v="145.0128"/>
    <n v="4"/>
  </r>
  <r>
    <x v="1"/>
    <s v="FDR14"/>
    <x v="11"/>
    <x v="7"/>
    <s v="OUT019"/>
    <x v="0"/>
    <x v="1"/>
    <x v="2"/>
    <n v="0.304737387"/>
    <m/>
    <n v="54.7298"/>
    <n v="4"/>
  </r>
  <r>
    <x v="1"/>
    <s v="FDV38"/>
    <x v="11"/>
    <x v="7"/>
    <s v="OUT019"/>
    <x v="0"/>
    <x v="1"/>
    <x v="2"/>
    <n v="0.178192864"/>
    <m/>
    <n v="54.9956"/>
    <n v="4"/>
  </r>
  <r>
    <x v="1"/>
    <s v="FDZ38"/>
    <x v="11"/>
    <x v="7"/>
    <s v="OUT019"/>
    <x v="0"/>
    <x v="1"/>
    <x v="2"/>
    <n v="0.014008751"/>
    <m/>
    <n v="171.3422"/>
    <n v="4"/>
  </r>
  <r>
    <x v="1"/>
    <s v="FDB17"/>
    <x v="2"/>
    <x v="7"/>
    <s v="OUT019"/>
    <x v="0"/>
    <x v="1"/>
    <x v="2"/>
    <n v="0.064208126"/>
    <m/>
    <n v="180.1976"/>
    <n v="4"/>
  </r>
  <r>
    <x v="1"/>
    <s v="FDD16"/>
    <x v="2"/>
    <x v="7"/>
    <s v="OUT019"/>
    <x v="0"/>
    <x v="1"/>
    <x v="2"/>
    <n v="0.063649582"/>
    <m/>
    <n v="74.7696"/>
    <n v="4"/>
  </r>
  <r>
    <x v="1"/>
    <s v="FDD53"/>
    <x v="2"/>
    <x v="7"/>
    <s v="OUT019"/>
    <x v="0"/>
    <x v="1"/>
    <x v="2"/>
    <n v="0.077427883"/>
    <m/>
    <n v="41.8454"/>
    <n v="4"/>
  </r>
  <r>
    <x v="1"/>
    <s v="FDE16"/>
    <x v="2"/>
    <x v="7"/>
    <s v="OUT019"/>
    <x v="0"/>
    <x v="1"/>
    <x v="2"/>
    <n v="0.046124444"/>
    <m/>
    <n v="206.7954"/>
    <n v="4"/>
  </r>
  <r>
    <x v="1"/>
    <s v="FDG04"/>
    <x v="2"/>
    <x v="7"/>
    <s v="OUT019"/>
    <x v="0"/>
    <x v="1"/>
    <x v="2"/>
    <n v="0.010615026"/>
    <m/>
    <n v="185.1898"/>
    <n v="4"/>
  </r>
  <r>
    <x v="1"/>
    <s v="FDS40"/>
    <x v="2"/>
    <x v="7"/>
    <s v="OUT019"/>
    <x v="0"/>
    <x v="1"/>
    <x v="2"/>
    <n v="0.024546148"/>
    <m/>
    <n v="34.619"/>
    <n v="4"/>
  </r>
  <r>
    <x v="1"/>
    <s v="FDT40"/>
    <x v="2"/>
    <x v="7"/>
    <s v="OUT019"/>
    <x v="0"/>
    <x v="1"/>
    <x v="2"/>
    <n v="0.167725251"/>
    <m/>
    <n v="128.3678"/>
    <n v="4"/>
  </r>
  <r>
    <x v="1"/>
    <s v="FDU52"/>
    <x v="2"/>
    <x v="7"/>
    <s v="OUT019"/>
    <x v="0"/>
    <x v="1"/>
    <x v="2"/>
    <n v="0.111654545"/>
    <m/>
    <n v="157.063"/>
    <n v="4"/>
  </r>
  <r>
    <x v="1"/>
    <s v="FDB32"/>
    <x v="0"/>
    <x v="7"/>
    <s v="OUT019"/>
    <x v="0"/>
    <x v="1"/>
    <x v="2"/>
    <n v="0.041063069"/>
    <m/>
    <n v="93.5778"/>
    <n v="4"/>
  </r>
  <r>
    <x v="1"/>
    <s v="FDB45"/>
    <x v="0"/>
    <x v="7"/>
    <s v="OUT019"/>
    <x v="0"/>
    <x v="1"/>
    <x v="2"/>
    <n v="0.037345714"/>
    <m/>
    <n v="106.5306"/>
    <n v="4"/>
  </r>
  <r>
    <x v="1"/>
    <s v="FDC32"/>
    <x v="0"/>
    <x v="7"/>
    <s v="OUT019"/>
    <x v="0"/>
    <x v="1"/>
    <x v="2"/>
    <n v="0.173527068"/>
    <m/>
    <n v="92.0462"/>
    <n v="4"/>
  </r>
  <r>
    <x v="1"/>
    <s v="FDE08"/>
    <x v="0"/>
    <x v="7"/>
    <s v="OUT019"/>
    <x v="0"/>
    <x v="1"/>
    <x v="2"/>
    <n v="0.08635240299999999"/>
    <m/>
    <n v="149.8734"/>
    <n v="4"/>
  </r>
  <r>
    <x v="1"/>
    <s v="FDG44"/>
    <x v="0"/>
    <x v="7"/>
    <s v="OUT019"/>
    <x v="0"/>
    <x v="1"/>
    <x v="2"/>
    <n v="0.178923163"/>
    <m/>
    <n v="55.7298"/>
    <n v="4"/>
  </r>
  <r>
    <x v="1"/>
    <s v="FDJ56"/>
    <x v="0"/>
    <x v="7"/>
    <s v="OUT019"/>
    <x v="0"/>
    <x v="1"/>
    <x v="2"/>
    <n v="0.32111501"/>
    <m/>
    <n v="100.77"/>
    <n v="4"/>
  </r>
  <r>
    <x v="1"/>
    <s v="FDX08"/>
    <x v="0"/>
    <x v="7"/>
    <s v="OUT019"/>
    <x v="0"/>
    <x v="1"/>
    <x v="2"/>
    <n v="0.039576776"/>
    <m/>
    <n v="179.9318"/>
    <n v="4"/>
  </r>
  <r>
    <x v="1"/>
    <s v="FDX20"/>
    <x v="0"/>
    <x v="7"/>
    <s v="OUT019"/>
    <x v="0"/>
    <x v="1"/>
    <x v="2"/>
    <n v="0.074517508"/>
    <m/>
    <n v="227.372"/>
    <n v="4"/>
  </r>
  <r>
    <x v="1"/>
    <s v="FDX55"/>
    <x v="0"/>
    <x v="7"/>
    <s v="OUT019"/>
    <x v="0"/>
    <x v="1"/>
    <x v="2"/>
    <n v="0.096658404"/>
    <m/>
    <n v="216.9166"/>
    <n v="4"/>
  </r>
  <r>
    <x v="1"/>
    <s v="DRO59"/>
    <x v="9"/>
    <x v="7"/>
    <s v="OUT019"/>
    <x v="0"/>
    <x v="1"/>
    <x v="2"/>
    <n v="0.094817105"/>
    <m/>
    <n v="77.9012"/>
    <n v="4"/>
  </r>
  <r>
    <x v="1"/>
    <s v="DRP35"/>
    <x v="9"/>
    <x v="7"/>
    <s v="OUT019"/>
    <x v="0"/>
    <x v="1"/>
    <x v="2"/>
    <n v="0.159096908"/>
    <m/>
    <n v="129.3336"/>
    <n v="4"/>
  </r>
  <r>
    <x v="1"/>
    <s v="NCQ05"/>
    <x v="1"/>
    <x v="7"/>
    <s v="OUT019"/>
    <x v="0"/>
    <x v="1"/>
    <x v="2"/>
    <n v="0.037829469"/>
    <m/>
    <n v="151.0708"/>
    <n v="4"/>
  </r>
  <r>
    <x v="1"/>
    <s v="NCT29"/>
    <x v="1"/>
    <x v="7"/>
    <s v="OUT019"/>
    <x v="0"/>
    <x v="1"/>
    <x v="2"/>
    <n v="0.112249603"/>
    <m/>
    <n v="123.3414"/>
    <n v="4"/>
  </r>
  <r>
    <x v="1"/>
    <s v="NCV29"/>
    <x v="1"/>
    <x v="7"/>
    <s v="OUT019"/>
    <x v="0"/>
    <x v="1"/>
    <x v="2"/>
    <n v="0.039996021"/>
    <m/>
    <n v="176.7686"/>
    <n v="4"/>
  </r>
  <r>
    <x v="1"/>
    <s v="NCD43"/>
    <x v="5"/>
    <x v="7"/>
    <s v="OUT019"/>
    <x v="0"/>
    <x v="1"/>
    <x v="2"/>
    <n v="0.028048877"/>
    <m/>
    <n v="106.1964"/>
    <n v="4"/>
  </r>
  <r>
    <x v="1"/>
    <s v="NCE30"/>
    <x v="5"/>
    <x v="7"/>
    <s v="OUT019"/>
    <x v="0"/>
    <x v="1"/>
    <x v="2"/>
    <n v="0.173574402"/>
    <m/>
    <n v="214.0902"/>
    <n v="4"/>
  </r>
  <r>
    <x v="1"/>
    <s v="NCF42"/>
    <x v="5"/>
    <x v="7"/>
    <s v="OUT019"/>
    <x v="0"/>
    <x v="1"/>
    <x v="2"/>
    <n v="0.293066133"/>
    <m/>
    <n v="177.0712"/>
    <n v="4"/>
  </r>
  <r>
    <x v="1"/>
    <s v="NCH43"/>
    <x v="5"/>
    <x v="7"/>
    <s v="OUT019"/>
    <x v="0"/>
    <x v="1"/>
    <x v="2"/>
    <n v="0.123557061"/>
    <m/>
    <n v="216.6192"/>
    <n v="4"/>
  </r>
  <r>
    <x v="1"/>
    <s v="NCH54"/>
    <x v="5"/>
    <x v="7"/>
    <s v="OUT019"/>
    <x v="0"/>
    <x v="1"/>
    <x v="2"/>
    <n v="0.127234249"/>
    <m/>
    <n v="158.392"/>
    <n v="4"/>
  </r>
  <r>
    <x v="1"/>
    <s v="NCH55"/>
    <x v="5"/>
    <x v="7"/>
    <s v="OUT019"/>
    <x v="0"/>
    <x v="1"/>
    <x v="2"/>
    <n v="0.060706749"/>
    <m/>
    <n v="127.502"/>
    <n v="4"/>
  </r>
  <r>
    <x v="1"/>
    <s v="NCJ06"/>
    <x v="5"/>
    <x v="7"/>
    <s v="OUT019"/>
    <x v="0"/>
    <x v="1"/>
    <x v="2"/>
    <n v="0.060672263"/>
    <m/>
    <n v="119.8782"/>
    <n v="4"/>
  </r>
  <r>
    <x v="1"/>
    <s v="NCJ42"/>
    <x v="5"/>
    <x v="7"/>
    <s v="OUT019"/>
    <x v="0"/>
    <x v="1"/>
    <x v="2"/>
    <n v="0.025039776"/>
    <m/>
    <n v="102.7332"/>
    <n v="4"/>
  </r>
  <r>
    <x v="1"/>
    <s v="NCM30"/>
    <x v="5"/>
    <x v="7"/>
    <s v="OUT019"/>
    <x v="0"/>
    <x v="1"/>
    <x v="2"/>
    <n v="0.117825569"/>
    <m/>
    <n v="43.2796"/>
    <n v="4"/>
  </r>
  <r>
    <x v="1"/>
    <s v="NCR30"/>
    <x v="5"/>
    <x v="7"/>
    <s v="OUT019"/>
    <x v="0"/>
    <x v="1"/>
    <x v="2"/>
    <n v="0.124299531"/>
    <m/>
    <n v="73.4696"/>
    <n v="4"/>
  </r>
  <r>
    <x v="1"/>
    <s v="NCS06"/>
    <x v="5"/>
    <x v="7"/>
    <s v="OUT019"/>
    <x v="0"/>
    <x v="1"/>
    <x v="2"/>
    <n v="0.055566935"/>
    <m/>
    <n v="263.591"/>
    <n v="4"/>
  </r>
  <r>
    <x v="1"/>
    <s v="NCT30"/>
    <x v="5"/>
    <x v="7"/>
    <s v="OUT019"/>
    <x v="0"/>
    <x v="1"/>
    <x v="2"/>
    <n v="0.140582485"/>
    <m/>
    <n v="47.1718"/>
    <n v="4"/>
  </r>
  <r>
    <x v="1"/>
    <s v="NCU18"/>
    <x v="5"/>
    <x v="7"/>
    <s v="OUT019"/>
    <x v="0"/>
    <x v="1"/>
    <x v="2"/>
    <n v="0.097768728"/>
    <m/>
    <n v="142.4496"/>
    <n v="4"/>
  </r>
  <r>
    <x v="1"/>
    <s v="NCX18"/>
    <x v="5"/>
    <x v="7"/>
    <s v="OUT019"/>
    <x v="0"/>
    <x v="1"/>
    <x v="2"/>
    <n v="0.015397129"/>
    <m/>
    <n v="194.911"/>
    <n v="4"/>
  </r>
  <r>
    <x v="1"/>
    <s v="NCX42"/>
    <x v="5"/>
    <x v="7"/>
    <s v="OUT019"/>
    <x v="0"/>
    <x v="1"/>
    <x v="2"/>
    <n v="0.010467749"/>
    <m/>
    <n v="162.9526"/>
    <n v="4"/>
  </r>
  <r>
    <x v="1"/>
    <s v="NCZ18"/>
    <x v="5"/>
    <x v="7"/>
    <s v="OUT019"/>
    <x v="0"/>
    <x v="1"/>
    <x v="2"/>
    <n v="0.325780807"/>
    <m/>
    <n v="252.7698"/>
    <n v="4"/>
  </r>
  <r>
    <x v="1"/>
    <s v="FDH19"/>
    <x v="7"/>
    <x v="7"/>
    <s v="OUT019"/>
    <x v="0"/>
    <x v="1"/>
    <x v="2"/>
    <n v="0.057933643"/>
    <m/>
    <n v="175.1738"/>
    <n v="4"/>
  </r>
  <r>
    <x v="1"/>
    <s v="FDP27"/>
    <x v="7"/>
    <x v="7"/>
    <s v="OUT019"/>
    <x v="0"/>
    <x v="1"/>
    <x v="2"/>
    <n v="0.20914265"/>
    <m/>
    <n v="190.953"/>
    <n v="4"/>
  </r>
  <r>
    <x v="1"/>
    <s v="FDV39"/>
    <x v="7"/>
    <x v="7"/>
    <s v="OUT019"/>
    <x v="0"/>
    <x v="1"/>
    <x v="2"/>
    <n v="0"/>
    <m/>
    <n v="196.8426"/>
    <n v="4"/>
  </r>
  <r>
    <x v="1"/>
    <s v="NCL31"/>
    <x v="10"/>
    <x v="7"/>
    <s v="OUT019"/>
    <x v="0"/>
    <x v="1"/>
    <x v="2"/>
    <n v="0.210596485"/>
    <m/>
    <n v="144.747"/>
    <n v="4"/>
  </r>
  <r>
    <x v="1"/>
    <s v="NCQ43"/>
    <x v="10"/>
    <x v="7"/>
    <s v="OUT019"/>
    <x v="0"/>
    <x v="1"/>
    <x v="2"/>
    <n v="0.194874778"/>
    <m/>
    <n v="110.2912"/>
    <n v="4"/>
  </r>
  <r>
    <x v="1"/>
    <s v="FDH21"/>
    <x v="14"/>
    <x v="7"/>
    <s v="OUT019"/>
    <x v="0"/>
    <x v="1"/>
    <x v="2"/>
    <n v="0.054670967"/>
    <m/>
    <n v="158.6604"/>
    <n v="4"/>
  </r>
  <r>
    <x v="1"/>
    <s v="FDD58"/>
    <x v="6"/>
    <x v="7"/>
    <s v="OUT019"/>
    <x v="0"/>
    <x v="1"/>
    <x v="2"/>
    <n v="0.103918113"/>
    <m/>
    <n v="100.67"/>
    <n v="4"/>
  </r>
  <r>
    <x v="1"/>
    <s v="FDH10"/>
    <x v="6"/>
    <x v="7"/>
    <s v="OUT019"/>
    <x v="0"/>
    <x v="1"/>
    <x v="2"/>
    <n v="0.086326707"/>
    <m/>
    <n v="192.6478"/>
    <n v="4"/>
  </r>
  <r>
    <x v="1"/>
    <s v="FDN21"/>
    <x v="6"/>
    <x v="7"/>
    <s v="OUT019"/>
    <x v="0"/>
    <x v="1"/>
    <x v="2"/>
    <n v="0.134564284"/>
    <m/>
    <n v="159.8236"/>
    <n v="4"/>
  </r>
  <r>
    <x v="1"/>
    <s v="FDN57"/>
    <x v="6"/>
    <x v="7"/>
    <s v="OUT019"/>
    <x v="0"/>
    <x v="1"/>
    <x v="2"/>
    <n v="0.094957079"/>
    <m/>
    <n v="143.5154"/>
    <n v="4"/>
  </r>
  <r>
    <x v="1"/>
    <s v="FDP33"/>
    <x v="6"/>
    <x v="7"/>
    <s v="OUT019"/>
    <x v="0"/>
    <x v="1"/>
    <x v="2"/>
    <n v="0.156304192"/>
    <m/>
    <n v="256.3672"/>
    <n v="4"/>
  </r>
  <r>
    <x v="1"/>
    <s v="FDP58"/>
    <x v="6"/>
    <x v="7"/>
    <s v="OUT019"/>
    <x v="0"/>
    <x v="1"/>
    <x v="2"/>
    <n v="0.236616754"/>
    <m/>
    <n v="217.6482"/>
    <n v="4"/>
  </r>
  <r>
    <x v="1"/>
    <s v="FDW34"/>
    <x v="6"/>
    <x v="7"/>
    <s v="OUT019"/>
    <x v="0"/>
    <x v="1"/>
    <x v="2"/>
    <n v="0.062294473"/>
    <m/>
    <n v="242.417"/>
    <n v="4"/>
  </r>
  <r>
    <x v="1"/>
    <s v="FDX45"/>
    <x v="6"/>
    <x v="7"/>
    <s v="OUT019"/>
    <x v="0"/>
    <x v="1"/>
    <x v="2"/>
    <n v="0.18358896"/>
    <m/>
    <n v="154.663"/>
    <n v="4"/>
  </r>
  <r>
    <x v="1"/>
    <s v="FDZ45"/>
    <x v="6"/>
    <x v="7"/>
    <s v="OUT019"/>
    <x v="0"/>
    <x v="1"/>
    <x v="2"/>
    <n v="0.117091213"/>
    <m/>
    <n v="197.9084"/>
    <n v="4"/>
  </r>
  <r>
    <x v="1"/>
    <s v="DRC25"/>
    <x v="4"/>
    <x v="7"/>
    <s v="OUT019"/>
    <x v="0"/>
    <x v="1"/>
    <x v="2"/>
    <n v="0.079440262"/>
    <m/>
    <n v="86.7882"/>
    <n v="4"/>
  </r>
  <r>
    <x v="1"/>
    <s v="DRD25"/>
    <x v="4"/>
    <x v="7"/>
    <s v="OUT019"/>
    <x v="0"/>
    <x v="1"/>
    <x v="2"/>
    <n v="0.138269873"/>
    <m/>
    <n v="111.686"/>
    <n v="4"/>
  </r>
  <r>
    <x v="1"/>
    <s v="DRE37"/>
    <x v="4"/>
    <x v="7"/>
    <s v="OUT019"/>
    <x v="0"/>
    <x v="1"/>
    <x v="2"/>
    <n v="0.164966345"/>
    <m/>
    <n v="189.4872"/>
    <n v="4"/>
  </r>
  <r>
    <x v="1"/>
    <s v="DRG01"/>
    <x v="4"/>
    <x v="7"/>
    <s v="OUT019"/>
    <x v="0"/>
    <x v="1"/>
    <x v="2"/>
    <n v="0.078576075"/>
    <m/>
    <n v="78.467"/>
    <n v="4"/>
  </r>
  <r>
    <x v="1"/>
    <s v="DRH36"/>
    <x v="4"/>
    <x v="7"/>
    <s v="OUT019"/>
    <x v="0"/>
    <x v="1"/>
    <x v="2"/>
    <n v="0.058444176"/>
    <m/>
    <n v="73.06959999999999"/>
    <n v="4"/>
  </r>
  <r>
    <x v="1"/>
    <s v="DRK37"/>
    <x v="4"/>
    <x v="7"/>
    <s v="OUT019"/>
    <x v="0"/>
    <x v="1"/>
    <x v="2"/>
    <n v="0.077046505"/>
    <m/>
    <n v="189.453"/>
    <n v="4"/>
  </r>
  <r>
    <x v="0"/>
    <s v="FDC60"/>
    <x v="13"/>
    <x v="7"/>
    <s v="OUT019"/>
    <x v="0"/>
    <x v="1"/>
    <x v="2"/>
    <n v="0.2004264"/>
    <m/>
    <n v="88.8514"/>
    <n v="4"/>
  </r>
  <r>
    <x v="0"/>
    <s v="FDQ36"/>
    <x v="13"/>
    <x v="7"/>
    <s v="OUT019"/>
    <x v="0"/>
    <x v="1"/>
    <x v="2"/>
    <n v="0"/>
    <m/>
    <n v="38.1848"/>
    <n v="4"/>
  </r>
  <r>
    <x v="0"/>
    <s v="FDQ60"/>
    <x v="13"/>
    <x v="7"/>
    <s v="OUT019"/>
    <x v="0"/>
    <x v="1"/>
    <x v="2"/>
    <n v="0.191500528"/>
    <m/>
    <n v="121.2098"/>
    <n v="4"/>
  </r>
  <r>
    <x v="0"/>
    <s v="FDU12"/>
    <x v="13"/>
    <x v="7"/>
    <s v="OUT019"/>
    <x v="0"/>
    <x v="1"/>
    <x v="2"/>
    <n v="0.132630345"/>
    <m/>
    <n v="263.8568"/>
    <n v="4"/>
  </r>
  <r>
    <x v="0"/>
    <s v="FDZ59"/>
    <x v="13"/>
    <x v="7"/>
    <s v="OUT019"/>
    <x v="0"/>
    <x v="1"/>
    <x v="2"/>
    <n v="0.182128363"/>
    <m/>
    <n v="165.65"/>
    <n v="4"/>
  </r>
  <r>
    <x v="0"/>
    <s v="FDS11"/>
    <x v="8"/>
    <x v="7"/>
    <s v="OUT019"/>
    <x v="0"/>
    <x v="1"/>
    <x v="2"/>
    <n v="0.09727577699999999"/>
    <m/>
    <n v="223.9088"/>
    <n v="4"/>
  </r>
  <r>
    <x v="0"/>
    <s v="FDS59"/>
    <x v="8"/>
    <x v="7"/>
    <s v="OUT019"/>
    <x v="0"/>
    <x v="1"/>
    <x v="2"/>
    <n v="0.07685175900000001"/>
    <m/>
    <n v="111.857"/>
    <n v="4"/>
  </r>
  <r>
    <x v="0"/>
    <s v="FDX35"/>
    <x v="8"/>
    <x v="7"/>
    <s v="OUT019"/>
    <x v="0"/>
    <x v="1"/>
    <x v="2"/>
    <n v="0.139913045"/>
    <m/>
    <n v="227.9036"/>
    <n v="4"/>
  </r>
  <r>
    <x v="0"/>
    <s v="FDK25"/>
    <x v="12"/>
    <x v="7"/>
    <s v="OUT019"/>
    <x v="0"/>
    <x v="1"/>
    <x v="2"/>
    <n v="0.274592283"/>
    <m/>
    <n v="167.8474"/>
    <n v="4"/>
  </r>
  <r>
    <x v="0"/>
    <s v="FDP49"/>
    <x v="12"/>
    <x v="7"/>
    <s v="OUT019"/>
    <x v="0"/>
    <x v="1"/>
    <x v="2"/>
    <n v="0.120965853"/>
    <m/>
    <n v="55.8614"/>
    <n v="4"/>
  </r>
  <r>
    <x v="0"/>
    <s v="FDB14"/>
    <x v="3"/>
    <x v="7"/>
    <s v="OUT019"/>
    <x v="0"/>
    <x v="1"/>
    <x v="2"/>
    <n v="0"/>
    <m/>
    <n v="92.312"/>
    <n v="4"/>
  </r>
  <r>
    <x v="0"/>
    <s v="FDJ02"/>
    <x v="3"/>
    <x v="7"/>
    <s v="OUT019"/>
    <x v="0"/>
    <x v="1"/>
    <x v="2"/>
    <n v="0.044063785"/>
    <m/>
    <n v="147.2418"/>
    <n v="4"/>
  </r>
  <r>
    <x v="0"/>
    <s v="FDJ14"/>
    <x v="3"/>
    <x v="7"/>
    <s v="OUT019"/>
    <x v="0"/>
    <x v="1"/>
    <x v="2"/>
    <n v="0"/>
    <m/>
    <n v="78.896"/>
    <n v="4"/>
  </r>
  <r>
    <x v="0"/>
    <s v="FDN38"/>
    <x v="3"/>
    <x v="7"/>
    <s v="OUT019"/>
    <x v="0"/>
    <x v="1"/>
    <x v="2"/>
    <n v="0.161030847"/>
    <m/>
    <n v="251.2408"/>
    <n v="4"/>
  </r>
  <r>
    <x v="0"/>
    <s v="FDY49"/>
    <x v="3"/>
    <x v="7"/>
    <s v="OUT019"/>
    <x v="0"/>
    <x v="1"/>
    <x v="2"/>
    <n v="0.021031586"/>
    <m/>
    <n v="164.7184"/>
    <n v="4"/>
  </r>
  <r>
    <x v="0"/>
    <s v="FDA26"/>
    <x v="11"/>
    <x v="7"/>
    <s v="OUT019"/>
    <x v="0"/>
    <x v="1"/>
    <x v="2"/>
    <n v="0.129425145"/>
    <m/>
    <n v="219.3482"/>
    <n v="4"/>
  </r>
  <r>
    <x v="0"/>
    <s v="FDU26"/>
    <x v="11"/>
    <x v="7"/>
    <s v="OUT019"/>
    <x v="0"/>
    <x v="1"/>
    <x v="2"/>
    <n v="0.07462029100000001"/>
    <m/>
    <n v="120.1782"/>
    <n v="4"/>
  </r>
  <r>
    <x v="0"/>
    <s v="FDV26"/>
    <x v="11"/>
    <x v="7"/>
    <s v="OUT019"/>
    <x v="0"/>
    <x v="1"/>
    <x v="2"/>
    <n v="0.133347119"/>
    <m/>
    <n v="193.0794"/>
    <n v="4"/>
  </r>
  <r>
    <x v="0"/>
    <s v="FDY02"/>
    <x v="11"/>
    <x v="7"/>
    <s v="OUT019"/>
    <x v="0"/>
    <x v="1"/>
    <x v="2"/>
    <n v="0.153456703"/>
    <m/>
    <n v="264.091"/>
    <n v="4"/>
  </r>
  <r>
    <x v="0"/>
    <s v="FDH04"/>
    <x v="2"/>
    <x v="7"/>
    <s v="OUT019"/>
    <x v="0"/>
    <x v="1"/>
    <x v="2"/>
    <n v="0.019912606"/>
    <m/>
    <n v="91.0488"/>
    <n v="4"/>
  </r>
  <r>
    <x v="0"/>
    <s v="FDI04"/>
    <x v="2"/>
    <x v="7"/>
    <s v="OUT019"/>
    <x v="0"/>
    <x v="1"/>
    <x v="2"/>
    <n v="0.127660257"/>
    <m/>
    <n v="198.5426"/>
    <n v="4"/>
  </r>
  <r>
    <x v="0"/>
    <s v="FDL28"/>
    <x v="2"/>
    <x v="7"/>
    <s v="OUT019"/>
    <x v="0"/>
    <x v="1"/>
    <x v="2"/>
    <n v="0"/>
    <m/>
    <n v="230.0668"/>
    <n v="4"/>
  </r>
  <r>
    <x v="0"/>
    <s v="FDQ40"/>
    <x v="2"/>
    <x v="7"/>
    <s v="OUT019"/>
    <x v="0"/>
    <x v="1"/>
    <x v="2"/>
    <n v="0.063079544"/>
    <m/>
    <n v="175.7712"/>
    <n v="4"/>
  </r>
  <r>
    <x v="0"/>
    <s v="FDR52"/>
    <x v="2"/>
    <x v="7"/>
    <s v="OUT019"/>
    <x v="0"/>
    <x v="1"/>
    <x v="2"/>
    <n v="0.133144259"/>
    <m/>
    <n v="190.8846"/>
    <n v="4"/>
  </r>
  <r>
    <x v="0"/>
    <s v="FDV16"/>
    <x v="2"/>
    <x v="7"/>
    <s v="OUT019"/>
    <x v="0"/>
    <x v="1"/>
    <x v="2"/>
    <n v="0.145200948"/>
    <m/>
    <n v="35.4558"/>
    <n v="4"/>
  </r>
  <r>
    <x v="0"/>
    <s v="FDX52"/>
    <x v="2"/>
    <x v="7"/>
    <s v="OUT019"/>
    <x v="0"/>
    <x v="1"/>
    <x v="2"/>
    <n v="0.073541072"/>
    <m/>
    <n v="192.282"/>
    <n v="4"/>
  </r>
  <r>
    <x v="0"/>
    <s v="FDA55"/>
    <x v="0"/>
    <x v="7"/>
    <s v="OUT019"/>
    <x v="0"/>
    <x v="1"/>
    <x v="2"/>
    <n v="0.099780431"/>
    <m/>
    <n v="225.2088"/>
    <n v="4"/>
  </r>
  <r>
    <x v="0"/>
    <s v="FDC21"/>
    <x v="0"/>
    <x v="7"/>
    <s v="OUT019"/>
    <x v="0"/>
    <x v="1"/>
    <x v="2"/>
    <n v="0.075215349"/>
    <m/>
    <n v="108.4254"/>
    <n v="4"/>
  </r>
  <r>
    <x v="0"/>
    <s v="FDL32"/>
    <x v="0"/>
    <x v="7"/>
    <s v="OUT019"/>
    <x v="0"/>
    <x v="1"/>
    <x v="2"/>
    <n v="0.214423791"/>
    <m/>
    <n v="111.6544"/>
    <n v="4"/>
  </r>
  <r>
    <x v="0"/>
    <s v="FDN56"/>
    <x v="0"/>
    <x v="7"/>
    <s v="OUT019"/>
    <x v="0"/>
    <x v="1"/>
    <x v="2"/>
    <n v="0.187443314"/>
    <m/>
    <n v="145.8786"/>
    <n v="4"/>
  </r>
  <r>
    <x v="0"/>
    <s v="FDR31"/>
    <x v="0"/>
    <x v="7"/>
    <s v="OUT019"/>
    <x v="0"/>
    <x v="1"/>
    <x v="2"/>
    <n v="0.086077865"/>
    <m/>
    <n v="143.8102"/>
    <n v="4"/>
  </r>
  <r>
    <x v="0"/>
    <s v="FDS44"/>
    <x v="0"/>
    <x v="7"/>
    <s v="OUT019"/>
    <x v="0"/>
    <x v="1"/>
    <x v="2"/>
    <n v="0.27321283"/>
    <m/>
    <n v="240.9538"/>
    <n v="4"/>
  </r>
  <r>
    <x v="0"/>
    <s v="FDU20"/>
    <x v="0"/>
    <x v="7"/>
    <s v="OUT019"/>
    <x v="0"/>
    <x v="1"/>
    <x v="2"/>
    <n v="0.037569401"/>
    <m/>
    <n v="120.7098"/>
    <n v="4"/>
  </r>
  <r>
    <x v="0"/>
    <s v="FDV19"/>
    <x v="0"/>
    <x v="7"/>
    <s v="OUT019"/>
    <x v="0"/>
    <x v="1"/>
    <x v="2"/>
    <n v="0.06173052"/>
    <m/>
    <n v="159.1578"/>
    <n v="4"/>
  </r>
  <r>
    <x v="0"/>
    <s v="FDW32"/>
    <x v="0"/>
    <x v="7"/>
    <s v="OUT019"/>
    <x v="0"/>
    <x v="1"/>
    <x v="2"/>
    <n v="0.165101585"/>
    <m/>
    <n v="87.7882"/>
    <n v="4"/>
  </r>
  <r>
    <x v="0"/>
    <s v="FDX31"/>
    <x v="0"/>
    <x v="7"/>
    <s v="OUT019"/>
    <x v="0"/>
    <x v="1"/>
    <x v="2"/>
    <n v="0"/>
    <m/>
    <n v="234.7958"/>
    <n v="4"/>
  </r>
  <r>
    <x v="0"/>
    <s v="FDY56"/>
    <x v="0"/>
    <x v="7"/>
    <s v="OUT019"/>
    <x v="0"/>
    <x v="1"/>
    <x v="2"/>
    <n v="0.109274313"/>
    <m/>
    <n v="225.3062"/>
    <n v="4"/>
  </r>
  <r>
    <x v="0"/>
    <s v="FDZ07"/>
    <x v="0"/>
    <x v="7"/>
    <s v="OUT019"/>
    <x v="0"/>
    <x v="1"/>
    <x v="2"/>
    <n v="0.164391573"/>
    <m/>
    <n v="62.8194"/>
    <n v="4"/>
  </r>
  <r>
    <x v="0"/>
    <s v="FDM27"/>
    <x v="7"/>
    <x v="7"/>
    <s v="OUT019"/>
    <x v="0"/>
    <x v="1"/>
    <x v="2"/>
    <n v="0.277459381"/>
    <m/>
    <n v="156.3946"/>
    <n v="4"/>
  </r>
  <r>
    <x v="0"/>
    <s v="FDO15"/>
    <x v="7"/>
    <x v="7"/>
    <s v="OUT019"/>
    <x v="0"/>
    <x v="1"/>
    <x v="2"/>
    <n v="0.014998914"/>
    <m/>
    <n v="72.4038"/>
    <n v="4"/>
  </r>
  <r>
    <x v="0"/>
    <s v="FDP51"/>
    <x v="7"/>
    <x v="7"/>
    <s v="OUT019"/>
    <x v="0"/>
    <x v="1"/>
    <x v="2"/>
    <n v="0.149305497"/>
    <m/>
    <n v="119.6124"/>
    <n v="4"/>
  </r>
  <r>
    <x v="0"/>
    <s v="FDQ03"/>
    <x v="7"/>
    <x v="7"/>
    <s v="OUT019"/>
    <x v="0"/>
    <x v="1"/>
    <x v="2"/>
    <n v="0.136592891"/>
    <m/>
    <n v="238.0248"/>
    <n v="4"/>
  </r>
  <r>
    <x v="0"/>
    <s v="FDT15"/>
    <x v="7"/>
    <x v="7"/>
    <s v="OUT019"/>
    <x v="0"/>
    <x v="1"/>
    <x v="2"/>
    <n v="0.07472983499999999"/>
    <m/>
    <n v="183.795"/>
    <n v="4"/>
  </r>
  <r>
    <x v="0"/>
    <s v="FDT51"/>
    <x v="7"/>
    <x v="7"/>
    <s v="OUT019"/>
    <x v="0"/>
    <x v="1"/>
    <x v="2"/>
    <n v="0.019117392"/>
    <m/>
    <n v="110.6544"/>
    <n v="4"/>
  </r>
  <r>
    <x v="0"/>
    <s v="FDV27"/>
    <x v="7"/>
    <x v="7"/>
    <s v="OUT019"/>
    <x v="0"/>
    <x v="1"/>
    <x v="2"/>
    <n v="0.070017381"/>
    <m/>
    <n v="89.3514"/>
    <n v="4"/>
  </r>
  <r>
    <x v="0"/>
    <s v="FDG21"/>
    <x v="14"/>
    <x v="7"/>
    <s v="OUT019"/>
    <x v="0"/>
    <x v="1"/>
    <x v="2"/>
    <n v="0.256152243"/>
    <m/>
    <n v="151.005"/>
    <n v="4"/>
  </r>
  <r>
    <x v="0"/>
    <s v="FDG33"/>
    <x v="14"/>
    <x v="7"/>
    <s v="OUT019"/>
    <x v="0"/>
    <x v="1"/>
    <x v="2"/>
    <n v="0.245542627"/>
    <m/>
    <n v="172.2764"/>
    <n v="4"/>
  </r>
  <r>
    <x v="0"/>
    <s v="FDJ57"/>
    <x v="14"/>
    <x v="7"/>
    <s v="OUT019"/>
    <x v="0"/>
    <x v="1"/>
    <x v="2"/>
    <n v="0"/>
    <m/>
    <n v="184.3582"/>
    <n v="4"/>
  </r>
  <r>
    <x v="0"/>
    <s v="FDB58"/>
    <x v="6"/>
    <x v="7"/>
    <s v="OUT019"/>
    <x v="0"/>
    <x v="1"/>
    <x v="2"/>
    <n v="0.02363057"/>
    <m/>
    <n v="141.7154"/>
    <n v="4"/>
  </r>
  <r>
    <x v="0"/>
    <s v="FDC34"/>
    <x v="6"/>
    <x v="7"/>
    <s v="OUT019"/>
    <x v="0"/>
    <x v="1"/>
    <x v="2"/>
    <n v="0.302478871"/>
    <m/>
    <n v="155.4972"/>
    <n v="4"/>
  </r>
  <r>
    <x v="0"/>
    <s v="FDG46"/>
    <x v="6"/>
    <x v="7"/>
    <s v="OUT019"/>
    <x v="0"/>
    <x v="1"/>
    <x v="2"/>
    <n v="0.057620562"/>
    <m/>
    <n v="115.4518"/>
    <n v="4"/>
  </r>
  <r>
    <x v="0"/>
    <s v="FDP21"/>
    <x v="6"/>
    <x v="7"/>
    <s v="OUT019"/>
    <x v="0"/>
    <x v="1"/>
    <x v="2"/>
    <n v="0.045068892"/>
    <m/>
    <n v="190.8872"/>
    <n v="4"/>
  </r>
  <r>
    <x v="0"/>
    <s v="FDU21"/>
    <x v="6"/>
    <x v="7"/>
    <s v="OUT019"/>
    <x v="0"/>
    <x v="1"/>
    <x v="2"/>
    <n v="0.134327613"/>
    <m/>
    <n v="35.0558"/>
    <n v="4"/>
  </r>
  <r>
    <x v="0"/>
    <s v="FDY34"/>
    <x v="6"/>
    <x v="7"/>
    <s v="OUT019"/>
    <x v="0"/>
    <x v="1"/>
    <x v="2"/>
    <n v="0.019227816"/>
    <m/>
    <n v="163.9842"/>
    <n v="4"/>
  </r>
  <r>
    <x v="0"/>
    <s v="DRA59"/>
    <x v="4"/>
    <x v="7"/>
    <s v="OUT019"/>
    <x v="0"/>
    <x v="1"/>
    <x v="2"/>
    <n v="0.223985293"/>
    <m/>
    <n v="186.2924"/>
    <n v="4"/>
  </r>
  <r>
    <x v="0"/>
    <s v="DRL01"/>
    <x v="4"/>
    <x v="7"/>
    <s v="OUT019"/>
    <x v="0"/>
    <x v="1"/>
    <x v="2"/>
    <n v="0.13511877"/>
    <m/>
    <n v="232.9958"/>
    <n v="4"/>
  </r>
  <r>
    <x v="0"/>
    <s v="FDB23"/>
    <x v="15"/>
    <x v="7"/>
    <s v="OUT019"/>
    <x v="0"/>
    <x v="1"/>
    <x v="2"/>
    <n v="0.009784920000000001"/>
    <m/>
    <n v="225.9062"/>
    <n v="4"/>
  </r>
  <r>
    <x v="1"/>
    <s v="FDZ48"/>
    <x v="13"/>
    <x v="7"/>
    <s v="OUT019"/>
    <x v="0"/>
    <x v="1"/>
    <x v="2"/>
    <n v="0.132995494"/>
    <m/>
    <n v="113.5544"/>
    <n v="4"/>
  </r>
  <r>
    <x v="1"/>
    <s v="FDP25"/>
    <x v="3"/>
    <x v="7"/>
    <s v="OUT019"/>
    <x v="0"/>
    <x v="1"/>
    <x v="2"/>
    <n v="0.037131628"/>
    <m/>
    <n v="216.4824"/>
    <n v="4"/>
  </r>
  <r>
    <x v="1"/>
    <s v="FDC20"/>
    <x v="0"/>
    <x v="7"/>
    <s v="OUT019"/>
    <x v="0"/>
    <x v="1"/>
    <x v="2"/>
    <n v="0.041970938"/>
    <m/>
    <n v="55.4272"/>
    <n v="4"/>
  </r>
  <r>
    <x v="1"/>
    <s v="NCP55"/>
    <x v="10"/>
    <x v="7"/>
    <s v="OUT019"/>
    <x v="0"/>
    <x v="1"/>
    <x v="2"/>
    <n v="0.019592289"/>
    <m/>
    <n v="56.9614"/>
    <n v="4"/>
  </r>
  <r>
    <x v="1"/>
    <s v="FDS13"/>
    <x v="3"/>
    <x v="2"/>
    <s v="OUT046"/>
    <x v="0"/>
    <x v="1"/>
    <x v="0"/>
    <n v="0.124506117"/>
    <n v="6.465"/>
    <n v="264.7884"/>
    <n v="4"/>
  </r>
  <r>
    <x v="1"/>
    <s v="FDX25"/>
    <x v="3"/>
    <x v="2"/>
    <s v="OUT046"/>
    <x v="0"/>
    <x v="1"/>
    <x v="0"/>
    <n v="0.102055777"/>
    <n v="16.7"/>
    <n v="184.0292"/>
    <n v="4"/>
  </r>
  <r>
    <x v="1"/>
    <s v="FDZ38"/>
    <x v="11"/>
    <x v="2"/>
    <s v="OUT046"/>
    <x v="0"/>
    <x v="1"/>
    <x v="0"/>
    <n v="0.008001018"/>
    <n v="17.6"/>
    <n v="170.4422"/>
    <n v="4"/>
  </r>
  <r>
    <x v="1"/>
    <s v="FDT40"/>
    <x v="2"/>
    <x v="2"/>
    <s v="OUT046"/>
    <x v="0"/>
    <x v="1"/>
    <x v="0"/>
    <n v="0.095795326"/>
    <n v="5.985"/>
    <n v="128.4678"/>
    <n v="4"/>
  </r>
  <r>
    <x v="1"/>
    <s v="FDE29"/>
    <x v="2"/>
    <x v="2"/>
    <s v="OUT046"/>
    <x v="0"/>
    <x v="1"/>
    <x v="0"/>
    <n v="0.143129124"/>
    <n v="8.904999999999999"/>
    <n v="58.8878"/>
    <n v="4"/>
  </r>
  <r>
    <x v="1"/>
    <s v="FDO40"/>
    <x v="2"/>
    <x v="2"/>
    <s v="OUT046"/>
    <x v="0"/>
    <x v="1"/>
    <x v="0"/>
    <n v="0.032628111"/>
    <n v="17.1"/>
    <n v="148.7392"/>
    <n v="4"/>
  </r>
  <r>
    <x v="1"/>
    <s v="FDD20"/>
    <x v="0"/>
    <x v="2"/>
    <s v="OUT046"/>
    <x v="0"/>
    <x v="1"/>
    <x v="0"/>
    <n v="0.020714523"/>
    <n v="14.15"/>
    <n v="124.2046"/>
    <n v="4"/>
  </r>
  <r>
    <x v="1"/>
    <s v="FDU56"/>
    <x v="0"/>
    <x v="2"/>
    <s v="OUT046"/>
    <x v="0"/>
    <x v="1"/>
    <x v="0"/>
    <n v="0.044414056"/>
    <n v="16.85"/>
    <n v="182.4266"/>
    <n v="4"/>
  </r>
  <r>
    <x v="1"/>
    <s v="FDG32"/>
    <x v="0"/>
    <x v="2"/>
    <s v="OUT046"/>
    <x v="0"/>
    <x v="1"/>
    <x v="0"/>
    <n v="0.175995526"/>
    <n v="19.85"/>
    <n v="224.0772"/>
    <n v="4"/>
  </r>
  <r>
    <x v="1"/>
    <s v="NCM29"/>
    <x v="1"/>
    <x v="2"/>
    <s v="OUT046"/>
    <x v="0"/>
    <x v="1"/>
    <x v="0"/>
    <n v="0.017642229"/>
    <n v="11.5"/>
    <n v="131.8626"/>
    <n v="4"/>
  </r>
  <r>
    <x v="1"/>
    <s v="FDC11"/>
    <x v="15"/>
    <x v="2"/>
    <s v="OUT046"/>
    <x v="0"/>
    <x v="1"/>
    <x v="0"/>
    <n v="0.141792841"/>
    <n v="20.5"/>
    <n v="89.71720000000001"/>
    <n v="4"/>
  </r>
  <r>
    <x v="1"/>
    <s v="FDW23"/>
    <x v="13"/>
    <x v="2"/>
    <s v="OUT046"/>
    <x v="0"/>
    <x v="1"/>
    <x v="0"/>
    <n v="0.082012293"/>
    <n v="5.765"/>
    <n v="37.5164"/>
    <n v="4"/>
  </r>
  <r>
    <x v="1"/>
    <s v="FDK36"/>
    <x v="13"/>
    <x v="2"/>
    <s v="OUT046"/>
    <x v="0"/>
    <x v="1"/>
    <x v="0"/>
    <n v="0.007215314"/>
    <n v="7.09"/>
    <n v="47.6034"/>
    <n v="4"/>
  </r>
  <r>
    <x v="1"/>
    <s v="FDF12"/>
    <x v="13"/>
    <x v="2"/>
    <s v="OUT046"/>
    <x v="0"/>
    <x v="1"/>
    <x v="0"/>
    <n v="0.08242785399999999"/>
    <n v="8.234999999999999"/>
    <n v="149.3076"/>
    <n v="4"/>
  </r>
  <r>
    <x v="1"/>
    <s v="FDX24"/>
    <x v="13"/>
    <x v="2"/>
    <s v="OUT046"/>
    <x v="0"/>
    <x v="1"/>
    <x v="0"/>
    <n v="0.013929059"/>
    <n v="8.355"/>
    <n v="94.14619999999999"/>
    <n v="4"/>
  </r>
  <r>
    <x v="1"/>
    <s v="FDK24"/>
    <x v="13"/>
    <x v="2"/>
    <s v="OUT046"/>
    <x v="0"/>
    <x v="1"/>
    <x v="0"/>
    <n v="0.101294945"/>
    <n v="9.195"/>
    <n v="46.2744"/>
    <n v="4"/>
  </r>
  <r>
    <x v="1"/>
    <s v="FDT60"/>
    <x v="13"/>
    <x v="2"/>
    <s v="OUT046"/>
    <x v="0"/>
    <x v="1"/>
    <x v="0"/>
    <n v="0.07554830999999999"/>
    <n v="12"/>
    <n v="121.9388"/>
    <n v="4"/>
  </r>
  <r>
    <x v="1"/>
    <s v="FDA48"/>
    <x v="13"/>
    <x v="2"/>
    <s v="OUT046"/>
    <x v="0"/>
    <x v="1"/>
    <x v="0"/>
    <n v="0.11487406"/>
    <n v="12.1"/>
    <n v="221.4114"/>
    <n v="4"/>
  </r>
  <r>
    <x v="1"/>
    <s v="FDY36"/>
    <x v="13"/>
    <x v="2"/>
    <s v="OUT046"/>
    <x v="0"/>
    <x v="1"/>
    <x v="0"/>
    <n v="0.009410528"/>
    <n v="12.3"/>
    <n v="73.738"/>
    <n v="4"/>
  </r>
  <r>
    <x v="1"/>
    <s v="FDN12"/>
    <x v="13"/>
    <x v="2"/>
    <s v="OUT046"/>
    <x v="0"/>
    <x v="1"/>
    <x v="0"/>
    <n v="0.08110392900000001"/>
    <n v="15.6"/>
    <n v="112.3544"/>
    <n v="4"/>
  </r>
  <r>
    <x v="1"/>
    <s v="FDH24"/>
    <x v="13"/>
    <x v="2"/>
    <s v="OUT046"/>
    <x v="0"/>
    <x v="1"/>
    <x v="0"/>
    <n v="0.021431134"/>
    <n v="20.7"/>
    <n v="157.0288"/>
    <n v="4"/>
  </r>
  <r>
    <x v="1"/>
    <s v="FDU35"/>
    <x v="8"/>
    <x v="2"/>
    <s v="OUT046"/>
    <x v="0"/>
    <x v="1"/>
    <x v="0"/>
    <n v="0"/>
    <n v="6.44"/>
    <n v="98.27"/>
    <n v="4"/>
  </r>
  <r>
    <x v="1"/>
    <s v="FDX59"/>
    <x v="8"/>
    <x v="2"/>
    <s v="OUT046"/>
    <x v="0"/>
    <x v="1"/>
    <x v="0"/>
    <n v="0.051661272"/>
    <n v="10.195"/>
    <n v="33.3558"/>
    <n v="4"/>
  </r>
  <r>
    <x v="1"/>
    <s v="FDV59"/>
    <x v="8"/>
    <x v="2"/>
    <s v="OUT046"/>
    <x v="0"/>
    <x v="1"/>
    <x v="0"/>
    <n v="0.048027043"/>
    <n v="13.35"/>
    <n v="218.9166"/>
    <n v="4"/>
  </r>
  <r>
    <x v="1"/>
    <s v="FDP11"/>
    <x v="8"/>
    <x v="2"/>
    <s v="OUT046"/>
    <x v="0"/>
    <x v="1"/>
    <x v="0"/>
    <n v="0.069100548"/>
    <n v="15.85"/>
    <n v="216.6166"/>
    <n v="4"/>
  </r>
  <r>
    <x v="1"/>
    <s v="FDO25"/>
    <x v="3"/>
    <x v="2"/>
    <s v="OUT046"/>
    <x v="0"/>
    <x v="1"/>
    <x v="0"/>
    <n v="0.127449031"/>
    <n v="6.3"/>
    <n v="210.527"/>
    <n v="4"/>
  </r>
  <r>
    <x v="1"/>
    <s v="FDT25"/>
    <x v="3"/>
    <x v="2"/>
    <s v="OUT046"/>
    <x v="0"/>
    <x v="1"/>
    <x v="0"/>
    <n v="0.050750977"/>
    <n v="7.5"/>
    <n v="122.2072"/>
    <n v="4"/>
  </r>
  <r>
    <x v="1"/>
    <s v="FDR49"/>
    <x v="3"/>
    <x v="2"/>
    <s v="OUT046"/>
    <x v="0"/>
    <x v="1"/>
    <x v="0"/>
    <n v="0.139228412"/>
    <n v="8.710000000000001"/>
    <n v="49.5376"/>
    <n v="4"/>
  </r>
  <r>
    <x v="1"/>
    <s v="FDC26"/>
    <x v="3"/>
    <x v="2"/>
    <s v="OUT046"/>
    <x v="0"/>
    <x v="1"/>
    <x v="0"/>
    <n v="0.126383094"/>
    <n v="10.195"/>
    <n v="112.1886"/>
    <n v="4"/>
  </r>
  <r>
    <x v="1"/>
    <s v="FDS01"/>
    <x v="3"/>
    <x v="2"/>
    <s v="OUT046"/>
    <x v="0"/>
    <x v="1"/>
    <x v="0"/>
    <n v="0.017744999"/>
    <n v="11.6"/>
    <n v="177.9686"/>
    <n v="4"/>
  </r>
  <r>
    <x v="1"/>
    <s v="FDY25"/>
    <x v="3"/>
    <x v="2"/>
    <s v="OUT046"/>
    <x v="0"/>
    <x v="1"/>
    <x v="0"/>
    <n v="0.033974436"/>
    <n v="12"/>
    <n v="181.8976"/>
    <n v="4"/>
  </r>
  <r>
    <x v="1"/>
    <s v="FDB51"/>
    <x v="11"/>
    <x v="2"/>
    <s v="OUT046"/>
    <x v="0"/>
    <x v="1"/>
    <x v="0"/>
    <n v="0.038454076"/>
    <n v="6.92"/>
    <n v="61.5852"/>
    <n v="4"/>
  </r>
  <r>
    <x v="1"/>
    <s v="DRG27"/>
    <x v="11"/>
    <x v="2"/>
    <s v="OUT046"/>
    <x v="0"/>
    <x v="1"/>
    <x v="0"/>
    <n v="0.105110692"/>
    <n v="8.895"/>
    <n v="41.1138"/>
    <n v="4"/>
  </r>
  <r>
    <x v="1"/>
    <s v="FDY14"/>
    <x v="11"/>
    <x v="2"/>
    <s v="OUT046"/>
    <x v="0"/>
    <x v="1"/>
    <x v="0"/>
    <n v="0.070040195"/>
    <n v="10.3"/>
    <n v="263.0226"/>
    <n v="4"/>
  </r>
  <r>
    <x v="1"/>
    <s v="FDR14"/>
    <x v="11"/>
    <x v="2"/>
    <s v="OUT046"/>
    <x v="0"/>
    <x v="1"/>
    <x v="0"/>
    <n v="0.174049032"/>
    <n v="11.65"/>
    <n v="52.9298"/>
    <n v="4"/>
  </r>
  <r>
    <x v="1"/>
    <s v="FDI15"/>
    <x v="11"/>
    <x v="2"/>
    <s v="OUT046"/>
    <x v="0"/>
    <x v="1"/>
    <x v="0"/>
    <n v="0.141352562"/>
    <n v="13.8"/>
    <n v="264.1884"/>
    <n v="4"/>
  </r>
  <r>
    <x v="1"/>
    <s v="DRG39"/>
    <x v="11"/>
    <x v="2"/>
    <s v="OUT046"/>
    <x v="0"/>
    <x v="1"/>
    <x v="0"/>
    <n v="0.042180995"/>
    <n v="14.15"/>
    <n v="52.0982"/>
    <n v="4"/>
  </r>
  <r>
    <x v="1"/>
    <s v="FDV50"/>
    <x v="11"/>
    <x v="2"/>
    <s v="OUT046"/>
    <x v="0"/>
    <x v="1"/>
    <x v="0"/>
    <n v="0.122571209"/>
    <n v="14.3"/>
    <n v="122.373"/>
    <n v="4"/>
  </r>
  <r>
    <x v="1"/>
    <s v="DRF51"/>
    <x v="11"/>
    <x v="2"/>
    <s v="OUT046"/>
    <x v="0"/>
    <x v="1"/>
    <x v="0"/>
    <n v="0.165838224"/>
    <n v="15.75"/>
    <n v="36.6506"/>
    <n v="4"/>
  </r>
  <r>
    <x v="1"/>
    <s v="FDD39"/>
    <x v="11"/>
    <x v="2"/>
    <s v="OUT046"/>
    <x v="0"/>
    <x v="1"/>
    <x v="0"/>
    <n v="0.07015489900000001"/>
    <n v="16.7"/>
    <n v="218.185"/>
    <n v="4"/>
  </r>
  <r>
    <x v="1"/>
    <s v="FDS50"/>
    <x v="11"/>
    <x v="2"/>
    <s v="OUT046"/>
    <x v="0"/>
    <x v="1"/>
    <x v="0"/>
    <n v="0.055433377"/>
    <n v="17"/>
    <n v="221.1114"/>
    <n v="4"/>
  </r>
  <r>
    <x v="1"/>
    <s v="DRE03"/>
    <x v="11"/>
    <x v="2"/>
    <s v="OUT046"/>
    <x v="0"/>
    <x v="1"/>
    <x v="0"/>
    <n v="0.024226902"/>
    <n v="19.6"/>
    <n v="48.7718"/>
    <n v="4"/>
  </r>
  <r>
    <x v="1"/>
    <s v="FDX50"/>
    <x v="11"/>
    <x v="2"/>
    <s v="OUT046"/>
    <x v="0"/>
    <x v="1"/>
    <x v="0"/>
    <n v="0.074627201"/>
    <n v="20.1"/>
    <n v="110.3228"/>
    <n v="4"/>
  </r>
  <r>
    <x v="1"/>
    <s v="DRJ39"/>
    <x v="11"/>
    <x v="2"/>
    <s v="OUT046"/>
    <x v="0"/>
    <x v="1"/>
    <x v="0"/>
    <n v="0.036326064"/>
    <n v="20.25"/>
    <n v="220.1482"/>
    <n v="4"/>
  </r>
  <r>
    <x v="1"/>
    <s v="FDO16"/>
    <x v="2"/>
    <x v="2"/>
    <s v="OUT046"/>
    <x v="0"/>
    <x v="1"/>
    <x v="0"/>
    <n v="0.015108194"/>
    <n v="5.48"/>
    <n v="83.72499999999999"/>
    <n v="4"/>
  </r>
  <r>
    <x v="1"/>
    <s v="FDN40"/>
    <x v="2"/>
    <x v="2"/>
    <s v="OUT046"/>
    <x v="0"/>
    <x v="1"/>
    <x v="0"/>
    <n v="0"/>
    <n v="5.88"/>
    <n v="154.2998"/>
    <n v="4"/>
  </r>
  <r>
    <x v="1"/>
    <s v="FDF16"/>
    <x v="2"/>
    <x v="2"/>
    <s v="OUT046"/>
    <x v="0"/>
    <x v="1"/>
    <x v="0"/>
    <n v="0.086132373"/>
    <n v="7.3"/>
    <n v="148.8076"/>
    <n v="4"/>
  </r>
  <r>
    <x v="1"/>
    <s v="FDK04"/>
    <x v="2"/>
    <x v="2"/>
    <s v="OUT046"/>
    <x v="0"/>
    <x v="1"/>
    <x v="0"/>
    <n v="0.052312034"/>
    <n v="7.36"/>
    <n v="58.5588"/>
    <n v="4"/>
  </r>
  <r>
    <x v="1"/>
    <s v="FDU04"/>
    <x v="2"/>
    <x v="2"/>
    <s v="OUT046"/>
    <x v="0"/>
    <x v="1"/>
    <x v="0"/>
    <n v="0"/>
    <n v="7.93"/>
    <n v="121.8414"/>
    <n v="4"/>
  </r>
  <r>
    <x v="1"/>
    <s v="FDJ16"/>
    <x v="2"/>
    <x v="2"/>
    <s v="OUT046"/>
    <x v="0"/>
    <x v="1"/>
    <x v="0"/>
    <n v="0.114885647"/>
    <n v="9.195"/>
    <n v="59.6246"/>
    <n v="4"/>
  </r>
  <r>
    <x v="1"/>
    <s v="FDZ04"/>
    <x v="2"/>
    <x v="2"/>
    <s v="OUT046"/>
    <x v="0"/>
    <x v="1"/>
    <x v="0"/>
    <n v="0.037955094"/>
    <n v="9.31"/>
    <n v="62.151"/>
    <n v="4"/>
  </r>
  <r>
    <x v="1"/>
    <s v="FDH16"/>
    <x v="2"/>
    <x v="2"/>
    <s v="OUT046"/>
    <x v="0"/>
    <x v="1"/>
    <x v="0"/>
    <n v="0.052555346"/>
    <n v="10.5"/>
    <n v="89.68300000000001"/>
    <n v="4"/>
  </r>
  <r>
    <x v="1"/>
    <s v="FDJ53"/>
    <x v="2"/>
    <x v="2"/>
    <s v="OUT046"/>
    <x v="0"/>
    <x v="1"/>
    <x v="0"/>
    <n v="0.07125791200000001"/>
    <n v="10.5"/>
    <n v="121.3098"/>
    <n v="4"/>
  </r>
  <r>
    <x v="1"/>
    <s v="FDD28"/>
    <x v="2"/>
    <x v="2"/>
    <s v="OUT046"/>
    <x v="0"/>
    <x v="1"/>
    <x v="0"/>
    <n v="0.053296868"/>
    <n v="10.695"/>
    <n v="59.6904"/>
    <n v="4"/>
  </r>
  <r>
    <x v="1"/>
    <s v="FDF41"/>
    <x v="2"/>
    <x v="2"/>
    <s v="OUT046"/>
    <x v="0"/>
    <x v="1"/>
    <x v="0"/>
    <n v="0.131179812"/>
    <n v="12.15"/>
    <n v="245.246"/>
    <n v="4"/>
  </r>
  <r>
    <x v="1"/>
    <s v="FDX40"/>
    <x v="2"/>
    <x v="2"/>
    <s v="OUT046"/>
    <x v="0"/>
    <x v="1"/>
    <x v="0"/>
    <n v="0.09899313899999999"/>
    <n v="12.85"/>
    <n v="39.3164"/>
    <n v="4"/>
  </r>
  <r>
    <x v="1"/>
    <s v="FDB17"/>
    <x v="2"/>
    <x v="2"/>
    <s v="OUT046"/>
    <x v="0"/>
    <x v="1"/>
    <x v="0"/>
    <n v="0.036672107"/>
    <n v="13.15"/>
    <n v="182.5976"/>
    <n v="4"/>
  </r>
  <r>
    <x v="1"/>
    <s v="FDP04"/>
    <x v="2"/>
    <x v="2"/>
    <s v="OUT046"/>
    <x v="0"/>
    <x v="1"/>
    <x v="0"/>
    <n v="0.013812772"/>
    <n v="15.35"/>
    <n v="64.71680000000001"/>
    <n v="4"/>
  </r>
  <r>
    <x v="1"/>
    <s v="FDC41"/>
    <x v="2"/>
    <x v="2"/>
    <s v="OUT046"/>
    <x v="0"/>
    <x v="1"/>
    <x v="0"/>
    <n v="0.116913245"/>
    <n v="15.6"/>
    <n v="78.167"/>
    <n v="4"/>
  </r>
  <r>
    <x v="1"/>
    <s v="FDM28"/>
    <x v="2"/>
    <x v="2"/>
    <s v="OUT046"/>
    <x v="0"/>
    <x v="1"/>
    <x v="0"/>
    <n v="0.045203854"/>
    <n v="15.7"/>
    <n v="180.266"/>
    <n v="4"/>
  </r>
  <r>
    <x v="1"/>
    <s v="FDV40"/>
    <x v="2"/>
    <x v="2"/>
    <s v="OUT046"/>
    <x v="0"/>
    <x v="1"/>
    <x v="0"/>
    <n v="0.014691784"/>
    <n v="17.35"/>
    <n v="74.10380000000001"/>
    <n v="4"/>
  </r>
  <r>
    <x v="1"/>
    <s v="FDZ52"/>
    <x v="2"/>
    <x v="2"/>
    <s v="OUT046"/>
    <x v="0"/>
    <x v="1"/>
    <x v="0"/>
    <n v="0.100074524"/>
    <n v="19.2"/>
    <n v="110.2886"/>
    <n v="4"/>
  </r>
  <r>
    <x v="1"/>
    <s v="FDU40"/>
    <x v="2"/>
    <x v="2"/>
    <s v="OUT046"/>
    <x v="0"/>
    <x v="1"/>
    <x v="0"/>
    <n v="0.037403973"/>
    <n v="20.85"/>
    <n v="192.5478"/>
    <n v="4"/>
  </r>
  <r>
    <x v="1"/>
    <s v="FDS08"/>
    <x v="0"/>
    <x v="2"/>
    <s v="OUT046"/>
    <x v="0"/>
    <x v="1"/>
    <x v="0"/>
    <n v="0.05696122"/>
    <n v="5.735"/>
    <n v="176.337"/>
    <n v="4"/>
  </r>
  <r>
    <x v="1"/>
    <s v="FDZ55"/>
    <x v="0"/>
    <x v="2"/>
    <s v="OUT046"/>
    <x v="0"/>
    <x v="1"/>
    <x v="0"/>
    <n v="0.025408702"/>
    <n v="6.055"/>
    <n v="160.892"/>
    <n v="4"/>
  </r>
  <r>
    <x v="1"/>
    <s v="FDB44"/>
    <x v="0"/>
    <x v="2"/>
    <s v="OUT046"/>
    <x v="0"/>
    <x v="1"/>
    <x v="0"/>
    <n v="0.016958832"/>
    <n v="6.655"/>
    <n v="210.0586"/>
    <n v="4"/>
  </r>
  <r>
    <x v="1"/>
    <s v="FDI56"/>
    <x v="0"/>
    <x v="2"/>
    <s v="OUT046"/>
    <x v="0"/>
    <x v="1"/>
    <x v="0"/>
    <n v="0.093385381"/>
    <n v="7.325"/>
    <n v="91.3146"/>
    <n v="4"/>
  </r>
  <r>
    <x v="1"/>
    <s v="FDA19"/>
    <x v="0"/>
    <x v="2"/>
    <s v="OUT046"/>
    <x v="0"/>
    <x v="1"/>
    <x v="0"/>
    <n v="0.055127499"/>
    <n v="7.52"/>
    <n v="128.2994"/>
    <n v="4"/>
  </r>
  <r>
    <x v="1"/>
    <s v="FDW56"/>
    <x v="0"/>
    <x v="2"/>
    <s v="OUT046"/>
    <x v="0"/>
    <x v="1"/>
    <x v="0"/>
    <n v="0.070900282"/>
    <n v="7.68"/>
    <n v="192.6162"/>
    <n v="4"/>
  </r>
  <r>
    <x v="1"/>
    <s v="FDU32"/>
    <x v="0"/>
    <x v="2"/>
    <s v="OUT046"/>
    <x v="0"/>
    <x v="1"/>
    <x v="0"/>
    <n v="0.025967624"/>
    <n v="8.785"/>
    <n v="119.9414"/>
    <n v="4"/>
  </r>
  <r>
    <x v="1"/>
    <s v="FDU07"/>
    <x v="0"/>
    <x v="2"/>
    <s v="OUT046"/>
    <x v="0"/>
    <x v="1"/>
    <x v="0"/>
    <n v="0.059846975"/>
    <n v="11.1"/>
    <n v="150.1366"/>
    <n v="4"/>
  </r>
  <r>
    <x v="1"/>
    <s v="FDS07"/>
    <x v="0"/>
    <x v="2"/>
    <s v="OUT046"/>
    <x v="0"/>
    <x v="1"/>
    <x v="0"/>
    <n v="0.099757833"/>
    <n v="12.35"/>
    <n v="113.9518"/>
    <n v="4"/>
  </r>
  <r>
    <x v="1"/>
    <s v="FDF20"/>
    <x v="0"/>
    <x v="2"/>
    <s v="OUT046"/>
    <x v="0"/>
    <x v="1"/>
    <x v="0"/>
    <n v="0.033220169"/>
    <n v="12.85"/>
    <n v="196.6768"/>
    <n v="4"/>
  </r>
  <r>
    <x v="1"/>
    <s v="FDA32"/>
    <x v="0"/>
    <x v="2"/>
    <s v="OUT046"/>
    <x v="0"/>
    <x v="1"/>
    <x v="0"/>
    <n v="0.030094192"/>
    <n v="14"/>
    <n v="215.7192"/>
    <n v="4"/>
  </r>
  <r>
    <x v="1"/>
    <s v="FDE44"/>
    <x v="0"/>
    <x v="2"/>
    <s v="OUT046"/>
    <x v="0"/>
    <x v="1"/>
    <x v="0"/>
    <n v="0.17138805"/>
    <n v="14.65"/>
    <n v="50.7692"/>
    <n v="4"/>
  </r>
  <r>
    <x v="1"/>
    <s v="FDB09"/>
    <x v="0"/>
    <x v="2"/>
    <s v="OUT046"/>
    <x v="0"/>
    <x v="1"/>
    <x v="0"/>
    <n v="0.057396092"/>
    <n v="16.25"/>
    <n v="125.8046"/>
    <n v="4"/>
  </r>
  <r>
    <x v="1"/>
    <s v="FDP07"/>
    <x v="0"/>
    <x v="2"/>
    <s v="OUT046"/>
    <x v="0"/>
    <x v="1"/>
    <x v="0"/>
    <n v="0.089901774"/>
    <n v="18.2"/>
    <n v="197.511"/>
    <n v="4"/>
  </r>
  <r>
    <x v="1"/>
    <s v="FDR43"/>
    <x v="0"/>
    <x v="2"/>
    <s v="OUT046"/>
    <x v="0"/>
    <x v="1"/>
    <x v="0"/>
    <n v="0.161489509"/>
    <n v="18.2"/>
    <n v="37.619"/>
    <n v="4"/>
  </r>
  <r>
    <x v="1"/>
    <s v="FDP20"/>
    <x v="0"/>
    <x v="2"/>
    <s v="OUT046"/>
    <x v="0"/>
    <x v="1"/>
    <x v="0"/>
    <n v="0.045669236"/>
    <n v="19.85"/>
    <n v="126.402"/>
    <n v="4"/>
  </r>
  <r>
    <x v="1"/>
    <s v="FDQ44"/>
    <x v="0"/>
    <x v="2"/>
    <s v="OUT046"/>
    <x v="0"/>
    <x v="1"/>
    <x v="0"/>
    <n v="0.036140297"/>
    <n v="20.5"/>
    <n v="120.0756"/>
    <n v="4"/>
  </r>
  <r>
    <x v="1"/>
    <s v="FDE32"/>
    <x v="0"/>
    <x v="2"/>
    <s v="OUT046"/>
    <x v="0"/>
    <x v="1"/>
    <x v="0"/>
    <n v="0.04875891"/>
    <n v="20.7"/>
    <n v="37.3506"/>
    <n v="4"/>
  </r>
  <r>
    <x v="1"/>
    <s v="DRK47"/>
    <x v="9"/>
    <x v="2"/>
    <s v="OUT046"/>
    <x v="0"/>
    <x v="1"/>
    <x v="0"/>
    <n v="0.06406438"/>
    <n v="7.905"/>
    <n v="229.2694"/>
    <n v="4"/>
  </r>
  <r>
    <x v="1"/>
    <s v="DRG23"/>
    <x v="9"/>
    <x v="2"/>
    <s v="OUT046"/>
    <x v="0"/>
    <x v="1"/>
    <x v="0"/>
    <n v="0.086781204"/>
    <n v="8.880000000000001"/>
    <n v="152.2682"/>
    <n v="4"/>
  </r>
  <r>
    <x v="1"/>
    <s v="DRJ35"/>
    <x v="9"/>
    <x v="2"/>
    <s v="OUT046"/>
    <x v="0"/>
    <x v="1"/>
    <x v="0"/>
    <n v="0.046584552"/>
    <n v="10.1"/>
    <n v="61.2878"/>
    <n v="4"/>
  </r>
  <r>
    <x v="1"/>
    <s v="DRO47"/>
    <x v="9"/>
    <x v="2"/>
    <s v="OUT046"/>
    <x v="0"/>
    <x v="1"/>
    <x v="0"/>
    <n v="0"/>
    <n v="10.195"/>
    <n v="114.086"/>
    <n v="4"/>
  </r>
  <r>
    <x v="1"/>
    <s v="DRP47"/>
    <x v="9"/>
    <x v="2"/>
    <s v="OUT046"/>
    <x v="0"/>
    <x v="1"/>
    <x v="0"/>
    <n v="0.140603316"/>
    <n v="15.75"/>
    <n v="252.8382"/>
    <n v="4"/>
  </r>
  <r>
    <x v="1"/>
    <s v="DRL47"/>
    <x v="9"/>
    <x v="2"/>
    <s v="OUT046"/>
    <x v="0"/>
    <x v="1"/>
    <x v="0"/>
    <n v="0.038736781"/>
    <n v="19.7"/>
    <n v="127.4362"/>
    <n v="4"/>
  </r>
  <r>
    <x v="1"/>
    <s v="NCM05"/>
    <x v="1"/>
    <x v="2"/>
    <s v="OUT046"/>
    <x v="0"/>
    <x v="1"/>
    <x v="0"/>
    <n v="0.059846975"/>
    <n v="6.825"/>
    <n v="262.5226"/>
    <n v="4"/>
  </r>
  <r>
    <x v="1"/>
    <s v="NCO05"/>
    <x v="1"/>
    <x v="2"/>
    <s v="OUT046"/>
    <x v="0"/>
    <x v="1"/>
    <x v="0"/>
    <n v="0.046559448"/>
    <n v="7.27"/>
    <n v="100.5384"/>
    <n v="4"/>
  </r>
  <r>
    <x v="1"/>
    <s v="NCL29"/>
    <x v="1"/>
    <x v="2"/>
    <s v="OUT046"/>
    <x v="0"/>
    <x v="1"/>
    <x v="0"/>
    <n v="0.113939434"/>
    <n v="9.695"/>
    <n v="160.2604"/>
    <n v="4"/>
  </r>
  <r>
    <x v="1"/>
    <s v="NCN17"/>
    <x v="1"/>
    <x v="2"/>
    <s v="OUT046"/>
    <x v="0"/>
    <x v="1"/>
    <x v="0"/>
    <n v="0.054939029"/>
    <n v="11"/>
    <n v="101.4358"/>
    <n v="4"/>
  </r>
  <r>
    <x v="1"/>
    <s v="NCQ29"/>
    <x v="1"/>
    <x v="2"/>
    <s v="OUT046"/>
    <x v="0"/>
    <x v="1"/>
    <x v="0"/>
    <n v="0.104230135"/>
    <n v="12"/>
    <n v="259.5278"/>
    <n v="4"/>
  </r>
  <r>
    <x v="1"/>
    <s v="NCL41"/>
    <x v="1"/>
    <x v="2"/>
    <s v="OUT046"/>
    <x v="0"/>
    <x v="1"/>
    <x v="0"/>
    <n v="0.041737627"/>
    <n v="12.35"/>
    <n v="33.1216"/>
    <n v="4"/>
  </r>
  <r>
    <x v="1"/>
    <s v="NCT29"/>
    <x v="1"/>
    <x v="2"/>
    <s v="OUT046"/>
    <x v="0"/>
    <x v="1"/>
    <x v="0"/>
    <n v="0.06411072499999999"/>
    <n v="12.6"/>
    <n v="122.3414"/>
    <n v="4"/>
  </r>
  <r>
    <x v="1"/>
    <s v="NCA41"/>
    <x v="1"/>
    <x v="2"/>
    <s v="OUT046"/>
    <x v="0"/>
    <x v="1"/>
    <x v="0"/>
    <n v="0.032586709"/>
    <n v="16.75"/>
    <n v="191.9162"/>
    <n v="4"/>
  </r>
  <r>
    <x v="1"/>
    <s v="NCK05"/>
    <x v="1"/>
    <x v="2"/>
    <s v="OUT046"/>
    <x v="0"/>
    <x v="1"/>
    <x v="0"/>
    <n v="0.077454252"/>
    <n v="20.1"/>
    <n v="59.2536"/>
    <n v="4"/>
  </r>
  <r>
    <x v="1"/>
    <s v="NCU30"/>
    <x v="5"/>
    <x v="2"/>
    <s v="OUT046"/>
    <x v="0"/>
    <x v="1"/>
    <x v="0"/>
    <n v="0.034874689"/>
    <n v="5.11"/>
    <n v="161.721"/>
    <n v="4"/>
  </r>
  <r>
    <x v="1"/>
    <s v="NCS30"/>
    <x v="5"/>
    <x v="2"/>
    <s v="OUT046"/>
    <x v="0"/>
    <x v="1"/>
    <x v="0"/>
    <n v="0.093026207"/>
    <n v="5.945"/>
    <n v="128.7652"/>
    <n v="4"/>
  </r>
  <r>
    <x v="1"/>
    <s v="NCY42"/>
    <x v="5"/>
    <x v="2"/>
    <s v="OUT046"/>
    <x v="0"/>
    <x v="1"/>
    <x v="0"/>
    <n v="0.015162573"/>
    <n v="6.38"/>
    <n v="145.147"/>
    <n v="4"/>
  </r>
  <r>
    <x v="1"/>
    <s v="NCB19"/>
    <x v="5"/>
    <x v="2"/>
    <s v="OUT046"/>
    <x v="0"/>
    <x v="1"/>
    <x v="0"/>
    <n v="0.090295708"/>
    <n v="6.525"/>
    <n v="84.68819999999999"/>
    <n v="4"/>
  </r>
  <r>
    <x v="1"/>
    <s v="NCS06"/>
    <x v="5"/>
    <x v="2"/>
    <s v="OUT046"/>
    <x v="0"/>
    <x v="1"/>
    <x v="0"/>
    <n v="0"/>
    <n v="7.935"/>
    <n v="263.691"/>
    <n v="4"/>
  </r>
  <r>
    <x v="1"/>
    <s v="NCS38"/>
    <x v="5"/>
    <x v="2"/>
    <s v="OUT046"/>
    <x v="0"/>
    <x v="1"/>
    <x v="0"/>
    <n v="0.090191431"/>
    <n v="8.6"/>
    <n v="112.9176"/>
    <n v="4"/>
  </r>
  <r>
    <x v="1"/>
    <s v="NCS42"/>
    <x v="5"/>
    <x v="2"/>
    <s v="OUT046"/>
    <x v="0"/>
    <x v="1"/>
    <x v="0"/>
    <n v="0.069416467"/>
    <n v="8.6"/>
    <n v="92.5146"/>
    <n v="4"/>
  </r>
  <r>
    <x v="1"/>
    <s v="NCU54"/>
    <x v="5"/>
    <x v="2"/>
    <s v="OUT046"/>
    <x v="0"/>
    <x v="1"/>
    <x v="0"/>
    <n v="0.098622378"/>
    <n v="8.880000000000001"/>
    <n v="208.427"/>
    <n v="4"/>
  </r>
  <r>
    <x v="1"/>
    <s v="NCX54"/>
    <x v="5"/>
    <x v="2"/>
    <s v="OUT046"/>
    <x v="0"/>
    <x v="1"/>
    <x v="0"/>
    <n v="0.048059871"/>
    <n v="9.195"/>
    <n v="105.8622"/>
    <n v="4"/>
  </r>
  <r>
    <x v="1"/>
    <s v="NCA18"/>
    <x v="5"/>
    <x v="2"/>
    <s v="OUT046"/>
    <x v="0"/>
    <x v="1"/>
    <x v="0"/>
    <n v="0.056077574"/>
    <n v="10.1"/>
    <n v="117.8492"/>
    <n v="4"/>
  </r>
  <r>
    <x v="1"/>
    <s v="NCN26"/>
    <x v="5"/>
    <x v="2"/>
    <s v="OUT046"/>
    <x v="0"/>
    <x v="1"/>
    <x v="0"/>
    <n v="0.028679894"/>
    <n v="10.85"/>
    <n v="115.1808"/>
    <n v="4"/>
  </r>
  <r>
    <x v="1"/>
    <s v="NCG54"/>
    <x v="5"/>
    <x v="2"/>
    <s v="OUT046"/>
    <x v="0"/>
    <x v="1"/>
    <x v="0"/>
    <n v="0.079806266"/>
    <n v="12.1"/>
    <n v="172.1106"/>
    <n v="4"/>
  </r>
  <r>
    <x v="1"/>
    <s v="NCG07"/>
    <x v="5"/>
    <x v="2"/>
    <s v="OUT046"/>
    <x v="0"/>
    <x v="1"/>
    <x v="0"/>
    <n v="0.052502049"/>
    <n v="12.3"/>
    <n v="190.853"/>
    <n v="4"/>
  </r>
  <r>
    <x v="1"/>
    <s v="NCJ18"/>
    <x v="5"/>
    <x v="2"/>
    <s v="OUT046"/>
    <x v="0"/>
    <x v="1"/>
    <x v="0"/>
    <n v="0.163941937"/>
    <n v="12.35"/>
    <n v="117.0124"/>
    <n v="4"/>
  </r>
  <r>
    <x v="1"/>
    <s v="NCU18"/>
    <x v="5"/>
    <x v="2"/>
    <s v="OUT046"/>
    <x v="0"/>
    <x v="1"/>
    <x v="0"/>
    <n v="0.055840055"/>
    <n v="15.1"/>
    <n v="139.8496"/>
    <n v="4"/>
  </r>
  <r>
    <x v="1"/>
    <s v="NCE30"/>
    <x v="5"/>
    <x v="2"/>
    <s v="OUT046"/>
    <x v="0"/>
    <x v="1"/>
    <x v="0"/>
    <n v="0.099136036"/>
    <n v="16"/>
    <n v="210.3902"/>
    <n v="4"/>
  </r>
  <r>
    <x v="1"/>
    <s v="NCX30"/>
    <x v="5"/>
    <x v="2"/>
    <s v="OUT046"/>
    <x v="0"/>
    <x v="1"/>
    <x v="0"/>
    <n v="0.026620627"/>
    <n v="16.7"/>
    <n v="249.2776"/>
    <n v="4"/>
  </r>
  <r>
    <x v="1"/>
    <s v="NCF30"/>
    <x v="5"/>
    <x v="2"/>
    <s v="OUT046"/>
    <x v="0"/>
    <x v="1"/>
    <x v="0"/>
    <n v="0.126244059"/>
    <n v="17"/>
    <n v="124.6362"/>
    <n v="4"/>
  </r>
  <r>
    <x v="1"/>
    <s v="NCH30"/>
    <x v="5"/>
    <x v="2"/>
    <s v="OUT046"/>
    <x v="0"/>
    <x v="1"/>
    <x v="0"/>
    <n v="0.06715405300000001"/>
    <n v="17.1"/>
    <n v="114.386"/>
    <n v="4"/>
  </r>
  <r>
    <x v="1"/>
    <s v="NCL30"/>
    <x v="5"/>
    <x v="2"/>
    <s v="OUT046"/>
    <x v="0"/>
    <x v="1"/>
    <x v="0"/>
    <n v="0.048940428"/>
    <n v="18.1"/>
    <n v="127.5336"/>
    <n v="4"/>
  </r>
  <r>
    <x v="1"/>
    <s v="NCI42"/>
    <x v="5"/>
    <x v="2"/>
    <s v="OUT046"/>
    <x v="0"/>
    <x v="1"/>
    <x v="0"/>
    <n v="0.010365546"/>
    <n v="18.75"/>
    <n v="207.0954"/>
    <n v="4"/>
  </r>
  <r>
    <x v="1"/>
    <s v="NCQ50"/>
    <x v="5"/>
    <x v="2"/>
    <s v="OUT046"/>
    <x v="0"/>
    <x v="1"/>
    <x v="0"/>
    <n v="0.034307348"/>
    <n v="18.75"/>
    <n v="215.2218"/>
    <n v="4"/>
  </r>
  <r>
    <x v="1"/>
    <s v="NCL18"/>
    <x v="5"/>
    <x v="2"/>
    <s v="OUT046"/>
    <x v="0"/>
    <x v="1"/>
    <x v="0"/>
    <n v="0.16758389"/>
    <n v="18.85"/>
    <n v="194.6136"/>
    <n v="4"/>
  </r>
  <r>
    <x v="1"/>
    <s v="NCC06"/>
    <x v="5"/>
    <x v="2"/>
    <s v="OUT046"/>
    <x v="0"/>
    <x v="1"/>
    <x v="0"/>
    <n v="0.026986367"/>
    <n v="19"/>
    <n v="127.1336"/>
    <n v="4"/>
  </r>
  <r>
    <x v="1"/>
    <s v="NCB18"/>
    <x v="5"/>
    <x v="2"/>
    <s v="OUT046"/>
    <x v="0"/>
    <x v="1"/>
    <x v="0"/>
    <n v="0.041291169"/>
    <n v="19.6"/>
    <n v="86.95140000000001"/>
    <n v="4"/>
  </r>
  <r>
    <x v="1"/>
    <s v="NCI43"/>
    <x v="5"/>
    <x v="2"/>
    <s v="OUT046"/>
    <x v="0"/>
    <x v="1"/>
    <x v="0"/>
    <n v="0.025968706"/>
    <n v="19.85"/>
    <n v="49.5376"/>
    <n v="4"/>
  </r>
  <r>
    <x v="1"/>
    <s v="NCA06"/>
    <x v="5"/>
    <x v="2"/>
    <s v="OUT046"/>
    <x v="0"/>
    <x v="1"/>
    <x v="0"/>
    <n v="0.143283608"/>
    <n v="20.5"/>
    <n v="37.919"/>
    <n v="4"/>
  </r>
  <r>
    <x v="1"/>
    <s v="NCE54"/>
    <x v="5"/>
    <x v="2"/>
    <s v="OUT046"/>
    <x v="0"/>
    <x v="1"/>
    <x v="0"/>
    <n v="0.026899856"/>
    <n v="20.7"/>
    <n v="73.9354"/>
    <n v="4"/>
  </r>
  <r>
    <x v="1"/>
    <s v="NCP06"/>
    <x v="5"/>
    <x v="2"/>
    <s v="OUT046"/>
    <x v="0"/>
    <x v="1"/>
    <x v="0"/>
    <n v="0.039245805"/>
    <n v="20.7"/>
    <n v="151.4366"/>
    <n v="4"/>
  </r>
  <r>
    <x v="1"/>
    <s v="NCD54"/>
    <x v="5"/>
    <x v="2"/>
    <s v="OUT046"/>
    <x v="0"/>
    <x v="1"/>
    <x v="0"/>
    <n v="0.029008944"/>
    <n v="21.1"/>
    <n v="143.3786"/>
    <n v="4"/>
  </r>
  <r>
    <x v="1"/>
    <s v="FDM03"/>
    <x v="7"/>
    <x v="2"/>
    <s v="OUT046"/>
    <x v="0"/>
    <x v="1"/>
    <x v="0"/>
    <n v="0"/>
    <n v="12.65"/>
    <n v="107.8938"/>
    <n v="4"/>
  </r>
  <r>
    <x v="1"/>
    <s v="FDX15"/>
    <x v="7"/>
    <x v="2"/>
    <s v="OUT046"/>
    <x v="0"/>
    <x v="1"/>
    <x v="0"/>
    <n v="0.156298858"/>
    <n v="17.2"/>
    <n v="162.1578"/>
    <n v="4"/>
  </r>
  <r>
    <x v="1"/>
    <s v="FDR39"/>
    <x v="7"/>
    <x v="2"/>
    <s v="OUT046"/>
    <x v="0"/>
    <x v="1"/>
    <x v="0"/>
    <n v="0.083799283"/>
    <n v="20.35"/>
    <n v="184.1292"/>
    <n v="4"/>
  </r>
  <r>
    <x v="1"/>
    <s v="NCM07"/>
    <x v="10"/>
    <x v="2"/>
    <s v="OUT046"/>
    <x v="0"/>
    <x v="1"/>
    <x v="0"/>
    <n v="0.039961837"/>
    <n v="9.395"/>
    <n v="84.0908"/>
    <n v="4"/>
  </r>
  <r>
    <x v="1"/>
    <s v="NCK07"/>
    <x v="10"/>
    <x v="2"/>
    <s v="OUT046"/>
    <x v="0"/>
    <x v="1"/>
    <x v="0"/>
    <n v="0.048686689"/>
    <n v="10.65"/>
    <n v="164.1526"/>
    <n v="4"/>
  </r>
  <r>
    <x v="1"/>
    <s v="NCN19"/>
    <x v="10"/>
    <x v="2"/>
    <s v="OUT046"/>
    <x v="0"/>
    <x v="1"/>
    <x v="0"/>
    <n v="0"/>
    <n v="13.1"/>
    <n v="189.253"/>
    <n v="4"/>
  </r>
  <r>
    <x v="1"/>
    <s v="NCP50"/>
    <x v="10"/>
    <x v="2"/>
    <s v="OUT046"/>
    <x v="0"/>
    <x v="1"/>
    <x v="0"/>
    <n v="0.020559846"/>
    <n v="17.35"/>
    <n v="78.76179999999999"/>
    <n v="4"/>
  </r>
  <r>
    <x v="1"/>
    <s v="NCN14"/>
    <x v="10"/>
    <x v="2"/>
    <s v="OUT046"/>
    <x v="0"/>
    <x v="1"/>
    <x v="0"/>
    <n v="0.091917786"/>
    <n v="19.1"/>
    <n v="182.7608"/>
    <n v="4"/>
  </r>
  <r>
    <x v="1"/>
    <s v="NCJ31"/>
    <x v="10"/>
    <x v="2"/>
    <s v="OUT046"/>
    <x v="0"/>
    <x v="1"/>
    <x v="0"/>
    <n v="0.182653772"/>
    <n v="19.2"/>
    <n v="243.0196"/>
    <n v="4"/>
  </r>
  <r>
    <x v="1"/>
    <s v="FDL33"/>
    <x v="6"/>
    <x v="2"/>
    <s v="OUT046"/>
    <x v="0"/>
    <x v="1"/>
    <x v="0"/>
    <n v="0.099962524"/>
    <n v="7.235"/>
    <n v="193.8452"/>
    <n v="4"/>
  </r>
  <r>
    <x v="1"/>
    <s v="FDR33"/>
    <x v="6"/>
    <x v="2"/>
    <s v="OUT046"/>
    <x v="0"/>
    <x v="1"/>
    <x v="0"/>
    <n v="0.026788937"/>
    <n v="7.31"/>
    <n v="110.357"/>
    <n v="4"/>
  </r>
  <r>
    <x v="1"/>
    <s v="FDT21"/>
    <x v="6"/>
    <x v="2"/>
    <s v="OUT046"/>
    <x v="0"/>
    <x v="1"/>
    <x v="0"/>
    <n v="0.020391845"/>
    <n v="7.42"/>
    <n v="248.9092"/>
    <n v="4"/>
  </r>
  <r>
    <x v="1"/>
    <s v="FDQ46"/>
    <x v="6"/>
    <x v="2"/>
    <s v="OUT046"/>
    <x v="0"/>
    <x v="1"/>
    <x v="0"/>
    <n v="0.103813029"/>
    <n v="7.51"/>
    <n v="113.7544"/>
    <n v="4"/>
  </r>
  <r>
    <x v="1"/>
    <s v="FDQ34"/>
    <x v="6"/>
    <x v="2"/>
    <s v="OUT046"/>
    <x v="0"/>
    <x v="1"/>
    <x v="0"/>
    <n v="0.162242617"/>
    <n v="10.85"/>
    <n v="107.8622"/>
    <n v="4"/>
  </r>
  <r>
    <x v="1"/>
    <s v="FDH58"/>
    <x v="6"/>
    <x v="2"/>
    <s v="OUT046"/>
    <x v="0"/>
    <x v="1"/>
    <x v="0"/>
    <n v="0.036939673"/>
    <n v="12.3"/>
    <n v="113.1834"/>
    <n v="4"/>
  </r>
  <r>
    <x v="1"/>
    <s v="FDF58"/>
    <x v="6"/>
    <x v="2"/>
    <s v="OUT046"/>
    <x v="0"/>
    <x v="1"/>
    <x v="0"/>
    <n v="0.009581154999999999"/>
    <n v="13.3"/>
    <n v="64.95099999999999"/>
    <n v="4"/>
  </r>
  <r>
    <x v="1"/>
    <s v="FDJ09"/>
    <x v="6"/>
    <x v="2"/>
    <s v="OUT046"/>
    <x v="0"/>
    <x v="1"/>
    <x v="0"/>
    <n v="0"/>
    <n v="15"/>
    <n v="43.4744"/>
    <n v="4"/>
  </r>
  <r>
    <x v="1"/>
    <s v="FDS57"/>
    <x v="6"/>
    <x v="2"/>
    <s v="OUT046"/>
    <x v="0"/>
    <x v="1"/>
    <x v="0"/>
    <n v="0.103442268"/>
    <n v="15.5"/>
    <n v="144.847"/>
    <n v="4"/>
  </r>
  <r>
    <x v="1"/>
    <s v="FDI33"/>
    <x v="6"/>
    <x v="2"/>
    <s v="OUT046"/>
    <x v="0"/>
    <x v="1"/>
    <x v="0"/>
    <n v="0.028418817"/>
    <n v="16.5"/>
    <n v="92.8146"/>
    <n v="4"/>
  </r>
  <r>
    <x v="1"/>
    <s v="FDY10"/>
    <x v="6"/>
    <x v="2"/>
    <s v="OUT046"/>
    <x v="0"/>
    <x v="1"/>
    <x v="0"/>
    <n v="0.049067877"/>
    <n v="17.6"/>
    <n v="115.6176"/>
    <n v="4"/>
  </r>
  <r>
    <x v="1"/>
    <s v="FDZ09"/>
    <x v="6"/>
    <x v="2"/>
    <s v="OUT046"/>
    <x v="0"/>
    <x v="1"/>
    <x v="0"/>
    <n v="0.104878967"/>
    <n v="17.6"/>
    <n v="164.8868"/>
    <n v="4"/>
  </r>
  <r>
    <x v="1"/>
    <s v="DRC25"/>
    <x v="4"/>
    <x v="2"/>
    <s v="OUT046"/>
    <x v="0"/>
    <x v="1"/>
    <x v="0"/>
    <n v="0.045371855"/>
    <n v="5.73"/>
    <n v="86.0882"/>
    <n v="4"/>
  </r>
  <r>
    <x v="1"/>
    <s v="DRJ01"/>
    <x v="4"/>
    <x v="2"/>
    <s v="OUT046"/>
    <x v="0"/>
    <x v="1"/>
    <x v="0"/>
    <n v="0.115032406"/>
    <n v="6.135"/>
    <n v="161.0236"/>
    <n v="4"/>
  </r>
  <r>
    <x v="1"/>
    <s v="DRL60"/>
    <x v="4"/>
    <x v="2"/>
    <s v="OUT046"/>
    <x v="0"/>
    <x v="1"/>
    <x v="0"/>
    <n v="0.02705936"/>
    <n v="8.52"/>
    <n v="153.3682"/>
    <n v="4"/>
  </r>
  <r>
    <x v="1"/>
    <s v="DRH13"/>
    <x v="4"/>
    <x v="2"/>
    <s v="OUT046"/>
    <x v="0"/>
    <x v="1"/>
    <x v="0"/>
    <n v="0.023885957"/>
    <n v="8.574999999999999"/>
    <n v="106.628"/>
    <n v="4"/>
  </r>
  <r>
    <x v="1"/>
    <s v="DRF25"/>
    <x v="4"/>
    <x v="2"/>
    <s v="OUT046"/>
    <x v="0"/>
    <x v="1"/>
    <x v="0"/>
    <n v="0.038925251"/>
    <n v="9"/>
    <n v="34.919"/>
    <n v="4"/>
  </r>
  <r>
    <x v="1"/>
    <s v="DRD37"/>
    <x v="4"/>
    <x v="2"/>
    <s v="OUT046"/>
    <x v="0"/>
    <x v="1"/>
    <x v="0"/>
    <n v="0.013841737"/>
    <n v="9.800000000000001"/>
    <n v="45.206"/>
    <n v="4"/>
  </r>
  <r>
    <x v="1"/>
    <s v="DRJ37"/>
    <x v="4"/>
    <x v="2"/>
    <s v="OUT046"/>
    <x v="0"/>
    <x v="1"/>
    <x v="0"/>
    <n v="0.061101383"/>
    <n v="10.8"/>
    <n v="151.9024"/>
    <n v="4"/>
  </r>
  <r>
    <x v="1"/>
    <s v="DRE37"/>
    <x v="4"/>
    <x v="2"/>
    <s v="OUT046"/>
    <x v="0"/>
    <x v="1"/>
    <x v="0"/>
    <n v="0.094219593"/>
    <n v="13.5"/>
    <n v="189.9872"/>
    <n v="4"/>
  </r>
  <r>
    <x v="1"/>
    <s v="DRG36"/>
    <x v="4"/>
    <x v="2"/>
    <s v="OUT046"/>
    <x v="0"/>
    <x v="1"/>
    <x v="0"/>
    <n v="0.095378221"/>
    <n v="14.15"/>
    <n v="170.5106"/>
    <n v="4"/>
  </r>
  <r>
    <x v="1"/>
    <s v="DRN36"/>
    <x v="4"/>
    <x v="2"/>
    <s v="OUT046"/>
    <x v="0"/>
    <x v="1"/>
    <x v="0"/>
    <n v="0"/>
    <n v="15.2"/>
    <n v="96.6752"/>
    <n v="4"/>
  </r>
  <r>
    <x v="1"/>
    <s v="DRI25"/>
    <x v="4"/>
    <x v="2"/>
    <s v="OUT046"/>
    <x v="0"/>
    <x v="1"/>
    <x v="0"/>
    <n v="0.033901442"/>
    <n v="19.6"/>
    <n v="56.2614"/>
    <n v="4"/>
  </r>
  <r>
    <x v="1"/>
    <s v="DRH49"/>
    <x v="4"/>
    <x v="2"/>
    <s v="OUT046"/>
    <x v="0"/>
    <x v="1"/>
    <x v="0"/>
    <n v="0.024655594"/>
    <n v="19.7"/>
    <n v="84.3592"/>
    <n v="4"/>
  </r>
  <r>
    <x v="1"/>
    <s v="FDC35"/>
    <x v="15"/>
    <x v="2"/>
    <s v="OUT046"/>
    <x v="0"/>
    <x v="1"/>
    <x v="0"/>
    <n v="0.122837694"/>
    <n v="7.435"/>
    <n v="208.7638"/>
    <n v="4"/>
  </r>
  <r>
    <x v="0"/>
    <s v="FDC60"/>
    <x v="13"/>
    <x v="2"/>
    <s v="OUT046"/>
    <x v="0"/>
    <x v="1"/>
    <x v="0"/>
    <n v="0.114472403"/>
    <n v="5.425"/>
    <n v="88.3514"/>
    <n v="4"/>
  </r>
  <r>
    <x v="0"/>
    <s v="FDZ36"/>
    <x v="13"/>
    <x v="2"/>
    <s v="OUT046"/>
    <x v="0"/>
    <x v="1"/>
    <x v="0"/>
    <n v="0.065783783"/>
    <n v="6.035"/>
    <n v="188.224"/>
    <n v="4"/>
  </r>
  <r>
    <x v="0"/>
    <s v="FDT12"/>
    <x v="13"/>
    <x v="2"/>
    <s v="OUT046"/>
    <x v="0"/>
    <x v="1"/>
    <x v="0"/>
    <n v="0.049621701"/>
    <n v="6.215"/>
    <n v="226.1062"/>
    <n v="4"/>
  </r>
  <r>
    <x v="0"/>
    <s v="FDB49"/>
    <x v="13"/>
    <x v="2"/>
    <s v="OUT046"/>
    <x v="0"/>
    <x v="1"/>
    <x v="0"/>
    <n v="0.030151351"/>
    <n v="8.300000000000001"/>
    <n v="98.7384"/>
    <n v="4"/>
  </r>
  <r>
    <x v="0"/>
    <s v="FDY12"/>
    <x v="13"/>
    <x v="2"/>
    <s v="OUT046"/>
    <x v="0"/>
    <x v="1"/>
    <x v="0"/>
    <n v="0.14061104"/>
    <n v="9.800000000000001"/>
    <n v="49.8008"/>
    <n v="4"/>
  </r>
  <r>
    <x v="0"/>
    <s v="FDA47"/>
    <x v="13"/>
    <x v="2"/>
    <s v="OUT046"/>
    <x v="0"/>
    <x v="1"/>
    <x v="0"/>
    <n v="0.116673795"/>
    <n v="10.5"/>
    <n v="161.721"/>
    <n v="4"/>
  </r>
  <r>
    <x v="0"/>
    <s v="FDB12"/>
    <x v="13"/>
    <x v="2"/>
    <s v="OUT046"/>
    <x v="0"/>
    <x v="1"/>
    <x v="0"/>
    <n v="0.105307659"/>
    <n v="11.15"/>
    <n v="102.0648"/>
    <n v="4"/>
  </r>
  <r>
    <x v="0"/>
    <s v="FDO48"/>
    <x v="13"/>
    <x v="2"/>
    <s v="OUT046"/>
    <x v="0"/>
    <x v="1"/>
    <x v="0"/>
    <n v="0.026840766"/>
    <n v="15"/>
    <n v="219.8456"/>
    <n v="4"/>
  </r>
  <r>
    <x v="0"/>
    <s v="FDX11"/>
    <x v="13"/>
    <x v="2"/>
    <s v="OUT046"/>
    <x v="0"/>
    <x v="1"/>
    <x v="0"/>
    <n v="0.106752081"/>
    <n v="16"/>
    <n v="181.4634"/>
    <n v="4"/>
  </r>
  <r>
    <x v="0"/>
    <s v="FDZ47"/>
    <x v="13"/>
    <x v="2"/>
    <s v="OUT046"/>
    <x v="0"/>
    <x v="1"/>
    <x v="0"/>
    <n v="0.07929646999999999"/>
    <n v="20.7"/>
    <n v="97.2042"/>
    <n v="4"/>
  </r>
  <r>
    <x v="0"/>
    <s v="FDQ11"/>
    <x v="8"/>
    <x v="2"/>
    <s v="OUT046"/>
    <x v="0"/>
    <x v="1"/>
    <x v="0"/>
    <n v="0.067700925"/>
    <n v="5.695"/>
    <n v="256.5988"/>
    <n v="4"/>
  </r>
  <r>
    <x v="0"/>
    <s v="FDT11"/>
    <x v="8"/>
    <x v="2"/>
    <s v="OUT046"/>
    <x v="0"/>
    <x v="1"/>
    <x v="0"/>
    <n v="0.029372367"/>
    <n v="5.94"/>
    <n v="186.7556"/>
    <n v="4"/>
  </r>
  <r>
    <x v="0"/>
    <s v="FDT23"/>
    <x v="8"/>
    <x v="2"/>
    <s v="OUT046"/>
    <x v="0"/>
    <x v="1"/>
    <x v="0"/>
    <n v="0.074731477"/>
    <n v="7.72"/>
    <n v="77.5986"/>
    <n v="4"/>
  </r>
  <r>
    <x v="0"/>
    <s v="FDY47"/>
    <x v="8"/>
    <x v="2"/>
    <s v="OUT046"/>
    <x v="0"/>
    <x v="1"/>
    <x v="0"/>
    <n v="0.054484461"/>
    <n v="8.6"/>
    <n v="130.131"/>
    <n v="4"/>
  </r>
  <r>
    <x v="0"/>
    <s v="FDR37"/>
    <x v="12"/>
    <x v="2"/>
    <s v="OUT046"/>
    <x v="0"/>
    <x v="1"/>
    <x v="0"/>
    <n v="0.066249551"/>
    <n v="16.5"/>
    <n v="183.3292"/>
    <n v="4"/>
  </r>
  <r>
    <x v="0"/>
    <s v="FDQ49"/>
    <x v="12"/>
    <x v="2"/>
    <s v="OUT046"/>
    <x v="0"/>
    <x v="1"/>
    <x v="0"/>
    <n v="0.039247736"/>
    <n v="20.2"/>
    <n v="157.663"/>
    <n v="4"/>
  </r>
  <r>
    <x v="0"/>
    <s v="FDA37"/>
    <x v="3"/>
    <x v="2"/>
    <s v="OUT046"/>
    <x v="0"/>
    <x v="1"/>
    <x v="0"/>
    <n v="0.055226755"/>
    <n v="7.81"/>
    <n v="123.1046"/>
    <n v="4"/>
  </r>
  <r>
    <x v="0"/>
    <s v="FDD26"/>
    <x v="3"/>
    <x v="2"/>
    <s v="OUT046"/>
    <x v="0"/>
    <x v="1"/>
    <x v="0"/>
    <n v="0.072155462"/>
    <n v="8.710000000000001"/>
    <n v="183.3924"/>
    <n v="4"/>
  </r>
  <r>
    <x v="0"/>
    <s v="FDF38"/>
    <x v="3"/>
    <x v="2"/>
    <s v="OUT046"/>
    <x v="0"/>
    <x v="1"/>
    <x v="0"/>
    <n v="0.026358005"/>
    <n v="11.8"/>
    <n v="39.6138"/>
    <n v="4"/>
  </r>
  <r>
    <x v="0"/>
    <s v="FDM02"/>
    <x v="3"/>
    <x v="2"/>
    <s v="OUT046"/>
    <x v="0"/>
    <x v="1"/>
    <x v="0"/>
    <n v="0.07373505800000001"/>
    <n v="12.5"/>
    <n v="87.1198"/>
    <n v="4"/>
  </r>
  <r>
    <x v="0"/>
    <s v="FDC14"/>
    <x v="3"/>
    <x v="2"/>
    <s v="OUT046"/>
    <x v="0"/>
    <x v="1"/>
    <x v="0"/>
    <n v="0.041249072"/>
    <n v="14.5"/>
    <n v="40.5454"/>
    <n v="4"/>
  </r>
  <r>
    <x v="0"/>
    <s v="FDH50"/>
    <x v="3"/>
    <x v="2"/>
    <s v="OUT046"/>
    <x v="0"/>
    <x v="1"/>
    <x v="0"/>
    <n v="0.16143544"/>
    <n v="15"/>
    <n v="185.1266"/>
    <n v="4"/>
  </r>
  <r>
    <x v="0"/>
    <s v="FDJ26"/>
    <x v="3"/>
    <x v="2"/>
    <s v="OUT046"/>
    <x v="0"/>
    <x v="1"/>
    <x v="0"/>
    <n v="0.084765192"/>
    <n v="15.3"/>
    <n v="215.0218"/>
    <n v="4"/>
  </r>
  <r>
    <x v="0"/>
    <s v="FDZ25"/>
    <x v="3"/>
    <x v="2"/>
    <s v="OUT046"/>
    <x v="0"/>
    <x v="1"/>
    <x v="0"/>
    <n v="0.027617046"/>
    <n v="15.7"/>
    <n v="168.279"/>
    <n v="4"/>
  </r>
  <r>
    <x v="0"/>
    <s v="FDW02"/>
    <x v="11"/>
    <x v="2"/>
    <s v="OUT046"/>
    <x v="0"/>
    <x v="1"/>
    <x v="0"/>
    <n v="0.037699423"/>
    <n v="4.805"/>
    <n v="125.5704"/>
    <n v="4"/>
  </r>
  <r>
    <x v="0"/>
    <s v="FDW38"/>
    <x v="11"/>
    <x v="2"/>
    <s v="OUT046"/>
    <x v="0"/>
    <x v="1"/>
    <x v="0"/>
    <n v="0.138679995"/>
    <n v="5.325"/>
    <n v="53.7298"/>
    <n v="4"/>
  </r>
  <r>
    <x v="0"/>
    <s v="FDX38"/>
    <x v="11"/>
    <x v="2"/>
    <s v="OUT046"/>
    <x v="0"/>
    <x v="1"/>
    <x v="0"/>
    <n v="0.048207017"/>
    <n v="10.5"/>
    <n v="45.9376"/>
    <n v="4"/>
  </r>
  <r>
    <x v="0"/>
    <s v="FDQ26"/>
    <x v="11"/>
    <x v="2"/>
    <s v="OUT046"/>
    <x v="0"/>
    <x v="1"/>
    <x v="0"/>
    <n v="0.067872402"/>
    <n v="13.5"/>
    <n v="57.8562"/>
    <n v="4"/>
  </r>
  <r>
    <x v="0"/>
    <s v="FDB03"/>
    <x v="11"/>
    <x v="2"/>
    <s v="OUT046"/>
    <x v="0"/>
    <x v="1"/>
    <x v="0"/>
    <n v="0.156831826"/>
    <n v="17.75"/>
    <n v="241.0538"/>
    <n v="4"/>
  </r>
  <r>
    <x v="0"/>
    <s v="FDT26"/>
    <x v="11"/>
    <x v="2"/>
    <s v="OUT046"/>
    <x v="0"/>
    <x v="1"/>
    <x v="0"/>
    <n v="0.067953506"/>
    <n v="18.85"/>
    <n v="119.044"/>
    <n v="4"/>
  </r>
  <r>
    <x v="0"/>
    <s v="FDV26"/>
    <x v="11"/>
    <x v="2"/>
    <s v="OUT046"/>
    <x v="0"/>
    <x v="1"/>
    <x v="0"/>
    <n v="0.076160451"/>
    <n v="20.25"/>
    <n v="196.2794"/>
    <n v="4"/>
  </r>
  <r>
    <x v="0"/>
    <s v="FDP40"/>
    <x v="2"/>
    <x v="2"/>
    <s v="OUT046"/>
    <x v="0"/>
    <x v="1"/>
    <x v="0"/>
    <n v="0.034357169"/>
    <n v="4.555"/>
    <n v="112.6544"/>
    <n v="4"/>
  </r>
  <r>
    <x v="0"/>
    <s v="FDH04"/>
    <x v="2"/>
    <x v="2"/>
    <s v="OUT046"/>
    <x v="0"/>
    <x v="1"/>
    <x v="0"/>
    <n v="0.011372972"/>
    <n v="6.115"/>
    <n v="89.64879999999999"/>
    <n v="4"/>
  </r>
  <r>
    <x v="0"/>
    <s v="FDD41"/>
    <x v="2"/>
    <x v="2"/>
    <s v="OUT046"/>
    <x v="0"/>
    <x v="1"/>
    <x v="0"/>
    <n v="0.08726010300000001"/>
    <n v="6.765"/>
    <n v="105.0306"/>
    <n v="4"/>
  </r>
  <r>
    <x v="0"/>
    <s v="FDM16"/>
    <x v="2"/>
    <x v="2"/>
    <s v="OUT046"/>
    <x v="0"/>
    <x v="1"/>
    <x v="0"/>
    <n v="0.033555399"/>
    <n v="8.154999999999999"/>
    <n v="74.7354"/>
    <n v="4"/>
  </r>
  <r>
    <x v="0"/>
    <s v="FDI05"/>
    <x v="2"/>
    <x v="2"/>
    <s v="OUT046"/>
    <x v="0"/>
    <x v="1"/>
    <x v="0"/>
    <n v="0.126869718"/>
    <n v="8.35"/>
    <n v="74.4354"/>
    <n v="4"/>
  </r>
  <r>
    <x v="0"/>
    <s v="FDG05"/>
    <x v="2"/>
    <x v="2"/>
    <s v="OUT046"/>
    <x v="0"/>
    <x v="1"/>
    <x v="0"/>
    <n v="0.087847141"/>
    <n v="11"/>
    <n v="156.863"/>
    <n v="4"/>
  </r>
  <r>
    <x v="0"/>
    <s v="FDA04"/>
    <x v="2"/>
    <x v="2"/>
    <s v="OUT046"/>
    <x v="0"/>
    <x v="1"/>
    <x v="0"/>
    <n v="0.066729996"/>
    <n v="11.3"/>
    <n v="257.2962"/>
    <n v="4"/>
  </r>
  <r>
    <x v="0"/>
    <s v="FDI04"/>
    <x v="2"/>
    <x v="2"/>
    <s v="OUT046"/>
    <x v="0"/>
    <x v="1"/>
    <x v="0"/>
    <n v="0.072912432"/>
    <n v="13.65"/>
    <n v="198.4426"/>
    <n v="4"/>
  </r>
  <r>
    <x v="0"/>
    <s v="FDP28"/>
    <x v="2"/>
    <x v="2"/>
    <s v="OUT046"/>
    <x v="0"/>
    <x v="1"/>
    <x v="0"/>
    <n v="0.080640478"/>
    <n v="13.65"/>
    <n v="262.6936"/>
    <n v="4"/>
  </r>
  <r>
    <x v="0"/>
    <s v="FDF28"/>
    <x v="2"/>
    <x v="2"/>
    <s v="OUT046"/>
    <x v="0"/>
    <x v="1"/>
    <x v="0"/>
    <n v="0.037864721"/>
    <n v="15.7"/>
    <n v="124.1046"/>
    <n v="4"/>
  </r>
  <r>
    <x v="0"/>
    <s v="FDA40"/>
    <x v="2"/>
    <x v="2"/>
    <s v="OUT046"/>
    <x v="0"/>
    <x v="1"/>
    <x v="0"/>
    <n v="0.099271209"/>
    <n v="16"/>
    <n v="88.5856"/>
    <n v="4"/>
  </r>
  <r>
    <x v="0"/>
    <s v="FDY16"/>
    <x v="2"/>
    <x v="2"/>
    <s v="OUT046"/>
    <x v="0"/>
    <x v="1"/>
    <x v="0"/>
    <n v="0.09222675399999999"/>
    <n v="18.35"/>
    <n v="184.4266"/>
    <n v="4"/>
  </r>
  <r>
    <x v="0"/>
    <s v="FDI41"/>
    <x v="2"/>
    <x v="2"/>
    <s v="OUT046"/>
    <x v="0"/>
    <x v="1"/>
    <x v="0"/>
    <n v="0.062256921"/>
    <n v="18.5"/>
    <n v="148.0418"/>
    <n v="4"/>
  </r>
  <r>
    <x v="0"/>
    <s v="FDE17"/>
    <x v="2"/>
    <x v="2"/>
    <s v="OUT046"/>
    <x v="0"/>
    <x v="1"/>
    <x v="0"/>
    <n v="0.054455495"/>
    <n v="20.1"/>
    <n v="149.5366"/>
    <n v="4"/>
  </r>
  <r>
    <x v="0"/>
    <s v="FDN56"/>
    <x v="0"/>
    <x v="2"/>
    <s v="OUT046"/>
    <x v="0"/>
    <x v="1"/>
    <x v="0"/>
    <n v="0.107057186"/>
    <n v="5.46"/>
    <n v="144.9786"/>
    <n v="4"/>
  </r>
  <r>
    <x v="0"/>
    <s v="FDS56"/>
    <x v="0"/>
    <x v="2"/>
    <s v="OUT046"/>
    <x v="0"/>
    <x v="1"/>
    <x v="0"/>
    <n v="0.038756864"/>
    <n v="5.785"/>
    <n v="260.7252"/>
    <n v="4"/>
  </r>
  <r>
    <x v="0"/>
    <s v="FDO31"/>
    <x v="0"/>
    <x v="2"/>
    <s v="OUT046"/>
    <x v="0"/>
    <x v="1"/>
    <x v="0"/>
    <n v="0.028982682"/>
    <n v="6.76"/>
    <n v="79.596"/>
    <n v="4"/>
  </r>
  <r>
    <x v="0"/>
    <s v="FDD44"/>
    <x v="0"/>
    <x v="2"/>
    <s v="OUT046"/>
    <x v="0"/>
    <x v="1"/>
    <x v="0"/>
    <n v="0.078400465"/>
    <n v="8.050000000000001"/>
    <n v="259.0646"/>
    <n v="4"/>
  </r>
  <r>
    <x v="0"/>
    <s v="FDV44"/>
    <x v="0"/>
    <x v="2"/>
    <s v="OUT046"/>
    <x v="0"/>
    <x v="1"/>
    <x v="0"/>
    <n v="0.039844429"/>
    <n v="8.365"/>
    <n v="190.1188"/>
    <n v="4"/>
  </r>
  <r>
    <x v="0"/>
    <s v="FDU31"/>
    <x v="0"/>
    <x v="2"/>
    <s v="OUT046"/>
    <x v="0"/>
    <x v="1"/>
    <x v="0"/>
    <n v="0.024991056"/>
    <n v="10.5"/>
    <n v="217.9508"/>
    <n v="4"/>
  </r>
  <r>
    <x v="0"/>
    <s v="FDR55"/>
    <x v="0"/>
    <x v="2"/>
    <s v="OUT046"/>
    <x v="0"/>
    <x v="1"/>
    <x v="0"/>
    <n v="0.132083542"/>
    <n v="12.15"/>
    <n v="189.5872"/>
    <n v="4"/>
  </r>
  <r>
    <x v="0"/>
    <s v="FDW19"/>
    <x v="0"/>
    <x v="2"/>
    <s v="OUT046"/>
    <x v="0"/>
    <x v="1"/>
    <x v="0"/>
    <n v="0.038500421"/>
    <n v="12.35"/>
    <n v="110.757"/>
    <n v="4"/>
  </r>
  <r>
    <x v="0"/>
    <s v="FDK20"/>
    <x v="0"/>
    <x v="2"/>
    <s v="OUT046"/>
    <x v="0"/>
    <x v="1"/>
    <x v="0"/>
    <n v="0.041557653"/>
    <n v="12.6"/>
    <n v="124.5072"/>
    <n v="4"/>
  </r>
  <r>
    <x v="0"/>
    <s v="FDS44"/>
    <x v="0"/>
    <x v="2"/>
    <s v="OUT046"/>
    <x v="0"/>
    <x v="1"/>
    <x v="0"/>
    <n v="0.15604396"/>
    <n v="12.65"/>
    <n v="239.6538"/>
    <n v="4"/>
  </r>
  <r>
    <x v="0"/>
    <s v="FDS31"/>
    <x v="0"/>
    <x v="2"/>
    <s v="OUT046"/>
    <x v="0"/>
    <x v="1"/>
    <x v="0"/>
    <n v="0.044192372"/>
    <n v="13.1"/>
    <n v="180.3318"/>
    <n v="4"/>
  </r>
  <r>
    <x v="0"/>
    <s v="FDS19"/>
    <x v="0"/>
    <x v="2"/>
    <s v="OUT046"/>
    <x v="0"/>
    <x v="1"/>
    <x v="0"/>
    <n v="0.06420727699999999"/>
    <n v="13.8"/>
    <n v="76.0012"/>
    <n v="4"/>
  </r>
  <r>
    <x v="0"/>
    <s v="FDH45"/>
    <x v="0"/>
    <x v="2"/>
    <s v="OUT046"/>
    <x v="0"/>
    <x v="1"/>
    <x v="0"/>
    <n v="0.105666833"/>
    <n v="15.1"/>
    <n v="41.6796"/>
    <n v="4"/>
  </r>
  <r>
    <x v="0"/>
    <s v="FDO19"/>
    <x v="0"/>
    <x v="2"/>
    <s v="OUT046"/>
    <x v="0"/>
    <x v="1"/>
    <x v="0"/>
    <n v="0.016596645"/>
    <n v="17.7"/>
    <n v="48.3034"/>
    <n v="4"/>
  </r>
  <r>
    <x v="0"/>
    <s v="FDI08"/>
    <x v="0"/>
    <x v="2"/>
    <s v="OUT046"/>
    <x v="0"/>
    <x v="1"/>
    <x v="0"/>
    <n v="0.06629705499999999"/>
    <n v="18.2"/>
    <n v="247.1092"/>
    <n v="4"/>
  </r>
  <r>
    <x v="0"/>
    <s v="FDW32"/>
    <x v="0"/>
    <x v="2"/>
    <s v="OUT046"/>
    <x v="0"/>
    <x v="1"/>
    <x v="0"/>
    <n v="0.094296835"/>
    <n v="18.35"/>
    <n v="84.3882"/>
    <n v="4"/>
  </r>
  <r>
    <x v="0"/>
    <s v="FDT32"/>
    <x v="0"/>
    <x v="2"/>
    <s v="OUT046"/>
    <x v="0"/>
    <x v="1"/>
    <x v="0"/>
    <n v="0.065633934"/>
    <n v="19"/>
    <n v="186.5214"/>
    <n v="4"/>
  </r>
  <r>
    <x v="0"/>
    <s v="FDB57"/>
    <x v="0"/>
    <x v="2"/>
    <s v="OUT046"/>
    <x v="0"/>
    <x v="1"/>
    <x v="0"/>
    <n v="0.018805105"/>
    <n v="20.25"/>
    <n v="220.6772"/>
    <n v="4"/>
  </r>
  <r>
    <x v="0"/>
    <s v="FDX31"/>
    <x v="0"/>
    <x v="2"/>
    <s v="OUT046"/>
    <x v="0"/>
    <x v="1"/>
    <x v="0"/>
    <n v="0.014825605"/>
    <n v="20.35"/>
    <n v="233.2958"/>
    <n v="4"/>
  </r>
  <r>
    <x v="0"/>
    <s v="FDP03"/>
    <x v="7"/>
    <x v="2"/>
    <s v="OUT046"/>
    <x v="0"/>
    <x v="1"/>
    <x v="0"/>
    <n v="0.06117708"/>
    <n v="5.15"/>
    <n v="121.8388"/>
    <n v="4"/>
  </r>
  <r>
    <x v="0"/>
    <s v="FDO27"/>
    <x v="7"/>
    <x v="2"/>
    <s v="OUT046"/>
    <x v="0"/>
    <x v="1"/>
    <x v="0"/>
    <n v="0.179077475"/>
    <n v="6.175"/>
    <n v="94.37520000000001"/>
    <n v="4"/>
  </r>
  <r>
    <x v="0"/>
    <s v="FDR15"/>
    <x v="7"/>
    <x v="2"/>
    <s v="OUT046"/>
    <x v="0"/>
    <x v="1"/>
    <x v="0"/>
    <n v="0.033437991"/>
    <n v="9.300000000000001"/>
    <n v="153.2314"/>
    <n v="4"/>
  </r>
  <r>
    <x v="0"/>
    <s v="FDN03"/>
    <x v="7"/>
    <x v="2"/>
    <s v="OUT046"/>
    <x v="0"/>
    <x v="1"/>
    <x v="0"/>
    <n v="0.015089965"/>
    <n v="9.800000000000001"/>
    <n v="249.6408"/>
    <n v="4"/>
  </r>
  <r>
    <x v="0"/>
    <s v="FDT27"/>
    <x v="7"/>
    <x v="2"/>
    <s v="OUT046"/>
    <x v="0"/>
    <x v="1"/>
    <x v="0"/>
    <n v="0.069587171"/>
    <n v="11.395"/>
    <n v="234.6616"/>
    <n v="4"/>
  </r>
  <r>
    <x v="0"/>
    <s v="FDT15"/>
    <x v="7"/>
    <x v="2"/>
    <s v="OUT046"/>
    <x v="0"/>
    <x v="1"/>
    <x v="0"/>
    <n v="0.042681522"/>
    <n v="12.15"/>
    <n v="184.295"/>
    <n v="4"/>
  </r>
  <r>
    <x v="0"/>
    <s v="FDG33"/>
    <x v="14"/>
    <x v="2"/>
    <s v="OUT046"/>
    <x v="0"/>
    <x v="1"/>
    <x v="0"/>
    <n v="0.14024028"/>
    <n v="5.365"/>
    <n v="171.0764"/>
    <n v="4"/>
  </r>
  <r>
    <x v="0"/>
    <s v="FDX22"/>
    <x v="6"/>
    <x v="2"/>
    <s v="OUT046"/>
    <x v="0"/>
    <x v="1"/>
    <x v="0"/>
    <n v="0.022974812"/>
    <n v="6.785"/>
    <n v="208.7928"/>
    <n v="4"/>
  </r>
  <r>
    <x v="0"/>
    <s v="FDC22"/>
    <x v="6"/>
    <x v="2"/>
    <s v="OUT046"/>
    <x v="0"/>
    <x v="1"/>
    <x v="0"/>
    <n v="0.136428395"/>
    <n v="6.89"/>
    <n v="193.982"/>
    <n v="4"/>
  </r>
  <r>
    <x v="0"/>
    <s v="FDV10"/>
    <x v="6"/>
    <x v="2"/>
    <s v="OUT046"/>
    <x v="0"/>
    <x v="1"/>
    <x v="0"/>
    <n v="0"/>
    <n v="7.645"/>
    <n v="41.8112"/>
    <n v="4"/>
  </r>
  <r>
    <x v="0"/>
    <s v="FDX33"/>
    <x v="6"/>
    <x v="2"/>
    <s v="OUT046"/>
    <x v="0"/>
    <x v="1"/>
    <x v="0"/>
    <n v="0.117484834"/>
    <n v="9.195"/>
    <n v="158.5578"/>
    <n v="4"/>
  </r>
  <r>
    <x v="0"/>
    <s v="FDI34"/>
    <x v="6"/>
    <x v="2"/>
    <s v="OUT046"/>
    <x v="0"/>
    <x v="1"/>
    <x v="0"/>
    <n v="0.085135953"/>
    <n v="10.65"/>
    <n v="232.3668"/>
    <n v="4"/>
  </r>
  <r>
    <x v="0"/>
    <s v="FDM09"/>
    <x v="6"/>
    <x v="2"/>
    <s v="OUT046"/>
    <x v="0"/>
    <x v="1"/>
    <x v="0"/>
    <n v="0.085931544"/>
    <n v="11.15"/>
    <n v="169.679"/>
    <n v="4"/>
  </r>
  <r>
    <x v="0"/>
    <s v="FDO45"/>
    <x v="6"/>
    <x v="2"/>
    <s v="OUT046"/>
    <x v="0"/>
    <x v="1"/>
    <x v="0"/>
    <n v="0.037952777"/>
    <n v="13.15"/>
    <n v="89.5856"/>
    <n v="4"/>
  </r>
  <r>
    <x v="0"/>
    <s v="FDO09"/>
    <x v="6"/>
    <x v="2"/>
    <s v="OUT046"/>
    <x v="0"/>
    <x v="1"/>
    <x v="0"/>
    <n v="0.125274674"/>
    <n v="13.5"/>
    <n v="262.191"/>
    <n v="4"/>
  </r>
  <r>
    <x v="0"/>
    <s v="FDY33"/>
    <x v="6"/>
    <x v="2"/>
    <s v="OUT046"/>
    <x v="0"/>
    <x v="1"/>
    <x v="0"/>
    <n v="0.097201128"/>
    <n v="14.5"/>
    <n v="159.4262"/>
    <n v="4"/>
  </r>
  <r>
    <x v="0"/>
    <s v="FDP45"/>
    <x v="6"/>
    <x v="2"/>
    <s v="OUT046"/>
    <x v="0"/>
    <x v="1"/>
    <x v="0"/>
    <n v="0.030624844"/>
    <n v="15.7"/>
    <n v="252.2724"/>
    <n v="4"/>
  </r>
  <r>
    <x v="0"/>
    <s v="FDC34"/>
    <x v="6"/>
    <x v="2"/>
    <s v="OUT046"/>
    <x v="0"/>
    <x v="1"/>
    <x v="0"/>
    <n v="0.172759093"/>
    <n v="16"/>
    <n v="157.0972"/>
    <n v="4"/>
  </r>
  <r>
    <x v="0"/>
    <s v="FDY22"/>
    <x v="6"/>
    <x v="2"/>
    <s v="OUT046"/>
    <x v="0"/>
    <x v="1"/>
    <x v="0"/>
    <n v="0.159720671"/>
    <n v="16.5"/>
    <n v="144.5128"/>
    <n v="4"/>
  </r>
  <r>
    <x v="0"/>
    <s v="FDR34"/>
    <x v="6"/>
    <x v="2"/>
    <s v="OUT046"/>
    <x v="0"/>
    <x v="1"/>
    <x v="0"/>
    <n v="0.015965308"/>
    <n v="17"/>
    <n v="229.4352"/>
    <n v="4"/>
  </r>
  <r>
    <x v="0"/>
    <s v="FDX57"/>
    <x v="6"/>
    <x v="2"/>
    <s v="OUT046"/>
    <x v="0"/>
    <x v="1"/>
    <x v="0"/>
    <n v="0.047266211"/>
    <n v="17.25"/>
    <n v="97.0068"/>
    <n v="4"/>
  </r>
  <r>
    <x v="0"/>
    <s v="DRY23"/>
    <x v="4"/>
    <x v="2"/>
    <s v="OUT046"/>
    <x v="0"/>
    <x v="1"/>
    <x v="0"/>
    <n v="0.109096371"/>
    <n v="9.395"/>
    <n v="44.6112"/>
    <n v="4"/>
  </r>
  <r>
    <x v="0"/>
    <s v="DRC36"/>
    <x v="4"/>
    <x v="2"/>
    <s v="OUT046"/>
    <x v="0"/>
    <x v="1"/>
    <x v="0"/>
    <n v="0.044984874"/>
    <n v="13"/>
    <n v="175.0054"/>
    <n v="4"/>
  </r>
  <r>
    <x v="0"/>
    <s v="FDD47"/>
    <x v="15"/>
    <x v="2"/>
    <s v="OUT046"/>
    <x v="0"/>
    <x v="1"/>
    <x v="0"/>
    <n v="0.142410775"/>
    <n v="7.6"/>
    <n v="171.9448"/>
    <n v="4"/>
  </r>
  <r>
    <x v="0"/>
    <s v="FDD59"/>
    <x v="15"/>
    <x v="2"/>
    <s v="OUT046"/>
    <x v="0"/>
    <x v="1"/>
    <x v="0"/>
    <n v="0"/>
    <n v="10.5"/>
    <n v="78.29600000000001"/>
    <n v="4"/>
  </r>
  <r>
    <x v="1"/>
    <s v="FDS35"/>
    <x v="8"/>
    <x v="2"/>
    <s v="OUT046"/>
    <x v="0"/>
    <x v="1"/>
    <x v="0"/>
    <n v="0.111220521"/>
    <n v="9.300000000000001"/>
    <n v="65.7826"/>
    <n v="4"/>
  </r>
  <r>
    <x v="1"/>
    <s v="FDS52"/>
    <x v="2"/>
    <x v="2"/>
    <s v="OUT046"/>
    <x v="0"/>
    <x v="1"/>
    <x v="0"/>
    <n v="0.005474515"/>
    <n v="8.890000000000001"/>
    <n v="99.7016"/>
    <n v="4"/>
  </r>
  <r>
    <x v="1"/>
    <s v="NCY29"/>
    <x v="1"/>
    <x v="2"/>
    <s v="OUT046"/>
    <x v="0"/>
    <x v="1"/>
    <x v="0"/>
    <n v="0.07723411299999999"/>
    <n v="13.65"/>
    <n v="56.893"/>
    <n v="4"/>
  </r>
  <r>
    <x v="1"/>
    <s v="NCW54"/>
    <x v="5"/>
    <x v="2"/>
    <s v="OUT046"/>
    <x v="0"/>
    <x v="1"/>
    <x v="0"/>
    <n v="0.096413261"/>
    <n v="7.5"/>
    <n v="55.3588"/>
    <n v="4"/>
  </r>
  <r>
    <x v="0"/>
    <s v="FDH60"/>
    <x v="13"/>
    <x v="2"/>
    <s v="OUT046"/>
    <x v="0"/>
    <x v="1"/>
    <x v="0"/>
    <n v="0.08073703"/>
    <n v="19.7"/>
    <n v="197.011"/>
    <n v="4"/>
  </r>
  <r>
    <x v="0"/>
    <s v="FDB26"/>
    <x v="3"/>
    <x v="2"/>
    <s v="OUT046"/>
    <x v="0"/>
    <x v="1"/>
    <x v="0"/>
    <n v="0.031267496"/>
    <n v="14"/>
    <n v="51.464"/>
    <n v="4"/>
  </r>
  <r>
    <x v="0"/>
    <s v="FDX39"/>
    <x v="7"/>
    <x v="2"/>
    <s v="OUT046"/>
    <x v="0"/>
    <x v="1"/>
    <x v="0"/>
    <n v="0.049676157"/>
    <n v="14.3"/>
    <n v="212.4586"/>
    <n v="4"/>
  </r>
  <r>
    <x v="0"/>
    <s v="FDO10"/>
    <x v="6"/>
    <x v="2"/>
    <s v="OUT046"/>
    <x v="0"/>
    <x v="1"/>
    <x v="0"/>
    <n v="0.0127517"/>
    <n v="13.65"/>
    <n v="55.5588"/>
    <n v="4"/>
  </r>
  <r>
    <x v="1"/>
    <s v="FDQ16"/>
    <x v="2"/>
    <x v="4"/>
    <s v="OUT045"/>
    <x v="2"/>
    <x v="0"/>
    <x v="0"/>
    <n v="0.041823046"/>
    <n v="19.7"/>
    <n v="108.0912"/>
    <n v="4"/>
  </r>
  <r>
    <x v="1"/>
    <s v="DRH11"/>
    <x v="9"/>
    <x v="4"/>
    <s v="OUT045"/>
    <x v="2"/>
    <x v="0"/>
    <x v="0"/>
    <n v="0.07571119900000001"/>
    <n v="5.98"/>
    <n v="55.6614"/>
    <n v="4"/>
  </r>
  <r>
    <x v="1"/>
    <s v="FDX58"/>
    <x v="6"/>
    <x v="4"/>
    <s v="OUT045"/>
    <x v="2"/>
    <x v="0"/>
    <x v="0"/>
    <n v="0.043852434"/>
    <n v="13.15"/>
    <n v="182.695"/>
    <n v="4"/>
  </r>
  <r>
    <x v="1"/>
    <s v="FDO60"/>
    <x v="13"/>
    <x v="5"/>
    <s v="OUT017"/>
    <x v="2"/>
    <x v="0"/>
    <x v="0"/>
    <n v="0.034563936"/>
    <n v="20"/>
    <n v="45.3086"/>
    <n v="4"/>
  </r>
  <r>
    <x v="1"/>
    <s v="FDH57"/>
    <x v="0"/>
    <x v="5"/>
    <s v="OUT017"/>
    <x v="2"/>
    <x v="0"/>
    <x v="0"/>
    <n v="0.035949725"/>
    <n v="10.895"/>
    <n v="132.9284"/>
    <n v="4"/>
  </r>
  <r>
    <x v="1"/>
    <s v="DRO35"/>
    <x v="9"/>
    <x v="5"/>
    <s v="OUT017"/>
    <x v="2"/>
    <x v="0"/>
    <x v="0"/>
    <n v="0.034765901"/>
    <n v="13.85"/>
    <n v="114.2492"/>
    <n v="4"/>
  </r>
  <r>
    <x v="1"/>
    <s v="NCB42"/>
    <x v="1"/>
    <x v="5"/>
    <s v="OUT017"/>
    <x v="2"/>
    <x v="0"/>
    <x v="0"/>
    <n v="0.008609601999999999"/>
    <n v="11.8"/>
    <n v="114.8492"/>
    <n v="4"/>
  </r>
  <r>
    <x v="1"/>
    <s v="NCY05"/>
    <x v="1"/>
    <x v="5"/>
    <s v="OUT017"/>
    <x v="2"/>
    <x v="0"/>
    <x v="0"/>
    <n v="0.055301055"/>
    <n v="13.5"/>
    <n v="34.6874"/>
    <n v="4"/>
  </r>
  <r>
    <x v="1"/>
    <s v="NCK05"/>
    <x v="1"/>
    <x v="5"/>
    <s v="OUT017"/>
    <x v="2"/>
    <x v="0"/>
    <x v="0"/>
    <n v="0.07789236500000001"/>
    <n v="20.1"/>
    <n v="59.3536"/>
    <n v="4"/>
  </r>
  <r>
    <x v="1"/>
    <s v="NCW42"/>
    <x v="5"/>
    <x v="5"/>
    <s v="OUT017"/>
    <x v="2"/>
    <x v="0"/>
    <x v="0"/>
    <n v="0.058799705"/>
    <n v="18.2"/>
    <n v="220.7456"/>
    <n v="4"/>
  </r>
  <r>
    <x v="1"/>
    <s v="FDE58"/>
    <x v="6"/>
    <x v="5"/>
    <s v="OUT017"/>
    <x v="2"/>
    <x v="0"/>
    <x v="0"/>
    <n v="0"/>
    <n v="18.5"/>
    <n v="119.8124"/>
    <n v="4"/>
  </r>
  <r>
    <x v="1"/>
    <s v="DRI25"/>
    <x v="4"/>
    <x v="5"/>
    <s v="OUT017"/>
    <x v="2"/>
    <x v="0"/>
    <x v="0"/>
    <n v="0.034093203"/>
    <n v="19.6"/>
    <n v="56.6614"/>
    <n v="4"/>
  </r>
  <r>
    <x v="1"/>
    <s v="FDW23"/>
    <x v="13"/>
    <x v="4"/>
    <s v="OUT045"/>
    <x v="2"/>
    <x v="0"/>
    <x v="0"/>
    <n v="0.082178616"/>
    <n v="5.765"/>
    <n v="37.0164"/>
    <n v="4"/>
  </r>
  <r>
    <x v="1"/>
    <s v="FDW24"/>
    <x v="13"/>
    <x v="4"/>
    <s v="OUT045"/>
    <x v="2"/>
    <x v="0"/>
    <x v="0"/>
    <n v="0.037573095"/>
    <n v="6.8"/>
    <n v="50.2034"/>
    <n v="4"/>
  </r>
  <r>
    <x v="1"/>
    <s v="FDY59"/>
    <x v="13"/>
    <x v="4"/>
    <s v="OUT045"/>
    <x v="2"/>
    <x v="0"/>
    <x v="0"/>
    <n v="0.031467128"/>
    <n v="8.195"/>
    <n v="91.8462"/>
    <n v="4"/>
  </r>
  <r>
    <x v="1"/>
    <s v="FDF12"/>
    <x v="13"/>
    <x v="4"/>
    <s v="OUT045"/>
    <x v="2"/>
    <x v="0"/>
    <x v="0"/>
    <n v="0.08259502000000001"/>
    <n v="8.234999999999999"/>
    <n v="149.1076"/>
    <n v="4"/>
  </r>
  <r>
    <x v="1"/>
    <s v="FDK24"/>
    <x v="13"/>
    <x v="4"/>
    <s v="OUT045"/>
    <x v="2"/>
    <x v="0"/>
    <x v="0"/>
    <n v="0.101500374"/>
    <n v="9.195"/>
    <n v="45.2744"/>
    <n v="4"/>
  </r>
  <r>
    <x v="1"/>
    <s v="FDH12"/>
    <x v="13"/>
    <x v="4"/>
    <s v="OUT045"/>
    <x v="2"/>
    <x v="0"/>
    <x v="0"/>
    <n v="0.08512595100000001"/>
    <n v="9.6"/>
    <n v="107.128"/>
    <n v="4"/>
  </r>
  <r>
    <x v="1"/>
    <s v="FDI24"/>
    <x v="13"/>
    <x v="4"/>
    <s v="OUT045"/>
    <x v="2"/>
    <x v="0"/>
    <x v="0"/>
    <n v="0.078903499"/>
    <n v="10.3"/>
    <n v="177.637"/>
    <n v="4"/>
  </r>
  <r>
    <x v="1"/>
    <s v="FDJ48"/>
    <x v="13"/>
    <x v="4"/>
    <s v="OUT045"/>
    <x v="2"/>
    <x v="0"/>
    <x v="0"/>
    <n v="0"/>
    <n v="11.3"/>
    <n v="245.2118"/>
    <n v="4"/>
  </r>
  <r>
    <x v="1"/>
    <s v="FDN48"/>
    <x v="13"/>
    <x v="4"/>
    <s v="OUT045"/>
    <x v="2"/>
    <x v="0"/>
    <x v="0"/>
    <n v="0.065082452"/>
    <n v="13.35"/>
    <n v="93.0804"/>
    <n v="4"/>
  </r>
  <r>
    <x v="1"/>
    <s v="FDY48"/>
    <x v="13"/>
    <x v="4"/>
    <s v="OUT045"/>
    <x v="2"/>
    <x v="0"/>
    <x v="0"/>
    <n v="0.023783007"/>
    <n v="14"/>
    <n v="104.0332"/>
    <n v="4"/>
  </r>
  <r>
    <x v="1"/>
    <s v="FDN12"/>
    <x v="13"/>
    <x v="4"/>
    <s v="OUT045"/>
    <x v="2"/>
    <x v="0"/>
    <x v="0"/>
    <n v="0.08126841"/>
    <n v="15.6"/>
    <n v="110.2544"/>
    <n v="4"/>
  </r>
  <r>
    <x v="1"/>
    <s v="FDP60"/>
    <x v="13"/>
    <x v="4"/>
    <s v="OUT045"/>
    <x v="2"/>
    <x v="0"/>
    <x v="0"/>
    <n v="0.056032247"/>
    <n v="17.35"/>
    <n v="102.3016"/>
    <n v="4"/>
  </r>
  <r>
    <x v="1"/>
    <s v="FDV36"/>
    <x v="13"/>
    <x v="4"/>
    <s v="OUT045"/>
    <x v="2"/>
    <x v="0"/>
    <x v="0"/>
    <n v="0.026355345"/>
    <n v="18.7"/>
    <n v="127.102"/>
    <n v="4"/>
  </r>
  <r>
    <x v="1"/>
    <s v="FDP23"/>
    <x v="8"/>
    <x v="4"/>
    <s v="OUT045"/>
    <x v="2"/>
    <x v="0"/>
    <x v="0"/>
    <n v="0.03565903"/>
    <n v="6.71"/>
    <n v="218.3166"/>
    <n v="4"/>
  </r>
  <r>
    <x v="1"/>
    <s v="FDV23"/>
    <x v="8"/>
    <x v="4"/>
    <s v="OUT045"/>
    <x v="2"/>
    <x v="0"/>
    <x v="0"/>
    <n v="0.106051405"/>
    <n v="11"/>
    <n v="124.4046"/>
    <n v="4"/>
  </r>
  <r>
    <x v="1"/>
    <s v="FDU23"/>
    <x v="8"/>
    <x v="4"/>
    <s v="OUT045"/>
    <x v="2"/>
    <x v="0"/>
    <x v="0"/>
    <n v="0.02176755"/>
    <n v="12.15"/>
    <n v="164.6184"/>
    <n v="4"/>
  </r>
  <r>
    <x v="1"/>
    <s v="FDR35"/>
    <x v="8"/>
    <x v="4"/>
    <s v="OUT045"/>
    <x v="2"/>
    <x v="0"/>
    <x v="0"/>
    <n v="0.020739698"/>
    <n v="12.5"/>
    <n v="198.9742"/>
    <n v="4"/>
  </r>
  <r>
    <x v="1"/>
    <s v="FDW59"/>
    <x v="8"/>
    <x v="4"/>
    <s v="OUT045"/>
    <x v="2"/>
    <x v="0"/>
    <x v="0"/>
    <n v="0.020757926"/>
    <n v="13.15"/>
    <n v="84.3566"/>
    <n v="4"/>
  </r>
  <r>
    <x v="1"/>
    <s v="FDP11"/>
    <x v="8"/>
    <x v="4"/>
    <s v="OUT045"/>
    <x v="2"/>
    <x v="0"/>
    <x v="0"/>
    <n v="0.069240685"/>
    <n v="15.85"/>
    <n v="217.5166"/>
    <n v="4"/>
  </r>
  <r>
    <x v="1"/>
    <s v="FDS47"/>
    <x v="8"/>
    <x v="4"/>
    <s v="OUT045"/>
    <x v="2"/>
    <x v="0"/>
    <x v="0"/>
    <n v="0"/>
    <n v="16.75"/>
    <n v="88.7856"/>
    <n v="4"/>
  </r>
  <r>
    <x v="1"/>
    <s v="FDO13"/>
    <x v="12"/>
    <x v="4"/>
    <s v="OUT045"/>
    <x v="2"/>
    <x v="0"/>
    <x v="0"/>
    <n v="0.061183503"/>
    <n v="7.865"/>
    <n v="164.5526"/>
    <n v="4"/>
  </r>
  <r>
    <x v="1"/>
    <s v="FDN13"/>
    <x v="12"/>
    <x v="4"/>
    <s v="OUT045"/>
    <x v="2"/>
    <x v="0"/>
    <x v="0"/>
    <n v="0.152366659"/>
    <n v="18.6"/>
    <n v="98.53579999999999"/>
    <n v="4"/>
  </r>
  <r>
    <x v="1"/>
    <s v="FDI26"/>
    <x v="3"/>
    <x v="4"/>
    <s v="OUT045"/>
    <x v="2"/>
    <x v="0"/>
    <x v="0"/>
    <n v="0.03495749"/>
    <n v="5.94"/>
    <n v="177.1344"/>
    <n v="4"/>
  </r>
  <r>
    <x v="1"/>
    <s v="FDK38"/>
    <x v="3"/>
    <x v="4"/>
    <s v="OUT045"/>
    <x v="2"/>
    <x v="0"/>
    <x v="0"/>
    <n v="0.053397989"/>
    <n v="6.65"/>
    <n v="149.3734"/>
    <n v="4"/>
  </r>
  <r>
    <x v="1"/>
    <s v="FDK14"/>
    <x v="3"/>
    <x v="4"/>
    <s v="OUT045"/>
    <x v="2"/>
    <x v="0"/>
    <x v="0"/>
    <n v="0.041189152"/>
    <n v="6.98"/>
    <n v="82.8934"/>
    <n v="4"/>
  </r>
  <r>
    <x v="1"/>
    <s v="FDT49"/>
    <x v="3"/>
    <x v="4"/>
    <s v="OUT045"/>
    <x v="2"/>
    <x v="0"/>
    <x v="0"/>
    <n v="0.151712642"/>
    <n v="7"/>
    <n v="104.828"/>
    <n v="4"/>
  </r>
  <r>
    <x v="1"/>
    <s v="FDS49"/>
    <x v="3"/>
    <x v="4"/>
    <s v="OUT045"/>
    <x v="2"/>
    <x v="0"/>
    <x v="0"/>
    <n v="0.079506434"/>
    <n v="9"/>
    <n v="78.3644"/>
    <n v="4"/>
  </r>
  <r>
    <x v="1"/>
    <s v="FDS01"/>
    <x v="3"/>
    <x v="4"/>
    <s v="OUT045"/>
    <x v="2"/>
    <x v="0"/>
    <x v="0"/>
    <n v="0.017780986"/>
    <n v="11.6"/>
    <n v="177.3686"/>
    <n v="4"/>
  </r>
  <r>
    <x v="1"/>
    <s v="FDB50"/>
    <x v="3"/>
    <x v="4"/>
    <s v="OUT045"/>
    <x v="2"/>
    <x v="0"/>
    <x v="0"/>
    <n v="0.153930108"/>
    <n v="13"/>
    <n v="76.79859999999999"/>
    <n v="4"/>
  </r>
  <r>
    <x v="1"/>
    <s v="FDP25"/>
    <x v="3"/>
    <x v="4"/>
    <s v="OUT045"/>
    <x v="2"/>
    <x v="0"/>
    <x v="0"/>
    <n v="0.021250528"/>
    <n v="15.2"/>
    <n v="216.5824"/>
    <n v="4"/>
  </r>
  <r>
    <x v="1"/>
    <s v="FDC38"/>
    <x v="3"/>
    <x v="4"/>
    <s v="OUT045"/>
    <x v="2"/>
    <x v="0"/>
    <x v="0"/>
    <n v="0.122742389"/>
    <n v="15.7"/>
    <n v="134.2942"/>
    <n v="4"/>
  </r>
  <r>
    <x v="1"/>
    <s v="FDC50"/>
    <x v="3"/>
    <x v="4"/>
    <s v="OUT045"/>
    <x v="2"/>
    <x v="0"/>
    <x v="0"/>
    <n v="0.136774734"/>
    <n v="15.85"/>
    <n v="94.40940000000001"/>
    <n v="4"/>
  </r>
  <r>
    <x v="1"/>
    <s v="FDN02"/>
    <x v="3"/>
    <x v="4"/>
    <s v="OUT045"/>
    <x v="2"/>
    <x v="0"/>
    <x v="0"/>
    <n v="0.073977473"/>
    <n v="16.5"/>
    <n v="206.8638"/>
    <n v="4"/>
  </r>
  <r>
    <x v="1"/>
    <s v="FDD02"/>
    <x v="3"/>
    <x v="4"/>
    <s v="OUT045"/>
    <x v="2"/>
    <x v="0"/>
    <x v="0"/>
    <n v="0.050392993"/>
    <n v="16.6"/>
    <n v="118.4124"/>
    <n v="4"/>
  </r>
  <r>
    <x v="1"/>
    <s v="FDY50"/>
    <x v="11"/>
    <x v="4"/>
    <s v="OUT045"/>
    <x v="2"/>
    <x v="0"/>
    <x v="0"/>
    <n v="0.131221393"/>
    <n v="5.8"/>
    <n v="87.8172"/>
    <n v="4"/>
  </r>
  <r>
    <x v="1"/>
    <s v="FDB27"/>
    <x v="11"/>
    <x v="4"/>
    <s v="OUT045"/>
    <x v="2"/>
    <x v="0"/>
    <x v="0"/>
    <n v="0.055502454"/>
    <n v="7.575"/>
    <n v="196.5768"/>
    <n v="4"/>
  </r>
  <r>
    <x v="1"/>
    <s v="FDB16"/>
    <x v="11"/>
    <x v="4"/>
    <s v="OUT045"/>
    <x v="2"/>
    <x v="0"/>
    <x v="0"/>
    <n v="0.045016894"/>
    <n v="8.210000000000001"/>
    <n v="87.6198"/>
    <n v="4"/>
  </r>
  <r>
    <x v="1"/>
    <s v="DRG27"/>
    <x v="11"/>
    <x v="4"/>
    <s v="OUT045"/>
    <x v="2"/>
    <x v="0"/>
    <x v="0"/>
    <n v="0.105323859"/>
    <n v="8.895"/>
    <n v="39.1138"/>
    <n v="4"/>
  </r>
  <r>
    <x v="1"/>
    <s v="FDC04"/>
    <x v="11"/>
    <x v="4"/>
    <s v="OUT045"/>
    <x v="2"/>
    <x v="0"/>
    <x v="0"/>
    <n v="0.045076878"/>
    <n v="15.6"/>
    <n v="241.3854"/>
    <n v="4"/>
  </r>
  <r>
    <x v="1"/>
    <s v="FDV02"/>
    <x v="11"/>
    <x v="4"/>
    <s v="OUT045"/>
    <x v="2"/>
    <x v="0"/>
    <x v="0"/>
    <n v="0.060668416"/>
    <n v="16.75"/>
    <n v="172.4106"/>
    <n v="4"/>
  </r>
  <r>
    <x v="1"/>
    <s v="FDT38"/>
    <x v="11"/>
    <x v="4"/>
    <s v="OUT045"/>
    <x v="2"/>
    <x v="0"/>
    <x v="0"/>
    <n v="0.057654132"/>
    <n v="18.7"/>
    <n v="83.1566"/>
    <n v="4"/>
  </r>
  <r>
    <x v="1"/>
    <s v="FDY52"/>
    <x v="2"/>
    <x v="4"/>
    <s v="OUT045"/>
    <x v="2"/>
    <x v="0"/>
    <x v="0"/>
    <n v="0.007363189"/>
    <n v="6.365"/>
    <n v="63.2536"/>
    <n v="4"/>
  </r>
  <r>
    <x v="1"/>
    <s v="FDR04"/>
    <x v="2"/>
    <x v="4"/>
    <s v="OUT045"/>
    <x v="2"/>
    <x v="0"/>
    <x v="0"/>
    <n v="0.022612742"/>
    <n v="7.075"/>
    <n v="97.0068"/>
    <n v="4"/>
  </r>
  <r>
    <x v="1"/>
    <s v="FDD17"/>
    <x v="2"/>
    <x v="4"/>
    <s v="OUT045"/>
    <x v="2"/>
    <x v="0"/>
    <x v="0"/>
    <n v="0.03269312"/>
    <n v="7.5"/>
    <n v="238.7906"/>
    <n v="4"/>
  </r>
  <r>
    <x v="1"/>
    <s v="FDE16"/>
    <x v="2"/>
    <x v="4"/>
    <s v="OUT045"/>
    <x v="2"/>
    <x v="0"/>
    <x v="0"/>
    <n v="0.026397141"/>
    <n v="8.895"/>
    <n v="207.8954"/>
    <n v="4"/>
  </r>
  <r>
    <x v="1"/>
    <s v="FDZ04"/>
    <x v="2"/>
    <x v="4"/>
    <s v="OUT045"/>
    <x v="2"/>
    <x v="0"/>
    <x v="0"/>
    <n v="0.038032068"/>
    <n v="9.31"/>
    <n v="61.351"/>
    <n v="4"/>
  </r>
  <r>
    <x v="1"/>
    <s v="FDE53"/>
    <x v="2"/>
    <x v="4"/>
    <s v="OUT045"/>
    <x v="2"/>
    <x v="0"/>
    <x v="0"/>
    <n v="0.026934673"/>
    <n v="10.895"/>
    <n v="106.128"/>
    <n v="4"/>
  </r>
  <r>
    <x v="1"/>
    <s v="FDF41"/>
    <x v="2"/>
    <x v="4"/>
    <s v="OUT045"/>
    <x v="2"/>
    <x v="0"/>
    <x v="0"/>
    <n v="0.131445848"/>
    <n v="12.15"/>
    <n v="246.846"/>
    <n v="4"/>
  </r>
  <r>
    <x v="1"/>
    <s v="FDG04"/>
    <x v="2"/>
    <x v="4"/>
    <s v="OUT045"/>
    <x v="2"/>
    <x v="0"/>
    <x v="0"/>
    <n v="0.006075007"/>
    <n v="13.1"/>
    <n v="187.5898"/>
    <n v="4"/>
  </r>
  <r>
    <x v="1"/>
    <s v="FDI28"/>
    <x v="2"/>
    <x v="4"/>
    <s v="OUT045"/>
    <x v="2"/>
    <x v="0"/>
    <x v="0"/>
    <n v="0.026375082"/>
    <n v="14.3"/>
    <n v="79.6302"/>
    <n v="4"/>
  </r>
  <r>
    <x v="1"/>
    <s v="FDT04"/>
    <x v="2"/>
    <x v="4"/>
    <s v="OUT045"/>
    <x v="2"/>
    <x v="0"/>
    <x v="0"/>
    <n v="0.107258822"/>
    <n v="17.25"/>
    <n v="40.1822"/>
    <n v="4"/>
  </r>
  <r>
    <x v="1"/>
    <s v="FDF04"/>
    <x v="2"/>
    <x v="4"/>
    <s v="OUT045"/>
    <x v="2"/>
    <x v="0"/>
    <x v="0"/>
    <n v="0.013664703"/>
    <n v="17.5"/>
    <n v="257.7304"/>
    <n v="4"/>
  </r>
  <r>
    <x v="1"/>
    <s v="FDK52"/>
    <x v="2"/>
    <x v="4"/>
    <s v="OUT045"/>
    <x v="2"/>
    <x v="0"/>
    <x v="0"/>
    <n v="0.07937950000000001"/>
    <n v="18.25"/>
    <n v="226.1062"/>
    <n v="4"/>
  </r>
  <r>
    <x v="1"/>
    <s v="FDX43"/>
    <x v="0"/>
    <x v="4"/>
    <s v="OUT045"/>
    <x v="2"/>
    <x v="0"/>
    <x v="0"/>
    <n v="0.08544792800000001"/>
    <n v="5.655"/>
    <n v="165.85"/>
    <n v="4"/>
  </r>
  <r>
    <x v="1"/>
    <s v="FDZ55"/>
    <x v="0"/>
    <x v="4"/>
    <s v="OUT045"/>
    <x v="2"/>
    <x v="0"/>
    <x v="0"/>
    <n v="0.025460232"/>
    <n v="6.055"/>
    <n v="160.892"/>
    <n v="4"/>
  </r>
  <r>
    <x v="1"/>
    <s v="FDA31"/>
    <x v="0"/>
    <x v="4"/>
    <s v="OUT045"/>
    <x v="2"/>
    <x v="0"/>
    <x v="0"/>
    <n v="0.110234793"/>
    <n v="7.1"/>
    <n v="171.708"/>
    <n v="4"/>
  </r>
  <r>
    <x v="1"/>
    <s v="FDX20"/>
    <x v="0"/>
    <x v="4"/>
    <s v="OUT045"/>
    <x v="2"/>
    <x v="0"/>
    <x v="0"/>
    <n v="0.042646566"/>
    <n v="7.365"/>
    <n v="225.172"/>
    <n v="4"/>
  </r>
  <r>
    <x v="1"/>
    <s v="FDJ56"/>
    <x v="0"/>
    <x v="4"/>
    <s v="OUT045"/>
    <x v="2"/>
    <x v="0"/>
    <x v="0"/>
    <n v="0.183774965"/>
    <n v="8.984999999999999"/>
    <n v="101.77"/>
    <n v="4"/>
  </r>
  <r>
    <x v="1"/>
    <s v="FDK56"/>
    <x v="0"/>
    <x v="4"/>
    <s v="OUT045"/>
    <x v="2"/>
    <x v="0"/>
    <x v="0"/>
    <n v="0.130261652"/>
    <n v="9.695"/>
    <n v="185.2898"/>
    <n v="4"/>
  </r>
  <r>
    <x v="1"/>
    <s v="FDV31"/>
    <x v="0"/>
    <x v="4"/>
    <s v="OUT045"/>
    <x v="2"/>
    <x v="0"/>
    <x v="0"/>
    <n v="0.106933748"/>
    <n v="9.800000000000001"/>
    <n v="175.337"/>
    <n v="4"/>
  </r>
  <r>
    <x v="1"/>
    <s v="FDJ32"/>
    <x v="0"/>
    <x v="4"/>
    <s v="OUT045"/>
    <x v="2"/>
    <x v="0"/>
    <x v="0"/>
    <n v="0.057909547"/>
    <n v="10.695"/>
    <n v="60.4536"/>
    <n v="4"/>
  </r>
  <r>
    <x v="1"/>
    <s v="FDU07"/>
    <x v="0"/>
    <x v="4"/>
    <s v="OUT045"/>
    <x v="2"/>
    <x v="0"/>
    <x v="0"/>
    <n v="0.059968347"/>
    <n v="11.1"/>
    <n v="152.8366"/>
    <n v="4"/>
  </r>
  <r>
    <x v="1"/>
    <s v="FDX08"/>
    <x v="0"/>
    <x v="4"/>
    <s v="OUT045"/>
    <x v="2"/>
    <x v="0"/>
    <x v="0"/>
    <n v="0.022649893"/>
    <n v="12.85"/>
    <n v="179.3318"/>
    <n v="4"/>
  </r>
  <r>
    <x v="1"/>
    <s v="FDX55"/>
    <x v="0"/>
    <x v="4"/>
    <s v="OUT045"/>
    <x v="2"/>
    <x v="0"/>
    <x v="0"/>
    <n v="0"/>
    <n v="15.1"/>
    <n v="216.4166"/>
    <n v="4"/>
  </r>
  <r>
    <x v="1"/>
    <s v="FDF32"/>
    <x v="0"/>
    <x v="4"/>
    <s v="OUT045"/>
    <x v="2"/>
    <x v="0"/>
    <x v="0"/>
    <n v="0.068219025"/>
    <n v="16.35"/>
    <n v="198.9426"/>
    <n v="4"/>
  </r>
  <r>
    <x v="1"/>
    <s v="FDY19"/>
    <x v="0"/>
    <x v="4"/>
    <s v="OUT045"/>
    <x v="2"/>
    <x v="0"/>
    <x v="0"/>
    <n v="0.041448824"/>
    <n v="19.75"/>
    <n v="116.5466"/>
    <n v="4"/>
  </r>
  <r>
    <x v="1"/>
    <s v="FDB45"/>
    <x v="0"/>
    <x v="4"/>
    <s v="OUT045"/>
    <x v="2"/>
    <x v="0"/>
    <x v="0"/>
    <n v="0.02137305"/>
    <n v="20.85"/>
    <n v="103.3306"/>
    <n v="4"/>
  </r>
  <r>
    <x v="1"/>
    <s v="DRF23"/>
    <x v="9"/>
    <x v="4"/>
    <s v="OUT045"/>
    <x v="2"/>
    <x v="0"/>
    <x v="0"/>
    <n v="0.122901056"/>
    <n v="4.61"/>
    <n v="174.4396"/>
    <n v="4"/>
  </r>
  <r>
    <x v="1"/>
    <s v="DRK11"/>
    <x v="9"/>
    <x v="4"/>
    <s v="OUT045"/>
    <x v="2"/>
    <x v="0"/>
    <x v="0"/>
    <n v="0"/>
    <n v="8.210000000000001"/>
    <n v="148.2392"/>
    <n v="4"/>
  </r>
  <r>
    <x v="1"/>
    <s v="DRG23"/>
    <x v="9"/>
    <x v="4"/>
    <s v="OUT045"/>
    <x v="2"/>
    <x v="0"/>
    <x v="0"/>
    <n v="0.086957199"/>
    <n v="8.880000000000001"/>
    <n v="152.5682"/>
    <n v="4"/>
  </r>
  <r>
    <x v="1"/>
    <s v="DRK59"/>
    <x v="9"/>
    <x v="4"/>
    <s v="OUT045"/>
    <x v="2"/>
    <x v="0"/>
    <x v="0"/>
    <n v="0"/>
    <n v="8.895"/>
    <n v="232.9616"/>
    <n v="4"/>
  </r>
  <r>
    <x v="1"/>
    <s v="DRJ11"/>
    <x v="9"/>
    <x v="4"/>
    <s v="OUT045"/>
    <x v="2"/>
    <x v="0"/>
    <x v="0"/>
    <n v="0"/>
    <n v="9.5"/>
    <n v="190.9872"/>
    <n v="4"/>
  </r>
  <r>
    <x v="1"/>
    <s v="DRO59"/>
    <x v="9"/>
    <x v="4"/>
    <s v="OUT045"/>
    <x v="2"/>
    <x v="0"/>
    <x v="0"/>
    <n v="0.054264078"/>
    <n v="11.8"/>
    <n v="75.0012"/>
    <n v="4"/>
  </r>
  <r>
    <x v="1"/>
    <s v="DRH23"/>
    <x v="9"/>
    <x v="4"/>
    <s v="OUT045"/>
    <x v="2"/>
    <x v="1"/>
    <x v="0"/>
    <n v="0.170663661"/>
    <n v="14.65"/>
    <n v="56.4614"/>
    <n v="4"/>
  </r>
  <r>
    <x v="1"/>
    <s v="DRN59"/>
    <x v="9"/>
    <x v="4"/>
    <s v="OUT045"/>
    <x v="2"/>
    <x v="1"/>
    <x v="0"/>
    <n v="0.064271703"/>
    <n v="15"/>
    <n v="45.506"/>
    <n v="4"/>
  </r>
  <r>
    <x v="1"/>
    <s v="DRJ23"/>
    <x v="9"/>
    <x v="4"/>
    <s v="OUT045"/>
    <x v="2"/>
    <x v="1"/>
    <x v="0"/>
    <n v="0.041753387"/>
    <n v="18.35"/>
    <n v="187.6872"/>
    <n v="4"/>
  </r>
  <r>
    <x v="1"/>
    <s v="NCO05"/>
    <x v="1"/>
    <x v="4"/>
    <s v="OUT045"/>
    <x v="2"/>
    <x v="1"/>
    <x v="0"/>
    <n v="0.046653872"/>
    <n v="7.27"/>
    <n v="98.6384"/>
    <n v="4"/>
  </r>
  <r>
    <x v="1"/>
    <s v="NCJ17"/>
    <x v="1"/>
    <x v="4"/>
    <s v="OUT045"/>
    <x v="2"/>
    <x v="1"/>
    <x v="0"/>
    <n v="0.152865879"/>
    <n v="7.68"/>
    <n v="84.9224"/>
    <n v="4"/>
  </r>
  <r>
    <x v="1"/>
    <s v="NCI17"/>
    <x v="1"/>
    <x v="4"/>
    <s v="OUT045"/>
    <x v="2"/>
    <x v="1"/>
    <x v="0"/>
    <n v="0.143713508"/>
    <n v="8.645"/>
    <n v="96.64100000000001"/>
    <n v="4"/>
  </r>
  <r>
    <x v="1"/>
    <s v="NCL29"/>
    <x v="1"/>
    <x v="4"/>
    <s v="OUT045"/>
    <x v="2"/>
    <x v="1"/>
    <x v="0"/>
    <n v="0.114170506"/>
    <n v="9.695"/>
    <n v="158.9604"/>
    <n v="4"/>
  </r>
  <r>
    <x v="1"/>
    <s v="NCX29"/>
    <x v="1"/>
    <x v="4"/>
    <s v="OUT045"/>
    <x v="2"/>
    <x v="1"/>
    <x v="0"/>
    <n v="0.089333332"/>
    <n v="10"/>
    <n v="145.6102"/>
    <n v="4"/>
  </r>
  <r>
    <x v="1"/>
    <s v="NCR05"/>
    <x v="1"/>
    <x v="4"/>
    <s v="OUT045"/>
    <x v="2"/>
    <x v="1"/>
    <x v="0"/>
    <n v="0.054741627"/>
    <n v="10.1"/>
    <n v="200.2084"/>
    <n v="4"/>
  </r>
  <r>
    <x v="1"/>
    <s v="NCV05"/>
    <x v="1"/>
    <x v="4"/>
    <s v="OUT045"/>
    <x v="2"/>
    <x v="1"/>
    <x v="0"/>
    <n v="0.030269774"/>
    <n v="10.1"/>
    <n v="152.4656"/>
    <n v="4"/>
  </r>
  <r>
    <x v="1"/>
    <s v="NCK17"/>
    <x v="1"/>
    <x v="4"/>
    <s v="OUT045"/>
    <x v="2"/>
    <x v="1"/>
    <x v="0"/>
    <n v="0.037971697"/>
    <n v="11"/>
    <n v="38.948"/>
    <n v="4"/>
  </r>
  <r>
    <x v="1"/>
    <s v="NCA53"/>
    <x v="1"/>
    <x v="4"/>
    <s v="OUT045"/>
    <x v="2"/>
    <x v="1"/>
    <x v="0"/>
    <n v="0.009898492"/>
    <n v="11.395"/>
    <n v="48.8034"/>
    <n v="4"/>
  </r>
  <r>
    <x v="1"/>
    <s v="NCZ17"/>
    <x v="1"/>
    <x v="4"/>
    <s v="OUT045"/>
    <x v="2"/>
    <x v="1"/>
    <x v="0"/>
    <n v="0.079592733"/>
    <n v="12.15"/>
    <n v="37.3506"/>
    <n v="4"/>
  </r>
  <r>
    <x v="1"/>
    <s v="NCT29"/>
    <x v="1"/>
    <x v="4"/>
    <s v="OUT045"/>
    <x v="2"/>
    <x v="1"/>
    <x v="0"/>
    <n v="0.064240743"/>
    <n v="12.6"/>
    <n v="121.9414"/>
    <n v="4"/>
  </r>
  <r>
    <x v="1"/>
    <s v="NCY29"/>
    <x v="1"/>
    <x v="4"/>
    <s v="OUT045"/>
    <x v="2"/>
    <x v="1"/>
    <x v="0"/>
    <n v="0.077390746"/>
    <n v="13.65"/>
    <n v="54.693"/>
    <n v="4"/>
  </r>
  <r>
    <x v="1"/>
    <s v="NCC42"/>
    <x v="1"/>
    <x v="4"/>
    <s v="OUT045"/>
    <x v="2"/>
    <x v="1"/>
    <x v="0"/>
    <n v="0.04499948"/>
    <n v="15"/>
    <n v="140.4838"/>
    <n v="4"/>
  </r>
  <r>
    <x v="1"/>
    <s v="NCX05"/>
    <x v="1"/>
    <x v="4"/>
    <s v="OUT045"/>
    <x v="2"/>
    <x v="1"/>
    <x v="0"/>
    <n v="0.097258937"/>
    <n v="15.2"/>
    <n v="114.8492"/>
    <n v="4"/>
  </r>
  <r>
    <x v="1"/>
    <s v="NCD42"/>
    <x v="1"/>
    <x v="4"/>
    <s v="OUT045"/>
    <x v="2"/>
    <x v="1"/>
    <x v="0"/>
    <n v="0.012663476"/>
    <n v="16.5"/>
    <n v="39.3506"/>
    <n v="4"/>
  </r>
  <r>
    <x v="1"/>
    <s v="NCQ53"/>
    <x v="1"/>
    <x v="4"/>
    <s v="OUT045"/>
    <x v="2"/>
    <x v="1"/>
    <x v="0"/>
    <n v="0.018943666"/>
    <n v="17.6"/>
    <n v="237.359"/>
    <n v="4"/>
  </r>
  <r>
    <x v="1"/>
    <s v="NCX41"/>
    <x v="1"/>
    <x v="4"/>
    <s v="OUT045"/>
    <x v="2"/>
    <x v="1"/>
    <x v="0"/>
    <n v="0.017755213"/>
    <n v="19"/>
    <n v="211.7244"/>
    <n v="4"/>
  </r>
  <r>
    <x v="1"/>
    <s v="NCW05"/>
    <x v="1"/>
    <x v="4"/>
    <s v="OUT045"/>
    <x v="2"/>
    <x v="1"/>
    <x v="0"/>
    <n v="0.148372897"/>
    <n v="20.25"/>
    <n v="108.8938"/>
    <n v="4"/>
  </r>
  <r>
    <x v="1"/>
    <s v="NCU30"/>
    <x v="5"/>
    <x v="4"/>
    <s v="OUT045"/>
    <x v="2"/>
    <x v="1"/>
    <x v="0"/>
    <n v="0.034945416"/>
    <n v="5.11"/>
    <n v="161.121"/>
    <n v="4"/>
  </r>
  <r>
    <x v="1"/>
    <s v="NCY42"/>
    <x v="5"/>
    <x v="4"/>
    <s v="OUT045"/>
    <x v="2"/>
    <x v="1"/>
    <x v="0"/>
    <n v="0.015193323"/>
    <n v="6.38"/>
    <n v="143.347"/>
    <n v="4"/>
  </r>
  <r>
    <x v="1"/>
    <s v="NCZ30"/>
    <x v="5"/>
    <x v="4"/>
    <s v="OUT045"/>
    <x v="2"/>
    <x v="1"/>
    <x v="0"/>
    <n v="0.026238087"/>
    <n v="6.59"/>
    <n v="121.6098"/>
    <n v="4"/>
  </r>
  <r>
    <x v="1"/>
    <s v="NCY18"/>
    <x v="5"/>
    <x v="4"/>
    <s v="OUT045"/>
    <x v="2"/>
    <x v="1"/>
    <x v="0"/>
    <n v="0.031214809"/>
    <n v="7.285"/>
    <n v="177.1054"/>
    <n v="4"/>
  </r>
  <r>
    <x v="1"/>
    <s v="NCQ30"/>
    <x v="5"/>
    <x v="4"/>
    <s v="OUT045"/>
    <x v="2"/>
    <x v="1"/>
    <x v="0"/>
    <n v="0.029131242"/>
    <n v="7.725"/>
    <n v="123.8414"/>
    <n v="4"/>
  </r>
  <r>
    <x v="1"/>
    <s v="NCS06"/>
    <x v="5"/>
    <x v="4"/>
    <s v="OUT045"/>
    <x v="2"/>
    <x v="1"/>
    <x v="0"/>
    <n v="0.031801103"/>
    <n v="7.935"/>
    <n v="261.591"/>
    <n v="4"/>
  </r>
  <r>
    <x v="1"/>
    <s v="NCE55"/>
    <x v="5"/>
    <x v="4"/>
    <s v="OUT045"/>
    <x v="2"/>
    <x v="1"/>
    <x v="0"/>
    <n v="0.130191993"/>
    <n v="8.92"/>
    <n v="176.837"/>
    <n v="4"/>
  </r>
  <r>
    <x v="1"/>
    <s v="NCJ54"/>
    <x v="5"/>
    <x v="4"/>
    <s v="OUT045"/>
    <x v="2"/>
    <x v="1"/>
    <x v="0"/>
    <n v="0.060188932"/>
    <n v="9.895"/>
    <n v="233.0642"/>
    <n v="4"/>
  </r>
  <r>
    <x v="1"/>
    <s v="NCA18"/>
    <x v="5"/>
    <x v="4"/>
    <s v="OUT045"/>
    <x v="2"/>
    <x v="1"/>
    <x v="0"/>
    <n v="0.056191301"/>
    <n v="10.1"/>
    <n v="115.7492"/>
    <n v="4"/>
  </r>
  <r>
    <x v="1"/>
    <s v="NCI06"/>
    <x v="5"/>
    <x v="4"/>
    <s v="OUT045"/>
    <x v="2"/>
    <x v="1"/>
    <x v="0"/>
    <n v="0.047814463"/>
    <n v="11.3"/>
    <n v="179.266"/>
    <n v="4"/>
  </r>
  <r>
    <x v="1"/>
    <s v="NCV06"/>
    <x v="5"/>
    <x v="4"/>
    <s v="OUT045"/>
    <x v="2"/>
    <x v="1"/>
    <x v="0"/>
    <n v="0.06681656499999999"/>
    <n v="11.3"/>
    <n v="192.2478"/>
    <n v="4"/>
  </r>
  <r>
    <x v="1"/>
    <s v="NCK54"/>
    <x v="5"/>
    <x v="4"/>
    <s v="OUT045"/>
    <x v="2"/>
    <x v="1"/>
    <x v="0"/>
    <n v="0.029583249"/>
    <n v="12.15"/>
    <n v="114.715"/>
    <n v="4"/>
  </r>
  <r>
    <x v="1"/>
    <s v="NCP18"/>
    <x v="5"/>
    <x v="4"/>
    <s v="OUT045"/>
    <x v="2"/>
    <x v="1"/>
    <x v="0"/>
    <n v="0.028656248"/>
    <n v="12.15"/>
    <n v="149.3708"/>
    <n v="4"/>
  </r>
  <r>
    <x v="1"/>
    <s v="NCS18"/>
    <x v="5"/>
    <x v="4"/>
    <s v="OUT045"/>
    <x v="2"/>
    <x v="1"/>
    <x v="0"/>
    <n v="0.042296724"/>
    <n v="12.65"/>
    <n v="106.3938"/>
    <n v="4"/>
  </r>
  <r>
    <x v="1"/>
    <s v="NCS54"/>
    <x v="5"/>
    <x v="4"/>
    <s v="OUT045"/>
    <x v="2"/>
    <x v="1"/>
    <x v="0"/>
    <n v="0.010013429"/>
    <n v="13.6"/>
    <n v="176.437"/>
    <n v="4"/>
  </r>
  <r>
    <x v="1"/>
    <s v="NCW06"/>
    <x v="5"/>
    <x v="4"/>
    <s v="OUT045"/>
    <x v="2"/>
    <x v="1"/>
    <x v="0"/>
    <n v="0.050442528"/>
    <n v="16.2"/>
    <n v="190.8162"/>
    <n v="4"/>
  </r>
  <r>
    <x v="1"/>
    <s v="NCQ54"/>
    <x v="5"/>
    <x v="4"/>
    <s v="OUT045"/>
    <x v="2"/>
    <x v="1"/>
    <x v="0"/>
    <n v="0.012567811"/>
    <n v="17.7"/>
    <n v="168.4474"/>
    <n v="4"/>
  </r>
  <r>
    <x v="1"/>
    <s v="NCI55"/>
    <x v="5"/>
    <x v="4"/>
    <s v="OUT045"/>
    <x v="2"/>
    <x v="1"/>
    <x v="0"/>
    <n v="0.012679226"/>
    <n v="18.6"/>
    <n v="120.9414"/>
    <n v="4"/>
  </r>
  <r>
    <x v="1"/>
    <s v="NCG30"/>
    <x v="5"/>
    <x v="4"/>
    <s v="OUT045"/>
    <x v="2"/>
    <x v="1"/>
    <x v="0"/>
    <n v="0.112549008"/>
    <n v="20.2"/>
    <n v="123.1046"/>
    <n v="4"/>
  </r>
  <r>
    <x v="1"/>
    <s v="NCG43"/>
    <x v="5"/>
    <x v="4"/>
    <s v="OUT045"/>
    <x v="2"/>
    <x v="1"/>
    <x v="0"/>
    <n v="0.07439000699999999"/>
    <n v="20.2"/>
    <n v="91.4462"/>
    <n v="4"/>
  </r>
  <r>
    <x v="1"/>
    <s v="NCI30"/>
    <x v="5"/>
    <x v="4"/>
    <s v="OUT045"/>
    <x v="2"/>
    <x v="1"/>
    <x v="0"/>
    <n v="0.059055045"/>
    <n v="20.25"/>
    <n v="247.346"/>
    <n v="4"/>
  </r>
  <r>
    <x v="1"/>
    <s v="NCA06"/>
    <x v="5"/>
    <x v="4"/>
    <s v="OUT045"/>
    <x v="2"/>
    <x v="1"/>
    <x v="0"/>
    <n v="0.143574191"/>
    <n v="20.5"/>
    <n v="37.219"/>
    <n v="4"/>
  </r>
  <r>
    <x v="1"/>
    <s v="NCR30"/>
    <x v="5"/>
    <x v="4"/>
    <s v="OUT045"/>
    <x v="2"/>
    <x v="1"/>
    <x v="0"/>
    <n v="0.07113694800000001"/>
    <n v="20.6"/>
    <n v="76.36960000000001"/>
    <n v="4"/>
  </r>
  <r>
    <x v="1"/>
    <s v="FDK55"/>
    <x v="7"/>
    <x v="4"/>
    <s v="OUT045"/>
    <x v="2"/>
    <x v="1"/>
    <x v="0"/>
    <n v="0.025813943"/>
    <n v="18.5"/>
    <n v="89.1172"/>
    <n v="4"/>
  </r>
  <r>
    <x v="1"/>
    <s v="NCK19"/>
    <x v="10"/>
    <x v="4"/>
    <s v="OUT045"/>
    <x v="2"/>
    <x v="1"/>
    <x v="0"/>
    <n v="0.09064910700000001"/>
    <n v="9.800000000000001"/>
    <n v="194.3478"/>
    <n v="4"/>
  </r>
  <r>
    <x v="1"/>
    <s v="NCK07"/>
    <x v="10"/>
    <x v="4"/>
    <s v="OUT045"/>
    <x v="2"/>
    <x v="1"/>
    <x v="0"/>
    <n v="0.048785427"/>
    <n v="10.65"/>
    <n v="163.9526"/>
    <n v="4"/>
  </r>
  <r>
    <x v="1"/>
    <s v="NCL07"/>
    <x v="10"/>
    <x v="4"/>
    <s v="OUT045"/>
    <x v="2"/>
    <x v="1"/>
    <x v="0"/>
    <n v="0.031402114"/>
    <n v="13.85"/>
    <n v="40.248"/>
    <n v="4"/>
  </r>
  <r>
    <x v="1"/>
    <s v="NCI31"/>
    <x v="10"/>
    <x v="4"/>
    <s v="OUT045"/>
    <x v="2"/>
    <x v="1"/>
    <x v="0"/>
    <n v="0.081492092"/>
    <n v="20"/>
    <n v="35.519"/>
    <n v="4"/>
  </r>
  <r>
    <x v="1"/>
    <s v="FDH21"/>
    <x v="14"/>
    <x v="4"/>
    <s v="OUT045"/>
    <x v="2"/>
    <x v="1"/>
    <x v="0"/>
    <n v="0.031288338"/>
    <n v="10.395"/>
    <n v="159.5604"/>
    <n v="4"/>
  </r>
  <r>
    <x v="1"/>
    <s v="FDX34"/>
    <x v="6"/>
    <x v="4"/>
    <s v="OUT045"/>
    <x v="2"/>
    <x v="1"/>
    <x v="0"/>
    <n v="0.07213151900000001"/>
    <n v="6.195"/>
    <n v="120.1098"/>
    <n v="4"/>
  </r>
  <r>
    <x v="1"/>
    <s v="FDR58"/>
    <x v="6"/>
    <x v="4"/>
    <s v="OUT045"/>
    <x v="2"/>
    <x v="1"/>
    <x v="0"/>
    <n v="0.04200648"/>
    <n v="6.675"/>
    <n v="92.64619999999999"/>
    <n v="4"/>
  </r>
  <r>
    <x v="1"/>
    <s v="FDL33"/>
    <x v="6"/>
    <x v="4"/>
    <s v="OUT045"/>
    <x v="2"/>
    <x v="1"/>
    <x v="0"/>
    <n v="0.10016525"/>
    <n v="7.235"/>
    <n v="193.9452"/>
    <n v="4"/>
  </r>
  <r>
    <x v="1"/>
    <s v="FDQ58"/>
    <x v="6"/>
    <x v="4"/>
    <s v="OUT045"/>
    <x v="2"/>
    <x v="1"/>
    <x v="0"/>
    <n v="0.015332872"/>
    <n v="7.315"/>
    <n v="154.034"/>
    <n v="4"/>
  </r>
  <r>
    <x v="1"/>
    <s v="FDT21"/>
    <x v="6"/>
    <x v="4"/>
    <s v="OUT045"/>
    <x v="2"/>
    <x v="1"/>
    <x v="0"/>
    <n v="0.0204332"/>
    <n v="7.42"/>
    <n v="248.9092"/>
    <n v="4"/>
  </r>
  <r>
    <x v="1"/>
    <s v="FDK21"/>
    <x v="6"/>
    <x v="4"/>
    <s v="OUT045"/>
    <x v="2"/>
    <x v="1"/>
    <x v="0"/>
    <n v="0.010032624"/>
    <n v="7.905"/>
    <n v="248.3408"/>
    <n v="4"/>
  </r>
  <r>
    <x v="1"/>
    <s v="FDB22"/>
    <x v="6"/>
    <x v="4"/>
    <s v="OUT045"/>
    <x v="2"/>
    <x v="1"/>
    <x v="0"/>
    <n v="0.111666665"/>
    <n v="8.02"/>
    <n v="155.2998"/>
    <n v="4"/>
  </r>
  <r>
    <x v="1"/>
    <s v="FDT34"/>
    <x v="6"/>
    <x v="4"/>
    <s v="OUT045"/>
    <x v="2"/>
    <x v="1"/>
    <x v="0"/>
    <n v="0.174703862"/>
    <n v="9.300000000000001"/>
    <n v="104.0964"/>
    <n v="4"/>
  </r>
  <r>
    <x v="1"/>
    <s v="FDT22"/>
    <x v="6"/>
    <x v="4"/>
    <s v="OUT045"/>
    <x v="2"/>
    <x v="1"/>
    <x v="0"/>
    <n v="0.112324552"/>
    <n v="10.395"/>
    <n v="60.622"/>
    <n v="4"/>
  </r>
  <r>
    <x v="1"/>
    <s v="FDR45"/>
    <x v="6"/>
    <x v="4"/>
    <s v="OUT045"/>
    <x v="2"/>
    <x v="1"/>
    <x v="0"/>
    <n v="0.029001987"/>
    <n v="10.8"/>
    <n v="238.6222"/>
    <n v="4"/>
  </r>
  <r>
    <x v="1"/>
    <s v="FDP58"/>
    <x v="6"/>
    <x v="4"/>
    <s v="OUT045"/>
    <x v="2"/>
    <x v="1"/>
    <x v="0"/>
    <n v="0.135416391"/>
    <n v="11.1"/>
    <n v="218.3482"/>
    <n v="4"/>
  </r>
  <r>
    <x v="1"/>
    <s v="FDT46"/>
    <x v="6"/>
    <x v="4"/>
    <s v="OUT045"/>
    <x v="2"/>
    <x v="1"/>
    <x v="0"/>
    <n v="0.030869612"/>
    <n v="11.35"/>
    <n v="49.8008"/>
    <n v="4"/>
  </r>
  <r>
    <x v="1"/>
    <s v="FDZ45"/>
    <x v="6"/>
    <x v="4"/>
    <s v="OUT045"/>
    <x v="2"/>
    <x v="1"/>
    <x v="0"/>
    <n v="0.067011609"/>
    <n v="14.1"/>
    <n v="197.1084"/>
    <n v="4"/>
  </r>
  <r>
    <x v="1"/>
    <s v="FDC47"/>
    <x v="6"/>
    <x v="4"/>
    <s v="OUT045"/>
    <x v="2"/>
    <x v="1"/>
    <x v="0"/>
    <n v="0.119131749"/>
    <n v="15"/>
    <n v="226.9694"/>
    <n v="4"/>
  </r>
  <r>
    <x v="1"/>
    <s v="FDJ09"/>
    <x v="6"/>
    <x v="4"/>
    <s v="OUT045"/>
    <x v="2"/>
    <x v="1"/>
    <x v="0"/>
    <n v="0.058513255"/>
    <n v="15"/>
    <n v="46.9744"/>
    <n v="4"/>
  </r>
  <r>
    <x v="1"/>
    <s v="FDX45"/>
    <x v="6"/>
    <x v="4"/>
    <s v="OUT045"/>
    <x v="2"/>
    <x v="1"/>
    <x v="0"/>
    <n v="0.105068444"/>
    <n v="16.75"/>
    <n v="156.663"/>
    <n v="4"/>
  </r>
  <r>
    <x v="1"/>
    <s v="FDR46"/>
    <x v="6"/>
    <x v="4"/>
    <s v="OUT045"/>
    <x v="2"/>
    <x v="1"/>
    <x v="0"/>
    <n v="0.139700397"/>
    <n v="16.85"/>
    <n v="147.776"/>
    <n v="4"/>
  </r>
  <r>
    <x v="1"/>
    <s v="FDP57"/>
    <x v="6"/>
    <x v="4"/>
    <s v="OUT045"/>
    <x v="2"/>
    <x v="1"/>
    <x v="0"/>
    <n v="0.052550476"/>
    <n v="17.5"/>
    <n v="101.299"/>
    <n v="4"/>
  </r>
  <r>
    <x v="1"/>
    <s v="FDY10"/>
    <x v="6"/>
    <x v="4"/>
    <s v="OUT045"/>
    <x v="2"/>
    <x v="1"/>
    <x v="0"/>
    <n v="0.049167388"/>
    <n v="17.6"/>
    <n v="114.9176"/>
    <n v="4"/>
  </r>
  <r>
    <x v="1"/>
    <s v="FDB59"/>
    <x v="6"/>
    <x v="4"/>
    <s v="OUT045"/>
    <x v="2"/>
    <x v="1"/>
    <x v="0"/>
    <n v="0.015309885"/>
    <n v="18.25"/>
    <n v="197.6084"/>
    <n v="4"/>
  </r>
  <r>
    <x v="1"/>
    <s v="FDR09"/>
    <x v="6"/>
    <x v="4"/>
    <s v="OUT045"/>
    <x v="2"/>
    <x v="1"/>
    <x v="0"/>
    <n v="0.077882226"/>
    <n v="18.25"/>
    <n v="258.0962"/>
    <n v="4"/>
  </r>
  <r>
    <x v="1"/>
    <s v="FDU34"/>
    <x v="6"/>
    <x v="4"/>
    <s v="OUT045"/>
    <x v="2"/>
    <x v="1"/>
    <x v="0"/>
    <n v="0.075347426"/>
    <n v="18.25"/>
    <n v="126.3046"/>
    <n v="4"/>
  </r>
  <r>
    <x v="1"/>
    <s v="FDO57"/>
    <x v="6"/>
    <x v="4"/>
    <s v="OUT045"/>
    <x v="2"/>
    <x v="1"/>
    <x v="0"/>
    <n v="0.108930629"/>
    <n v="20.75"/>
    <n v="160.9578"/>
    <n v="4"/>
  </r>
  <r>
    <x v="1"/>
    <s v="FDQ21"/>
    <x v="6"/>
    <x v="4"/>
    <s v="OUT045"/>
    <x v="2"/>
    <x v="1"/>
    <x v="0"/>
    <n v="0.019462623"/>
    <n v="21.25"/>
    <n v="120.8756"/>
    <n v="4"/>
  </r>
  <r>
    <x v="1"/>
    <s v="DRG48"/>
    <x v="4"/>
    <x v="4"/>
    <s v="OUT045"/>
    <x v="2"/>
    <x v="1"/>
    <x v="0"/>
    <n v="0.014584584"/>
    <n v="5.78"/>
    <n v="146.3102"/>
    <n v="4"/>
  </r>
  <r>
    <x v="1"/>
    <s v="DRJ01"/>
    <x v="4"/>
    <x v="4"/>
    <s v="OUT045"/>
    <x v="2"/>
    <x v="1"/>
    <x v="0"/>
    <n v="0.115265695"/>
    <n v="6.135"/>
    <n v="160.5236"/>
    <n v="4"/>
  </r>
  <r>
    <x v="1"/>
    <s v="DRE13"/>
    <x v="4"/>
    <x v="4"/>
    <s v="OUT045"/>
    <x v="2"/>
    <x v="1"/>
    <x v="0"/>
    <n v="0.027761289"/>
    <n v="6.28"/>
    <n v="85.8198"/>
    <n v="4"/>
  </r>
  <r>
    <x v="1"/>
    <s v="DRJ49"/>
    <x v="4"/>
    <x v="4"/>
    <s v="OUT045"/>
    <x v="2"/>
    <x v="1"/>
    <x v="0"/>
    <n v="0.014021626"/>
    <n v="6.865"/>
    <n v="127.1652"/>
    <n v="4"/>
  </r>
  <r>
    <x v="1"/>
    <s v="DRD12"/>
    <x v="4"/>
    <x v="4"/>
    <s v="OUT045"/>
    <x v="2"/>
    <x v="1"/>
    <x v="0"/>
    <n v="0.077350112"/>
    <n v="6.96"/>
    <n v="91.41459999999999"/>
    <n v="4"/>
  </r>
  <r>
    <x v="1"/>
    <s v="DRK01"/>
    <x v="4"/>
    <x v="4"/>
    <s v="OUT045"/>
    <x v="2"/>
    <x v="1"/>
    <x v="0"/>
    <n v="0.061188147"/>
    <n v="7.63"/>
    <n v="94.0436"/>
    <n v="4"/>
  </r>
  <r>
    <x v="1"/>
    <s v="DRH13"/>
    <x v="4"/>
    <x v="4"/>
    <s v="OUT045"/>
    <x v="2"/>
    <x v="1"/>
    <x v="0"/>
    <n v="0.023934398"/>
    <n v="8.574999999999999"/>
    <n v="105.828"/>
    <n v="4"/>
  </r>
  <r>
    <x v="1"/>
    <s v="DRD37"/>
    <x v="4"/>
    <x v="4"/>
    <s v="OUT045"/>
    <x v="2"/>
    <x v="1"/>
    <x v="0"/>
    <n v="0.013869809"/>
    <n v="9.800000000000001"/>
    <n v="47.406"/>
    <n v="4"/>
  </r>
  <r>
    <x v="1"/>
    <s v="DRD49"/>
    <x v="4"/>
    <x v="4"/>
    <s v="OUT045"/>
    <x v="2"/>
    <x v="1"/>
    <x v="0"/>
    <n v="0.16817143"/>
    <n v="9.895"/>
    <n v="237.7564"/>
    <n v="4"/>
  </r>
  <r>
    <x v="1"/>
    <s v="DRF13"/>
    <x v="4"/>
    <x v="4"/>
    <s v="OUT045"/>
    <x v="2"/>
    <x v="1"/>
    <x v="0"/>
    <n v="0.02984176"/>
    <n v="12.1"/>
    <n v="144.4444"/>
    <n v="4"/>
  </r>
  <r>
    <x v="1"/>
    <s v="DRL49"/>
    <x v="4"/>
    <x v="4"/>
    <s v="OUT045"/>
    <x v="2"/>
    <x v="1"/>
    <x v="0"/>
    <n v="0.056543464"/>
    <n v="13.15"/>
    <n v="140.5812"/>
    <n v="4"/>
  </r>
  <r>
    <x v="1"/>
    <s v="DRD13"/>
    <x v="4"/>
    <x v="4"/>
    <s v="OUT045"/>
    <x v="2"/>
    <x v="1"/>
    <x v="0"/>
    <n v="0.049178998"/>
    <n v="15"/>
    <n v="65.6168"/>
    <n v="4"/>
  </r>
  <r>
    <x v="1"/>
    <s v="FDD35"/>
    <x v="15"/>
    <x v="4"/>
    <s v="OUT045"/>
    <x v="2"/>
    <x v="1"/>
    <x v="0"/>
    <n v="0.025916883"/>
    <n v="12.15"/>
    <n v="120.244"/>
    <n v="4"/>
  </r>
  <r>
    <x v="1"/>
    <s v="FDD11"/>
    <x v="15"/>
    <x v="4"/>
    <s v="OUT045"/>
    <x v="2"/>
    <x v="1"/>
    <x v="0"/>
    <n v="0.030678825"/>
    <n v="12.85"/>
    <n v="251.704"/>
    <n v="4"/>
  </r>
  <r>
    <x v="1"/>
    <s v="FDF35"/>
    <x v="15"/>
    <x v="4"/>
    <s v="OUT045"/>
    <x v="2"/>
    <x v="1"/>
    <x v="0"/>
    <n v="0.154301621"/>
    <n v="15"/>
    <n v="105.9938"/>
    <n v="4"/>
  </r>
  <r>
    <x v="1"/>
    <s v="FDG59"/>
    <x v="15"/>
    <x v="4"/>
    <s v="OUT045"/>
    <x v="2"/>
    <x v="1"/>
    <x v="0"/>
    <n v="0.043322254"/>
    <n v="15.85"/>
    <n v="39.6164"/>
    <n v="4"/>
  </r>
  <r>
    <x v="1"/>
    <s v="FDX23"/>
    <x v="13"/>
    <x v="5"/>
    <s v="OUT017"/>
    <x v="2"/>
    <x v="1"/>
    <x v="0"/>
    <n v="0.029859711"/>
    <n v="6.445"/>
    <n v="94.14360000000001"/>
    <n v="4"/>
  </r>
  <r>
    <x v="1"/>
    <s v="FDF12"/>
    <x v="13"/>
    <x v="5"/>
    <s v="OUT017"/>
    <x v="2"/>
    <x v="1"/>
    <x v="0"/>
    <n v="0.0828941"/>
    <n v="8.234999999999999"/>
    <n v="149.3076"/>
    <n v="4"/>
  </r>
  <r>
    <x v="1"/>
    <s v="FDC48"/>
    <x v="13"/>
    <x v="5"/>
    <s v="OUT017"/>
    <x v="2"/>
    <x v="1"/>
    <x v="0"/>
    <n v="0.015949001"/>
    <n v="9.195"/>
    <n v="84.1592"/>
    <n v="4"/>
  </r>
  <r>
    <x v="1"/>
    <s v="FDB60"/>
    <x v="13"/>
    <x v="5"/>
    <s v="OUT017"/>
    <x v="2"/>
    <x v="1"/>
    <x v="0"/>
    <n v="0.028683422"/>
    <n v="9.300000000000001"/>
    <n v="195.8136"/>
    <n v="4"/>
  </r>
  <r>
    <x v="1"/>
    <s v="FDE24"/>
    <x v="13"/>
    <x v="5"/>
    <s v="OUT017"/>
    <x v="2"/>
    <x v="1"/>
    <x v="0"/>
    <n v="0.09399128599999999"/>
    <n v="14.85"/>
    <n v="140.9812"/>
    <n v="4"/>
  </r>
  <r>
    <x v="1"/>
    <s v="FDL36"/>
    <x v="13"/>
    <x v="5"/>
    <s v="OUT017"/>
    <x v="2"/>
    <x v="1"/>
    <x v="0"/>
    <n v="0.076505799"/>
    <n v="15.1"/>
    <n v="91.583"/>
    <n v="4"/>
  </r>
  <r>
    <x v="1"/>
    <s v="FDN12"/>
    <x v="13"/>
    <x v="5"/>
    <s v="OUT017"/>
    <x v="2"/>
    <x v="1"/>
    <x v="0"/>
    <n v="0.081562686"/>
    <n v="15.6"/>
    <n v="112.7544"/>
    <n v="4"/>
  </r>
  <r>
    <x v="1"/>
    <s v="FDQ24"/>
    <x v="13"/>
    <x v="5"/>
    <s v="OUT017"/>
    <x v="2"/>
    <x v="1"/>
    <x v="0"/>
    <n v="0.074083388"/>
    <n v="15.7"/>
    <n v="253.3724"/>
    <n v="4"/>
  </r>
  <r>
    <x v="1"/>
    <s v="FDW48"/>
    <x v="13"/>
    <x v="5"/>
    <s v="OUT017"/>
    <x v="2"/>
    <x v="1"/>
    <x v="0"/>
    <n v="0.008589133000000001"/>
    <n v="18"/>
    <n v="81.06180000000001"/>
    <n v="4"/>
  </r>
  <r>
    <x v="1"/>
    <s v="FDP11"/>
    <x v="8"/>
    <x v="5"/>
    <s v="OUT017"/>
    <x v="2"/>
    <x v="1"/>
    <x v="0"/>
    <n v="0.069491408"/>
    <n v="15.85"/>
    <n v="218.2166"/>
    <n v="4"/>
  </r>
  <r>
    <x v="1"/>
    <s v="FDV47"/>
    <x v="8"/>
    <x v="5"/>
    <s v="OUT017"/>
    <x v="2"/>
    <x v="1"/>
    <x v="0"/>
    <n v="0.054514169"/>
    <n v="17.1"/>
    <n v="84.45659999999999"/>
    <n v="4"/>
  </r>
  <r>
    <x v="1"/>
    <s v="FDH38"/>
    <x v="3"/>
    <x v="5"/>
    <s v="OUT017"/>
    <x v="2"/>
    <x v="1"/>
    <x v="0"/>
    <n v="0.010497273"/>
    <n v="6.425"/>
    <n v="118.3808"/>
    <n v="4"/>
  </r>
  <r>
    <x v="1"/>
    <s v="FDK14"/>
    <x v="3"/>
    <x v="5"/>
    <s v="OUT017"/>
    <x v="2"/>
    <x v="1"/>
    <x v="0"/>
    <n v="0.0413383"/>
    <n v="6.98"/>
    <n v="83.3934"/>
    <n v="4"/>
  </r>
  <r>
    <x v="1"/>
    <s v="FDY13"/>
    <x v="3"/>
    <x v="5"/>
    <s v="OUT017"/>
    <x v="2"/>
    <x v="1"/>
    <x v="0"/>
    <n v="0.030297819"/>
    <n v="12.1"/>
    <n v="74.767"/>
    <n v="4"/>
  </r>
  <r>
    <x v="1"/>
    <s v="FDT13"/>
    <x v="3"/>
    <x v="5"/>
    <s v="OUT017"/>
    <x v="2"/>
    <x v="1"/>
    <x v="0"/>
    <n v="0.01867669"/>
    <n v="14.85"/>
    <n v="188.7214"/>
    <n v="4"/>
  </r>
  <r>
    <x v="1"/>
    <s v="FDO38"/>
    <x v="3"/>
    <x v="5"/>
    <s v="OUT017"/>
    <x v="2"/>
    <x v="1"/>
    <x v="0"/>
    <n v="0.07325106000000001"/>
    <n v="17.25"/>
    <n v="76.4986"/>
    <n v="4"/>
  </r>
  <r>
    <x v="1"/>
    <s v="FDD50"/>
    <x v="3"/>
    <x v="5"/>
    <s v="OUT017"/>
    <x v="2"/>
    <x v="1"/>
    <x v="0"/>
    <n v="0.142443405"/>
    <n v="18.85"/>
    <n v="170.4132"/>
    <n v="4"/>
  </r>
  <r>
    <x v="1"/>
    <s v="FDG26"/>
    <x v="3"/>
    <x v="5"/>
    <s v="OUT017"/>
    <x v="2"/>
    <x v="1"/>
    <x v="0"/>
    <n v="0.042891098"/>
    <n v="18.85"/>
    <n v="257.633"/>
    <n v="4"/>
  </r>
  <r>
    <x v="1"/>
    <s v="DRI03"/>
    <x v="11"/>
    <x v="5"/>
    <s v="OUT017"/>
    <x v="2"/>
    <x v="1"/>
    <x v="0"/>
    <n v="0.022832115"/>
    <n v="6.03"/>
    <n v="176.7028"/>
    <n v="4"/>
  </r>
  <r>
    <x v="1"/>
    <s v="FDS14"/>
    <x v="11"/>
    <x v="5"/>
    <s v="OUT017"/>
    <x v="2"/>
    <x v="1"/>
    <x v="0"/>
    <n v="0"/>
    <n v="7.285"/>
    <n v="155.1288"/>
    <n v="4"/>
  </r>
  <r>
    <x v="1"/>
    <s v="FDC39"/>
    <x v="11"/>
    <x v="5"/>
    <s v="OUT017"/>
    <x v="2"/>
    <x v="1"/>
    <x v="0"/>
    <n v="0"/>
    <n v="7.405"/>
    <n v="205.7296"/>
    <n v="4"/>
  </r>
  <r>
    <x v="1"/>
    <s v="FDB39"/>
    <x v="11"/>
    <x v="5"/>
    <s v="OUT017"/>
    <x v="2"/>
    <x v="1"/>
    <x v="0"/>
    <n v="0.038736838"/>
    <n v="11.6"/>
    <n v="55.8272"/>
    <n v="4"/>
  </r>
  <r>
    <x v="1"/>
    <s v="DRG51"/>
    <x v="11"/>
    <x v="5"/>
    <s v="OUT017"/>
    <x v="2"/>
    <x v="1"/>
    <x v="0"/>
    <n v="0.011604894"/>
    <n v="12.1"/>
    <n v="166.0526"/>
    <n v="4"/>
  </r>
  <r>
    <x v="1"/>
    <s v="FDW50"/>
    <x v="11"/>
    <x v="5"/>
    <s v="OUT017"/>
    <x v="2"/>
    <x v="1"/>
    <x v="0"/>
    <n v="0.07600554800000001"/>
    <n v="13.1"/>
    <n v="166.1158"/>
    <n v="4"/>
  </r>
  <r>
    <x v="1"/>
    <s v="FDX14"/>
    <x v="11"/>
    <x v="5"/>
    <s v="OUT017"/>
    <x v="2"/>
    <x v="1"/>
    <x v="0"/>
    <n v="0.075363922"/>
    <n v="13.1"/>
    <n v="73.83540000000001"/>
    <n v="4"/>
  </r>
  <r>
    <x v="1"/>
    <s v="DRI39"/>
    <x v="11"/>
    <x v="5"/>
    <s v="OUT017"/>
    <x v="2"/>
    <x v="1"/>
    <x v="0"/>
    <n v="0.097611115"/>
    <n v="13.8"/>
    <n v="54.893"/>
    <n v="4"/>
  </r>
  <r>
    <x v="1"/>
    <s v="DRJ51"/>
    <x v="11"/>
    <x v="5"/>
    <s v="OUT017"/>
    <x v="2"/>
    <x v="1"/>
    <x v="0"/>
    <n v="0.08849163"/>
    <n v="14.1"/>
    <n v="231.1668"/>
    <n v="4"/>
  </r>
  <r>
    <x v="1"/>
    <s v="FDV50"/>
    <x v="11"/>
    <x v="5"/>
    <s v="OUT017"/>
    <x v="2"/>
    <x v="1"/>
    <x v="0"/>
    <n v="0.123264522"/>
    <n v="14.3"/>
    <n v="123.273"/>
    <n v="4"/>
  </r>
  <r>
    <x v="1"/>
    <s v="FDD39"/>
    <x v="11"/>
    <x v="5"/>
    <s v="OUT017"/>
    <x v="2"/>
    <x v="1"/>
    <x v="0"/>
    <n v="0.070551723"/>
    <n v="16.7"/>
    <n v="217.685"/>
    <n v="4"/>
  </r>
  <r>
    <x v="1"/>
    <s v="FDX26"/>
    <x v="11"/>
    <x v="5"/>
    <s v="OUT017"/>
    <x v="2"/>
    <x v="1"/>
    <x v="0"/>
    <n v="0.088305201"/>
    <n v="17.7"/>
    <n v="182.3292"/>
    <n v="4"/>
  </r>
  <r>
    <x v="1"/>
    <s v="FDX50"/>
    <x v="11"/>
    <x v="5"/>
    <s v="OUT017"/>
    <x v="2"/>
    <x v="1"/>
    <x v="0"/>
    <n v="0.075049323"/>
    <n v="20.1"/>
    <n v="110.4228"/>
    <n v="4"/>
  </r>
  <r>
    <x v="1"/>
    <s v="FDT40"/>
    <x v="2"/>
    <x v="5"/>
    <s v="OUT017"/>
    <x v="2"/>
    <x v="1"/>
    <x v="0"/>
    <n v="0.09633718400000001"/>
    <n v="5.985"/>
    <n v="125.2678"/>
    <n v="4"/>
  </r>
  <r>
    <x v="1"/>
    <s v="FDY52"/>
    <x v="2"/>
    <x v="5"/>
    <s v="OUT017"/>
    <x v="2"/>
    <x v="1"/>
    <x v="0"/>
    <n v="0"/>
    <n v="6.365"/>
    <n v="59.7536"/>
    <n v="4"/>
  </r>
  <r>
    <x v="1"/>
    <s v="FDJ41"/>
    <x v="2"/>
    <x v="5"/>
    <s v="OUT017"/>
    <x v="2"/>
    <x v="1"/>
    <x v="0"/>
    <n v="0.023012718"/>
    <n v="6.85"/>
    <n v="262.0594"/>
    <n v="4"/>
  </r>
  <r>
    <x v="1"/>
    <s v="FDR04"/>
    <x v="2"/>
    <x v="5"/>
    <s v="OUT017"/>
    <x v="2"/>
    <x v="1"/>
    <x v="0"/>
    <n v="0.022694623"/>
    <n v="7.075"/>
    <n v="98.8068"/>
    <n v="4"/>
  </r>
  <r>
    <x v="1"/>
    <s v="FDF16"/>
    <x v="2"/>
    <x v="5"/>
    <s v="OUT017"/>
    <x v="2"/>
    <x v="1"/>
    <x v="0"/>
    <n v="0.08661957300000001"/>
    <n v="7.3"/>
    <n v="147.6076"/>
    <n v="4"/>
  </r>
  <r>
    <x v="1"/>
    <s v="FDE16"/>
    <x v="2"/>
    <x v="5"/>
    <s v="OUT017"/>
    <x v="2"/>
    <x v="1"/>
    <x v="0"/>
    <n v="0.026492726"/>
    <n v="8.895"/>
    <n v="208.4954"/>
    <n v="4"/>
  </r>
  <r>
    <x v="1"/>
    <s v="FDJ16"/>
    <x v="2"/>
    <x v="5"/>
    <s v="OUT017"/>
    <x v="2"/>
    <x v="1"/>
    <x v="0"/>
    <n v="0.115535487"/>
    <n v="9.195"/>
    <n v="59.5246"/>
    <n v="4"/>
  </r>
  <r>
    <x v="1"/>
    <s v="FDZ04"/>
    <x v="2"/>
    <x v="5"/>
    <s v="OUT017"/>
    <x v="2"/>
    <x v="1"/>
    <x v="0"/>
    <n v="0.038169783"/>
    <n v="9.31"/>
    <n v="64.551"/>
    <n v="4"/>
  </r>
  <r>
    <x v="1"/>
    <s v="FDG53"/>
    <x v="2"/>
    <x v="5"/>
    <s v="OUT017"/>
    <x v="2"/>
    <x v="1"/>
    <x v="0"/>
    <n v="0.046116319"/>
    <n v="10"/>
    <n v="141.818"/>
    <n v="4"/>
  </r>
  <r>
    <x v="1"/>
    <s v="FDJ53"/>
    <x v="2"/>
    <x v="5"/>
    <s v="OUT017"/>
    <x v="2"/>
    <x v="1"/>
    <x v="0"/>
    <n v="0.071660976"/>
    <n v="10.5"/>
    <n v="119.7098"/>
    <n v="4"/>
  </r>
  <r>
    <x v="1"/>
    <s v="FDD28"/>
    <x v="2"/>
    <x v="5"/>
    <s v="OUT017"/>
    <x v="2"/>
    <x v="1"/>
    <x v="0"/>
    <n v="0"/>
    <n v="10.695"/>
    <n v="60.5904"/>
    <n v="4"/>
  </r>
  <r>
    <x v="1"/>
    <s v="FDC17"/>
    <x v="2"/>
    <x v="5"/>
    <s v="OUT017"/>
    <x v="2"/>
    <x v="1"/>
    <x v="0"/>
    <n v="0.015548178"/>
    <n v="12.15"/>
    <n v="211.2928"/>
    <n v="4"/>
  </r>
  <r>
    <x v="1"/>
    <s v="FDD29"/>
    <x v="2"/>
    <x v="5"/>
    <s v="OUT017"/>
    <x v="2"/>
    <x v="1"/>
    <x v="0"/>
    <n v="0.018514652"/>
    <n v="12.15"/>
    <n v="252.7698"/>
    <n v="4"/>
  </r>
  <r>
    <x v="1"/>
    <s v="FDB17"/>
    <x v="2"/>
    <x v="5"/>
    <s v="OUT017"/>
    <x v="2"/>
    <x v="1"/>
    <x v="0"/>
    <n v="0.036879539"/>
    <n v="13.15"/>
    <n v="181.3976"/>
    <n v="4"/>
  </r>
  <r>
    <x v="1"/>
    <s v="FDG40"/>
    <x v="2"/>
    <x v="5"/>
    <s v="OUT017"/>
    <x v="2"/>
    <x v="1"/>
    <x v="0"/>
    <n v="0.040049609"/>
    <n v="13.65"/>
    <n v="34.4558"/>
    <n v="4"/>
  </r>
  <r>
    <x v="1"/>
    <s v="FDK41"/>
    <x v="2"/>
    <x v="5"/>
    <s v="OUT017"/>
    <x v="2"/>
    <x v="1"/>
    <x v="0"/>
    <n v="0.12826315"/>
    <n v="14.3"/>
    <n v="83.4224"/>
    <n v="4"/>
  </r>
  <r>
    <x v="1"/>
    <s v="FDQ52"/>
    <x v="2"/>
    <x v="5"/>
    <s v="OUT017"/>
    <x v="2"/>
    <x v="1"/>
    <x v="0"/>
    <n v="0.120060274"/>
    <n v="17"/>
    <n v="246.5434"/>
    <n v="4"/>
  </r>
  <r>
    <x v="1"/>
    <s v="FDO40"/>
    <x v="2"/>
    <x v="5"/>
    <s v="OUT017"/>
    <x v="2"/>
    <x v="1"/>
    <x v="0"/>
    <n v="0.032812669"/>
    <n v="17.1"/>
    <n v="147.1392"/>
    <n v="4"/>
  </r>
  <r>
    <x v="1"/>
    <s v="FDT04"/>
    <x v="2"/>
    <x v="5"/>
    <s v="OUT017"/>
    <x v="2"/>
    <x v="1"/>
    <x v="0"/>
    <n v="0.10764721"/>
    <n v="17.25"/>
    <n v="39.3822"/>
    <n v="4"/>
  </r>
  <r>
    <x v="1"/>
    <s v="FDF04"/>
    <x v="2"/>
    <x v="5"/>
    <s v="OUT017"/>
    <x v="2"/>
    <x v="1"/>
    <x v="0"/>
    <n v="0.013714183"/>
    <n v="17.5"/>
    <n v="259.2304"/>
    <n v="4"/>
  </r>
  <r>
    <x v="1"/>
    <s v="FDI52"/>
    <x v="2"/>
    <x v="5"/>
    <s v="OUT017"/>
    <x v="2"/>
    <x v="1"/>
    <x v="0"/>
    <n v="0.10527024"/>
    <n v="18.7"/>
    <n v="122.9072"/>
    <n v="4"/>
  </r>
  <r>
    <x v="1"/>
    <s v="FDD05"/>
    <x v="2"/>
    <x v="5"/>
    <s v="OUT017"/>
    <x v="2"/>
    <x v="1"/>
    <x v="0"/>
    <n v="0.016705436"/>
    <n v="19.35"/>
    <n v="120.8098"/>
    <n v="4"/>
  </r>
  <r>
    <x v="1"/>
    <s v="FDZ55"/>
    <x v="0"/>
    <x v="5"/>
    <s v="OUT017"/>
    <x v="2"/>
    <x v="1"/>
    <x v="0"/>
    <n v="0.025552424"/>
    <n v="6.055"/>
    <n v="158.492"/>
    <n v="4"/>
  </r>
  <r>
    <x v="1"/>
    <s v="FDP32"/>
    <x v="0"/>
    <x v="5"/>
    <s v="OUT017"/>
    <x v="2"/>
    <x v="1"/>
    <x v="0"/>
    <n v="0.08816538"/>
    <n v="6.65"/>
    <n v="126.8678"/>
    <n v="4"/>
  </r>
  <r>
    <x v="1"/>
    <s v="FDA20"/>
    <x v="0"/>
    <x v="5"/>
    <s v="OUT017"/>
    <x v="2"/>
    <x v="1"/>
    <x v="0"/>
    <n v="0.066997921"/>
    <n v="6.78"/>
    <n v="186.524"/>
    <n v="4"/>
  </r>
  <r>
    <x v="1"/>
    <s v="FDW56"/>
    <x v="0"/>
    <x v="5"/>
    <s v="OUT017"/>
    <x v="2"/>
    <x v="1"/>
    <x v="0"/>
    <n v="0.071301323"/>
    <n v="7.68"/>
    <n v="190.8162"/>
    <n v="4"/>
  </r>
  <r>
    <x v="1"/>
    <s v="FDZ44"/>
    <x v="0"/>
    <x v="5"/>
    <s v="OUT017"/>
    <x v="2"/>
    <x v="1"/>
    <x v="0"/>
    <n v="0.038948125"/>
    <n v="8.185"/>
    <n v="115.4808"/>
    <n v="4"/>
  </r>
  <r>
    <x v="1"/>
    <s v="FDM20"/>
    <x v="0"/>
    <x v="5"/>
    <s v="OUT017"/>
    <x v="2"/>
    <x v="1"/>
    <x v="0"/>
    <n v="0.038904624"/>
    <n v="10"/>
    <n v="245.4144"/>
    <n v="4"/>
  </r>
  <r>
    <x v="1"/>
    <s v="FDC20"/>
    <x v="0"/>
    <x v="5"/>
    <s v="OUT017"/>
    <x v="2"/>
    <x v="1"/>
    <x v="0"/>
    <n v="0.024107056"/>
    <n v="10.65"/>
    <n v="56.6272"/>
    <n v="4"/>
  </r>
  <r>
    <x v="1"/>
    <s v="FDL08"/>
    <x v="0"/>
    <x v="5"/>
    <s v="OUT017"/>
    <x v="2"/>
    <x v="1"/>
    <x v="0"/>
    <n v="0.050000257"/>
    <n v="10.8"/>
    <n v="243.9144"/>
    <n v="4"/>
  </r>
  <r>
    <x v="1"/>
    <s v="FDI45"/>
    <x v="0"/>
    <x v="5"/>
    <s v="OUT017"/>
    <x v="2"/>
    <x v="1"/>
    <x v="0"/>
    <n v="0.037793818"/>
    <n v="13.1"/>
    <n v="173.8054"/>
    <n v="4"/>
  </r>
  <r>
    <x v="1"/>
    <s v="FDE44"/>
    <x v="0"/>
    <x v="5"/>
    <s v="OUT017"/>
    <x v="2"/>
    <x v="1"/>
    <x v="0"/>
    <n v="0.172357491"/>
    <n v="14.65"/>
    <n v="50.8692"/>
    <n v="4"/>
  </r>
  <r>
    <x v="1"/>
    <s v="FDX55"/>
    <x v="0"/>
    <x v="5"/>
    <s v="OUT017"/>
    <x v="2"/>
    <x v="1"/>
    <x v="0"/>
    <n v="0.055518167"/>
    <n v="15.1"/>
    <n v="217.3166"/>
    <n v="4"/>
  </r>
  <r>
    <x v="1"/>
    <s v="FDD57"/>
    <x v="0"/>
    <x v="5"/>
    <s v="OUT017"/>
    <x v="2"/>
    <x v="1"/>
    <x v="0"/>
    <n v="0.022526293"/>
    <n v="18.1"/>
    <n v="95.0094"/>
    <n v="4"/>
  </r>
  <r>
    <x v="1"/>
    <s v="FDQ44"/>
    <x v="0"/>
    <x v="5"/>
    <s v="OUT017"/>
    <x v="2"/>
    <x v="1"/>
    <x v="0"/>
    <n v="0.036344721"/>
    <n v="20.5"/>
    <n v="122.3756"/>
    <n v="4"/>
  </r>
  <r>
    <x v="1"/>
    <s v="DRM35"/>
    <x v="9"/>
    <x v="5"/>
    <s v="OUT017"/>
    <x v="2"/>
    <x v="1"/>
    <x v="0"/>
    <n v="0.07084301899999999"/>
    <n v="9.695"/>
    <n v="177.7344"/>
    <n v="4"/>
  </r>
  <r>
    <x v="1"/>
    <s v="DRO59"/>
    <x v="9"/>
    <x v="5"/>
    <s v="OUT017"/>
    <x v="2"/>
    <x v="1"/>
    <x v="0"/>
    <n v="0.054460571"/>
    <n v="11.8"/>
    <n v="77.0012"/>
    <n v="4"/>
  </r>
  <r>
    <x v="1"/>
    <s v="NCH29"/>
    <x v="1"/>
    <x v="5"/>
    <s v="OUT017"/>
    <x v="2"/>
    <x v="1"/>
    <x v="0"/>
    <n v="0.034668802"/>
    <n v="5.51"/>
    <n v="98.57259999999999"/>
    <n v="4"/>
  </r>
  <r>
    <x v="1"/>
    <s v="NCJ17"/>
    <x v="1"/>
    <x v="5"/>
    <s v="OUT017"/>
    <x v="2"/>
    <x v="1"/>
    <x v="0"/>
    <n v="0.153419412"/>
    <n v="7.68"/>
    <n v="86.4224"/>
    <n v="4"/>
  </r>
  <r>
    <x v="1"/>
    <s v="NCN05"/>
    <x v="1"/>
    <x v="5"/>
    <s v="OUT017"/>
    <x v="2"/>
    <x v="1"/>
    <x v="0"/>
    <n v="0.014541462"/>
    <n v="8.234999999999999"/>
    <n v="184.495"/>
    <n v="4"/>
  </r>
  <r>
    <x v="1"/>
    <s v="NCV53"/>
    <x v="1"/>
    <x v="5"/>
    <s v="OUT017"/>
    <x v="2"/>
    <x v="1"/>
    <x v="0"/>
    <n v="0.018920019"/>
    <n v="8.27"/>
    <n v="238.088"/>
    <n v="4"/>
  </r>
  <r>
    <x v="1"/>
    <s v="NCI29"/>
    <x v="1"/>
    <x v="5"/>
    <s v="OUT017"/>
    <x v="2"/>
    <x v="1"/>
    <x v="0"/>
    <n v="0.032806066"/>
    <n v="8.6"/>
    <n v="143.6154"/>
    <n v="4"/>
  </r>
  <r>
    <x v="1"/>
    <s v="NCS29"/>
    <x v="1"/>
    <x v="5"/>
    <s v="OUT017"/>
    <x v="2"/>
    <x v="1"/>
    <x v="0"/>
    <n v="0.069938838"/>
    <n v="9"/>
    <n v="264.8884"/>
    <n v="4"/>
  </r>
  <r>
    <x v="1"/>
    <s v="NCR05"/>
    <x v="1"/>
    <x v="5"/>
    <s v="OUT017"/>
    <x v="2"/>
    <x v="1"/>
    <x v="0"/>
    <n v="0.054939848"/>
    <n v="10.1"/>
    <n v="199.5084"/>
    <n v="4"/>
  </r>
  <r>
    <x v="1"/>
    <s v="NCT17"/>
    <x v="1"/>
    <x v="5"/>
    <s v="OUT017"/>
    <x v="2"/>
    <x v="1"/>
    <x v="0"/>
    <n v="0.042102658"/>
    <n v="10.8"/>
    <n v="189.7214"/>
    <n v="4"/>
  </r>
  <r>
    <x v="1"/>
    <s v="NCK17"/>
    <x v="1"/>
    <x v="5"/>
    <s v="OUT017"/>
    <x v="2"/>
    <x v="1"/>
    <x v="0"/>
    <n v="0.038109194"/>
    <n v="11"/>
    <n v="40.948"/>
    <n v="4"/>
  </r>
  <r>
    <x v="1"/>
    <s v="NCO29"/>
    <x v="1"/>
    <x v="5"/>
    <s v="OUT017"/>
    <x v="2"/>
    <x v="1"/>
    <x v="0"/>
    <n v="0.032438645"/>
    <n v="11.15"/>
    <n v="163.0526"/>
    <n v="4"/>
  </r>
  <r>
    <x v="1"/>
    <s v="NCM29"/>
    <x v="1"/>
    <x v="5"/>
    <s v="OUT017"/>
    <x v="2"/>
    <x v="1"/>
    <x v="0"/>
    <n v="0.01774202"/>
    <n v="11.5"/>
    <n v="129.6626"/>
    <n v="4"/>
  </r>
  <r>
    <x v="1"/>
    <s v="NCQ29"/>
    <x v="1"/>
    <x v="5"/>
    <s v="OUT017"/>
    <x v="2"/>
    <x v="1"/>
    <x v="0"/>
    <n v="0"/>
    <n v="12"/>
    <n v="262.3278"/>
    <n v="4"/>
  </r>
  <r>
    <x v="1"/>
    <s v="NCL41"/>
    <x v="1"/>
    <x v="5"/>
    <s v="OUT017"/>
    <x v="2"/>
    <x v="1"/>
    <x v="0"/>
    <n v="0.041973712"/>
    <n v="12.35"/>
    <n v="35.7216"/>
    <n v="4"/>
  </r>
  <r>
    <x v="1"/>
    <s v="NCY29"/>
    <x v="1"/>
    <x v="5"/>
    <s v="OUT017"/>
    <x v="2"/>
    <x v="1"/>
    <x v="0"/>
    <n v="0.077670981"/>
    <n v="13.65"/>
    <n v="55.093"/>
    <n v="4"/>
  </r>
  <r>
    <x v="1"/>
    <s v="NCW29"/>
    <x v="1"/>
    <x v="5"/>
    <s v="OUT017"/>
    <x v="2"/>
    <x v="1"/>
    <x v="0"/>
    <n v="0.029026218"/>
    <n v="14"/>
    <n v="131.331"/>
    <n v="4"/>
  </r>
  <r>
    <x v="1"/>
    <s v="NCS53"/>
    <x v="1"/>
    <x v="5"/>
    <s v="OUT017"/>
    <x v="2"/>
    <x v="1"/>
    <x v="0"/>
    <n v="0.090286009"/>
    <n v="14.5"/>
    <n v="159.9604"/>
    <n v="4"/>
  </r>
  <r>
    <x v="1"/>
    <s v="NCX05"/>
    <x v="1"/>
    <x v="5"/>
    <s v="OUT017"/>
    <x v="2"/>
    <x v="1"/>
    <x v="0"/>
    <n v="0.097611115"/>
    <n v="15.2"/>
    <n v="116.5492"/>
    <n v="4"/>
  </r>
  <r>
    <x v="1"/>
    <s v="NCA41"/>
    <x v="1"/>
    <x v="5"/>
    <s v="OUT017"/>
    <x v="2"/>
    <x v="1"/>
    <x v="0"/>
    <n v="0.032771033"/>
    <n v="16.75"/>
    <n v="192.3162"/>
    <n v="4"/>
  </r>
  <r>
    <x v="1"/>
    <s v="NCB06"/>
    <x v="1"/>
    <x v="5"/>
    <s v="OUT017"/>
    <x v="2"/>
    <x v="1"/>
    <x v="0"/>
    <n v="0.082797778"/>
    <n v="17.6"/>
    <n v="161.492"/>
    <n v="4"/>
  </r>
  <r>
    <x v="1"/>
    <s v="NCS17"/>
    <x v="1"/>
    <x v="5"/>
    <s v="OUT017"/>
    <x v="2"/>
    <x v="1"/>
    <x v="0"/>
    <n v="0.080956792"/>
    <n v="18.6"/>
    <n v="95.2436"/>
    <n v="4"/>
  </r>
  <r>
    <x v="1"/>
    <s v="NCJ05"/>
    <x v="1"/>
    <x v="5"/>
    <s v="OUT017"/>
    <x v="2"/>
    <x v="1"/>
    <x v="0"/>
    <n v="0.046348967"/>
    <n v="18.7"/>
    <n v="153.6682"/>
    <n v="4"/>
  </r>
  <r>
    <x v="1"/>
    <s v="NCY53"/>
    <x v="1"/>
    <x v="5"/>
    <s v="OUT017"/>
    <x v="2"/>
    <x v="1"/>
    <x v="0"/>
    <n v="0.058812134"/>
    <n v="20"/>
    <n v="111.6544"/>
    <n v="4"/>
  </r>
  <r>
    <x v="1"/>
    <s v="NCA17"/>
    <x v="1"/>
    <x v="5"/>
    <s v="OUT017"/>
    <x v="2"/>
    <x v="1"/>
    <x v="0"/>
    <n v="0.045675104"/>
    <n v="20.6"/>
    <n v="150.9392"/>
    <n v="4"/>
  </r>
  <r>
    <x v="1"/>
    <s v="NCS30"/>
    <x v="5"/>
    <x v="5"/>
    <s v="OUT017"/>
    <x v="2"/>
    <x v="1"/>
    <x v="0"/>
    <n v="0"/>
    <n v="5.945"/>
    <n v="128.9652"/>
    <n v="4"/>
  </r>
  <r>
    <x v="1"/>
    <s v="NCJ43"/>
    <x v="5"/>
    <x v="5"/>
    <s v="OUT017"/>
    <x v="2"/>
    <x v="1"/>
    <x v="0"/>
    <n v="0.027222517"/>
    <n v="6.635"/>
    <n v="174.0396"/>
    <n v="4"/>
  </r>
  <r>
    <x v="1"/>
    <s v="NCA42"/>
    <x v="5"/>
    <x v="5"/>
    <s v="OUT017"/>
    <x v="2"/>
    <x v="1"/>
    <x v="0"/>
    <n v="0.028710065"/>
    <n v="6.965"/>
    <n v="158.1604"/>
    <n v="4"/>
  </r>
  <r>
    <x v="1"/>
    <s v="NCY18"/>
    <x v="5"/>
    <x v="5"/>
    <s v="OUT017"/>
    <x v="2"/>
    <x v="1"/>
    <x v="0"/>
    <n v="0.031327839"/>
    <n v="7.285"/>
    <n v="174.6054"/>
    <n v="4"/>
  </r>
  <r>
    <x v="1"/>
    <s v="NCK42"/>
    <x v="5"/>
    <x v="5"/>
    <s v="OUT017"/>
    <x v="2"/>
    <x v="1"/>
    <x v="0"/>
    <n v="0.01319424"/>
    <n v="7.475"/>
    <n v="217.4192"/>
    <n v="4"/>
  </r>
  <r>
    <x v="1"/>
    <s v="NCM06"/>
    <x v="5"/>
    <x v="5"/>
    <s v="OUT017"/>
    <x v="2"/>
    <x v="1"/>
    <x v="0"/>
    <n v="0.076156245"/>
    <n v="7.475"/>
    <n v="156.4656"/>
    <n v="4"/>
  </r>
  <r>
    <x v="1"/>
    <s v="NCN06"/>
    <x v="5"/>
    <x v="5"/>
    <s v="OUT017"/>
    <x v="2"/>
    <x v="1"/>
    <x v="0"/>
    <n v="0.121178848"/>
    <n v="8.390000000000001"/>
    <n v="165.1868"/>
    <n v="4"/>
  </r>
  <r>
    <x v="1"/>
    <s v="NCH43"/>
    <x v="5"/>
    <x v="5"/>
    <s v="OUT017"/>
    <x v="2"/>
    <x v="1"/>
    <x v="0"/>
    <n v="0.070968081"/>
    <n v="8.42"/>
    <n v="215.9192"/>
    <n v="4"/>
  </r>
  <r>
    <x v="1"/>
    <s v="NCT54"/>
    <x v="5"/>
    <x v="5"/>
    <s v="OUT017"/>
    <x v="2"/>
    <x v="1"/>
    <x v="0"/>
    <n v="0.120211747"/>
    <n v="8.695"/>
    <n v="93.2094"/>
    <n v="4"/>
  </r>
  <r>
    <x v="1"/>
    <s v="NCE55"/>
    <x v="5"/>
    <x v="5"/>
    <s v="OUT017"/>
    <x v="2"/>
    <x v="1"/>
    <x v="0"/>
    <n v="0.130663423"/>
    <n v="8.92"/>
    <n v="175.237"/>
    <n v="4"/>
  </r>
  <r>
    <x v="1"/>
    <s v="NCH06"/>
    <x v="5"/>
    <x v="5"/>
    <s v="OUT017"/>
    <x v="2"/>
    <x v="1"/>
    <x v="0"/>
    <n v="0.07698740799999999"/>
    <n v="12.3"/>
    <n v="247.946"/>
    <n v="4"/>
  </r>
  <r>
    <x v="1"/>
    <s v="NCY06"/>
    <x v="5"/>
    <x v="5"/>
    <s v="OUT017"/>
    <x v="2"/>
    <x v="2"/>
    <x v="0"/>
    <n v="0.06153089"/>
    <n v="15.25"/>
    <n v="132.2968"/>
    <n v="4"/>
  </r>
  <r>
    <x v="1"/>
    <s v="NCH55"/>
    <x v="5"/>
    <x v="5"/>
    <s v="OUT017"/>
    <x v="2"/>
    <x v="2"/>
    <x v="0"/>
    <n v="0"/>
    <n v="16.35"/>
    <n v="127.902"/>
    <n v="4"/>
  </r>
  <r>
    <x v="1"/>
    <s v="NCX06"/>
    <x v="5"/>
    <x v="5"/>
    <s v="OUT017"/>
    <x v="2"/>
    <x v="2"/>
    <x v="0"/>
    <n v="0.015775777"/>
    <n v="17.6"/>
    <n v="179.1976"/>
    <n v="4"/>
  </r>
  <r>
    <x v="1"/>
    <s v="NCL42"/>
    <x v="5"/>
    <x v="5"/>
    <s v="OUT017"/>
    <x v="2"/>
    <x v="2"/>
    <x v="0"/>
    <n v="0.040599963"/>
    <n v="18.85"/>
    <n v="244.0144"/>
    <n v="4"/>
  </r>
  <r>
    <x v="1"/>
    <s v="NCO30"/>
    <x v="5"/>
    <x v="5"/>
    <s v="OUT017"/>
    <x v="2"/>
    <x v="2"/>
    <x v="0"/>
    <n v="0.01581384"/>
    <n v="19.5"/>
    <n v="183.2608"/>
    <n v="4"/>
  </r>
  <r>
    <x v="1"/>
    <s v="NCI43"/>
    <x v="5"/>
    <x v="5"/>
    <s v="OUT017"/>
    <x v="2"/>
    <x v="2"/>
    <x v="0"/>
    <n v="0.026115595"/>
    <n v="19.85"/>
    <n v="49.0376"/>
    <n v="4"/>
  </r>
  <r>
    <x v="1"/>
    <s v="NCJ06"/>
    <x v="5"/>
    <x v="5"/>
    <s v="OUT017"/>
    <x v="2"/>
    <x v="2"/>
    <x v="0"/>
    <n v="0.034848629"/>
    <n v="20.1"/>
    <n v="118.6782"/>
    <n v="4"/>
  </r>
  <r>
    <x v="1"/>
    <s v="NCB43"/>
    <x v="5"/>
    <x v="5"/>
    <s v="OUT017"/>
    <x v="2"/>
    <x v="2"/>
    <x v="0"/>
    <n v="0.100477461"/>
    <n v="20.2"/>
    <n v="187.7898"/>
    <n v="4"/>
  </r>
  <r>
    <x v="1"/>
    <s v="NCQ42"/>
    <x v="5"/>
    <x v="5"/>
    <s v="OUT017"/>
    <x v="2"/>
    <x v="2"/>
    <x v="0"/>
    <n v="0"/>
    <n v="20.35"/>
    <n v="125.1678"/>
    <n v="4"/>
  </r>
  <r>
    <x v="1"/>
    <s v="NCA06"/>
    <x v="5"/>
    <x v="5"/>
    <s v="OUT017"/>
    <x v="2"/>
    <x v="2"/>
    <x v="0"/>
    <n v="0.144094079"/>
    <n v="20.5"/>
    <n v="34.819"/>
    <n v="4"/>
  </r>
  <r>
    <x v="1"/>
    <s v="FDA39"/>
    <x v="7"/>
    <x v="5"/>
    <s v="OUT017"/>
    <x v="2"/>
    <x v="2"/>
    <x v="0"/>
    <n v="0.012789884"/>
    <n v="6.32"/>
    <n v="39.1822"/>
    <n v="4"/>
  </r>
  <r>
    <x v="1"/>
    <s v="FDV15"/>
    <x v="7"/>
    <x v="5"/>
    <s v="OUT017"/>
    <x v="2"/>
    <x v="2"/>
    <x v="0"/>
    <n v="0.146999264"/>
    <n v="10.3"/>
    <n v="103.7648"/>
    <n v="4"/>
  </r>
  <r>
    <x v="1"/>
    <s v="FDM03"/>
    <x v="7"/>
    <x v="5"/>
    <s v="OUT017"/>
    <x v="2"/>
    <x v="2"/>
    <x v="0"/>
    <n v="0.123726711"/>
    <n v="12.65"/>
    <n v="107.7938"/>
    <n v="4"/>
  </r>
  <r>
    <x v="1"/>
    <s v="FDU39"/>
    <x v="7"/>
    <x v="5"/>
    <s v="OUT017"/>
    <x v="2"/>
    <x v="2"/>
    <x v="0"/>
    <n v="0.036241797"/>
    <n v="18.85"/>
    <n v="57.3562"/>
    <n v="4"/>
  </r>
  <r>
    <x v="1"/>
    <s v="FDR39"/>
    <x v="7"/>
    <x v="5"/>
    <s v="OUT017"/>
    <x v="2"/>
    <x v="2"/>
    <x v="0"/>
    <n v="0.084273286"/>
    <n v="20.35"/>
    <n v="181.7292"/>
    <n v="4"/>
  </r>
  <r>
    <x v="1"/>
    <s v="NCL31"/>
    <x v="10"/>
    <x v="5"/>
    <s v="OUT017"/>
    <x v="2"/>
    <x v="2"/>
    <x v="0"/>
    <n v="0.120961347"/>
    <n v="7.39"/>
    <n v="143.847"/>
    <n v="4"/>
  </r>
  <r>
    <x v="1"/>
    <s v="NCK07"/>
    <x v="10"/>
    <x v="5"/>
    <s v="OUT017"/>
    <x v="2"/>
    <x v="2"/>
    <x v="0"/>
    <n v="0.04896208"/>
    <n v="10.65"/>
    <n v="165.8526"/>
    <n v="4"/>
  </r>
  <r>
    <x v="1"/>
    <s v="NCO02"/>
    <x v="10"/>
    <x v="5"/>
    <s v="OUT017"/>
    <x v="2"/>
    <x v="2"/>
    <x v="0"/>
    <n v="0.073783159"/>
    <n v="11.15"/>
    <n v="66.0142"/>
    <n v="4"/>
  </r>
  <r>
    <x v="1"/>
    <s v="FDH09"/>
    <x v="14"/>
    <x v="5"/>
    <s v="OUT017"/>
    <x v="2"/>
    <x v="2"/>
    <x v="0"/>
    <n v="0.056394771"/>
    <n v="12.6"/>
    <n v="51.3982"/>
    <n v="4"/>
  </r>
  <r>
    <x v="1"/>
    <s v="FDI57"/>
    <x v="14"/>
    <x v="5"/>
    <s v="OUT017"/>
    <x v="2"/>
    <x v="2"/>
    <x v="0"/>
    <n v="0.054331235"/>
    <n v="19.85"/>
    <n v="198.7768"/>
    <n v="4"/>
  </r>
  <r>
    <x v="1"/>
    <s v="FDA33"/>
    <x v="6"/>
    <x v="5"/>
    <s v="OUT017"/>
    <x v="2"/>
    <x v="2"/>
    <x v="0"/>
    <n v="0.034091649"/>
    <n v="6.48"/>
    <n v="146.2076"/>
    <n v="4"/>
  </r>
  <r>
    <x v="1"/>
    <s v="FDF22"/>
    <x v="6"/>
    <x v="5"/>
    <s v="OUT017"/>
    <x v="2"/>
    <x v="2"/>
    <x v="0"/>
    <n v="0.057152139"/>
    <n v="6.865"/>
    <n v="211.8218"/>
    <n v="4"/>
  </r>
  <r>
    <x v="1"/>
    <s v="FDZ46"/>
    <x v="6"/>
    <x v="5"/>
    <s v="OUT017"/>
    <x v="2"/>
    <x v="2"/>
    <x v="0"/>
    <n v="0.06951471200000001"/>
    <n v="7.485"/>
    <n v="108.7228"/>
    <n v="4"/>
  </r>
  <r>
    <x v="1"/>
    <s v="FDH34"/>
    <x v="6"/>
    <x v="5"/>
    <s v="OUT017"/>
    <x v="2"/>
    <x v="2"/>
    <x v="0"/>
    <n v="0.031271134"/>
    <n v="8.630000000000001"/>
    <n v="186.0582"/>
    <n v="4"/>
  </r>
  <r>
    <x v="1"/>
    <s v="FDT58"/>
    <x v="6"/>
    <x v="5"/>
    <s v="OUT017"/>
    <x v="2"/>
    <x v="2"/>
    <x v="0"/>
    <n v="0.086440911"/>
    <n v="9"/>
    <n v="167.0816"/>
    <n v="4"/>
  </r>
  <r>
    <x v="1"/>
    <s v="FDE34"/>
    <x v="6"/>
    <x v="5"/>
    <s v="OUT017"/>
    <x v="2"/>
    <x v="2"/>
    <x v="0"/>
    <n v="0.108501676"/>
    <n v="9.195"/>
    <n v="183.6634"/>
    <n v="4"/>
  </r>
  <r>
    <x v="1"/>
    <s v="FDT34"/>
    <x v="6"/>
    <x v="5"/>
    <s v="OUT017"/>
    <x v="2"/>
    <x v="2"/>
    <x v="0"/>
    <n v="0.175336471"/>
    <n v="9.300000000000001"/>
    <n v="107.0964"/>
    <n v="4"/>
  </r>
  <r>
    <x v="1"/>
    <s v="FDZ22"/>
    <x v="6"/>
    <x v="5"/>
    <s v="OUT017"/>
    <x v="2"/>
    <x v="2"/>
    <x v="0"/>
    <n v="0.045525961"/>
    <n v="9.395"/>
    <n v="83.425"/>
    <n v="4"/>
  </r>
  <r>
    <x v="1"/>
    <s v="FDC58"/>
    <x v="6"/>
    <x v="5"/>
    <s v="OUT017"/>
    <x v="2"/>
    <x v="2"/>
    <x v="0"/>
    <n v="0.04217956"/>
    <n v="10.195"/>
    <n v="44.2428"/>
    <n v="4"/>
  </r>
  <r>
    <x v="1"/>
    <s v="FDZ33"/>
    <x v="6"/>
    <x v="5"/>
    <s v="OUT017"/>
    <x v="2"/>
    <x v="2"/>
    <x v="0"/>
    <n v="0.108004532"/>
    <n v="10.195"/>
    <n v="148.7076"/>
    <n v="4"/>
  </r>
  <r>
    <x v="1"/>
    <s v="FDV09"/>
    <x v="6"/>
    <x v="5"/>
    <s v="OUT017"/>
    <x v="2"/>
    <x v="2"/>
    <x v="0"/>
    <n v="0.020684919"/>
    <n v="12.1"/>
    <n v="148.5734"/>
    <n v="4"/>
  </r>
  <r>
    <x v="1"/>
    <s v="FDU22"/>
    <x v="6"/>
    <x v="5"/>
    <s v="OUT017"/>
    <x v="2"/>
    <x v="2"/>
    <x v="0"/>
    <n v="0.093824276"/>
    <n v="12.35"/>
    <n v="119.9124"/>
    <n v="4"/>
  </r>
  <r>
    <x v="1"/>
    <s v="FDI22"/>
    <x v="6"/>
    <x v="5"/>
    <s v="OUT017"/>
    <x v="2"/>
    <x v="2"/>
    <x v="0"/>
    <n v="0.096756649"/>
    <n v="12.6"/>
    <n v="208.7612"/>
    <n v="4"/>
  </r>
  <r>
    <x v="1"/>
    <s v="FDQ33"/>
    <x v="6"/>
    <x v="5"/>
    <s v="OUT017"/>
    <x v="2"/>
    <x v="2"/>
    <x v="0"/>
    <n v="0.09172306600000001"/>
    <n v="13.35"/>
    <n v="148.8708"/>
    <n v="4"/>
  </r>
  <r>
    <x v="1"/>
    <s v="FDB34"/>
    <x v="6"/>
    <x v="5"/>
    <s v="OUT017"/>
    <x v="2"/>
    <x v="2"/>
    <x v="0"/>
    <n v="0.026760329"/>
    <n v="15.25"/>
    <n v="86.0198"/>
    <n v="4"/>
  </r>
  <r>
    <x v="1"/>
    <s v="FDX45"/>
    <x v="6"/>
    <x v="5"/>
    <s v="OUT017"/>
    <x v="2"/>
    <x v="2"/>
    <x v="0"/>
    <n v="0.105448901"/>
    <n v="16.75"/>
    <n v="156.163"/>
    <n v="4"/>
  </r>
  <r>
    <x v="1"/>
    <s v="FDP57"/>
    <x v="6"/>
    <x v="5"/>
    <s v="OUT017"/>
    <x v="2"/>
    <x v="2"/>
    <x v="0"/>
    <n v="0.052740763"/>
    <n v="17.5"/>
    <n v="103.799"/>
    <n v="4"/>
  </r>
  <r>
    <x v="1"/>
    <s v="FDY10"/>
    <x v="6"/>
    <x v="5"/>
    <s v="OUT017"/>
    <x v="2"/>
    <x v="2"/>
    <x v="0"/>
    <n v="0.049345425"/>
    <n v="17.6"/>
    <n v="115.4176"/>
    <n v="4"/>
  </r>
  <r>
    <x v="1"/>
    <s v="FDZ09"/>
    <x v="6"/>
    <x v="5"/>
    <s v="OUT017"/>
    <x v="2"/>
    <x v="2"/>
    <x v="0"/>
    <n v="0.105472205"/>
    <n v="17.6"/>
    <n v="165.6868"/>
    <n v="4"/>
  </r>
  <r>
    <x v="1"/>
    <s v="FDJ22"/>
    <x v="6"/>
    <x v="5"/>
    <s v="OUT017"/>
    <x v="2"/>
    <x v="2"/>
    <x v="0"/>
    <n v="0.05310896"/>
    <n v="18.75"/>
    <n v="193.6504"/>
    <n v="4"/>
  </r>
  <r>
    <x v="1"/>
    <s v="DRG49"/>
    <x v="4"/>
    <x v="5"/>
    <s v="OUT017"/>
    <x v="2"/>
    <x v="2"/>
    <x v="0"/>
    <n v="0.067836851"/>
    <n v="7.81"/>
    <n v="246.1486"/>
    <n v="4"/>
  </r>
  <r>
    <x v="1"/>
    <s v="DRI01"/>
    <x v="4"/>
    <x v="5"/>
    <s v="OUT017"/>
    <x v="2"/>
    <x v="2"/>
    <x v="0"/>
    <n v="0.034647829"/>
    <n v="7.97"/>
    <n v="171.2422"/>
    <n v="4"/>
  </r>
  <r>
    <x v="1"/>
    <s v="DRE48"/>
    <x v="4"/>
    <x v="5"/>
    <s v="OUT017"/>
    <x v="2"/>
    <x v="2"/>
    <x v="0"/>
    <n v="0"/>
    <n v="8.43"/>
    <n v="195.3768"/>
    <n v="4"/>
  </r>
  <r>
    <x v="1"/>
    <s v="DRB24"/>
    <x v="4"/>
    <x v="5"/>
    <s v="OUT017"/>
    <x v="2"/>
    <x v="2"/>
    <x v="0"/>
    <n v="0.020693619"/>
    <n v="8.785"/>
    <n v="153.1656"/>
    <n v="4"/>
  </r>
  <r>
    <x v="1"/>
    <s v="DRE60"/>
    <x v="4"/>
    <x v="5"/>
    <s v="OUT017"/>
    <x v="2"/>
    <x v="2"/>
    <x v="0"/>
    <n v="0.160235723"/>
    <n v="9.395"/>
    <n v="227.872"/>
    <n v="4"/>
  </r>
  <r>
    <x v="1"/>
    <s v="DRF60"/>
    <x v="4"/>
    <x v="5"/>
    <s v="OUT017"/>
    <x v="2"/>
    <x v="2"/>
    <x v="0"/>
    <n v="0.052363244"/>
    <n v="10.8"/>
    <n v="236.5564"/>
    <n v="4"/>
  </r>
  <r>
    <x v="1"/>
    <s v="DRJ24"/>
    <x v="4"/>
    <x v="5"/>
    <s v="OUT017"/>
    <x v="2"/>
    <x v="2"/>
    <x v="0"/>
    <n v="0.11397026"/>
    <n v="11.8"/>
    <n v="185.1924"/>
    <n v="4"/>
  </r>
  <r>
    <x v="1"/>
    <s v="DRI13"/>
    <x v="4"/>
    <x v="5"/>
    <s v="OUT017"/>
    <x v="2"/>
    <x v="2"/>
    <x v="0"/>
    <n v="0.020441939"/>
    <n v="15.35"/>
    <n v="216.4508"/>
    <n v="4"/>
  </r>
  <r>
    <x v="1"/>
    <s v="DRH36"/>
    <x v="4"/>
    <x v="5"/>
    <s v="OUT017"/>
    <x v="2"/>
    <x v="2"/>
    <x v="0"/>
    <n v="0.033568871"/>
    <n v="16.2"/>
    <n v="74.9696"/>
    <n v="4"/>
  </r>
  <r>
    <x v="1"/>
    <s v="DRH37"/>
    <x v="4"/>
    <x v="5"/>
    <s v="OUT017"/>
    <x v="2"/>
    <x v="2"/>
    <x v="0"/>
    <n v="0.041851756"/>
    <n v="17.6"/>
    <n v="162.7526"/>
    <n v="4"/>
  </r>
  <r>
    <x v="1"/>
    <s v="DRH25"/>
    <x v="4"/>
    <x v="5"/>
    <s v="OUT017"/>
    <x v="2"/>
    <x v="2"/>
    <x v="0"/>
    <n v="0.014675574"/>
    <n v="18.7"/>
    <n v="50.8324"/>
    <n v="4"/>
  </r>
  <r>
    <x v="1"/>
    <s v="FDD35"/>
    <x v="15"/>
    <x v="5"/>
    <s v="OUT017"/>
    <x v="2"/>
    <x v="2"/>
    <x v="0"/>
    <n v="0.026010729"/>
    <n v="12.15"/>
    <n v="119.144"/>
    <n v="4"/>
  </r>
  <r>
    <x v="1"/>
    <s v="FDF47"/>
    <x v="15"/>
    <x v="5"/>
    <s v="OUT017"/>
    <x v="2"/>
    <x v="2"/>
    <x v="0"/>
    <n v="0.098170402"/>
    <n v="20.85"/>
    <n v="224.0746"/>
    <n v="4"/>
  </r>
  <r>
    <x v="0"/>
    <s v="FDE36"/>
    <x v="13"/>
    <x v="4"/>
    <s v="OUT045"/>
    <x v="2"/>
    <x v="2"/>
    <x v="0"/>
    <n v="0.041857101"/>
    <n v="5.26"/>
    <n v="162.7868"/>
    <n v="4"/>
  </r>
  <r>
    <x v="0"/>
    <s v="FDQ36"/>
    <x v="13"/>
    <x v="4"/>
    <s v="OUT045"/>
    <x v="2"/>
    <x v="2"/>
    <x v="0"/>
    <n v="0.161875063"/>
    <n v="7.855"/>
    <n v="35.6848"/>
    <n v="4"/>
  </r>
  <r>
    <x v="0"/>
    <s v="FDW12"/>
    <x v="13"/>
    <x v="4"/>
    <s v="OUT045"/>
    <x v="2"/>
    <x v="2"/>
    <x v="0"/>
    <n v="0.035644325"/>
    <n v="8.315"/>
    <n v="147.1444"/>
    <n v="4"/>
  </r>
  <r>
    <x v="0"/>
    <s v="FDJ12"/>
    <x v="13"/>
    <x v="4"/>
    <s v="OUT045"/>
    <x v="2"/>
    <x v="2"/>
    <x v="0"/>
    <n v="0.039120291"/>
    <n v="8.895"/>
    <n v="206.8296"/>
    <n v="4"/>
  </r>
  <r>
    <x v="0"/>
    <s v="FDY60"/>
    <x v="13"/>
    <x v="4"/>
    <s v="OUT045"/>
    <x v="2"/>
    <x v="2"/>
    <x v="0"/>
    <n v="0.026424424"/>
    <n v="10.5"/>
    <n v="145.2128"/>
    <n v="4"/>
  </r>
  <r>
    <x v="0"/>
    <s v="FDR12"/>
    <x v="13"/>
    <x v="4"/>
    <s v="OUT045"/>
    <x v="2"/>
    <x v="2"/>
    <x v="0"/>
    <n v="0.031598706"/>
    <n v="12.6"/>
    <n v="172.9764"/>
    <n v="4"/>
  </r>
  <r>
    <x v="0"/>
    <s v="FDO48"/>
    <x v="13"/>
    <x v="4"/>
    <s v="OUT045"/>
    <x v="2"/>
    <x v="2"/>
    <x v="0"/>
    <n v="0.0268952"/>
    <n v="15"/>
    <n v="220.3456"/>
    <n v="4"/>
  </r>
  <r>
    <x v="0"/>
    <s v="FDU12"/>
    <x v="13"/>
    <x v="4"/>
    <s v="OUT045"/>
    <x v="2"/>
    <x v="2"/>
    <x v="0"/>
    <n v="0.07590469499999999"/>
    <n v="15.5"/>
    <n v="263.9568"/>
    <n v="4"/>
  </r>
  <r>
    <x v="0"/>
    <s v="FDX11"/>
    <x v="13"/>
    <x v="4"/>
    <s v="OUT045"/>
    <x v="2"/>
    <x v="2"/>
    <x v="0"/>
    <n v="0.106968577"/>
    <n v="16"/>
    <n v="180.5634"/>
    <n v="4"/>
  </r>
  <r>
    <x v="0"/>
    <s v="FDU60"/>
    <x v="13"/>
    <x v="4"/>
    <s v="OUT045"/>
    <x v="2"/>
    <x v="2"/>
    <x v="0"/>
    <n v="0.060022526"/>
    <n v="20"/>
    <n v="168.7132"/>
    <n v="4"/>
  </r>
  <r>
    <x v="0"/>
    <s v="FDV60"/>
    <x v="13"/>
    <x v="4"/>
    <s v="OUT045"/>
    <x v="2"/>
    <x v="2"/>
    <x v="0"/>
    <n v="0.117599259"/>
    <n v="20.2"/>
    <n v="195.311"/>
    <n v="4"/>
  </r>
  <r>
    <x v="0"/>
    <s v="FDS24"/>
    <x v="13"/>
    <x v="4"/>
    <s v="OUT045"/>
    <x v="2"/>
    <x v="2"/>
    <x v="0"/>
    <n v="0.062350672"/>
    <n v="20.85"/>
    <n v="86.95140000000001"/>
    <n v="4"/>
  </r>
  <r>
    <x v="0"/>
    <s v="FDQ59"/>
    <x v="8"/>
    <x v="4"/>
    <s v="OUT045"/>
    <x v="2"/>
    <x v="2"/>
    <x v="0"/>
    <n v="0.056500895"/>
    <n v="9.800000000000001"/>
    <n v="85.8908"/>
    <n v="4"/>
  </r>
  <r>
    <x v="0"/>
    <s v="FDR11"/>
    <x v="8"/>
    <x v="4"/>
    <s v="OUT045"/>
    <x v="2"/>
    <x v="2"/>
    <x v="0"/>
    <n v="0.142827296"/>
    <n v="10.5"/>
    <n v="159.4578"/>
    <n v="4"/>
  </r>
  <r>
    <x v="0"/>
    <s v="FDF26"/>
    <x v="3"/>
    <x v="4"/>
    <s v="OUT045"/>
    <x v="2"/>
    <x v="2"/>
    <x v="0"/>
    <n v="0.046729336"/>
    <n v="6.825"/>
    <n v="153.4998"/>
    <n v="4"/>
  </r>
  <r>
    <x v="0"/>
    <s v="FDG38"/>
    <x v="3"/>
    <x v="4"/>
    <s v="OUT045"/>
    <x v="2"/>
    <x v="2"/>
    <x v="0"/>
    <n v="0.052836076"/>
    <n v="8.975"/>
    <n v="86.6224"/>
    <n v="4"/>
  </r>
  <r>
    <x v="0"/>
    <s v="FDB02"/>
    <x v="3"/>
    <x v="4"/>
    <s v="OUT045"/>
    <x v="2"/>
    <x v="2"/>
    <x v="0"/>
    <n v="0.029223424"/>
    <n v="9.695"/>
    <n v="175.437"/>
    <n v="4"/>
  </r>
  <r>
    <x v="0"/>
    <s v="FDZ49"/>
    <x v="3"/>
    <x v="4"/>
    <s v="OUT045"/>
    <x v="2"/>
    <x v="2"/>
    <x v="0"/>
    <n v="0.13341564"/>
    <n v="11"/>
    <n v="218.7798"/>
    <n v="4"/>
  </r>
  <r>
    <x v="0"/>
    <s v="FDI38"/>
    <x v="3"/>
    <x v="4"/>
    <s v="OUT045"/>
    <x v="2"/>
    <x v="2"/>
    <x v="0"/>
    <n v="0.014656564"/>
    <n v="13.35"/>
    <n v="208.5638"/>
    <n v="4"/>
  </r>
  <r>
    <x v="0"/>
    <s v="FDE14"/>
    <x v="3"/>
    <x v="4"/>
    <s v="OUT045"/>
    <x v="2"/>
    <x v="2"/>
    <x v="0"/>
    <n v="0.031508924"/>
    <n v="13.65"/>
    <n v="98.77"/>
    <n v="4"/>
  </r>
  <r>
    <x v="0"/>
    <s v="FDL38"/>
    <x v="3"/>
    <x v="4"/>
    <s v="OUT045"/>
    <x v="2"/>
    <x v="2"/>
    <x v="0"/>
    <n v="0.014762987"/>
    <n v="13.8"/>
    <n v="90.71720000000001"/>
    <n v="4"/>
  </r>
  <r>
    <x v="0"/>
    <s v="FDJ26"/>
    <x v="3"/>
    <x v="4"/>
    <s v="OUT045"/>
    <x v="2"/>
    <x v="2"/>
    <x v="0"/>
    <n v="0.084937098"/>
    <n v="15.3"/>
    <n v="214.0218"/>
    <n v="4"/>
  </r>
  <r>
    <x v="0"/>
    <s v="FDZ25"/>
    <x v="3"/>
    <x v="4"/>
    <s v="OUT045"/>
    <x v="2"/>
    <x v="2"/>
    <x v="0"/>
    <n v="0.027673055"/>
    <n v="15.7"/>
    <n v="169.279"/>
    <n v="4"/>
  </r>
  <r>
    <x v="0"/>
    <s v="FDR25"/>
    <x v="3"/>
    <x v="4"/>
    <s v="OUT045"/>
    <x v="2"/>
    <x v="2"/>
    <x v="0"/>
    <n v="0.139804885"/>
    <n v="17"/>
    <n v="265.7884"/>
    <n v="4"/>
  </r>
  <r>
    <x v="0"/>
    <s v="FDY37"/>
    <x v="3"/>
    <x v="4"/>
    <s v="OUT045"/>
    <x v="2"/>
    <x v="2"/>
    <x v="0"/>
    <n v="0.026622757"/>
    <n v="17"/>
    <n v="144.247"/>
    <n v="4"/>
  </r>
  <r>
    <x v="0"/>
    <s v="FDH14"/>
    <x v="3"/>
    <x v="4"/>
    <s v="OUT045"/>
    <x v="2"/>
    <x v="2"/>
    <x v="0"/>
    <n v="0.046903482"/>
    <n v="17.1"/>
    <n v="142.0838"/>
    <n v="4"/>
  </r>
  <r>
    <x v="0"/>
    <s v="FDV01"/>
    <x v="3"/>
    <x v="4"/>
    <s v="OUT045"/>
    <x v="2"/>
    <x v="2"/>
    <x v="0"/>
    <n v="0.085122855"/>
    <n v="19.2"/>
    <n v="155.4314"/>
    <n v="4"/>
  </r>
  <r>
    <x v="0"/>
    <s v="FDH26"/>
    <x v="3"/>
    <x v="4"/>
    <s v="OUT045"/>
    <x v="2"/>
    <x v="2"/>
    <x v="0"/>
    <n v="0.034770109"/>
    <n v="19.25"/>
    <n v="141.9496"/>
    <n v="4"/>
  </r>
  <r>
    <x v="0"/>
    <s v="FDU49"/>
    <x v="3"/>
    <x v="4"/>
    <s v="OUT045"/>
    <x v="2"/>
    <x v="2"/>
    <x v="0"/>
    <n v="0.03075661"/>
    <n v="19.5"/>
    <n v="86.254"/>
    <n v="4"/>
  </r>
  <r>
    <x v="0"/>
    <s v="FDE50"/>
    <x v="3"/>
    <x v="4"/>
    <s v="OUT045"/>
    <x v="2"/>
    <x v="2"/>
    <x v="0"/>
    <n v="0.016238512"/>
    <n v="19.7"/>
    <n v="186.4556"/>
    <n v="4"/>
  </r>
  <r>
    <x v="0"/>
    <s v="FDI27"/>
    <x v="11"/>
    <x v="4"/>
    <s v="OUT045"/>
    <x v="2"/>
    <x v="2"/>
    <x v="0"/>
    <n v="0.046079575"/>
    <n v="8.710000000000001"/>
    <n v="43.5744"/>
    <n v="4"/>
  </r>
  <r>
    <x v="0"/>
    <s v="FDY02"/>
    <x v="11"/>
    <x v="4"/>
    <s v="OUT045"/>
    <x v="2"/>
    <x v="2"/>
    <x v="0"/>
    <n v="0.087823675"/>
    <n v="8.945"/>
    <n v="261.091"/>
    <n v="4"/>
  </r>
  <r>
    <x v="0"/>
    <s v="FDQ26"/>
    <x v="11"/>
    <x v="4"/>
    <s v="OUT045"/>
    <x v="2"/>
    <x v="2"/>
    <x v="0"/>
    <n v="0.068010049"/>
    <n v="13.5"/>
    <n v="57.2562"/>
    <n v="4"/>
  </r>
  <r>
    <x v="0"/>
    <s v="FDB40"/>
    <x v="11"/>
    <x v="4"/>
    <s v="OUT045"/>
    <x v="2"/>
    <x v="2"/>
    <x v="0"/>
    <n v="0.007555176"/>
    <n v="17.5"/>
    <n v="145.9102"/>
    <n v="4"/>
  </r>
  <r>
    <x v="0"/>
    <s v="FDT26"/>
    <x v="11"/>
    <x v="4"/>
    <s v="OUT045"/>
    <x v="2"/>
    <x v="2"/>
    <x v="0"/>
    <n v="0.068091318"/>
    <n v="18.85"/>
    <n v="120.644"/>
    <n v="4"/>
  </r>
  <r>
    <x v="0"/>
    <s v="FDL51"/>
    <x v="11"/>
    <x v="4"/>
    <s v="OUT045"/>
    <x v="2"/>
    <x v="2"/>
    <x v="0"/>
    <n v="0.047587685"/>
    <n v="20.7"/>
    <n v="215.0876"/>
    <n v="4"/>
  </r>
  <r>
    <x v="0"/>
    <s v="FDD41"/>
    <x v="2"/>
    <x v="4"/>
    <s v="OUT045"/>
    <x v="2"/>
    <x v="2"/>
    <x v="0"/>
    <n v="0.08743706900000001"/>
    <n v="6.765"/>
    <n v="106.1306"/>
    <n v="4"/>
  </r>
  <r>
    <x v="0"/>
    <s v="FDY28"/>
    <x v="2"/>
    <x v="4"/>
    <s v="OUT045"/>
    <x v="2"/>
    <x v="2"/>
    <x v="0"/>
    <n v="0"/>
    <n v="7.47"/>
    <n v="211.8218"/>
    <n v="4"/>
  </r>
  <r>
    <x v="0"/>
    <s v="FDV04"/>
    <x v="2"/>
    <x v="4"/>
    <s v="OUT045"/>
    <x v="2"/>
    <x v="2"/>
    <x v="0"/>
    <n v="0.150319469"/>
    <n v="7.825"/>
    <n v="156.9288"/>
    <n v="4"/>
  </r>
  <r>
    <x v="0"/>
    <s v="FDS28"/>
    <x v="2"/>
    <x v="4"/>
    <s v="OUT045"/>
    <x v="2"/>
    <x v="2"/>
    <x v="0"/>
    <n v="0.08256870500000001"/>
    <n v="8.18"/>
    <n v="56.1588"/>
    <n v="4"/>
  </r>
  <r>
    <x v="0"/>
    <s v="FDT16"/>
    <x v="2"/>
    <x v="4"/>
    <s v="OUT045"/>
    <x v="2"/>
    <x v="2"/>
    <x v="0"/>
    <n v="0.048761046"/>
    <n v="9.895"/>
    <n v="260.5278"/>
    <n v="4"/>
  </r>
  <r>
    <x v="0"/>
    <s v="FDS04"/>
    <x v="2"/>
    <x v="4"/>
    <s v="OUT045"/>
    <x v="2"/>
    <x v="2"/>
    <x v="0"/>
    <n v="0.146960375"/>
    <n v="10.195"/>
    <n v="142.2838"/>
    <n v="4"/>
  </r>
  <r>
    <x v="0"/>
    <s v="FDA04"/>
    <x v="2"/>
    <x v="4"/>
    <s v="OUT045"/>
    <x v="2"/>
    <x v="2"/>
    <x v="0"/>
    <n v="0.066865326"/>
    <n v="11.3"/>
    <n v="260.1962"/>
    <n v="4"/>
  </r>
  <r>
    <x v="0"/>
    <s v="FDO52"/>
    <x v="2"/>
    <x v="4"/>
    <s v="OUT045"/>
    <x v="2"/>
    <x v="2"/>
    <x v="0"/>
    <n v="0.077321087"/>
    <n v="11.6"/>
    <n v="169.3106"/>
    <n v="4"/>
  </r>
  <r>
    <x v="0"/>
    <s v="FDH05"/>
    <x v="2"/>
    <x v="4"/>
    <s v="OUT045"/>
    <x v="2"/>
    <x v="2"/>
    <x v="0"/>
    <n v="0.091098018"/>
    <n v="14.35"/>
    <n v="233.5984"/>
    <n v="4"/>
  </r>
  <r>
    <x v="0"/>
    <s v="FDY16"/>
    <x v="2"/>
    <x v="4"/>
    <s v="OUT045"/>
    <x v="2"/>
    <x v="2"/>
    <x v="0"/>
    <n v="0.09241379199999999"/>
    <n v="18.35"/>
    <n v="183.6266"/>
    <n v="4"/>
  </r>
  <r>
    <x v="0"/>
    <s v="FDX04"/>
    <x v="2"/>
    <x v="4"/>
    <s v="OUT045"/>
    <x v="2"/>
    <x v="2"/>
    <x v="0"/>
    <n v="0.041655865"/>
    <n v="19.6"/>
    <n v="48.5376"/>
    <n v="4"/>
  </r>
  <r>
    <x v="0"/>
    <s v="FDA07"/>
    <x v="0"/>
    <x v="4"/>
    <s v="OUT045"/>
    <x v="2"/>
    <x v="2"/>
    <x v="0"/>
    <n v="0.031007381"/>
    <n v="7.55"/>
    <n v="123.4072"/>
    <n v="4"/>
  </r>
  <r>
    <x v="0"/>
    <s v="FDB56"/>
    <x v="0"/>
    <x v="4"/>
    <s v="OUT045"/>
    <x v="2"/>
    <x v="2"/>
    <x v="0"/>
    <n v="0.074778547"/>
    <n v="8.75"/>
    <n v="186.3556"/>
    <n v="4"/>
  </r>
  <r>
    <x v="0"/>
    <s v="FDH56"/>
    <x v="0"/>
    <x v="4"/>
    <s v="OUT045"/>
    <x v="2"/>
    <x v="2"/>
    <x v="0"/>
    <n v="0.063946629"/>
    <n v="9.800000000000001"/>
    <n v="116.6492"/>
    <n v="4"/>
  </r>
  <r>
    <x v="0"/>
    <s v="FDO56"/>
    <x v="0"/>
    <x v="4"/>
    <s v="OUT045"/>
    <x v="2"/>
    <x v="2"/>
    <x v="0"/>
    <n v="0.045073782"/>
    <n v="10.195"/>
    <n v="119.1808"/>
    <n v="4"/>
  </r>
  <r>
    <x v="0"/>
    <s v="FDF21"/>
    <x v="0"/>
    <x v="4"/>
    <s v="OUT045"/>
    <x v="2"/>
    <x v="2"/>
    <x v="0"/>
    <n v="0"/>
    <n v="10.3"/>
    <n v="189.053"/>
    <n v="4"/>
  </r>
  <r>
    <x v="0"/>
    <s v="FDU31"/>
    <x v="0"/>
    <x v="4"/>
    <s v="OUT045"/>
    <x v="2"/>
    <x v="2"/>
    <x v="0"/>
    <n v="0.025041738"/>
    <n v="10.5"/>
    <n v="218.7508"/>
    <n v="4"/>
  </r>
  <r>
    <x v="0"/>
    <s v="FDW19"/>
    <x v="0"/>
    <x v="4"/>
    <s v="OUT045"/>
    <x v="2"/>
    <x v="2"/>
    <x v="0"/>
    <n v="0.038578501"/>
    <n v="12.35"/>
    <n v="109.557"/>
    <n v="4"/>
  </r>
  <r>
    <x v="0"/>
    <s v="FDZ08"/>
    <x v="0"/>
    <x v="4"/>
    <s v="OUT045"/>
    <x v="2"/>
    <x v="2"/>
    <x v="0"/>
    <n v="0.110215444"/>
    <n v="12.5"/>
    <n v="81.8592"/>
    <n v="4"/>
  </r>
  <r>
    <x v="0"/>
    <s v="FDS31"/>
    <x v="0"/>
    <x v="4"/>
    <s v="OUT045"/>
    <x v="2"/>
    <x v="2"/>
    <x v="0"/>
    <n v="0.044281996"/>
    <n v="13.1"/>
    <n v="178.5318"/>
    <n v="4"/>
  </r>
  <r>
    <x v="0"/>
    <s v="FDD56"/>
    <x v="0"/>
    <x v="4"/>
    <s v="OUT045"/>
    <x v="2"/>
    <x v="2"/>
    <x v="0"/>
    <n v="0.103988736"/>
    <n v="15.2"/>
    <n v="177.0054"/>
    <n v="4"/>
  </r>
  <r>
    <x v="0"/>
    <s v="FDG20"/>
    <x v="0"/>
    <x v="4"/>
    <s v="OUT045"/>
    <x v="2"/>
    <x v="2"/>
    <x v="0"/>
    <n v="0.125942816"/>
    <n v="15.5"/>
    <n v="176.0028"/>
    <n v="4"/>
  </r>
  <r>
    <x v="0"/>
    <s v="FDP44"/>
    <x v="0"/>
    <x v="4"/>
    <s v="OUT045"/>
    <x v="2"/>
    <x v="2"/>
    <x v="0"/>
    <n v="0.079875237"/>
    <n v="16.5"/>
    <n v="102.7332"/>
    <n v="4"/>
  </r>
  <r>
    <x v="0"/>
    <s v="FDF56"/>
    <x v="0"/>
    <x v="4"/>
    <s v="OUT045"/>
    <x v="2"/>
    <x v="2"/>
    <x v="0"/>
    <n v="0.119704498"/>
    <n v="16.7"/>
    <n v="181.9976"/>
    <n v="4"/>
  </r>
  <r>
    <x v="0"/>
    <s v="FDW32"/>
    <x v="0"/>
    <x v="4"/>
    <s v="OUT045"/>
    <x v="2"/>
    <x v="2"/>
    <x v="0"/>
    <n v="0.09448807100000001"/>
    <n v="18.35"/>
    <n v="87.18819999999999"/>
    <n v="4"/>
  </r>
  <r>
    <x v="0"/>
    <s v="FDR20"/>
    <x v="0"/>
    <x v="4"/>
    <s v="OUT045"/>
    <x v="2"/>
    <x v="2"/>
    <x v="0"/>
    <n v="0.028180789"/>
    <n v="20"/>
    <n v="46.8744"/>
    <n v="4"/>
  </r>
  <r>
    <x v="0"/>
    <s v="FDX31"/>
    <x v="0"/>
    <x v="4"/>
    <s v="OUT045"/>
    <x v="2"/>
    <x v="2"/>
    <x v="0"/>
    <n v="0"/>
    <n v="20.35"/>
    <n v="234.4958"/>
    <n v="4"/>
  </r>
  <r>
    <x v="0"/>
    <s v="FDG09"/>
    <x v="0"/>
    <x v="4"/>
    <s v="OUT045"/>
    <x v="2"/>
    <x v="2"/>
    <x v="0"/>
    <n v="0.0480335"/>
    <n v="20.6"/>
    <n v="188.2556"/>
    <n v="4"/>
  </r>
  <r>
    <x v="0"/>
    <s v="FDJ20"/>
    <x v="0"/>
    <x v="4"/>
    <s v="OUT045"/>
    <x v="2"/>
    <x v="2"/>
    <x v="0"/>
    <n v="0.100378096"/>
    <n v="20.7"/>
    <n v="122.4388"/>
    <n v="4"/>
  </r>
  <r>
    <x v="0"/>
    <s v="FDT39"/>
    <x v="7"/>
    <x v="4"/>
    <s v="OUT045"/>
    <x v="2"/>
    <x v="2"/>
    <x v="0"/>
    <n v="0.009887926999999999"/>
    <n v="6.26"/>
    <n v="150.7366"/>
    <n v="4"/>
  </r>
  <r>
    <x v="0"/>
    <s v="FDR51"/>
    <x v="7"/>
    <x v="4"/>
    <s v="OUT045"/>
    <x v="2"/>
    <x v="2"/>
    <x v="0"/>
    <n v="0.173821519"/>
    <n v="9.035"/>
    <n v="151.4708"/>
    <n v="4"/>
  </r>
  <r>
    <x v="0"/>
    <s v="FDR15"/>
    <x v="7"/>
    <x v="4"/>
    <s v="OUT045"/>
    <x v="2"/>
    <x v="2"/>
    <x v="0"/>
    <n v="0.033505804"/>
    <n v="9.300000000000001"/>
    <n v="153.4314"/>
    <n v="4"/>
  </r>
  <r>
    <x v="0"/>
    <s v="FDS27"/>
    <x v="7"/>
    <x v="4"/>
    <s v="OUT045"/>
    <x v="2"/>
    <x v="2"/>
    <x v="0"/>
    <n v="0.012483408"/>
    <n v="10.195"/>
    <n v="195.411"/>
    <n v="4"/>
  </r>
  <r>
    <x v="0"/>
    <s v="FDM51"/>
    <x v="7"/>
    <x v="4"/>
    <s v="OUT045"/>
    <x v="2"/>
    <x v="2"/>
    <x v="0"/>
    <n v="0.025978802"/>
    <n v="11.8"/>
    <n v="102.5674"/>
    <n v="4"/>
  </r>
  <r>
    <x v="0"/>
    <s v="FDQ03"/>
    <x v="7"/>
    <x v="4"/>
    <s v="OUT045"/>
    <x v="2"/>
    <x v="2"/>
    <x v="0"/>
    <n v="0.07817247099999999"/>
    <n v="15"/>
    <n v="238.8248"/>
    <n v="4"/>
  </r>
  <r>
    <x v="0"/>
    <s v="FDN51"/>
    <x v="7"/>
    <x v="4"/>
    <s v="OUT045"/>
    <x v="2"/>
    <x v="2"/>
    <x v="0"/>
    <n v="0.020989308"/>
    <n v="17.85"/>
    <n v="260.7936"/>
    <n v="4"/>
  </r>
  <r>
    <x v="0"/>
    <s v="FDL03"/>
    <x v="7"/>
    <x v="4"/>
    <s v="OUT045"/>
    <x v="2"/>
    <x v="2"/>
    <x v="0"/>
    <n v="0.027135522"/>
    <n v="19.25"/>
    <n v="196.311"/>
    <n v="4"/>
  </r>
  <r>
    <x v="0"/>
    <s v="FDG21"/>
    <x v="14"/>
    <x v="4"/>
    <s v="OUT045"/>
    <x v="2"/>
    <x v="2"/>
    <x v="0"/>
    <n v="0"/>
    <n v="17.35"/>
    <n v="150.205"/>
    <n v="4"/>
  </r>
  <r>
    <x v="0"/>
    <s v="FDX22"/>
    <x v="6"/>
    <x v="4"/>
    <s v="OUT045"/>
    <x v="2"/>
    <x v="2"/>
    <x v="0"/>
    <n v="0.023021406"/>
    <n v="6.785"/>
    <n v="208.9928"/>
    <n v="4"/>
  </r>
  <r>
    <x v="0"/>
    <s v="FDI58"/>
    <x v="6"/>
    <x v="4"/>
    <s v="OUT045"/>
    <x v="2"/>
    <x v="2"/>
    <x v="0"/>
    <n v="0.070847865"/>
    <n v="7.64"/>
    <n v="91.712"/>
    <n v="4"/>
  </r>
  <r>
    <x v="0"/>
    <s v="FDV10"/>
    <x v="6"/>
    <x v="4"/>
    <s v="OUT045"/>
    <x v="2"/>
    <x v="2"/>
    <x v="0"/>
    <n v="0"/>
    <n v="7.645"/>
    <n v="41.7112"/>
    <n v="4"/>
  </r>
  <r>
    <x v="0"/>
    <s v="FDW57"/>
    <x v="6"/>
    <x v="4"/>
    <s v="OUT045"/>
    <x v="2"/>
    <x v="2"/>
    <x v="0"/>
    <n v="0.115911972"/>
    <n v="8.31"/>
    <n v="177.3028"/>
    <n v="4"/>
  </r>
  <r>
    <x v="0"/>
    <s v="FDB46"/>
    <x v="6"/>
    <x v="4"/>
    <s v="OUT045"/>
    <x v="2"/>
    <x v="2"/>
    <x v="0"/>
    <n v="0.093954022"/>
    <n v="10.5"/>
    <n v="211.8244"/>
    <n v="4"/>
  </r>
  <r>
    <x v="0"/>
    <s v="FDI34"/>
    <x v="6"/>
    <x v="4"/>
    <s v="OUT045"/>
    <x v="2"/>
    <x v="2"/>
    <x v="0"/>
    <n v="0.08530861100000001"/>
    <n v="10.65"/>
    <n v="230.2668"/>
    <n v="4"/>
  </r>
  <r>
    <x v="0"/>
    <s v="FDV34"/>
    <x v="6"/>
    <x v="4"/>
    <s v="OUT045"/>
    <x v="2"/>
    <x v="2"/>
    <x v="0"/>
    <n v="0.011448629"/>
    <n v="10.695"/>
    <n v="72.9038"/>
    <n v="4"/>
  </r>
  <r>
    <x v="0"/>
    <s v="FDK58"/>
    <x v="6"/>
    <x v="4"/>
    <s v="OUT045"/>
    <x v="2"/>
    <x v="2"/>
    <x v="0"/>
    <n v="0.045073782"/>
    <n v="11.35"/>
    <n v="101.9016"/>
    <n v="4"/>
  </r>
  <r>
    <x v="0"/>
    <s v="FDW46"/>
    <x v="6"/>
    <x v="4"/>
    <s v="OUT045"/>
    <x v="2"/>
    <x v="2"/>
    <x v="0"/>
    <n v="0.070444232"/>
    <n v="13"/>
    <n v="63.4484"/>
    <n v="4"/>
  </r>
  <r>
    <x v="0"/>
    <s v="FDW09"/>
    <x v="6"/>
    <x v="4"/>
    <s v="OUT045"/>
    <x v="2"/>
    <x v="2"/>
    <x v="0"/>
    <n v="0.025973384"/>
    <n v="13.65"/>
    <n v="79.6302"/>
    <n v="4"/>
  </r>
  <r>
    <x v="0"/>
    <s v="FDP22"/>
    <x v="6"/>
    <x v="4"/>
    <s v="OUT045"/>
    <x v="2"/>
    <x v="2"/>
    <x v="0"/>
    <n v="0.099333217"/>
    <n v="14.65"/>
    <n v="51.3666"/>
    <n v="4"/>
  </r>
  <r>
    <x v="0"/>
    <s v="FDL57"/>
    <x v="6"/>
    <x v="4"/>
    <s v="OUT045"/>
    <x v="2"/>
    <x v="2"/>
    <x v="0"/>
    <n v="0.06721284499999999"/>
    <n v="15.1"/>
    <n v="260.2304"/>
    <n v="4"/>
  </r>
  <r>
    <x v="0"/>
    <s v="FDV57"/>
    <x v="6"/>
    <x v="4"/>
    <s v="OUT045"/>
    <x v="2"/>
    <x v="2"/>
    <x v="0"/>
    <n v="0"/>
    <n v="15.25"/>
    <n v="178.166"/>
    <n v="4"/>
  </r>
  <r>
    <x v="0"/>
    <s v="FDC34"/>
    <x v="6"/>
    <x v="4"/>
    <s v="OUT045"/>
    <x v="2"/>
    <x v="2"/>
    <x v="0"/>
    <n v="0.173109453"/>
    <n v="16"/>
    <n v="155.2972"/>
    <n v="4"/>
  </r>
  <r>
    <x v="0"/>
    <s v="FDT10"/>
    <x v="6"/>
    <x v="4"/>
    <s v="OUT045"/>
    <x v="2"/>
    <x v="2"/>
    <x v="0"/>
    <n v="0.062170334"/>
    <n v="16.7"/>
    <n v="60.9562"/>
    <n v="4"/>
  </r>
  <r>
    <x v="0"/>
    <s v="FDL09"/>
    <x v="6"/>
    <x v="4"/>
    <s v="OUT045"/>
    <x v="2"/>
    <x v="2"/>
    <x v="0"/>
    <n v="0.12829573"/>
    <n v="19.6"/>
    <n v="167.2816"/>
    <n v="4"/>
  </r>
  <r>
    <x v="0"/>
    <s v="FDY57"/>
    <x v="6"/>
    <x v="4"/>
    <s v="OUT045"/>
    <x v="2"/>
    <x v="2"/>
    <x v="0"/>
    <n v="0.121500143"/>
    <n v="20.2"/>
    <n v="95.0752"/>
    <n v="4"/>
  </r>
  <r>
    <x v="0"/>
    <s v="DRC01"/>
    <x v="4"/>
    <x v="4"/>
    <s v="OUT045"/>
    <x v="2"/>
    <x v="2"/>
    <x v="0"/>
    <n v="0.019238942"/>
    <n v="5.92"/>
    <n v="49.8692"/>
    <n v="4"/>
  </r>
  <r>
    <x v="0"/>
    <s v="DRD01"/>
    <x v="4"/>
    <x v="4"/>
    <s v="OUT045"/>
    <x v="2"/>
    <x v="2"/>
    <x v="0"/>
    <n v="0.061299601"/>
    <n v="12.1"/>
    <n v="56.2614"/>
    <n v="4"/>
  </r>
  <r>
    <x v="0"/>
    <s v="FDF11"/>
    <x v="15"/>
    <x v="4"/>
    <s v="OUT045"/>
    <x v="2"/>
    <x v="2"/>
    <x v="0"/>
    <n v="0.017666978"/>
    <n v="10.195"/>
    <n v="239.4538"/>
    <n v="4"/>
  </r>
  <r>
    <x v="0"/>
    <s v="FDC59"/>
    <x v="15"/>
    <x v="4"/>
    <s v="OUT045"/>
    <x v="2"/>
    <x v="2"/>
    <x v="0"/>
    <n v="0.054739692"/>
    <n v="16.7"/>
    <n v="65.71680000000001"/>
    <n v="4"/>
  </r>
  <r>
    <x v="0"/>
    <s v="FDB36"/>
    <x v="13"/>
    <x v="5"/>
    <s v="OUT017"/>
    <x v="2"/>
    <x v="2"/>
    <x v="0"/>
    <n v="0.048801674"/>
    <n v="5.465"/>
    <n v="132.1626"/>
    <n v="4"/>
  </r>
  <r>
    <x v="0"/>
    <s v="FDX36"/>
    <x v="13"/>
    <x v="5"/>
    <s v="OUT017"/>
    <x v="2"/>
    <x v="2"/>
    <x v="0"/>
    <n v="0.129008866"/>
    <n v="9.695"/>
    <n v="226.9404"/>
    <n v="4"/>
  </r>
  <r>
    <x v="0"/>
    <s v="FDP36"/>
    <x v="13"/>
    <x v="5"/>
    <s v="OUT017"/>
    <x v="2"/>
    <x v="2"/>
    <x v="0"/>
    <n v="0.091688111"/>
    <n v="10.395"/>
    <n v="49.0008"/>
    <n v="4"/>
  </r>
  <r>
    <x v="0"/>
    <s v="FDR12"/>
    <x v="13"/>
    <x v="5"/>
    <s v="OUT017"/>
    <x v="2"/>
    <x v="2"/>
    <x v="0"/>
    <n v="0.031713126"/>
    <n v="12.6"/>
    <n v="172.5764"/>
    <n v="4"/>
  </r>
  <r>
    <x v="0"/>
    <s v="FDA35"/>
    <x v="13"/>
    <x v="5"/>
    <s v="OUT017"/>
    <x v="2"/>
    <x v="2"/>
    <x v="0"/>
    <n v="0.054142088"/>
    <n v="14.85"/>
    <n v="124.1072"/>
    <n v="4"/>
  </r>
  <r>
    <x v="0"/>
    <s v="FDV12"/>
    <x v="13"/>
    <x v="5"/>
    <s v="OUT017"/>
    <x v="2"/>
    <x v="2"/>
    <x v="0"/>
    <n v="0.06121901"/>
    <n v="16.7"/>
    <n v="100.0384"/>
    <n v="4"/>
  </r>
  <r>
    <x v="0"/>
    <s v="FDH60"/>
    <x v="13"/>
    <x v="5"/>
    <s v="OUT017"/>
    <x v="2"/>
    <x v="2"/>
    <x v="0"/>
    <n v="0.081193712"/>
    <n v="19.7"/>
    <n v="198.411"/>
    <n v="4"/>
  </r>
  <r>
    <x v="0"/>
    <s v="FDZ47"/>
    <x v="13"/>
    <x v="5"/>
    <s v="OUT017"/>
    <x v="2"/>
    <x v="2"/>
    <x v="0"/>
    <n v="0"/>
    <n v="20.7"/>
    <n v="98.7042"/>
    <n v="4"/>
  </r>
  <r>
    <x v="0"/>
    <s v="FDT11"/>
    <x v="8"/>
    <x v="5"/>
    <s v="OUT017"/>
    <x v="2"/>
    <x v="2"/>
    <x v="0"/>
    <n v="0.029538509"/>
    <n v="5.94"/>
    <n v="189.4556"/>
    <n v="4"/>
  </r>
  <r>
    <x v="0"/>
    <s v="FDR59"/>
    <x v="8"/>
    <x v="5"/>
    <s v="OUT017"/>
    <x v="2"/>
    <x v="2"/>
    <x v="0"/>
    <n v="0.064224789"/>
    <n v="14.5"/>
    <n v="262.7594"/>
    <n v="4"/>
  </r>
  <r>
    <x v="0"/>
    <s v="FDR01"/>
    <x v="3"/>
    <x v="5"/>
    <s v="OUT017"/>
    <x v="2"/>
    <x v="2"/>
    <x v="0"/>
    <n v="0.053924587"/>
    <n v="5.405"/>
    <n v="198.2742"/>
    <n v="4"/>
  </r>
  <r>
    <x v="0"/>
    <s v="FDF26"/>
    <x v="3"/>
    <x v="5"/>
    <s v="OUT017"/>
    <x v="2"/>
    <x v="2"/>
    <x v="0"/>
    <n v="0.046898544"/>
    <n v="6.825"/>
    <n v="153.7998"/>
    <n v="4"/>
  </r>
  <r>
    <x v="0"/>
    <s v="FDI38"/>
    <x v="3"/>
    <x v="5"/>
    <s v="OUT017"/>
    <x v="2"/>
    <x v="2"/>
    <x v="0"/>
    <n v="0"/>
    <n v="13.35"/>
    <n v="206.9638"/>
    <n v="4"/>
  </r>
  <r>
    <x v="0"/>
    <s v="FDR25"/>
    <x v="3"/>
    <x v="5"/>
    <s v="OUT017"/>
    <x v="2"/>
    <x v="2"/>
    <x v="0"/>
    <n v="0.140311123"/>
    <n v="17"/>
    <n v="265.6884"/>
    <n v="4"/>
  </r>
  <r>
    <x v="0"/>
    <s v="FDQ01"/>
    <x v="3"/>
    <x v="5"/>
    <s v="OUT017"/>
    <x v="2"/>
    <x v="2"/>
    <x v="0"/>
    <n v="0.161610636"/>
    <n v="19.7"/>
    <n v="255.2014"/>
    <n v="4"/>
  </r>
  <r>
    <x v="0"/>
    <s v="FDU01"/>
    <x v="3"/>
    <x v="5"/>
    <s v="OUT017"/>
    <x v="2"/>
    <x v="2"/>
    <x v="0"/>
    <n v="0.012063121"/>
    <n v="20.25"/>
    <n v="183.5924"/>
    <n v="4"/>
  </r>
  <r>
    <x v="0"/>
    <s v="FDC16"/>
    <x v="11"/>
    <x v="5"/>
    <s v="OUT017"/>
    <x v="2"/>
    <x v="2"/>
    <x v="0"/>
    <n v="0.020686161"/>
    <n v="11.5"/>
    <n v="85.054"/>
    <n v="4"/>
  </r>
  <r>
    <x v="0"/>
    <s v="FDZ26"/>
    <x v="11"/>
    <x v="5"/>
    <s v="OUT017"/>
    <x v="2"/>
    <x v="2"/>
    <x v="0"/>
    <n v="0.144832027"/>
    <n v="11.6"/>
    <n v="239.8222"/>
    <n v="4"/>
  </r>
  <r>
    <x v="0"/>
    <s v="FDW26"/>
    <x v="11"/>
    <x v="5"/>
    <s v="OUT017"/>
    <x v="2"/>
    <x v="2"/>
    <x v="0"/>
    <n v="0.107662745"/>
    <n v="11.8"/>
    <n v="224.1772"/>
    <n v="4"/>
  </r>
  <r>
    <x v="0"/>
    <s v="FDZ50"/>
    <x v="11"/>
    <x v="5"/>
    <s v="OUT017"/>
    <x v="2"/>
    <x v="2"/>
    <x v="0"/>
    <n v="0.079523619"/>
    <n v="12.8"/>
    <n v="181.7608"/>
    <n v="4"/>
  </r>
  <r>
    <x v="0"/>
    <s v="FDE40"/>
    <x v="11"/>
    <x v="5"/>
    <s v="OUT017"/>
    <x v="2"/>
    <x v="2"/>
    <x v="0"/>
    <n v="0.099704558"/>
    <n v="15.6"/>
    <n v="63.1194"/>
    <n v="4"/>
  </r>
  <r>
    <x v="0"/>
    <s v="FDY15"/>
    <x v="11"/>
    <x v="5"/>
    <s v="OUT017"/>
    <x v="2"/>
    <x v="2"/>
    <x v="0"/>
    <n v="0.17179432"/>
    <n v="18.25"/>
    <n v="154.663"/>
    <n v="4"/>
  </r>
  <r>
    <x v="0"/>
    <s v="FDN28"/>
    <x v="2"/>
    <x v="5"/>
    <s v="OUT017"/>
    <x v="2"/>
    <x v="2"/>
    <x v="0"/>
    <n v="0.030418998"/>
    <n v="5.88"/>
    <n v="103.099"/>
    <n v="4"/>
  </r>
  <r>
    <x v="0"/>
    <s v="FDH04"/>
    <x v="2"/>
    <x v="5"/>
    <s v="OUT017"/>
    <x v="2"/>
    <x v="2"/>
    <x v="0"/>
    <n v="0.011437302"/>
    <n v="6.115"/>
    <n v="92.44880000000001"/>
    <n v="4"/>
  </r>
  <r>
    <x v="0"/>
    <s v="FDI05"/>
    <x v="2"/>
    <x v="5"/>
    <s v="OUT017"/>
    <x v="2"/>
    <x v="2"/>
    <x v="0"/>
    <n v="0.127587344"/>
    <n v="8.35"/>
    <n v="76.5354"/>
    <n v="4"/>
  </r>
  <r>
    <x v="0"/>
    <s v="FDI53"/>
    <x v="2"/>
    <x v="5"/>
    <s v="OUT017"/>
    <x v="2"/>
    <x v="2"/>
    <x v="0"/>
    <n v="0.13842353"/>
    <n v="8.895"/>
    <n v="163.0236"/>
    <n v="4"/>
  </r>
  <r>
    <x v="0"/>
    <s v="FDE05"/>
    <x v="2"/>
    <x v="5"/>
    <s v="OUT017"/>
    <x v="2"/>
    <x v="2"/>
    <x v="0"/>
    <n v="0.03263762"/>
    <n v="10.895"/>
    <n v="147.7102"/>
    <n v="4"/>
  </r>
  <r>
    <x v="0"/>
    <s v="FDC05"/>
    <x v="2"/>
    <x v="5"/>
    <s v="OUT017"/>
    <x v="2"/>
    <x v="2"/>
    <x v="0"/>
    <n v="0.099343352"/>
    <n v="13.1"/>
    <n v="198.1768"/>
    <n v="4"/>
  </r>
  <r>
    <x v="0"/>
    <s v="FDQ28"/>
    <x v="2"/>
    <x v="5"/>
    <s v="OUT017"/>
    <x v="2"/>
    <x v="2"/>
    <x v="0"/>
    <n v="0.060768862"/>
    <n v="14"/>
    <n v="154.8656"/>
    <n v="4"/>
  </r>
  <r>
    <x v="0"/>
    <s v="FDH28"/>
    <x v="2"/>
    <x v="5"/>
    <s v="OUT017"/>
    <x v="2"/>
    <x v="2"/>
    <x v="0"/>
    <n v="0.110653377"/>
    <n v="15.85"/>
    <n v="36.9506"/>
    <n v="4"/>
  </r>
  <r>
    <x v="0"/>
    <s v="FDA28"/>
    <x v="2"/>
    <x v="5"/>
    <s v="OUT017"/>
    <x v="2"/>
    <x v="2"/>
    <x v="0"/>
    <n v="0.04807227"/>
    <n v="16.1"/>
    <n v="126.5362"/>
    <n v="4"/>
  </r>
  <r>
    <x v="0"/>
    <s v="FDX04"/>
    <x v="2"/>
    <x v="5"/>
    <s v="OUT017"/>
    <x v="2"/>
    <x v="2"/>
    <x v="0"/>
    <n v="0.041806702"/>
    <n v="19.6"/>
    <n v="48.8376"/>
    <n v="4"/>
  </r>
  <r>
    <x v="0"/>
    <s v="FDV52"/>
    <x v="2"/>
    <x v="5"/>
    <s v="OUT017"/>
    <x v="2"/>
    <x v="2"/>
    <x v="0"/>
    <n v="0.122208091"/>
    <n v="20.7"/>
    <n v="119.7466"/>
    <n v="4"/>
  </r>
  <r>
    <x v="0"/>
    <s v="FDT07"/>
    <x v="0"/>
    <x v="5"/>
    <s v="OUT017"/>
    <x v="2"/>
    <x v="2"/>
    <x v="0"/>
    <n v="0.077756427"/>
    <n v="5.82"/>
    <n v="254.533"/>
    <n v="4"/>
  </r>
  <r>
    <x v="0"/>
    <s v="FDO31"/>
    <x v="0"/>
    <x v="5"/>
    <s v="OUT017"/>
    <x v="2"/>
    <x v="0"/>
    <x v="0"/>
    <n v="0.02914662"/>
    <n v="6.76"/>
    <n v="79.29600000000001"/>
    <n v="4"/>
  </r>
  <r>
    <x v="0"/>
    <s v="FDN08"/>
    <x v="0"/>
    <x v="5"/>
    <s v="OUT017"/>
    <x v="2"/>
    <x v="0"/>
    <x v="0"/>
    <n v="0.08886448800000001"/>
    <n v="7.72"/>
    <n v="119.3466"/>
    <n v="4"/>
  </r>
  <r>
    <x v="0"/>
    <s v="FDY08"/>
    <x v="0"/>
    <x v="5"/>
    <s v="OUT017"/>
    <x v="2"/>
    <x v="0"/>
    <x v="0"/>
    <n v="0.172042892"/>
    <n v="9.395"/>
    <n v="139.9838"/>
    <n v="4"/>
  </r>
  <r>
    <x v="0"/>
    <s v="FDM08"/>
    <x v="0"/>
    <x v="5"/>
    <s v="OUT017"/>
    <x v="2"/>
    <x v="0"/>
    <x v="0"/>
    <n v="0.053887301"/>
    <n v="10.1"/>
    <n v="225.6088"/>
    <n v="4"/>
  </r>
  <r>
    <x v="0"/>
    <s v="FDO08"/>
    <x v="0"/>
    <x v="5"/>
    <s v="OUT017"/>
    <x v="2"/>
    <x v="0"/>
    <x v="0"/>
    <n v="0.054079556"/>
    <n v="11.1"/>
    <n v="165.9526"/>
    <n v="4"/>
  </r>
  <r>
    <x v="0"/>
    <s v="FDJ44"/>
    <x v="0"/>
    <x v="5"/>
    <s v="OUT017"/>
    <x v="2"/>
    <x v="0"/>
    <x v="0"/>
    <n v="0.106928681"/>
    <n v="12.3"/>
    <n v="173.7396"/>
    <n v="4"/>
  </r>
  <r>
    <x v="0"/>
    <s v="FDW19"/>
    <x v="0"/>
    <x v="5"/>
    <s v="OUT017"/>
    <x v="2"/>
    <x v="0"/>
    <x v="0"/>
    <n v="0.038718195"/>
    <n v="12.35"/>
    <n v="110.657"/>
    <n v="4"/>
  </r>
  <r>
    <x v="0"/>
    <s v="FDY20"/>
    <x v="0"/>
    <x v="5"/>
    <s v="OUT017"/>
    <x v="2"/>
    <x v="0"/>
    <x v="0"/>
    <n v="0.082215187"/>
    <n v="12.5"/>
    <n v="91.44880000000001"/>
    <n v="4"/>
  </r>
  <r>
    <x v="0"/>
    <s v="FDZ08"/>
    <x v="0"/>
    <x v="5"/>
    <s v="OUT017"/>
    <x v="2"/>
    <x v="0"/>
    <x v="0"/>
    <n v="0.110614538"/>
    <n v="12.5"/>
    <n v="80.6592"/>
    <n v="4"/>
  </r>
  <r>
    <x v="0"/>
    <s v="FDO20"/>
    <x v="0"/>
    <x v="5"/>
    <s v="OUT017"/>
    <x v="2"/>
    <x v="0"/>
    <x v="0"/>
    <n v="0.152988295"/>
    <n v="12.85"/>
    <n v="253.7382"/>
    <n v="4"/>
  </r>
  <r>
    <x v="0"/>
    <s v="FDR19"/>
    <x v="0"/>
    <x v="5"/>
    <s v="OUT017"/>
    <x v="2"/>
    <x v="0"/>
    <x v="0"/>
    <n v="0.160624116"/>
    <n v="13.5"/>
    <n v="147.0102"/>
    <n v="4"/>
  </r>
  <r>
    <x v="0"/>
    <s v="FDX32"/>
    <x v="0"/>
    <x v="5"/>
    <s v="OUT017"/>
    <x v="2"/>
    <x v="0"/>
    <x v="0"/>
    <n v="0.100423086"/>
    <n v="15.1"/>
    <n v="144.7786"/>
    <n v="4"/>
  </r>
  <r>
    <x v="0"/>
    <s v="FDQ08"/>
    <x v="0"/>
    <x v="5"/>
    <s v="OUT017"/>
    <x v="2"/>
    <x v="0"/>
    <x v="0"/>
    <n v="0.01903743"/>
    <n v="15.7"/>
    <n v="60.5536"/>
    <n v="4"/>
  </r>
  <r>
    <x v="0"/>
    <s v="FDF56"/>
    <x v="0"/>
    <x v="5"/>
    <s v="OUT017"/>
    <x v="2"/>
    <x v="0"/>
    <x v="0"/>
    <n v="0.120187953"/>
    <n v="16.7"/>
    <n v="181.2976"/>
    <n v="4"/>
  </r>
  <r>
    <x v="0"/>
    <s v="FDW07"/>
    <x v="0"/>
    <x v="5"/>
    <s v="OUT017"/>
    <x v="2"/>
    <x v="0"/>
    <x v="0"/>
    <n v="0.143495952"/>
    <n v="18"/>
    <n v="88.7514"/>
    <n v="4"/>
  </r>
  <r>
    <x v="0"/>
    <s v="FDH44"/>
    <x v="0"/>
    <x v="5"/>
    <s v="OUT017"/>
    <x v="2"/>
    <x v="0"/>
    <x v="0"/>
    <n v="0.026018497"/>
    <n v="19.1"/>
    <n v="148.2418"/>
    <n v="4"/>
  </r>
  <r>
    <x v="0"/>
    <s v="FDU20"/>
    <x v="0"/>
    <x v="5"/>
    <s v="OUT017"/>
    <x v="2"/>
    <x v="0"/>
    <x v="0"/>
    <n v="0.021578923"/>
    <n v="19.35"/>
    <n v="120.5098"/>
    <n v="4"/>
  </r>
  <r>
    <x v="0"/>
    <s v="FDX31"/>
    <x v="0"/>
    <x v="5"/>
    <s v="OUT017"/>
    <x v="2"/>
    <x v="0"/>
    <x v="0"/>
    <n v="0.014909465"/>
    <n v="20.35"/>
    <n v="232.3958"/>
    <n v="4"/>
  </r>
  <r>
    <x v="0"/>
    <s v="FDG09"/>
    <x v="0"/>
    <x v="5"/>
    <s v="OUT017"/>
    <x v="2"/>
    <x v="0"/>
    <x v="0"/>
    <n v="0.048207431"/>
    <n v="20.6"/>
    <n v="188.0556"/>
    <n v="4"/>
  </r>
  <r>
    <x v="0"/>
    <s v="FDP31"/>
    <x v="0"/>
    <x v="5"/>
    <s v="OUT017"/>
    <x v="2"/>
    <x v="0"/>
    <x v="0"/>
    <n v="0.162418495"/>
    <n v="21.1"/>
    <n v="64.91679999999999"/>
    <n v="4"/>
  </r>
  <r>
    <x v="0"/>
    <s v="FDT39"/>
    <x v="7"/>
    <x v="5"/>
    <s v="OUT017"/>
    <x v="2"/>
    <x v="0"/>
    <x v="0"/>
    <n v="0.009923731999999999"/>
    <n v="6.26"/>
    <n v="152.8366"/>
    <n v="4"/>
  </r>
  <r>
    <x v="0"/>
    <s v="FDW39"/>
    <x v="7"/>
    <x v="5"/>
    <s v="OUT017"/>
    <x v="2"/>
    <x v="0"/>
    <x v="0"/>
    <n v="0"/>
    <n v="6.69"/>
    <n v="176.937"/>
    <n v="4"/>
  </r>
  <r>
    <x v="0"/>
    <s v="FDS27"/>
    <x v="7"/>
    <x v="5"/>
    <s v="OUT017"/>
    <x v="2"/>
    <x v="0"/>
    <x v="0"/>
    <n v="0.012528611"/>
    <n v="10.195"/>
    <n v="195.111"/>
    <n v="4"/>
  </r>
  <r>
    <x v="0"/>
    <s v="FDO15"/>
    <x v="7"/>
    <x v="5"/>
    <s v="OUT017"/>
    <x v="2"/>
    <x v="0"/>
    <x v="0"/>
    <n v="0.008614999999999999"/>
    <n v="16.75"/>
    <n v="72.4038"/>
    <n v="4"/>
  </r>
  <r>
    <x v="0"/>
    <s v="FDU51"/>
    <x v="7"/>
    <x v="5"/>
    <s v="OUT017"/>
    <x v="2"/>
    <x v="0"/>
    <x v="0"/>
    <n v="0.097059596"/>
    <n v="20.2"/>
    <n v="178.6028"/>
    <n v="4"/>
  </r>
  <r>
    <x v="0"/>
    <s v="FDW21"/>
    <x v="6"/>
    <x v="5"/>
    <s v="OUT017"/>
    <x v="2"/>
    <x v="0"/>
    <x v="0"/>
    <n v="0.005997615"/>
    <n v="5.34"/>
    <n v="100.4358"/>
    <n v="4"/>
  </r>
  <r>
    <x v="0"/>
    <s v="FDW57"/>
    <x v="6"/>
    <x v="5"/>
    <s v="OUT017"/>
    <x v="2"/>
    <x v="0"/>
    <x v="0"/>
    <n v="0.116331694"/>
    <n v="8.31"/>
    <n v="176.9028"/>
    <n v="4"/>
  </r>
  <r>
    <x v="0"/>
    <s v="FDM45"/>
    <x v="6"/>
    <x v="5"/>
    <s v="OUT017"/>
    <x v="2"/>
    <x v="0"/>
    <x v="0"/>
    <n v="0.088693595"/>
    <n v="8.654999999999999"/>
    <n v="122.5756"/>
    <n v="4"/>
  </r>
  <r>
    <x v="0"/>
    <s v="FDS09"/>
    <x v="6"/>
    <x v="5"/>
    <s v="OUT017"/>
    <x v="2"/>
    <x v="0"/>
    <x v="0"/>
    <n v="0.08154715"/>
    <n v="8.895"/>
    <n v="49.8008"/>
    <n v="4"/>
  </r>
  <r>
    <x v="0"/>
    <s v="FDG58"/>
    <x v="6"/>
    <x v="5"/>
    <s v="OUT017"/>
    <x v="2"/>
    <x v="0"/>
    <x v="0"/>
    <n v="0.08727207400000001"/>
    <n v="10.695"/>
    <n v="153.7972"/>
    <n v="4"/>
  </r>
  <r>
    <x v="0"/>
    <s v="FDP22"/>
    <x v="6"/>
    <x v="5"/>
    <s v="OUT017"/>
    <x v="2"/>
    <x v="0"/>
    <x v="0"/>
    <n v="0.099692906"/>
    <n v="14.65"/>
    <n v="50.9666"/>
    <n v="4"/>
  </r>
  <r>
    <x v="0"/>
    <s v="FDV57"/>
    <x v="6"/>
    <x v="5"/>
    <s v="OUT017"/>
    <x v="2"/>
    <x v="0"/>
    <x v="0"/>
    <n v="0.06626929400000001"/>
    <n v="15.25"/>
    <n v="179.666"/>
    <n v="4"/>
  </r>
  <r>
    <x v="0"/>
    <s v="FDS46"/>
    <x v="6"/>
    <x v="5"/>
    <s v="OUT017"/>
    <x v="2"/>
    <x v="0"/>
    <x v="0"/>
    <n v="0.047524635"/>
    <n v="17.6"/>
    <n v="118.2782"/>
    <n v="4"/>
  </r>
  <r>
    <x v="0"/>
    <s v="FDZ21"/>
    <x v="6"/>
    <x v="5"/>
    <s v="OUT017"/>
    <x v="2"/>
    <x v="0"/>
    <x v="0"/>
    <n v="0.039443715"/>
    <n v="17.6"/>
    <n v="95.84099999999999"/>
    <n v="4"/>
  </r>
  <r>
    <x v="0"/>
    <s v="FDR22"/>
    <x v="6"/>
    <x v="5"/>
    <s v="OUT017"/>
    <x v="2"/>
    <x v="0"/>
    <x v="0"/>
    <n v="0.018667601"/>
    <n v="19.35"/>
    <n v="112.9544"/>
    <n v="4"/>
  </r>
  <r>
    <x v="0"/>
    <s v="FDS34"/>
    <x v="6"/>
    <x v="5"/>
    <s v="OUT017"/>
    <x v="2"/>
    <x v="0"/>
    <x v="0"/>
    <n v="0.077193256"/>
    <n v="19.35"/>
    <n v="112.7518"/>
    <n v="4"/>
  </r>
  <r>
    <x v="0"/>
    <s v="DRB13"/>
    <x v="4"/>
    <x v="5"/>
    <s v="OUT017"/>
    <x v="2"/>
    <x v="0"/>
    <x v="0"/>
    <n v="0.007084185"/>
    <n v="6.115"/>
    <n v="191.153"/>
    <n v="4"/>
  </r>
  <r>
    <x v="0"/>
    <s v="DRC13"/>
    <x v="4"/>
    <x v="5"/>
    <s v="OUT017"/>
    <x v="2"/>
    <x v="0"/>
    <x v="0"/>
    <n v="0.032625074"/>
    <n v="8.26"/>
    <n v="124.673"/>
    <n v="4"/>
  </r>
  <r>
    <x v="0"/>
    <s v="DRY23"/>
    <x v="4"/>
    <x v="5"/>
    <s v="OUT017"/>
    <x v="2"/>
    <x v="0"/>
    <x v="0"/>
    <n v="0.109713464"/>
    <n v="9.395"/>
    <n v="41.3112"/>
    <n v="4"/>
  </r>
  <r>
    <x v="0"/>
    <s v="DRA24"/>
    <x v="4"/>
    <x v="5"/>
    <s v="OUT017"/>
    <x v="2"/>
    <x v="0"/>
    <x v="0"/>
    <n v="0.040154087"/>
    <n v="19.35"/>
    <n v="164.6868"/>
    <n v="4"/>
  </r>
  <r>
    <x v="0"/>
    <s v="FDD59"/>
    <x v="15"/>
    <x v="5"/>
    <s v="OUT017"/>
    <x v="2"/>
    <x v="0"/>
    <x v="0"/>
    <n v="0.06655515200000001"/>
    <n v="10.5"/>
    <n v="80.896"/>
    <n v="4"/>
  </r>
  <r>
    <x v="0"/>
    <s v="FDB35"/>
    <x v="15"/>
    <x v="5"/>
    <s v="OUT017"/>
    <x v="2"/>
    <x v="0"/>
    <x v="0"/>
    <n v="0.06498448699999999"/>
    <n v="12.3"/>
    <n v="92.5804"/>
    <n v="4"/>
  </r>
  <r>
    <x v="0"/>
    <s v="FDC59"/>
    <x v="15"/>
    <x v="5"/>
    <s v="OUT017"/>
    <x v="2"/>
    <x v="0"/>
    <x v="0"/>
    <n v="0.054937907"/>
    <n v="16.7"/>
    <n v="64.21680000000001"/>
    <n v="4"/>
  </r>
  <r>
    <x v="1"/>
    <s v="FDB52"/>
    <x v="11"/>
    <x v="4"/>
    <s v="OUT045"/>
    <x v="2"/>
    <x v="0"/>
    <x v="0"/>
    <n v="0.030497325"/>
    <n v="17.75"/>
    <n v="256.9672"/>
    <n v="4"/>
  </r>
  <r>
    <x v="1"/>
    <s v="FDM44"/>
    <x v="0"/>
    <x v="4"/>
    <s v="OUT045"/>
    <x v="2"/>
    <x v="0"/>
    <x v="0"/>
    <n v="0.031112643"/>
    <n v="12.5"/>
    <n v="104.999"/>
    <n v="4"/>
  </r>
  <r>
    <x v="1"/>
    <s v="FDD09"/>
    <x v="0"/>
    <x v="5"/>
    <s v="OUT017"/>
    <x v="2"/>
    <x v="0"/>
    <x v="0"/>
    <n v="0.021617996"/>
    <n v="13.5"/>
    <n v="179.6976"/>
    <n v="4"/>
  </r>
  <r>
    <x v="1"/>
    <s v="NCR54"/>
    <x v="5"/>
    <x v="5"/>
    <s v="OUT017"/>
    <x v="2"/>
    <x v="0"/>
    <x v="0"/>
    <n v="0.091074449"/>
    <n v="16.35"/>
    <n v="196.811"/>
    <n v="4"/>
  </r>
  <r>
    <x v="1"/>
    <s v="FDA46"/>
    <x v="6"/>
    <x v="5"/>
    <s v="OUT017"/>
    <x v="2"/>
    <x v="0"/>
    <x v="0"/>
    <n v="0.11830085"/>
    <n v="13.6"/>
    <n v="196.2136"/>
    <n v="4"/>
  </r>
  <r>
    <x v="1"/>
    <s v="FDL22"/>
    <x v="6"/>
    <x v="5"/>
    <s v="OUT017"/>
    <x v="2"/>
    <x v="0"/>
    <x v="0"/>
    <n v="0.036596012"/>
    <n v="16.85"/>
    <n v="90.64879999999999"/>
    <n v="4"/>
  </r>
  <r>
    <x v="0"/>
    <s v="FDI40"/>
    <x v="2"/>
    <x v="4"/>
    <s v="OUT045"/>
    <x v="2"/>
    <x v="0"/>
    <x v="0"/>
    <n v="0.125857678"/>
    <n v="11.5"/>
    <n v="100.5358"/>
    <n v="4"/>
  </r>
  <r>
    <x v="0"/>
    <s v="FDI08"/>
    <x v="0"/>
    <x v="4"/>
    <s v="OUT045"/>
    <x v="2"/>
    <x v="0"/>
    <x v="0"/>
    <n v="0.066431507"/>
    <n v="18.2"/>
    <n v="250.1092"/>
    <n v="4"/>
  </r>
  <r>
    <x v="0"/>
    <s v="FDR36"/>
    <x v="13"/>
    <x v="5"/>
    <s v="OUT017"/>
    <x v="2"/>
    <x v="0"/>
    <x v="0"/>
    <n v="0.122274118"/>
    <n v="6.715"/>
    <n v="40.3454"/>
    <n v="4"/>
  </r>
  <r>
    <x v="0"/>
    <s v="FDF24"/>
    <x v="13"/>
    <x v="5"/>
    <s v="OUT017"/>
    <x v="2"/>
    <x v="0"/>
    <x v="0"/>
    <n v="0.025513973"/>
    <n v="15.5"/>
    <n v="83.79340000000001"/>
    <n v="4"/>
  </r>
  <r>
    <x v="0"/>
    <s v="FDI41"/>
    <x v="2"/>
    <x v="5"/>
    <s v="OUT017"/>
    <x v="2"/>
    <x v="0"/>
    <x v="0"/>
    <n v="0.062609071"/>
    <n v="18.5"/>
    <n v="148.6418"/>
    <n v="4"/>
  </r>
  <r>
    <x v="0"/>
    <s v="FDF57"/>
    <x v="0"/>
    <x v="5"/>
    <s v="OUT017"/>
    <x v="2"/>
    <x v="0"/>
    <x v="0"/>
    <n v="0.059160135"/>
    <n v="14.5"/>
    <n v="170.7448"/>
    <n v="4"/>
  </r>
  <r>
    <x v="1"/>
    <s v="FDQ14"/>
    <x v="11"/>
    <x v="8"/>
    <s v="OUT035"/>
    <x v="2"/>
    <x v="1"/>
    <x v="0"/>
    <n v="0.061775607"/>
    <n v="9.27"/>
    <n v="150.105"/>
    <n v="4"/>
  </r>
  <r>
    <x v="1"/>
    <s v="FDD51"/>
    <x v="11"/>
    <x v="8"/>
    <s v="OUT035"/>
    <x v="2"/>
    <x v="1"/>
    <x v="0"/>
    <n v="0.119930029"/>
    <n v="11.15"/>
    <n v="44.2744"/>
    <n v="4"/>
  </r>
  <r>
    <x v="1"/>
    <s v="FDJ16"/>
    <x v="2"/>
    <x v="8"/>
    <s v="OUT035"/>
    <x v="2"/>
    <x v="1"/>
    <x v="0"/>
    <n v="0.114863923"/>
    <n v="9.195"/>
    <n v="59.0246"/>
    <n v="4"/>
  </r>
  <r>
    <x v="1"/>
    <s v="FDP19"/>
    <x v="0"/>
    <x v="8"/>
    <s v="OUT035"/>
    <x v="2"/>
    <x v="1"/>
    <x v="0"/>
    <n v="0.173483253"/>
    <n v="11.5"/>
    <n v="129.0652"/>
    <n v="4"/>
  </r>
  <r>
    <x v="1"/>
    <s v="NCN53"/>
    <x v="1"/>
    <x v="8"/>
    <s v="OUT035"/>
    <x v="2"/>
    <x v="1"/>
    <x v="0"/>
    <n v="0.030349723"/>
    <n v="5.175"/>
    <n v="37.0874"/>
    <n v="4"/>
  </r>
  <r>
    <x v="1"/>
    <s v="DRE48"/>
    <x v="4"/>
    <x v="8"/>
    <s v="OUT035"/>
    <x v="2"/>
    <x v="1"/>
    <x v="0"/>
    <n v="0.017322454"/>
    <n v="8.43"/>
    <n v="196.8768"/>
    <n v="4"/>
  </r>
  <r>
    <x v="1"/>
    <s v="DRA12"/>
    <x v="4"/>
    <x v="8"/>
    <s v="OUT035"/>
    <x v="2"/>
    <x v="1"/>
    <x v="0"/>
    <n v="0"/>
    <n v="11.6"/>
    <n v="141.9154"/>
    <n v="4"/>
  </r>
  <r>
    <x v="1"/>
    <s v="FDC48"/>
    <x v="13"/>
    <x v="8"/>
    <s v="OUT035"/>
    <x v="2"/>
    <x v="1"/>
    <x v="0"/>
    <n v="0.015856295"/>
    <n v="9.195"/>
    <n v="81.6592"/>
    <n v="4"/>
  </r>
  <r>
    <x v="1"/>
    <s v="FDI24"/>
    <x v="13"/>
    <x v="8"/>
    <s v="OUT035"/>
    <x v="2"/>
    <x v="1"/>
    <x v="0"/>
    <n v="0.078728915"/>
    <n v="10.3"/>
    <n v="178.437"/>
    <n v="4"/>
  </r>
  <r>
    <x v="1"/>
    <s v="FDO24"/>
    <x v="13"/>
    <x v="8"/>
    <s v="OUT035"/>
    <x v="2"/>
    <x v="1"/>
    <x v="0"/>
    <n v="0.176182345"/>
    <n v="11.1"/>
    <n v="158.1604"/>
    <n v="4"/>
  </r>
  <r>
    <x v="1"/>
    <s v="FDW36"/>
    <x v="13"/>
    <x v="8"/>
    <s v="OUT035"/>
    <x v="2"/>
    <x v="1"/>
    <x v="0"/>
    <n v="0.056921876"/>
    <n v="11.15"/>
    <n v="107.1622"/>
    <n v="4"/>
  </r>
  <r>
    <x v="1"/>
    <s v="FDZ60"/>
    <x v="13"/>
    <x v="8"/>
    <s v="OUT035"/>
    <x v="2"/>
    <x v="1"/>
    <x v="0"/>
    <n v="0.119339241"/>
    <n v="20.5"/>
    <n v="106.0596"/>
    <n v="4"/>
  </r>
  <r>
    <x v="1"/>
    <s v="FDW35"/>
    <x v="8"/>
    <x v="8"/>
    <s v="OUT035"/>
    <x v="2"/>
    <x v="1"/>
    <x v="0"/>
    <n v="0.011087128"/>
    <n v="10.6"/>
    <n v="41.4454"/>
    <n v="4"/>
  </r>
  <r>
    <x v="1"/>
    <s v="FDR35"/>
    <x v="8"/>
    <x v="8"/>
    <s v="OUT035"/>
    <x v="2"/>
    <x v="1"/>
    <x v="0"/>
    <n v="0.020693809"/>
    <n v="12.5"/>
    <n v="199.1742"/>
    <n v="4"/>
  </r>
  <r>
    <x v="1"/>
    <s v="FDM13"/>
    <x v="12"/>
    <x v="8"/>
    <s v="OUT035"/>
    <x v="2"/>
    <x v="1"/>
    <x v="0"/>
    <n v="0.06316338000000001"/>
    <n v="6.425"/>
    <n v="132.2626"/>
    <n v="4"/>
  </r>
  <r>
    <x v="1"/>
    <s v="FDQ37"/>
    <x v="12"/>
    <x v="8"/>
    <s v="OUT035"/>
    <x v="2"/>
    <x v="1"/>
    <x v="0"/>
    <n v="0.089243789"/>
    <n v="20.75"/>
    <n v="192.0478"/>
    <n v="4"/>
  </r>
  <r>
    <x v="1"/>
    <s v="FDF50"/>
    <x v="3"/>
    <x v="8"/>
    <s v="OUT035"/>
    <x v="2"/>
    <x v="1"/>
    <x v="0"/>
    <n v="0.117308165"/>
    <n v="4.905"/>
    <n v="195.7768"/>
    <n v="4"/>
  </r>
  <r>
    <x v="1"/>
    <s v="FDW25"/>
    <x v="3"/>
    <x v="8"/>
    <s v="OUT035"/>
    <x v="2"/>
    <x v="1"/>
    <x v="0"/>
    <n v="0.037391881"/>
    <n v="5.175"/>
    <n v="83.22239999999999"/>
    <n v="4"/>
  </r>
  <r>
    <x v="1"/>
    <s v="FDO25"/>
    <x v="3"/>
    <x v="8"/>
    <s v="OUT035"/>
    <x v="2"/>
    <x v="1"/>
    <x v="0"/>
    <n v="0.127424932"/>
    <n v="6.3"/>
    <n v="208.127"/>
    <n v="4"/>
  </r>
  <r>
    <x v="1"/>
    <s v="FDK14"/>
    <x v="3"/>
    <x v="8"/>
    <s v="OUT035"/>
    <x v="2"/>
    <x v="1"/>
    <x v="0"/>
    <n v="0.041098016"/>
    <n v="6.98"/>
    <n v="81.6934"/>
    <n v="4"/>
  </r>
  <r>
    <x v="1"/>
    <s v="FDT25"/>
    <x v="3"/>
    <x v="8"/>
    <s v="OUT035"/>
    <x v="2"/>
    <x v="1"/>
    <x v="0"/>
    <n v="0.05074138"/>
    <n v="7.5"/>
    <n v="123.2072"/>
    <n v="4"/>
  </r>
  <r>
    <x v="1"/>
    <s v="FDU13"/>
    <x v="3"/>
    <x v="8"/>
    <s v="OUT035"/>
    <x v="2"/>
    <x v="1"/>
    <x v="0"/>
    <n v="0.187523164"/>
    <n v="8.355"/>
    <n v="146.2418"/>
    <n v="4"/>
  </r>
  <r>
    <x v="1"/>
    <s v="FDC26"/>
    <x v="3"/>
    <x v="8"/>
    <s v="OUT035"/>
    <x v="2"/>
    <x v="1"/>
    <x v="0"/>
    <n v="0.126359196"/>
    <n v="10.195"/>
    <n v="109.2886"/>
    <n v="4"/>
  </r>
  <r>
    <x v="1"/>
    <s v="FDM14"/>
    <x v="3"/>
    <x v="8"/>
    <s v="OUT035"/>
    <x v="2"/>
    <x v="1"/>
    <x v="0"/>
    <n v="0.01326146"/>
    <n v="13.8"/>
    <n v="108.0254"/>
    <n v="4"/>
  </r>
  <r>
    <x v="1"/>
    <s v="FDT13"/>
    <x v="3"/>
    <x v="8"/>
    <s v="OUT035"/>
    <x v="2"/>
    <x v="1"/>
    <x v="0"/>
    <n v="0.018568129"/>
    <n v="14.85"/>
    <n v="188.2214"/>
    <n v="4"/>
  </r>
  <r>
    <x v="1"/>
    <s v="FDC02"/>
    <x v="3"/>
    <x v="8"/>
    <s v="OUT035"/>
    <x v="2"/>
    <x v="1"/>
    <x v="0"/>
    <n v="0.068809463"/>
    <n v="21.35"/>
    <n v="258.5278"/>
    <n v="4"/>
  </r>
  <r>
    <x v="1"/>
    <s v="DRI03"/>
    <x v="11"/>
    <x v="8"/>
    <s v="OUT035"/>
    <x v="2"/>
    <x v="1"/>
    <x v="0"/>
    <n v="0.0226994"/>
    <n v="6.03"/>
    <n v="176.4028"/>
    <n v="4"/>
  </r>
  <r>
    <x v="1"/>
    <s v="FDB51"/>
    <x v="11"/>
    <x v="8"/>
    <s v="OUT035"/>
    <x v="2"/>
    <x v="1"/>
    <x v="0"/>
    <n v="0.038446805"/>
    <n v="6.92"/>
    <n v="63.5852"/>
    <n v="4"/>
  </r>
  <r>
    <x v="1"/>
    <s v="FDC39"/>
    <x v="11"/>
    <x v="8"/>
    <s v="OUT035"/>
    <x v="2"/>
    <x v="1"/>
    <x v="0"/>
    <n v="0.159165324"/>
    <n v="7.405"/>
    <n v="207.1296"/>
    <n v="4"/>
  </r>
  <r>
    <x v="1"/>
    <s v="FDE39"/>
    <x v="11"/>
    <x v="8"/>
    <s v="OUT035"/>
    <x v="2"/>
    <x v="1"/>
    <x v="0"/>
    <n v="0.036127671"/>
    <n v="7.89"/>
    <n v="117.4782"/>
    <n v="4"/>
  </r>
  <r>
    <x v="1"/>
    <s v="FDB16"/>
    <x v="11"/>
    <x v="8"/>
    <s v="OUT035"/>
    <x v="2"/>
    <x v="1"/>
    <x v="0"/>
    <n v="0.044917289"/>
    <n v="8.210000000000001"/>
    <n v="88.5198"/>
    <n v="4"/>
  </r>
  <r>
    <x v="1"/>
    <s v="FDY14"/>
    <x v="11"/>
    <x v="8"/>
    <s v="OUT035"/>
    <x v="2"/>
    <x v="1"/>
    <x v="0"/>
    <n v="0.070026951"/>
    <n v="10.3"/>
    <n v="263.6226"/>
    <n v="4"/>
  </r>
  <r>
    <x v="1"/>
    <s v="DRD15"/>
    <x v="11"/>
    <x v="8"/>
    <s v="OUT035"/>
    <x v="2"/>
    <x v="1"/>
    <x v="0"/>
    <n v="0.056785183"/>
    <n v="10.6"/>
    <n v="231.9642"/>
    <n v="4"/>
  </r>
  <r>
    <x v="1"/>
    <s v="DRE27"/>
    <x v="11"/>
    <x v="8"/>
    <s v="OUT035"/>
    <x v="2"/>
    <x v="1"/>
    <x v="0"/>
    <n v="0.132645493"/>
    <n v="11.85"/>
    <n v="96.9726"/>
    <n v="4"/>
  </r>
  <r>
    <x v="1"/>
    <s v="FDD03"/>
    <x v="11"/>
    <x v="8"/>
    <s v="OUT035"/>
    <x v="2"/>
    <x v="1"/>
    <x v="0"/>
    <n v="0.07979117600000001"/>
    <n v="13.3"/>
    <n v="232.73"/>
    <n v="4"/>
  </r>
  <r>
    <x v="1"/>
    <s v="FDI15"/>
    <x v="11"/>
    <x v="8"/>
    <s v="OUT035"/>
    <x v="2"/>
    <x v="1"/>
    <x v="0"/>
    <n v="0.141325834"/>
    <n v="13.8"/>
    <n v="265.0884"/>
    <n v="4"/>
  </r>
  <r>
    <x v="1"/>
    <s v="DRI51"/>
    <x v="11"/>
    <x v="8"/>
    <s v="OUT035"/>
    <x v="2"/>
    <x v="1"/>
    <x v="0"/>
    <n v="0.042233642"/>
    <n v="17.25"/>
    <n v="173.3764"/>
    <n v="4"/>
  </r>
  <r>
    <x v="1"/>
    <s v="DRH51"/>
    <x v="11"/>
    <x v="8"/>
    <s v="OUT035"/>
    <x v="2"/>
    <x v="1"/>
    <x v="0"/>
    <n v="0.097198194"/>
    <n v="17.6"/>
    <n v="89.8856"/>
    <n v="4"/>
  </r>
  <r>
    <x v="1"/>
    <s v="FDJ41"/>
    <x v="2"/>
    <x v="8"/>
    <s v="OUT035"/>
    <x v="2"/>
    <x v="1"/>
    <x v="0"/>
    <n v="0.022878953"/>
    <n v="6.85"/>
    <n v="262.3594"/>
    <n v="4"/>
  </r>
  <r>
    <x v="1"/>
    <s v="FDD17"/>
    <x v="2"/>
    <x v="8"/>
    <s v="OUT035"/>
    <x v="2"/>
    <x v="1"/>
    <x v="0"/>
    <n v="0"/>
    <n v="7.5"/>
    <n v="237.7906"/>
    <n v="4"/>
  </r>
  <r>
    <x v="1"/>
    <s v="FDH41"/>
    <x v="2"/>
    <x v="8"/>
    <s v="OUT035"/>
    <x v="2"/>
    <x v="1"/>
    <x v="0"/>
    <n v="0.08199601300000001"/>
    <n v="9"/>
    <n v="216.2534"/>
    <n v="4"/>
  </r>
  <r>
    <x v="1"/>
    <s v="FDC17"/>
    <x v="2"/>
    <x v="8"/>
    <s v="OUT035"/>
    <x v="2"/>
    <x v="1"/>
    <x v="0"/>
    <n v="0.015457803"/>
    <n v="12.15"/>
    <n v="209.9928"/>
    <n v="4"/>
  </r>
  <r>
    <x v="1"/>
    <s v="FDG52"/>
    <x v="2"/>
    <x v="8"/>
    <s v="OUT035"/>
    <x v="2"/>
    <x v="1"/>
    <x v="0"/>
    <n v="0.065618434"/>
    <n v="13.65"/>
    <n v="47.6402"/>
    <n v="4"/>
  </r>
  <r>
    <x v="1"/>
    <s v="FDM52"/>
    <x v="2"/>
    <x v="8"/>
    <s v="OUT035"/>
    <x v="2"/>
    <x v="1"/>
    <x v="0"/>
    <n v="0.025988508"/>
    <n v="15.1"/>
    <n v="146.6076"/>
    <n v="4"/>
  </r>
  <r>
    <x v="1"/>
    <s v="FDQ52"/>
    <x v="2"/>
    <x v="8"/>
    <s v="OUT035"/>
    <x v="2"/>
    <x v="1"/>
    <x v="0"/>
    <n v="0.119362409"/>
    <n v="17"/>
    <n v="249.4434"/>
    <n v="4"/>
  </r>
  <r>
    <x v="1"/>
    <s v="FDV40"/>
    <x v="2"/>
    <x v="8"/>
    <s v="OUT035"/>
    <x v="2"/>
    <x v="1"/>
    <x v="0"/>
    <n v="0.014689006"/>
    <n v="17.35"/>
    <n v="74.5038"/>
    <n v="4"/>
  </r>
  <r>
    <x v="1"/>
    <s v="FDF05"/>
    <x v="2"/>
    <x v="8"/>
    <s v="OUT035"/>
    <x v="2"/>
    <x v="1"/>
    <x v="0"/>
    <n v="0.026865809"/>
    <n v="17.5"/>
    <n v="261.691"/>
    <n v="4"/>
  </r>
  <r>
    <x v="1"/>
    <s v="FDG29"/>
    <x v="2"/>
    <x v="8"/>
    <s v="OUT035"/>
    <x v="2"/>
    <x v="1"/>
    <x v="0"/>
    <n v="0.056281276"/>
    <n v="17.6"/>
    <n v="40.3454"/>
    <n v="4"/>
  </r>
  <r>
    <x v="1"/>
    <s v="FDX16"/>
    <x v="2"/>
    <x v="8"/>
    <s v="OUT035"/>
    <x v="2"/>
    <x v="1"/>
    <x v="0"/>
    <n v="0.065797601"/>
    <n v="17.85"/>
    <n v="147.805"/>
    <n v="4"/>
  </r>
  <r>
    <x v="1"/>
    <s v="FDL04"/>
    <x v="2"/>
    <x v="8"/>
    <s v="OUT035"/>
    <x v="2"/>
    <x v="1"/>
    <x v="0"/>
    <n v="0.111902259"/>
    <n v="19"/>
    <n v="105.4622"/>
    <n v="4"/>
  </r>
  <r>
    <x v="1"/>
    <s v="FDZ52"/>
    <x v="2"/>
    <x v="8"/>
    <s v="OUT035"/>
    <x v="2"/>
    <x v="1"/>
    <x v="0"/>
    <n v="0.100055601"/>
    <n v="19.2"/>
    <n v="112.4886"/>
    <n v="4"/>
  </r>
  <r>
    <x v="1"/>
    <s v="FDU40"/>
    <x v="2"/>
    <x v="8"/>
    <s v="OUT035"/>
    <x v="2"/>
    <x v="1"/>
    <x v="0"/>
    <n v="0.037396901"/>
    <n v="20.85"/>
    <n v="193.8478"/>
    <n v="4"/>
  </r>
  <r>
    <x v="1"/>
    <s v="FDS08"/>
    <x v="0"/>
    <x v="8"/>
    <s v="OUT035"/>
    <x v="2"/>
    <x v="1"/>
    <x v="0"/>
    <n v="0.05695045"/>
    <n v="5.735"/>
    <n v="177.937"/>
    <n v="4"/>
  </r>
  <r>
    <x v="1"/>
    <s v="FDG44"/>
    <x v="0"/>
    <x v="8"/>
    <s v="OUT035"/>
    <x v="2"/>
    <x v="1"/>
    <x v="0"/>
    <n v="0.102171627"/>
    <n v="6.13"/>
    <n v="53.8298"/>
    <n v="4"/>
  </r>
  <r>
    <x v="1"/>
    <s v="FDF09"/>
    <x v="0"/>
    <x v="8"/>
    <s v="OUT035"/>
    <x v="2"/>
    <x v="1"/>
    <x v="0"/>
    <n v="0.012146608"/>
    <n v="6.215"/>
    <n v="37.9848"/>
    <n v="4"/>
  </r>
  <r>
    <x v="1"/>
    <s v="FDA20"/>
    <x v="0"/>
    <x v="8"/>
    <s v="OUT035"/>
    <x v="2"/>
    <x v="1"/>
    <x v="0"/>
    <n v="0.06660848699999999"/>
    <n v="6.78"/>
    <n v="184.624"/>
    <n v="4"/>
  </r>
  <r>
    <x v="1"/>
    <s v="FDG45"/>
    <x v="0"/>
    <x v="8"/>
    <s v="OUT035"/>
    <x v="2"/>
    <x v="1"/>
    <x v="0"/>
    <n v="0.128011859"/>
    <n v="8.1"/>
    <n v="210.9902"/>
    <n v="4"/>
  </r>
  <r>
    <x v="1"/>
    <s v="FDX44"/>
    <x v="0"/>
    <x v="8"/>
    <s v="OUT035"/>
    <x v="2"/>
    <x v="1"/>
    <x v="0"/>
    <n v="0.04295842"/>
    <n v="9.300000000000001"/>
    <n v="89.3172"/>
    <n v="4"/>
  </r>
  <r>
    <x v="1"/>
    <s v="FDH57"/>
    <x v="0"/>
    <x v="8"/>
    <s v="OUT035"/>
    <x v="2"/>
    <x v="1"/>
    <x v="0"/>
    <n v="0.035740763"/>
    <n v="10.895"/>
    <n v="131.9284"/>
    <n v="4"/>
  </r>
  <r>
    <x v="1"/>
    <s v="FDU07"/>
    <x v="0"/>
    <x v="8"/>
    <s v="OUT035"/>
    <x v="2"/>
    <x v="1"/>
    <x v="0"/>
    <n v="0.059835659"/>
    <n v="11.1"/>
    <n v="151.3366"/>
    <n v="4"/>
  </r>
  <r>
    <x v="1"/>
    <s v="FDE45"/>
    <x v="0"/>
    <x v="8"/>
    <s v="OUT035"/>
    <x v="2"/>
    <x v="1"/>
    <x v="0"/>
    <n v="0"/>
    <n v="12.1"/>
    <n v="177.3002"/>
    <n v="4"/>
  </r>
  <r>
    <x v="1"/>
    <s v="FDH32"/>
    <x v="0"/>
    <x v="8"/>
    <s v="OUT035"/>
    <x v="2"/>
    <x v="1"/>
    <x v="0"/>
    <n v="0.076045655"/>
    <n v="12.8"/>
    <n v="96.541"/>
    <n v="4"/>
  </r>
  <r>
    <x v="1"/>
    <s v="FDG57"/>
    <x v="0"/>
    <x v="8"/>
    <s v="OUT035"/>
    <x v="2"/>
    <x v="1"/>
    <x v="0"/>
    <n v="0.072284689"/>
    <n v="14.7"/>
    <n v="49.8034"/>
    <n v="4"/>
  </r>
  <r>
    <x v="1"/>
    <s v="FDZ20"/>
    <x v="0"/>
    <x v="8"/>
    <s v="OUT035"/>
    <x v="2"/>
    <x v="1"/>
    <x v="0"/>
    <n v="0.034300475"/>
    <n v="16.1"/>
    <n v="253.2356"/>
    <n v="4"/>
  </r>
  <r>
    <x v="1"/>
    <s v="FDB09"/>
    <x v="0"/>
    <x v="8"/>
    <s v="OUT035"/>
    <x v="2"/>
    <x v="1"/>
    <x v="0"/>
    <n v="0.057385239"/>
    <n v="16.25"/>
    <n v="126.2046"/>
    <n v="4"/>
  </r>
  <r>
    <x v="1"/>
    <s v="FDC45"/>
    <x v="0"/>
    <x v="8"/>
    <s v="OUT035"/>
    <x v="2"/>
    <x v="1"/>
    <x v="0"/>
    <n v="0.135707553"/>
    <n v="17"/>
    <n v="172.5106"/>
    <n v="4"/>
  </r>
  <r>
    <x v="1"/>
    <s v="FDB33"/>
    <x v="0"/>
    <x v="8"/>
    <s v="OUT035"/>
    <x v="2"/>
    <x v="1"/>
    <x v="0"/>
    <n v="0.014577412"/>
    <n v="17.75"/>
    <n v="160.7262"/>
    <n v="4"/>
  </r>
  <r>
    <x v="1"/>
    <s v="FDP07"/>
    <x v="0"/>
    <x v="8"/>
    <s v="OUT035"/>
    <x v="2"/>
    <x v="1"/>
    <x v="0"/>
    <n v="0.089884775"/>
    <n v="18.2"/>
    <n v="195.111"/>
    <n v="4"/>
  </r>
  <r>
    <x v="1"/>
    <s v="FDR08"/>
    <x v="0"/>
    <x v="8"/>
    <s v="OUT035"/>
    <x v="2"/>
    <x v="1"/>
    <x v="0"/>
    <n v="0.03761584"/>
    <n v="18.7"/>
    <n v="109.1886"/>
    <n v="4"/>
  </r>
  <r>
    <x v="1"/>
    <s v="FDG32"/>
    <x v="0"/>
    <x v="8"/>
    <s v="OUT035"/>
    <x v="2"/>
    <x v="1"/>
    <x v="0"/>
    <n v="0.175962247"/>
    <n v="19.85"/>
    <n v="223.0772"/>
    <n v="4"/>
  </r>
  <r>
    <x v="1"/>
    <s v="FDQ44"/>
    <x v="0"/>
    <x v="8"/>
    <s v="OUT035"/>
    <x v="2"/>
    <x v="1"/>
    <x v="0"/>
    <n v="0.036133463"/>
    <n v="20.5"/>
    <n v="120.1756"/>
    <n v="4"/>
  </r>
  <r>
    <x v="1"/>
    <s v="DRF23"/>
    <x v="9"/>
    <x v="8"/>
    <s v="OUT035"/>
    <x v="2"/>
    <x v="1"/>
    <x v="0"/>
    <n v="0.122629121"/>
    <n v="4.61"/>
    <n v="175.4396"/>
    <n v="4"/>
  </r>
  <r>
    <x v="1"/>
    <s v="DRM35"/>
    <x v="9"/>
    <x v="8"/>
    <s v="OUT035"/>
    <x v="2"/>
    <x v="1"/>
    <x v="0"/>
    <n v="0.07043123499999999"/>
    <n v="9.695"/>
    <n v="177.5344"/>
    <n v="4"/>
  </r>
  <r>
    <x v="1"/>
    <s v="DRO47"/>
    <x v="9"/>
    <x v="8"/>
    <s v="OUT035"/>
    <x v="2"/>
    <x v="1"/>
    <x v="0"/>
    <n v="0.112203445"/>
    <n v="10.195"/>
    <n v="111.786"/>
    <n v="4"/>
  </r>
  <r>
    <x v="1"/>
    <s v="DRL59"/>
    <x v="9"/>
    <x v="8"/>
    <s v="OUT035"/>
    <x v="2"/>
    <x v="1"/>
    <x v="0"/>
    <n v="0.021220113"/>
    <n v="16.75"/>
    <n v="55.1298"/>
    <n v="4"/>
  </r>
  <r>
    <x v="1"/>
    <s v="DRI23"/>
    <x v="9"/>
    <x v="8"/>
    <s v="OUT035"/>
    <x v="2"/>
    <x v="1"/>
    <x v="0"/>
    <n v="0"/>
    <n v="18.85"/>
    <n v="162.0578"/>
    <n v="4"/>
  </r>
  <r>
    <x v="1"/>
    <s v="NCK29"/>
    <x v="1"/>
    <x v="8"/>
    <s v="OUT035"/>
    <x v="2"/>
    <x v="1"/>
    <x v="0"/>
    <n v="0.12574524"/>
    <n v="5.615"/>
    <n v="122.473"/>
    <n v="4"/>
  </r>
  <r>
    <x v="1"/>
    <s v="NCL17"/>
    <x v="1"/>
    <x v="8"/>
    <s v="OUT035"/>
    <x v="2"/>
    <x v="1"/>
    <x v="0"/>
    <n v="0.06776689599999999"/>
    <n v="7.39"/>
    <n v="140.6812"/>
    <n v="4"/>
  </r>
  <r>
    <x v="1"/>
    <s v="NCL53"/>
    <x v="1"/>
    <x v="8"/>
    <s v="OUT035"/>
    <x v="2"/>
    <x v="1"/>
    <x v="0"/>
    <n v="0.036228067"/>
    <n v="7.5"/>
    <n v="175.2028"/>
    <n v="4"/>
  </r>
  <r>
    <x v="1"/>
    <s v="NCP29"/>
    <x v="1"/>
    <x v="8"/>
    <s v="OUT035"/>
    <x v="2"/>
    <x v="1"/>
    <x v="0"/>
    <n v="0.112249781"/>
    <n v="8.42"/>
    <n v="64.3168"/>
    <n v="4"/>
  </r>
  <r>
    <x v="1"/>
    <s v="NCJ29"/>
    <x v="1"/>
    <x v="8"/>
    <s v="OUT035"/>
    <x v="2"/>
    <x v="1"/>
    <x v="0"/>
    <n v="0.035186271"/>
    <n v="10.6"/>
    <n v="85.1224"/>
    <n v="4"/>
  </r>
  <r>
    <x v="1"/>
    <s v="NCM29"/>
    <x v="1"/>
    <x v="8"/>
    <s v="OUT035"/>
    <x v="2"/>
    <x v="1"/>
    <x v="0"/>
    <n v="0.017638893"/>
    <n v="11.5"/>
    <n v="132.7626"/>
    <n v="4"/>
  </r>
  <r>
    <x v="1"/>
    <s v="NCB42"/>
    <x v="1"/>
    <x v="8"/>
    <s v="OUT035"/>
    <x v="2"/>
    <x v="1"/>
    <x v="0"/>
    <n v="0.008559557000000001"/>
    <n v="11.8"/>
    <n v="117.2492"/>
    <n v="4"/>
  </r>
  <r>
    <x v="1"/>
    <s v="NCY29"/>
    <x v="1"/>
    <x v="8"/>
    <s v="OUT035"/>
    <x v="2"/>
    <x v="1"/>
    <x v="0"/>
    <n v="0.07721950900000001"/>
    <n v="13.65"/>
    <n v="56.493"/>
    <n v="4"/>
  </r>
  <r>
    <x v="1"/>
    <s v="NCC54"/>
    <x v="1"/>
    <x v="8"/>
    <s v="OUT035"/>
    <x v="2"/>
    <x v="1"/>
    <x v="0"/>
    <n v="0.097692448"/>
    <n v="17.75"/>
    <n v="242.4196"/>
    <n v="4"/>
  </r>
  <r>
    <x v="1"/>
    <s v="NCJ05"/>
    <x v="1"/>
    <x v="8"/>
    <s v="OUT035"/>
    <x v="2"/>
    <x v="1"/>
    <x v="0"/>
    <n v="0.046079558"/>
    <n v="18.7"/>
    <n v="151.5682"/>
    <n v="4"/>
  </r>
  <r>
    <x v="1"/>
    <s v="NCA05"/>
    <x v="1"/>
    <x v="8"/>
    <s v="OUT035"/>
    <x v="2"/>
    <x v="1"/>
    <x v="0"/>
    <n v="0.02512588"/>
    <n v="20.75"/>
    <n v="150.4734"/>
    <n v="4"/>
  </r>
  <r>
    <x v="1"/>
    <s v="NCW30"/>
    <x v="5"/>
    <x v="8"/>
    <s v="OUT035"/>
    <x v="2"/>
    <x v="1"/>
    <x v="0"/>
    <n v="0.011007815"/>
    <n v="5.21"/>
    <n v="259.5962"/>
    <n v="4"/>
  </r>
  <r>
    <x v="1"/>
    <s v="NCB31"/>
    <x v="5"/>
    <x v="8"/>
    <s v="OUT035"/>
    <x v="2"/>
    <x v="1"/>
    <x v="0"/>
    <n v="0.118651919"/>
    <n v="6.235"/>
    <n v="263.991"/>
    <n v="4"/>
  </r>
  <r>
    <x v="1"/>
    <s v="NCC19"/>
    <x v="5"/>
    <x v="8"/>
    <s v="OUT035"/>
    <x v="2"/>
    <x v="1"/>
    <x v="0"/>
    <n v="0.09686225499999999"/>
    <n v="6.57"/>
    <n v="193.982"/>
    <n v="4"/>
  </r>
  <r>
    <x v="1"/>
    <s v="NCZ30"/>
    <x v="5"/>
    <x v="8"/>
    <s v="OUT035"/>
    <x v="2"/>
    <x v="1"/>
    <x v="0"/>
    <n v="0.026180032"/>
    <n v="6.59"/>
    <n v="120.7098"/>
    <n v="4"/>
  </r>
  <r>
    <x v="1"/>
    <s v="NCH42"/>
    <x v="5"/>
    <x v="8"/>
    <s v="OUT035"/>
    <x v="2"/>
    <x v="1"/>
    <x v="0"/>
    <n v="0.036530411"/>
    <n v="6.86"/>
    <n v="227.801"/>
    <n v="4"/>
  </r>
  <r>
    <x v="1"/>
    <s v="NCN06"/>
    <x v="5"/>
    <x v="8"/>
    <s v="OUT035"/>
    <x v="2"/>
    <x v="1"/>
    <x v="0"/>
    <n v="0.120474481"/>
    <n v="8.390000000000001"/>
    <n v="165.5868"/>
    <n v="4"/>
  </r>
  <r>
    <x v="1"/>
    <s v="NCY54"/>
    <x v="5"/>
    <x v="8"/>
    <s v="OUT035"/>
    <x v="2"/>
    <x v="1"/>
    <x v="0"/>
    <n v="0.177661246"/>
    <n v="8.43"/>
    <n v="170.5422"/>
    <n v="4"/>
  </r>
  <r>
    <x v="1"/>
    <s v="NCE19"/>
    <x v="5"/>
    <x v="8"/>
    <s v="OUT035"/>
    <x v="2"/>
    <x v="1"/>
    <x v="0"/>
    <n v="0.09299703199999999"/>
    <n v="8.970000000000001"/>
    <n v="55.2956"/>
    <n v="4"/>
  </r>
  <r>
    <x v="1"/>
    <s v="NCX54"/>
    <x v="5"/>
    <x v="8"/>
    <s v="OUT035"/>
    <x v="2"/>
    <x v="1"/>
    <x v="0"/>
    <n v="0.048050783"/>
    <n v="9.195"/>
    <n v="105.6622"/>
    <n v="4"/>
  </r>
  <r>
    <x v="1"/>
    <s v="NCK18"/>
    <x v="5"/>
    <x v="8"/>
    <s v="OUT035"/>
    <x v="2"/>
    <x v="1"/>
    <x v="0"/>
    <n v="0"/>
    <n v="9.6"/>
    <n v="163.9184"/>
    <n v="4"/>
  </r>
  <r>
    <x v="1"/>
    <s v="NCV54"/>
    <x v="5"/>
    <x v="8"/>
    <s v="OUT035"/>
    <x v="2"/>
    <x v="1"/>
    <x v="0"/>
    <n v="0.033102681"/>
    <n v="11.1"/>
    <n v="116.6124"/>
    <n v="4"/>
  </r>
  <r>
    <x v="1"/>
    <s v="NCQ06"/>
    <x v="5"/>
    <x v="8"/>
    <s v="OUT035"/>
    <x v="2"/>
    <x v="1"/>
    <x v="0"/>
    <n v="0.041816615"/>
    <n v="13"/>
    <n v="254.5014"/>
    <n v="4"/>
  </r>
  <r>
    <x v="1"/>
    <s v="NCH07"/>
    <x v="5"/>
    <x v="8"/>
    <s v="OUT035"/>
    <x v="2"/>
    <x v="1"/>
    <x v="0"/>
    <n v="0.09264951"/>
    <n v="13.15"/>
    <n v="157.8604"/>
    <n v="4"/>
  </r>
  <r>
    <x v="1"/>
    <s v="NCS54"/>
    <x v="5"/>
    <x v="8"/>
    <s v="OUT035"/>
    <x v="2"/>
    <x v="1"/>
    <x v="0"/>
    <n v="0.009991273"/>
    <n v="13.6"/>
    <n v="175.537"/>
    <n v="4"/>
  </r>
  <r>
    <x v="1"/>
    <s v="NCW18"/>
    <x v="5"/>
    <x v="8"/>
    <s v="OUT035"/>
    <x v="2"/>
    <x v="1"/>
    <x v="0"/>
    <n v="0.059313603"/>
    <n v="15.1"/>
    <n v="238.1248"/>
    <n v="4"/>
  </r>
  <r>
    <x v="1"/>
    <s v="NCD18"/>
    <x v="5"/>
    <x v="8"/>
    <s v="OUT035"/>
    <x v="2"/>
    <x v="1"/>
    <x v="0"/>
    <n v="0.07265537900000001"/>
    <n v="16"/>
    <n v="229.8668"/>
    <n v="4"/>
  </r>
  <r>
    <x v="1"/>
    <s v="NCW06"/>
    <x v="5"/>
    <x v="8"/>
    <s v="OUT035"/>
    <x v="2"/>
    <x v="1"/>
    <x v="0"/>
    <n v="0"/>
    <n v="16.2"/>
    <n v="190.8162"/>
    <n v="4"/>
  </r>
  <r>
    <x v="1"/>
    <s v="NCT06"/>
    <x v="5"/>
    <x v="8"/>
    <s v="OUT035"/>
    <x v="2"/>
    <x v="1"/>
    <x v="0"/>
    <n v="0.038730229"/>
    <n v="17.1"/>
    <n v="166.2842"/>
    <n v="4"/>
  </r>
  <r>
    <x v="1"/>
    <s v="NCR38"/>
    <x v="5"/>
    <x v="8"/>
    <s v="OUT035"/>
    <x v="2"/>
    <x v="1"/>
    <x v="0"/>
    <n v="0.113497001"/>
    <n v="17.25"/>
    <n v="253.4724"/>
    <n v="4"/>
  </r>
  <r>
    <x v="1"/>
    <s v="NCI55"/>
    <x v="5"/>
    <x v="8"/>
    <s v="OUT035"/>
    <x v="2"/>
    <x v="1"/>
    <x v="0"/>
    <n v="0.012651172"/>
    <n v="18.6"/>
    <n v="123.1414"/>
    <n v="4"/>
  </r>
  <r>
    <x v="1"/>
    <s v="NCA30"/>
    <x v="5"/>
    <x v="8"/>
    <s v="OUT035"/>
    <x v="2"/>
    <x v="1"/>
    <x v="0"/>
    <n v="0.129309277"/>
    <n v="19"/>
    <n v="188.8872"/>
    <n v="4"/>
  </r>
  <r>
    <x v="1"/>
    <s v="NCG42"/>
    <x v="5"/>
    <x v="8"/>
    <s v="OUT035"/>
    <x v="2"/>
    <x v="1"/>
    <x v="0"/>
    <n v="0.041220035"/>
    <n v="19.2"/>
    <n v="131.231"/>
    <n v="4"/>
  </r>
  <r>
    <x v="1"/>
    <s v="NCO30"/>
    <x v="5"/>
    <x v="8"/>
    <s v="OUT035"/>
    <x v="2"/>
    <x v="1"/>
    <x v="0"/>
    <n v="0.01572192"/>
    <n v="19.5"/>
    <n v="185.6608"/>
    <n v="4"/>
  </r>
  <r>
    <x v="1"/>
    <s v="NCB18"/>
    <x v="5"/>
    <x v="8"/>
    <s v="OUT035"/>
    <x v="2"/>
    <x v="1"/>
    <x v="0"/>
    <n v="0.041283361"/>
    <n v="19.6"/>
    <n v="87.0514"/>
    <n v="4"/>
  </r>
  <r>
    <x v="1"/>
    <s v="NCY30"/>
    <x v="5"/>
    <x v="8"/>
    <s v="OUT035"/>
    <x v="2"/>
    <x v="1"/>
    <x v="0"/>
    <n v="0.02594835"/>
    <n v="20.25"/>
    <n v="180.0976"/>
    <n v="4"/>
  </r>
  <r>
    <x v="1"/>
    <s v="NCE54"/>
    <x v="5"/>
    <x v="8"/>
    <s v="OUT035"/>
    <x v="2"/>
    <x v="1"/>
    <x v="0"/>
    <n v="0.02689477"/>
    <n v="20.7"/>
    <n v="76.7354"/>
    <n v="4"/>
  </r>
  <r>
    <x v="1"/>
    <s v="FDP27"/>
    <x v="7"/>
    <x v="8"/>
    <s v="OUT035"/>
    <x v="2"/>
    <x v="1"/>
    <x v="0"/>
    <n v="0.119428052"/>
    <n v="8.154999999999999"/>
    <n v="190.853"/>
    <n v="4"/>
  </r>
  <r>
    <x v="1"/>
    <s v="FDL43"/>
    <x v="7"/>
    <x v="8"/>
    <s v="OUT035"/>
    <x v="2"/>
    <x v="1"/>
    <x v="0"/>
    <n v="0.027059264"/>
    <n v="10.1"/>
    <n v="76.467"/>
    <n v="4"/>
  </r>
  <r>
    <x v="1"/>
    <s v="FDK15"/>
    <x v="7"/>
    <x v="8"/>
    <s v="OUT035"/>
    <x v="2"/>
    <x v="1"/>
    <x v="0"/>
    <n v="0.09839521599999999"/>
    <n v="10.8"/>
    <n v="100.8042"/>
    <n v="4"/>
  </r>
  <r>
    <x v="1"/>
    <s v="FDI19"/>
    <x v="7"/>
    <x v="8"/>
    <s v="OUT035"/>
    <x v="2"/>
    <x v="1"/>
    <x v="0"/>
    <n v="0.052329172"/>
    <n v="15.1"/>
    <n v="243.1512"/>
    <n v="4"/>
  </r>
  <r>
    <x v="1"/>
    <s v="FDU39"/>
    <x v="7"/>
    <x v="8"/>
    <s v="OUT035"/>
    <x v="2"/>
    <x v="1"/>
    <x v="0"/>
    <n v="0.036031137"/>
    <n v="18.85"/>
    <n v="60.4562"/>
    <n v="4"/>
  </r>
  <r>
    <x v="1"/>
    <s v="NCL31"/>
    <x v="10"/>
    <x v="8"/>
    <s v="OUT035"/>
    <x v="2"/>
    <x v="1"/>
    <x v="0"/>
    <n v="0.120258245"/>
    <n v="7.39"/>
    <n v="141.547"/>
    <n v="4"/>
  </r>
  <r>
    <x v="1"/>
    <s v="NCK19"/>
    <x v="10"/>
    <x v="8"/>
    <s v="OUT035"/>
    <x v="2"/>
    <x v="1"/>
    <x v="0"/>
    <n v="0.090448534"/>
    <n v="9.800000000000001"/>
    <n v="194.5478"/>
    <n v="4"/>
  </r>
  <r>
    <x v="1"/>
    <s v="NCL55"/>
    <x v="10"/>
    <x v="8"/>
    <s v="OUT035"/>
    <x v="2"/>
    <x v="1"/>
    <x v="0"/>
    <n v="0.06464846"/>
    <n v="12.15"/>
    <n v="253.404"/>
    <n v="4"/>
  </r>
  <r>
    <x v="1"/>
    <s v="NCP55"/>
    <x v="10"/>
    <x v="8"/>
    <s v="OUT035"/>
    <x v="2"/>
    <x v="1"/>
    <x v="0"/>
    <n v="0"/>
    <n v="14.65"/>
    <n v="53.8614"/>
    <n v="4"/>
  </r>
  <r>
    <x v="1"/>
    <s v="FDH21"/>
    <x v="14"/>
    <x v="8"/>
    <s v="OUT035"/>
    <x v="2"/>
    <x v="1"/>
    <x v="0"/>
    <n v="0.031219108"/>
    <n v="10.395"/>
    <n v="156.9604"/>
    <n v="4"/>
  </r>
  <r>
    <x v="1"/>
    <s v="FDI57"/>
    <x v="14"/>
    <x v="8"/>
    <s v="OUT035"/>
    <x v="2"/>
    <x v="1"/>
    <x v="0"/>
    <n v="0.054015429"/>
    <n v="19.85"/>
    <n v="196.3768"/>
    <n v="4"/>
  </r>
  <r>
    <x v="1"/>
    <s v="FDQ57"/>
    <x v="6"/>
    <x v="8"/>
    <s v="OUT035"/>
    <x v="2"/>
    <x v="1"/>
    <x v="0"/>
    <n v="0.027942357"/>
    <n v="7.275"/>
    <n v="145.076"/>
    <n v="4"/>
  </r>
  <r>
    <x v="1"/>
    <s v="FDR33"/>
    <x v="6"/>
    <x v="8"/>
    <s v="OUT035"/>
    <x v="2"/>
    <x v="1"/>
    <x v="0"/>
    <n v="0.026783871"/>
    <n v="7.31"/>
    <n v="108.157"/>
    <n v="4"/>
  </r>
  <r>
    <x v="1"/>
    <s v="FDQ58"/>
    <x v="6"/>
    <x v="8"/>
    <s v="OUT035"/>
    <x v="2"/>
    <x v="1"/>
    <x v="0"/>
    <n v="0"/>
    <n v="7.315"/>
    <n v="153.734"/>
    <n v="4"/>
  </r>
  <r>
    <x v="1"/>
    <s v="FDM46"/>
    <x v="6"/>
    <x v="8"/>
    <s v="OUT035"/>
    <x v="2"/>
    <x v="1"/>
    <x v="0"/>
    <n v="0.159937597"/>
    <n v="7.365"/>
    <n v="93.91200000000001"/>
    <n v="4"/>
  </r>
  <r>
    <x v="1"/>
    <s v="FDW33"/>
    <x v="6"/>
    <x v="8"/>
    <s v="OUT035"/>
    <x v="2"/>
    <x v="1"/>
    <x v="0"/>
    <n v="0.09910184499999999"/>
    <n v="9.395"/>
    <n v="105.828"/>
    <n v="4"/>
  </r>
  <r>
    <x v="1"/>
    <s v="FDV09"/>
    <x v="6"/>
    <x v="8"/>
    <s v="OUT035"/>
    <x v="2"/>
    <x v="1"/>
    <x v="0"/>
    <n v="0.020564685"/>
    <n v="12.1"/>
    <n v="148.2734"/>
    <n v="4"/>
  </r>
  <r>
    <x v="1"/>
    <s v="FDU22"/>
    <x v="6"/>
    <x v="8"/>
    <s v="OUT035"/>
    <x v="2"/>
    <x v="1"/>
    <x v="0"/>
    <n v="0.09327891200000001"/>
    <n v="12.35"/>
    <n v="118.7124"/>
    <n v="4"/>
  </r>
  <r>
    <x v="1"/>
    <s v="FDP34"/>
    <x v="6"/>
    <x v="8"/>
    <s v="OUT035"/>
    <x v="2"/>
    <x v="1"/>
    <x v="0"/>
    <n v="0"/>
    <n v="12.85"/>
    <n v="155.463"/>
    <n v="4"/>
  </r>
  <r>
    <x v="1"/>
    <s v="FDQ33"/>
    <x v="6"/>
    <x v="8"/>
    <s v="OUT035"/>
    <x v="2"/>
    <x v="1"/>
    <x v="0"/>
    <n v="0.091189915"/>
    <n v="13.35"/>
    <n v="149.3708"/>
    <n v="4"/>
  </r>
  <r>
    <x v="1"/>
    <s v="FDA46"/>
    <x v="6"/>
    <x v="8"/>
    <s v="OUT035"/>
    <x v="2"/>
    <x v="1"/>
    <x v="0"/>
    <n v="0.117613212"/>
    <n v="13.6"/>
    <n v="194.2136"/>
    <n v="4"/>
  </r>
  <r>
    <x v="1"/>
    <s v="FDN09"/>
    <x v="6"/>
    <x v="8"/>
    <s v="OUT035"/>
    <x v="2"/>
    <x v="1"/>
    <x v="0"/>
    <n v="0.034868095"/>
    <n v="14.15"/>
    <n v="243.7828"/>
    <n v="4"/>
  </r>
  <r>
    <x v="1"/>
    <s v="FDC47"/>
    <x v="6"/>
    <x v="8"/>
    <s v="OUT035"/>
    <x v="2"/>
    <x v="1"/>
    <x v="0"/>
    <n v="0.118868155"/>
    <n v="15"/>
    <n v="229.4694"/>
    <n v="4"/>
  </r>
  <r>
    <x v="1"/>
    <s v="FDK09"/>
    <x v="6"/>
    <x v="8"/>
    <s v="OUT035"/>
    <x v="2"/>
    <x v="1"/>
    <x v="0"/>
    <n v="0.09174595100000001"/>
    <n v="15.2"/>
    <n v="229.0352"/>
    <n v="4"/>
  </r>
  <r>
    <x v="1"/>
    <s v="FDT57"/>
    <x v="6"/>
    <x v="8"/>
    <s v="OUT035"/>
    <x v="2"/>
    <x v="1"/>
    <x v="0"/>
    <n v="0.019031184"/>
    <n v="15.2"/>
    <n v="235.5248"/>
    <n v="4"/>
  </r>
  <r>
    <x v="1"/>
    <s v="FDT45"/>
    <x v="6"/>
    <x v="8"/>
    <s v="OUT035"/>
    <x v="2"/>
    <x v="1"/>
    <x v="0"/>
    <n v="0.057302606"/>
    <n v="15.85"/>
    <n v="53.3956"/>
    <n v="4"/>
  </r>
  <r>
    <x v="1"/>
    <s v="FDY45"/>
    <x v="6"/>
    <x v="8"/>
    <s v="OUT035"/>
    <x v="2"/>
    <x v="1"/>
    <x v="0"/>
    <n v="0"/>
    <n v="17.5"/>
    <n v="253.0356"/>
    <n v="4"/>
  </r>
  <r>
    <x v="1"/>
    <s v="FDZ09"/>
    <x v="6"/>
    <x v="8"/>
    <s v="OUT035"/>
    <x v="2"/>
    <x v="1"/>
    <x v="0"/>
    <n v="0.104859135"/>
    <n v="17.6"/>
    <n v="161.8868"/>
    <n v="4"/>
  </r>
  <r>
    <x v="1"/>
    <s v="FDO34"/>
    <x v="6"/>
    <x v="8"/>
    <s v="OUT035"/>
    <x v="2"/>
    <x v="1"/>
    <x v="0"/>
    <n v="0.029933275"/>
    <n v="17.7"/>
    <n v="169.0816"/>
    <n v="4"/>
  </r>
  <r>
    <x v="1"/>
    <s v="FDZ58"/>
    <x v="6"/>
    <x v="8"/>
    <s v="OUT035"/>
    <x v="2"/>
    <x v="1"/>
    <x v="0"/>
    <n v="0.052166995"/>
    <n v="17.85"/>
    <n v="121.7072"/>
    <n v="4"/>
  </r>
  <r>
    <x v="1"/>
    <s v="FDN57"/>
    <x v="6"/>
    <x v="8"/>
    <s v="OUT035"/>
    <x v="2"/>
    <x v="1"/>
    <x v="0"/>
    <n v="0.054223942"/>
    <n v="18.25"/>
    <n v="142.0154"/>
    <n v="4"/>
  </r>
  <r>
    <x v="1"/>
    <s v="FDN45"/>
    <x v="6"/>
    <x v="8"/>
    <s v="OUT035"/>
    <x v="2"/>
    <x v="1"/>
    <x v="0"/>
    <n v="0.118080437"/>
    <n v="19.35"/>
    <n v="222.6088"/>
    <n v="4"/>
  </r>
  <r>
    <x v="1"/>
    <s v="FDV58"/>
    <x v="6"/>
    <x v="8"/>
    <s v="OUT035"/>
    <x v="2"/>
    <x v="1"/>
    <x v="0"/>
    <n v="0.121227447"/>
    <n v="20.85"/>
    <n v="197.5452"/>
    <n v="4"/>
  </r>
  <r>
    <x v="1"/>
    <s v="DRE12"/>
    <x v="4"/>
    <x v="8"/>
    <s v="OUT035"/>
    <x v="2"/>
    <x v="1"/>
    <x v="0"/>
    <n v="0.070767174"/>
    <n v="4.59"/>
    <n v="111.986"/>
    <n v="4"/>
  </r>
  <r>
    <x v="1"/>
    <s v="DRD25"/>
    <x v="4"/>
    <x v="8"/>
    <s v="OUT035"/>
    <x v="2"/>
    <x v="1"/>
    <x v="0"/>
    <n v="0.078957122"/>
    <n v="6.135"/>
    <n v="111.986"/>
    <n v="4"/>
  </r>
  <r>
    <x v="1"/>
    <s v="DRF25"/>
    <x v="4"/>
    <x v="8"/>
    <s v="OUT035"/>
    <x v="2"/>
    <x v="1"/>
    <x v="0"/>
    <n v="0.038917891"/>
    <n v="9"/>
    <n v="35.919"/>
    <n v="4"/>
  </r>
  <r>
    <x v="1"/>
    <s v="DRJ24"/>
    <x v="4"/>
    <x v="8"/>
    <s v="OUT035"/>
    <x v="2"/>
    <x v="1"/>
    <x v="0"/>
    <n v="0.113307794"/>
    <n v="11.8"/>
    <n v="187.0924"/>
    <n v="4"/>
  </r>
  <r>
    <x v="1"/>
    <s v="DRK49"/>
    <x v="4"/>
    <x v="8"/>
    <s v="OUT035"/>
    <x v="2"/>
    <x v="1"/>
    <x v="0"/>
    <n v="0.03593692"/>
    <n v="14.15"/>
    <n v="41.0138"/>
    <n v="4"/>
  </r>
  <r>
    <x v="1"/>
    <s v="DRM37"/>
    <x v="4"/>
    <x v="8"/>
    <s v="OUT035"/>
    <x v="2"/>
    <x v="1"/>
    <x v="0"/>
    <n v="0.096379585"/>
    <n v="15.35"/>
    <n v="196.5768"/>
    <n v="4"/>
  </r>
  <r>
    <x v="1"/>
    <s v="DRH37"/>
    <x v="4"/>
    <x v="8"/>
    <s v="OUT035"/>
    <x v="2"/>
    <x v="1"/>
    <x v="0"/>
    <n v="0.041608488"/>
    <n v="17.6"/>
    <n v="165.4526"/>
    <n v="4"/>
  </r>
  <r>
    <x v="1"/>
    <s v="DRC12"/>
    <x v="4"/>
    <x v="8"/>
    <s v="OUT035"/>
    <x v="2"/>
    <x v="1"/>
    <x v="0"/>
    <n v="0.03781972"/>
    <n v="17.85"/>
    <n v="191.6188"/>
    <n v="4"/>
  </r>
  <r>
    <x v="1"/>
    <s v="FDF59"/>
    <x v="15"/>
    <x v="8"/>
    <s v="OUT035"/>
    <x v="2"/>
    <x v="1"/>
    <x v="0"/>
    <n v="0.071230537"/>
    <n v="12.5"/>
    <n v="128.102"/>
    <n v="4"/>
  </r>
  <r>
    <x v="0"/>
    <s v="FDZ36"/>
    <x v="13"/>
    <x v="8"/>
    <s v="OUT035"/>
    <x v="2"/>
    <x v="1"/>
    <x v="0"/>
    <n v="0.065771344"/>
    <n v="6.035"/>
    <n v="185.324"/>
    <n v="4"/>
  </r>
  <r>
    <x v="0"/>
    <s v="FDT24"/>
    <x v="13"/>
    <x v="8"/>
    <s v="OUT035"/>
    <x v="2"/>
    <x v="1"/>
    <x v="0"/>
    <n v="0.185824165"/>
    <n v="12.35"/>
    <n v="78.53279999999999"/>
    <n v="4"/>
  </r>
  <r>
    <x v="0"/>
    <s v="FDJ36"/>
    <x v="13"/>
    <x v="8"/>
    <s v="OUT035"/>
    <x v="2"/>
    <x v="1"/>
    <x v="0"/>
    <n v="0.128235818"/>
    <n v="14.5"/>
    <n v="104.1332"/>
    <n v="4"/>
  </r>
  <r>
    <x v="0"/>
    <s v="FDU12"/>
    <x v="13"/>
    <x v="8"/>
    <s v="OUT035"/>
    <x v="2"/>
    <x v="1"/>
    <x v="0"/>
    <n v="0.07573674599999999"/>
    <n v="15.5"/>
    <n v="265.5568"/>
    <n v="4"/>
  </r>
  <r>
    <x v="0"/>
    <s v="FDX11"/>
    <x v="13"/>
    <x v="8"/>
    <s v="OUT035"/>
    <x v="2"/>
    <x v="1"/>
    <x v="0"/>
    <n v="0.106731895"/>
    <n v="16"/>
    <n v="183.6634"/>
    <n v="4"/>
  </r>
  <r>
    <x v="0"/>
    <s v="FDK60"/>
    <x v="13"/>
    <x v="8"/>
    <s v="OUT035"/>
    <x v="2"/>
    <x v="1"/>
    <x v="0"/>
    <n v="0.093846532"/>
    <n v="16.5"/>
    <n v="95.7068"/>
    <n v="4"/>
  </r>
  <r>
    <x v="0"/>
    <s v="FDX12"/>
    <x v="13"/>
    <x v="8"/>
    <s v="OUT035"/>
    <x v="2"/>
    <x v="1"/>
    <x v="0"/>
    <n v="0.026059557"/>
    <n v="18.2"/>
    <n v="241.2196"/>
    <n v="4"/>
  </r>
  <r>
    <x v="0"/>
    <s v="FDJ60"/>
    <x v="13"/>
    <x v="8"/>
    <s v="OUT035"/>
    <x v="2"/>
    <x v="1"/>
    <x v="0"/>
    <n v="0.062516602"/>
    <n v="19.35"/>
    <n v="163.9184"/>
    <n v="4"/>
  </r>
  <r>
    <x v="0"/>
    <s v="FDU60"/>
    <x v="13"/>
    <x v="8"/>
    <s v="OUT035"/>
    <x v="2"/>
    <x v="1"/>
    <x v="0"/>
    <n v="0.059889718"/>
    <n v="20"/>
    <n v="168.5132"/>
    <n v="4"/>
  </r>
  <r>
    <x v="0"/>
    <s v="FDZ47"/>
    <x v="13"/>
    <x v="8"/>
    <s v="OUT035"/>
    <x v="2"/>
    <x v="1"/>
    <x v="0"/>
    <n v="0.079281476"/>
    <n v="20.7"/>
    <n v="100.1042"/>
    <n v="4"/>
  </r>
  <r>
    <x v="0"/>
    <s v="FDS24"/>
    <x v="13"/>
    <x v="8"/>
    <s v="OUT035"/>
    <x v="2"/>
    <x v="1"/>
    <x v="0"/>
    <n v="0.062212713"/>
    <n v="20.85"/>
    <n v="88.1514"/>
    <n v="4"/>
  </r>
  <r>
    <x v="0"/>
    <s v="FDQ11"/>
    <x v="8"/>
    <x v="8"/>
    <s v="OUT035"/>
    <x v="2"/>
    <x v="1"/>
    <x v="0"/>
    <n v="0.067688124"/>
    <n v="5.695"/>
    <n v="258.8988"/>
    <n v="4"/>
  </r>
  <r>
    <x v="0"/>
    <s v="FDZ35"/>
    <x v="8"/>
    <x v="8"/>
    <s v="OUT035"/>
    <x v="2"/>
    <x v="1"/>
    <x v="0"/>
    <n v="0.022274264"/>
    <n v="9.6"/>
    <n v="101.699"/>
    <n v="4"/>
  </r>
  <r>
    <x v="0"/>
    <s v="FDR11"/>
    <x v="8"/>
    <x v="8"/>
    <s v="OUT035"/>
    <x v="2"/>
    <x v="1"/>
    <x v="0"/>
    <n v="0.142511272"/>
    <n v="10.5"/>
    <n v="158.7578"/>
    <n v="4"/>
  </r>
  <r>
    <x v="0"/>
    <s v="FDR59"/>
    <x v="8"/>
    <x v="8"/>
    <s v="OUT035"/>
    <x v="2"/>
    <x v="1"/>
    <x v="0"/>
    <n v="0.063851475"/>
    <n v="14.5"/>
    <n v="260.4594"/>
    <n v="4"/>
  </r>
  <r>
    <x v="0"/>
    <s v="FDX49"/>
    <x v="3"/>
    <x v="8"/>
    <s v="OUT035"/>
    <x v="2"/>
    <x v="1"/>
    <x v="0"/>
    <n v="0.101812521"/>
    <n v="4.615"/>
    <n v="232.23"/>
    <n v="4"/>
  </r>
  <r>
    <x v="0"/>
    <s v="FDF26"/>
    <x v="3"/>
    <x v="8"/>
    <s v="OUT035"/>
    <x v="2"/>
    <x v="1"/>
    <x v="0"/>
    <n v="0.046625941"/>
    <n v="6.825"/>
    <n v="154.9998"/>
    <n v="4"/>
  </r>
  <r>
    <x v="0"/>
    <s v="FDA37"/>
    <x v="3"/>
    <x v="8"/>
    <s v="OUT035"/>
    <x v="2"/>
    <x v="1"/>
    <x v="0"/>
    <n v="0.055216312"/>
    <n v="7.81"/>
    <n v="125.5046"/>
    <n v="4"/>
  </r>
  <r>
    <x v="0"/>
    <s v="FDJ26"/>
    <x v="3"/>
    <x v="8"/>
    <s v="OUT035"/>
    <x v="2"/>
    <x v="1"/>
    <x v="0"/>
    <n v="0.084749164"/>
    <n v="15.3"/>
    <n v="215.5218"/>
    <n v="4"/>
  </r>
  <r>
    <x v="0"/>
    <s v="FDA25"/>
    <x v="3"/>
    <x v="8"/>
    <s v="OUT035"/>
    <x v="2"/>
    <x v="1"/>
    <x v="0"/>
    <n v="0.068112874"/>
    <n v="16.5"/>
    <n v="104.599"/>
    <n v="4"/>
  </r>
  <r>
    <x v="0"/>
    <s v="FDY49"/>
    <x v="3"/>
    <x v="8"/>
    <s v="OUT035"/>
    <x v="2"/>
    <x v="1"/>
    <x v="0"/>
    <n v="0.0120098"/>
    <n v="17.2"/>
    <n v="163.1184"/>
    <n v="4"/>
  </r>
  <r>
    <x v="0"/>
    <s v="FDU49"/>
    <x v="3"/>
    <x v="8"/>
    <s v="OUT035"/>
    <x v="2"/>
    <x v="1"/>
    <x v="0"/>
    <n v="0.030688557"/>
    <n v="19.5"/>
    <n v="85.754"/>
    <n v="4"/>
  </r>
  <r>
    <x v="0"/>
    <s v="FDE50"/>
    <x v="3"/>
    <x v="8"/>
    <s v="OUT035"/>
    <x v="2"/>
    <x v="1"/>
    <x v="0"/>
    <n v="0.016202582"/>
    <n v="19.7"/>
    <n v="188.2556"/>
    <n v="4"/>
  </r>
  <r>
    <x v="0"/>
    <s v="FDW14"/>
    <x v="11"/>
    <x v="8"/>
    <s v="OUT035"/>
    <x v="2"/>
    <x v="1"/>
    <x v="0"/>
    <n v="0.038204311"/>
    <n v="8.300000000000001"/>
    <n v="87.71980000000001"/>
    <n v="4"/>
  </r>
  <r>
    <x v="0"/>
    <s v="FDC03"/>
    <x v="11"/>
    <x v="8"/>
    <s v="OUT035"/>
    <x v="2"/>
    <x v="1"/>
    <x v="0"/>
    <n v="0.071832909"/>
    <n v="8.574999999999999"/>
    <n v="194.1794"/>
    <n v="4"/>
  </r>
  <r>
    <x v="0"/>
    <s v="FDY02"/>
    <x v="11"/>
    <x v="8"/>
    <s v="OUT035"/>
    <x v="2"/>
    <x v="1"/>
    <x v="0"/>
    <n v="0.08762935400000001"/>
    <n v="8.945"/>
    <n v="263.491"/>
    <n v="4"/>
  </r>
  <r>
    <x v="0"/>
    <s v="FDC51"/>
    <x v="11"/>
    <x v="8"/>
    <s v="OUT035"/>
    <x v="2"/>
    <x v="1"/>
    <x v="0"/>
    <n v="0.009620042000000001"/>
    <n v="10.895"/>
    <n v="121.673"/>
    <n v="4"/>
  </r>
  <r>
    <x v="0"/>
    <s v="FDB04"/>
    <x v="11"/>
    <x v="8"/>
    <s v="OUT035"/>
    <x v="2"/>
    <x v="1"/>
    <x v="0"/>
    <n v="0.06321435"/>
    <n v="11.35"/>
    <n v="88.3856"/>
    <n v="4"/>
  </r>
  <r>
    <x v="0"/>
    <s v="FDW26"/>
    <x v="11"/>
    <x v="8"/>
    <s v="OUT035"/>
    <x v="2"/>
    <x v="1"/>
    <x v="0"/>
    <n v="0.107036943"/>
    <n v="11.8"/>
    <n v="220.3772"/>
    <n v="4"/>
  </r>
  <r>
    <x v="0"/>
    <s v="FDC40"/>
    <x v="11"/>
    <x v="8"/>
    <s v="OUT035"/>
    <x v="2"/>
    <x v="1"/>
    <x v="0"/>
    <n v="0.06505158599999999"/>
    <n v="16"/>
    <n v="76.1986"/>
    <n v="4"/>
  </r>
  <r>
    <x v="0"/>
    <s v="FDL39"/>
    <x v="11"/>
    <x v="8"/>
    <s v="OUT035"/>
    <x v="2"/>
    <x v="1"/>
    <x v="0"/>
    <n v="0.063319379"/>
    <n v="16.1"/>
    <n v="180.9318"/>
    <n v="4"/>
  </r>
  <r>
    <x v="0"/>
    <s v="FDU26"/>
    <x v="11"/>
    <x v="8"/>
    <s v="OUT035"/>
    <x v="2"/>
    <x v="1"/>
    <x v="0"/>
    <n v="0.042610897"/>
    <n v="16.7"/>
    <n v="117.2782"/>
    <n v="4"/>
  </r>
  <r>
    <x v="0"/>
    <s v="FDD52"/>
    <x v="11"/>
    <x v="8"/>
    <s v="OUT035"/>
    <x v="2"/>
    <x v="1"/>
    <x v="0"/>
    <n v="0.183260221"/>
    <n v="18.25"/>
    <n v="108.557"/>
    <n v="4"/>
  </r>
  <r>
    <x v="0"/>
    <s v="FDF40"/>
    <x v="11"/>
    <x v="8"/>
    <s v="OUT035"/>
    <x v="2"/>
    <x v="1"/>
    <x v="0"/>
    <n v="0.022507877"/>
    <n v="20.25"/>
    <n v="248.1092"/>
    <n v="4"/>
  </r>
  <r>
    <x v="0"/>
    <s v="FDV26"/>
    <x v="11"/>
    <x v="8"/>
    <s v="OUT035"/>
    <x v="2"/>
    <x v="1"/>
    <x v="0"/>
    <n v="0.07614605000000001"/>
    <n v="20.25"/>
    <n v="197.0794"/>
    <n v="4"/>
  </r>
  <r>
    <x v="0"/>
    <s v="FDY26"/>
    <x v="11"/>
    <x v="8"/>
    <s v="OUT035"/>
    <x v="2"/>
    <x v="1"/>
    <x v="0"/>
    <n v="0.030504756"/>
    <n v="20.6"/>
    <n v="212.6244"/>
    <n v="4"/>
  </r>
  <r>
    <x v="0"/>
    <s v="FDL51"/>
    <x v="11"/>
    <x v="8"/>
    <s v="OUT035"/>
    <x v="2"/>
    <x v="1"/>
    <x v="0"/>
    <n v="0.047482391"/>
    <n v="20.7"/>
    <n v="215.9876"/>
    <n v="4"/>
  </r>
  <r>
    <x v="0"/>
    <s v="FDP40"/>
    <x v="2"/>
    <x v="8"/>
    <s v="OUT035"/>
    <x v="2"/>
    <x v="1"/>
    <x v="0"/>
    <n v="0.034350673"/>
    <n v="4.555"/>
    <n v="112.7544"/>
    <n v="4"/>
  </r>
  <r>
    <x v="0"/>
    <s v="FDR16"/>
    <x v="2"/>
    <x v="8"/>
    <s v="OUT035"/>
    <x v="2"/>
    <x v="1"/>
    <x v="0"/>
    <n v="0.104998144"/>
    <n v="5.845"/>
    <n v="213.2218"/>
    <n v="4"/>
  </r>
  <r>
    <x v="0"/>
    <s v="FDV04"/>
    <x v="2"/>
    <x v="8"/>
    <s v="OUT035"/>
    <x v="2"/>
    <x v="1"/>
    <x v="0"/>
    <n v="0.149986868"/>
    <n v="7.825"/>
    <n v="158.8288"/>
    <n v="4"/>
  </r>
  <r>
    <x v="0"/>
    <s v="FDI53"/>
    <x v="2"/>
    <x v="8"/>
    <s v="OUT035"/>
    <x v="2"/>
    <x v="1"/>
    <x v="0"/>
    <n v="0.137618927"/>
    <n v="8.895"/>
    <n v="161.5236"/>
    <n v="4"/>
  </r>
  <r>
    <x v="0"/>
    <s v="FDX52"/>
    <x v="2"/>
    <x v="8"/>
    <s v="OUT035"/>
    <x v="2"/>
    <x v="1"/>
    <x v="0"/>
    <n v="0.041994624"/>
    <n v="11.5"/>
    <n v="194.782"/>
    <n v="4"/>
  </r>
  <r>
    <x v="0"/>
    <s v="FDC05"/>
    <x v="2"/>
    <x v="8"/>
    <s v="OUT035"/>
    <x v="2"/>
    <x v="1"/>
    <x v="0"/>
    <n v="0.098765906"/>
    <n v="13.1"/>
    <n v="196.3768"/>
    <n v="4"/>
  </r>
  <r>
    <x v="0"/>
    <s v="FDI04"/>
    <x v="2"/>
    <x v="8"/>
    <s v="OUT035"/>
    <x v="2"/>
    <x v="1"/>
    <x v="0"/>
    <n v="0.072898645"/>
    <n v="13.65"/>
    <n v="198.1426"/>
    <n v="4"/>
  </r>
  <r>
    <x v="0"/>
    <s v="FDP28"/>
    <x v="2"/>
    <x v="8"/>
    <s v="OUT035"/>
    <x v="2"/>
    <x v="1"/>
    <x v="0"/>
    <n v="0.08062523000000001"/>
    <n v="13.65"/>
    <n v="259.6936"/>
    <n v="4"/>
  </r>
  <r>
    <x v="0"/>
    <s v="FDR28"/>
    <x v="2"/>
    <x v="8"/>
    <s v="OUT035"/>
    <x v="2"/>
    <x v="1"/>
    <x v="0"/>
    <n v="0.025891588"/>
    <n v="13.85"/>
    <n v="165.121"/>
    <n v="4"/>
  </r>
  <r>
    <x v="0"/>
    <s v="FDW40"/>
    <x v="2"/>
    <x v="8"/>
    <s v="OUT035"/>
    <x v="2"/>
    <x v="1"/>
    <x v="0"/>
    <n v="0.105125569"/>
    <n v="14"/>
    <n v="143.2812"/>
    <n v="4"/>
  </r>
  <r>
    <x v="0"/>
    <s v="FDH28"/>
    <x v="2"/>
    <x v="8"/>
    <s v="OUT035"/>
    <x v="2"/>
    <x v="1"/>
    <x v="0"/>
    <n v="0.110010191"/>
    <n v="15.85"/>
    <n v="38.8506"/>
    <n v="4"/>
  </r>
  <r>
    <x v="0"/>
    <s v="FDA28"/>
    <x v="2"/>
    <x v="8"/>
    <s v="OUT035"/>
    <x v="2"/>
    <x v="1"/>
    <x v="0"/>
    <n v="0.047792845"/>
    <n v="16.1"/>
    <n v="126.1362"/>
    <n v="4"/>
  </r>
  <r>
    <x v="0"/>
    <s v="FDV28"/>
    <x v="2"/>
    <x v="8"/>
    <s v="OUT035"/>
    <x v="2"/>
    <x v="1"/>
    <x v="0"/>
    <n v="0.159698192"/>
    <n v="16.1"/>
    <n v="32.0558"/>
    <n v="4"/>
  </r>
  <r>
    <x v="0"/>
    <s v="FDB41"/>
    <x v="2"/>
    <x v="8"/>
    <s v="OUT035"/>
    <x v="2"/>
    <x v="1"/>
    <x v="0"/>
    <n v="0.097294728"/>
    <n v="19"/>
    <n v="47.7718"/>
    <n v="4"/>
  </r>
  <r>
    <x v="0"/>
    <s v="FDS56"/>
    <x v="0"/>
    <x v="8"/>
    <s v="OUT035"/>
    <x v="2"/>
    <x v="1"/>
    <x v="0"/>
    <n v="0.038749536"/>
    <n v="5.785"/>
    <n v="262.0252"/>
    <n v="4"/>
  </r>
  <r>
    <x v="0"/>
    <s v="FDT07"/>
    <x v="0"/>
    <x v="8"/>
    <s v="OUT035"/>
    <x v="2"/>
    <x v="1"/>
    <x v="0"/>
    <n v="0.07730445900000001"/>
    <n v="5.82"/>
    <n v="257.633"/>
    <n v="4"/>
  </r>
  <r>
    <x v="0"/>
    <s v="FDV44"/>
    <x v="0"/>
    <x v="8"/>
    <s v="OUT035"/>
    <x v="2"/>
    <x v="1"/>
    <x v="0"/>
    <n v="0.039836895"/>
    <n v="8.365"/>
    <n v="191.6188"/>
    <n v="4"/>
  </r>
  <r>
    <x v="0"/>
    <s v="FDC33"/>
    <x v="0"/>
    <x v="8"/>
    <s v="OUT035"/>
    <x v="2"/>
    <x v="1"/>
    <x v="0"/>
    <n v="0.06892530400000001"/>
    <n v="8.960000000000001"/>
    <n v="196.9768"/>
    <n v="4"/>
  </r>
  <r>
    <x v="0"/>
    <s v="FDE20"/>
    <x v="0"/>
    <x v="8"/>
    <s v="OUT035"/>
    <x v="2"/>
    <x v="1"/>
    <x v="0"/>
    <n v="0.00552947"/>
    <n v="11.35"/>
    <n v="169.279"/>
    <n v="4"/>
  </r>
  <r>
    <x v="0"/>
    <s v="FDF57"/>
    <x v="0"/>
    <x v="8"/>
    <s v="OUT035"/>
    <x v="2"/>
    <x v="1"/>
    <x v="0"/>
    <n v="0"/>
    <n v="14.5"/>
    <n v="169.6448"/>
    <n v="4"/>
  </r>
  <r>
    <x v="0"/>
    <s v="FDD56"/>
    <x v="0"/>
    <x v="8"/>
    <s v="OUT035"/>
    <x v="2"/>
    <x v="1"/>
    <x v="0"/>
    <n v="0.103758647"/>
    <n v="15.2"/>
    <n v="177.0054"/>
    <n v="4"/>
  </r>
  <r>
    <x v="0"/>
    <s v="FDQ32"/>
    <x v="0"/>
    <x v="8"/>
    <s v="OUT035"/>
    <x v="2"/>
    <x v="1"/>
    <x v="0"/>
    <n v="0.046599684"/>
    <n v="17.85"/>
    <n v="125.1388"/>
    <n v="4"/>
  </r>
  <r>
    <x v="0"/>
    <s v="FDW32"/>
    <x v="0"/>
    <x v="8"/>
    <s v="OUT035"/>
    <x v="2"/>
    <x v="1"/>
    <x v="0"/>
    <n v="0.094279004"/>
    <n v="18.35"/>
    <n v="86.3882"/>
    <n v="4"/>
  </r>
  <r>
    <x v="0"/>
    <s v="FDX07"/>
    <x v="0"/>
    <x v="8"/>
    <s v="OUT035"/>
    <x v="2"/>
    <x v="1"/>
    <x v="0"/>
    <n v="0.022914478"/>
    <n v="19.2"/>
    <n v="181.195"/>
    <n v="4"/>
  </r>
  <r>
    <x v="0"/>
    <s v="FDP31"/>
    <x v="0"/>
    <x v="8"/>
    <s v="OUT035"/>
    <x v="2"/>
    <x v="1"/>
    <x v="0"/>
    <n v="0.161474419"/>
    <n v="21.1"/>
    <n v="62.9168"/>
    <n v="4"/>
  </r>
  <r>
    <x v="0"/>
    <s v="FDW39"/>
    <x v="7"/>
    <x v="8"/>
    <s v="OUT035"/>
    <x v="2"/>
    <x v="1"/>
    <x v="0"/>
    <n v="0.036903419"/>
    <n v="6.69"/>
    <n v="175.137"/>
    <n v="4"/>
  </r>
  <r>
    <x v="0"/>
    <s v="FDM15"/>
    <x v="7"/>
    <x v="8"/>
    <s v="OUT035"/>
    <x v="2"/>
    <x v="1"/>
    <x v="0"/>
    <n v="0.057410724"/>
    <n v="11.8"/>
    <n v="149.5366"/>
    <n v="4"/>
  </r>
  <r>
    <x v="0"/>
    <s v="FDM51"/>
    <x v="7"/>
    <x v="8"/>
    <s v="OUT035"/>
    <x v="2"/>
    <x v="1"/>
    <x v="0"/>
    <n v="0.02592132"/>
    <n v="11.8"/>
    <n v="101.9674"/>
    <n v="4"/>
  </r>
  <r>
    <x v="0"/>
    <s v="FDI07"/>
    <x v="7"/>
    <x v="8"/>
    <s v="OUT035"/>
    <x v="2"/>
    <x v="1"/>
    <x v="0"/>
    <n v="0.033754478"/>
    <n v="12.35"/>
    <n v="199.0426"/>
    <n v="4"/>
  </r>
  <r>
    <x v="0"/>
    <s v="FDQ03"/>
    <x v="7"/>
    <x v="8"/>
    <s v="OUT035"/>
    <x v="2"/>
    <x v="1"/>
    <x v="0"/>
    <n v="0.077999504"/>
    <n v="15"/>
    <n v="238.0248"/>
    <n v="4"/>
  </r>
  <r>
    <x v="0"/>
    <s v="FDN51"/>
    <x v="7"/>
    <x v="8"/>
    <s v="OUT035"/>
    <x v="2"/>
    <x v="1"/>
    <x v="0"/>
    <n v="0.020942867"/>
    <n v="17.85"/>
    <n v="260.2936"/>
    <n v="4"/>
  </r>
  <r>
    <x v="0"/>
    <s v="FDQ15"/>
    <x v="7"/>
    <x v="8"/>
    <s v="OUT035"/>
    <x v="2"/>
    <x v="1"/>
    <x v="0"/>
    <n v="0.151044881"/>
    <n v="20.35"/>
    <n v="79.2276"/>
    <n v="4"/>
  </r>
  <r>
    <x v="0"/>
    <s v="FDJ10"/>
    <x v="6"/>
    <x v="8"/>
    <s v="OUT035"/>
    <x v="2"/>
    <x v="1"/>
    <x v="0"/>
    <n v="0.129479176"/>
    <n v="5.095"/>
    <n v="139.7838"/>
    <n v="4"/>
  </r>
  <r>
    <x v="0"/>
    <s v="FDM45"/>
    <x v="6"/>
    <x v="8"/>
    <s v="OUT035"/>
    <x v="2"/>
    <x v="1"/>
    <x v="0"/>
    <n v="0.08817805300000001"/>
    <n v="8.654999999999999"/>
    <n v="122.6756"/>
    <n v="4"/>
  </r>
  <r>
    <x v="0"/>
    <s v="FDQ45"/>
    <x v="6"/>
    <x v="8"/>
    <s v="OUT035"/>
    <x v="2"/>
    <x v="1"/>
    <x v="0"/>
    <n v="0.010914988"/>
    <n v="9.5"/>
    <n v="183.8608"/>
    <n v="4"/>
  </r>
  <r>
    <x v="0"/>
    <s v="FDB46"/>
    <x v="6"/>
    <x v="8"/>
    <s v="OUT035"/>
    <x v="2"/>
    <x v="1"/>
    <x v="0"/>
    <n v="0.09374613599999999"/>
    <n v="10.5"/>
    <n v="211.9244"/>
    <n v="4"/>
  </r>
  <r>
    <x v="0"/>
    <s v="FDG58"/>
    <x v="6"/>
    <x v="8"/>
    <s v="OUT035"/>
    <x v="2"/>
    <x v="1"/>
    <x v="0"/>
    <n v="0.08676479500000001"/>
    <n v="10.695"/>
    <n v="156.7972"/>
    <n v="4"/>
  </r>
  <r>
    <x v="0"/>
    <s v="FDO21"/>
    <x v="6"/>
    <x v="8"/>
    <s v="OUT035"/>
    <x v="2"/>
    <x v="1"/>
    <x v="0"/>
    <n v="0.009761175"/>
    <n v="11.6"/>
    <n v="226.9404"/>
    <n v="4"/>
  </r>
  <r>
    <x v="0"/>
    <s v="FDO22"/>
    <x v="6"/>
    <x v="8"/>
    <s v="OUT035"/>
    <x v="2"/>
    <x v="1"/>
    <x v="0"/>
    <n v="0"/>
    <n v="13.5"/>
    <n v="78.396"/>
    <n v="4"/>
  </r>
  <r>
    <x v="0"/>
    <s v="FDO10"/>
    <x v="6"/>
    <x v="8"/>
    <s v="OUT035"/>
    <x v="2"/>
    <x v="1"/>
    <x v="0"/>
    <n v="0.012749289"/>
    <n v="13.65"/>
    <n v="58.8588"/>
    <n v="4"/>
  </r>
  <r>
    <x v="0"/>
    <s v="FDM22"/>
    <x v="6"/>
    <x v="8"/>
    <s v="OUT035"/>
    <x v="2"/>
    <x v="1"/>
    <x v="0"/>
    <n v="0.041949832"/>
    <n v="14"/>
    <n v="54.064"/>
    <n v="4"/>
  </r>
  <r>
    <x v="0"/>
    <s v="FDL57"/>
    <x v="6"/>
    <x v="8"/>
    <s v="OUT035"/>
    <x v="2"/>
    <x v="1"/>
    <x v="0"/>
    <n v="0.067064128"/>
    <n v="15.1"/>
    <n v="257.9304"/>
    <n v="4"/>
  </r>
  <r>
    <x v="0"/>
    <s v="FDT09"/>
    <x v="6"/>
    <x v="8"/>
    <s v="OUT035"/>
    <x v="2"/>
    <x v="1"/>
    <x v="0"/>
    <n v="0.012260981"/>
    <n v="15.15"/>
    <n v="131.7284"/>
    <n v="4"/>
  </r>
  <r>
    <x v="0"/>
    <s v="FDY22"/>
    <x v="6"/>
    <x v="8"/>
    <s v="OUT035"/>
    <x v="2"/>
    <x v="1"/>
    <x v="0"/>
    <n v="0.159690469"/>
    <n v="16.5"/>
    <n v="142.4128"/>
    <n v="4"/>
  </r>
  <r>
    <x v="0"/>
    <s v="FDZ21"/>
    <x v="6"/>
    <x v="8"/>
    <s v="OUT035"/>
    <x v="2"/>
    <x v="1"/>
    <x v="0"/>
    <n v="0.039214444"/>
    <n v="17.6"/>
    <n v="98.241"/>
    <n v="4"/>
  </r>
  <r>
    <x v="0"/>
    <s v="FDE23"/>
    <x v="15"/>
    <x v="8"/>
    <s v="OUT035"/>
    <x v="2"/>
    <x v="1"/>
    <x v="0"/>
    <n v="0.053170949"/>
    <n v="17.6"/>
    <n v="45.606"/>
    <n v="4"/>
  </r>
  <r>
    <x v="0"/>
    <s v="DRC36"/>
    <x v="4"/>
    <x v="8"/>
    <s v="OUT035"/>
    <x v="2"/>
    <x v="1"/>
    <x v="0"/>
    <n v="0.044976367"/>
    <n v="13"/>
    <n v="176.2054"/>
    <n v="4"/>
  </r>
  <r>
    <x v="1"/>
    <s v="FDA50"/>
    <x v="11"/>
    <x v="6"/>
    <s v="OUT010"/>
    <x v="1"/>
    <x v="0"/>
    <x v="2"/>
    <n v="0.145913308"/>
    <n v="16.25"/>
    <n v="95.441"/>
    <n v="4"/>
  </r>
  <r>
    <x v="1"/>
    <s v="FDW28"/>
    <x v="2"/>
    <x v="6"/>
    <s v="OUT010"/>
    <x v="1"/>
    <x v="0"/>
    <x v="2"/>
    <n v="0.148673586"/>
    <n v="18.25"/>
    <n v="197.2452"/>
    <n v="4"/>
  </r>
  <r>
    <x v="1"/>
    <s v="FDX43"/>
    <x v="0"/>
    <x v="6"/>
    <s v="OUT010"/>
    <x v="1"/>
    <x v="0"/>
    <x v="2"/>
    <n v="0.142732848"/>
    <n v="5.655"/>
    <n v="167.95"/>
    <n v="4"/>
  </r>
  <r>
    <x v="1"/>
    <s v="FDP19"/>
    <x v="0"/>
    <x v="6"/>
    <s v="OUT010"/>
    <x v="1"/>
    <x v="0"/>
    <x v="2"/>
    <n v="0.290430317"/>
    <n v="11.5"/>
    <n v="130.6652"/>
    <n v="4"/>
  </r>
  <r>
    <x v="1"/>
    <s v="NCC54"/>
    <x v="1"/>
    <x v="6"/>
    <s v="OUT010"/>
    <x v="1"/>
    <x v="0"/>
    <x v="2"/>
    <n v="0.163548055"/>
    <n v="17.75"/>
    <n v="239.3196"/>
    <n v="4"/>
  </r>
  <r>
    <x v="1"/>
    <s v="NCX53"/>
    <x v="1"/>
    <x v="6"/>
    <s v="OUT010"/>
    <x v="1"/>
    <x v="0"/>
    <x v="2"/>
    <n v="0.025002878"/>
    <n v="20.1"/>
    <n v="140.4154"/>
    <n v="4"/>
  </r>
  <r>
    <x v="1"/>
    <s v="NCQ30"/>
    <x v="5"/>
    <x v="6"/>
    <s v="OUT010"/>
    <x v="1"/>
    <x v="0"/>
    <x v="2"/>
    <n v="0.048661041"/>
    <n v="7.725"/>
    <n v="123.7414"/>
    <n v="4"/>
  </r>
  <r>
    <x v="1"/>
    <s v="NCA29"/>
    <x v="5"/>
    <x v="6"/>
    <s v="OUT010"/>
    <x v="1"/>
    <x v="0"/>
    <x v="2"/>
    <n v="0.045655118"/>
    <n v="10.5"/>
    <n v="169.8106"/>
    <n v="4"/>
  </r>
  <r>
    <x v="1"/>
    <s v="NCN26"/>
    <x v="5"/>
    <x v="6"/>
    <s v="OUT010"/>
    <x v="1"/>
    <x v="0"/>
    <x v="2"/>
    <n v="0.048004263"/>
    <n v="10.85"/>
    <n v="117.5808"/>
    <n v="4"/>
  </r>
  <r>
    <x v="1"/>
    <s v="NCJ18"/>
    <x v="5"/>
    <x v="6"/>
    <s v="OUT010"/>
    <x v="1"/>
    <x v="0"/>
    <x v="2"/>
    <n v="0.274405193"/>
    <n v="12.35"/>
    <n v="117.1124"/>
    <n v="4"/>
  </r>
  <r>
    <x v="1"/>
    <s v="FDF58"/>
    <x v="6"/>
    <x v="6"/>
    <s v="OUT010"/>
    <x v="1"/>
    <x v="0"/>
    <x v="2"/>
    <n v="0"/>
    <n v="13.3"/>
    <n v="62.151"/>
    <n v="4"/>
  </r>
  <r>
    <x v="1"/>
    <s v="FDV24"/>
    <x v="13"/>
    <x v="6"/>
    <s v="OUT010"/>
    <x v="1"/>
    <x v="0"/>
    <x v="2"/>
    <n v="0.172856719"/>
    <n v="5.635"/>
    <n v="148.205"/>
    <n v="4"/>
  </r>
  <r>
    <x v="1"/>
    <s v="FDX23"/>
    <x v="13"/>
    <x v="6"/>
    <s v="OUT010"/>
    <x v="1"/>
    <x v="0"/>
    <x v="2"/>
    <n v="0.049697923"/>
    <n v="6.445"/>
    <n v="95.0436"/>
    <n v="4"/>
  </r>
  <r>
    <x v="1"/>
    <s v="FDJ48"/>
    <x v="13"/>
    <x v="6"/>
    <s v="OUT010"/>
    <x v="1"/>
    <x v="0"/>
    <x v="2"/>
    <n v="0.094460314"/>
    <n v="11.3"/>
    <n v="245.3118"/>
    <n v="4"/>
  </r>
  <r>
    <x v="1"/>
    <s v="FDE24"/>
    <x v="13"/>
    <x v="6"/>
    <s v="OUT010"/>
    <x v="1"/>
    <x v="0"/>
    <x v="2"/>
    <n v="0.15643727"/>
    <n v="14.85"/>
    <n v="142.0812"/>
    <n v="4"/>
  </r>
  <r>
    <x v="1"/>
    <s v="FDL36"/>
    <x v="13"/>
    <x v="6"/>
    <s v="OUT010"/>
    <x v="1"/>
    <x v="0"/>
    <x v="2"/>
    <n v="0.127334766"/>
    <n v="15.1"/>
    <n v="88.283"/>
    <n v="4"/>
  </r>
  <r>
    <x v="1"/>
    <s v="FDS48"/>
    <x v="13"/>
    <x v="6"/>
    <s v="OUT010"/>
    <x v="1"/>
    <x v="0"/>
    <x v="2"/>
    <n v="0.046496777"/>
    <n v="15.15"/>
    <n v="149.6708"/>
    <n v="4"/>
  </r>
  <r>
    <x v="1"/>
    <s v="FDV36"/>
    <x v="13"/>
    <x v="6"/>
    <s v="OUT010"/>
    <x v="1"/>
    <x v="0"/>
    <x v="2"/>
    <n v="0.044024163"/>
    <n v="18.7"/>
    <n v="125.902"/>
    <n v="4"/>
  </r>
  <r>
    <x v="1"/>
    <s v="FDU48"/>
    <x v="13"/>
    <x v="6"/>
    <s v="OUT010"/>
    <x v="1"/>
    <x v="0"/>
    <x v="2"/>
    <n v="0.0926587"/>
    <n v="18.85"/>
    <n v="131.4284"/>
    <n v="4"/>
  </r>
  <r>
    <x v="1"/>
    <s v="FDM13"/>
    <x v="12"/>
    <x v="6"/>
    <s v="OUT010"/>
    <x v="1"/>
    <x v="0"/>
    <x v="2"/>
    <n v="0.105742544"/>
    <n v="6.425"/>
    <n v="130.5626"/>
    <n v="4"/>
  </r>
  <r>
    <x v="1"/>
    <s v="FDO37"/>
    <x v="12"/>
    <x v="6"/>
    <s v="OUT010"/>
    <x v="1"/>
    <x v="0"/>
    <x v="2"/>
    <n v="0.035780177"/>
    <n v="8.06"/>
    <n v="230.2326"/>
    <n v="4"/>
  </r>
  <r>
    <x v="1"/>
    <s v="DRE27"/>
    <x v="11"/>
    <x v="6"/>
    <s v="OUT010"/>
    <x v="1"/>
    <x v="0"/>
    <x v="2"/>
    <n v="0.222063351"/>
    <n v="11.85"/>
    <n v="99.6726"/>
    <n v="4"/>
  </r>
  <r>
    <x v="1"/>
    <s v="DRG03"/>
    <x v="11"/>
    <x v="6"/>
    <s v="OUT010"/>
    <x v="1"/>
    <x v="0"/>
    <x v="2"/>
    <n v="0.103752817"/>
    <n v="14.5"/>
    <n v="155.2018"/>
    <n v="4"/>
  </r>
  <r>
    <x v="1"/>
    <s v="DRH03"/>
    <x v="11"/>
    <x v="6"/>
    <s v="OUT010"/>
    <x v="1"/>
    <x v="0"/>
    <x v="2"/>
    <n v="0.05869048"/>
    <n v="17.25"/>
    <n v="91.61199999999999"/>
    <n v="4"/>
  </r>
  <r>
    <x v="1"/>
    <s v="FDX50"/>
    <x v="11"/>
    <x v="6"/>
    <s v="OUT010"/>
    <x v="1"/>
    <x v="0"/>
    <x v="2"/>
    <n v="0.124910635"/>
    <n v="20.1"/>
    <n v="109.6228"/>
    <n v="4"/>
  </r>
  <r>
    <x v="1"/>
    <s v="FDK28"/>
    <x v="2"/>
    <x v="6"/>
    <s v="OUT010"/>
    <x v="1"/>
    <x v="0"/>
    <x v="2"/>
    <n v="0.109784056"/>
    <n v="5.695"/>
    <n v="256.0646"/>
    <n v="4"/>
  </r>
  <r>
    <x v="1"/>
    <s v="FDK40"/>
    <x v="2"/>
    <x v="6"/>
    <s v="OUT010"/>
    <x v="1"/>
    <x v="0"/>
    <x v="2"/>
    <n v="0"/>
    <n v="7.035"/>
    <n v="263.291"/>
    <n v="4"/>
  </r>
  <r>
    <x v="1"/>
    <s v="FDD17"/>
    <x v="2"/>
    <x v="6"/>
    <s v="OUT010"/>
    <x v="1"/>
    <x v="0"/>
    <x v="2"/>
    <n v="0.054610829"/>
    <n v="7.5"/>
    <n v="237.1906"/>
    <n v="4"/>
  </r>
  <r>
    <x v="1"/>
    <s v="FDM28"/>
    <x v="2"/>
    <x v="6"/>
    <s v="OUT010"/>
    <x v="1"/>
    <x v="0"/>
    <x v="2"/>
    <n v="0.075661985"/>
    <n v="15.7"/>
    <n v="181.366"/>
    <n v="4"/>
  </r>
  <r>
    <x v="1"/>
    <s v="FDO40"/>
    <x v="2"/>
    <x v="6"/>
    <s v="OUT010"/>
    <x v="1"/>
    <x v="0"/>
    <x v="2"/>
    <n v="0.054612768"/>
    <n v="17.1"/>
    <n v="150.2392"/>
    <n v="4"/>
  </r>
  <r>
    <x v="1"/>
    <s v="FDX16"/>
    <x v="2"/>
    <x v="6"/>
    <s v="OUT010"/>
    <x v="1"/>
    <x v="0"/>
    <x v="2"/>
    <n v="0.110152524"/>
    <n v="17.85"/>
    <n v="150.205"/>
    <n v="4"/>
  </r>
  <r>
    <x v="1"/>
    <s v="FDQ56"/>
    <x v="0"/>
    <x v="6"/>
    <s v="OUT010"/>
    <x v="1"/>
    <x v="0"/>
    <x v="2"/>
    <n v="0.176748258"/>
    <n v="6.59"/>
    <n v="82.7908"/>
    <n v="4"/>
  </r>
  <r>
    <x v="1"/>
    <s v="FDY32"/>
    <x v="0"/>
    <x v="6"/>
    <s v="OUT010"/>
    <x v="1"/>
    <x v="0"/>
    <x v="2"/>
    <n v="0.216323008"/>
    <n v="7.605"/>
    <n v="165.021"/>
    <n v="4"/>
  </r>
  <r>
    <x v="1"/>
    <s v="FDK56"/>
    <x v="0"/>
    <x v="6"/>
    <s v="OUT010"/>
    <x v="1"/>
    <x v="0"/>
    <x v="2"/>
    <n v="0"/>
    <n v="9.695"/>
    <n v="186.7898"/>
    <n v="4"/>
  </r>
  <r>
    <x v="1"/>
    <s v="FDM44"/>
    <x v="0"/>
    <x v="6"/>
    <s v="OUT010"/>
    <x v="1"/>
    <x v="0"/>
    <x v="2"/>
    <n v="0.051970788"/>
    <n v="12.5"/>
    <n v="103.699"/>
    <n v="4"/>
  </r>
  <r>
    <x v="1"/>
    <s v="FDG57"/>
    <x v="0"/>
    <x v="6"/>
    <s v="OUT010"/>
    <x v="1"/>
    <x v="0"/>
    <x v="2"/>
    <n v="0.121012632"/>
    <n v="14.7"/>
    <n v="49.4034"/>
    <n v="4"/>
  </r>
  <r>
    <x v="1"/>
    <s v="FDZ20"/>
    <x v="0"/>
    <x v="6"/>
    <s v="OUT010"/>
    <x v="1"/>
    <x v="0"/>
    <x v="2"/>
    <n v="0.057422821"/>
    <n v="16.1"/>
    <n v="253.7356"/>
    <n v="4"/>
  </r>
  <r>
    <x v="1"/>
    <s v="FDR07"/>
    <x v="0"/>
    <x v="6"/>
    <s v="OUT010"/>
    <x v="1"/>
    <x v="0"/>
    <x v="2"/>
    <n v="0.130127365"/>
    <n v="21.35"/>
    <n v="96.2094"/>
    <n v="4"/>
  </r>
  <r>
    <x v="1"/>
    <s v="DRI11"/>
    <x v="9"/>
    <x v="6"/>
    <s v="OUT010"/>
    <x v="1"/>
    <x v="0"/>
    <x v="2"/>
    <n v="0.057585723"/>
    <n v="8.26"/>
    <n v="113.7834"/>
    <n v="4"/>
  </r>
  <r>
    <x v="1"/>
    <s v="DRM47"/>
    <x v="9"/>
    <x v="6"/>
    <s v="OUT010"/>
    <x v="1"/>
    <x v="0"/>
    <x v="2"/>
    <n v="0.073288275"/>
    <n v="9.300000000000001"/>
    <n v="189.1846"/>
    <n v="4"/>
  </r>
  <r>
    <x v="1"/>
    <s v="DRJ11"/>
    <x v="9"/>
    <x v="6"/>
    <s v="OUT010"/>
    <x v="1"/>
    <x v="0"/>
    <x v="2"/>
    <n v="0.142425145"/>
    <n v="9.5"/>
    <n v="189.9872"/>
    <n v="4"/>
  </r>
  <r>
    <x v="1"/>
    <s v="DRJ59"/>
    <x v="9"/>
    <x v="6"/>
    <s v="OUT010"/>
    <x v="1"/>
    <x v="0"/>
    <x v="2"/>
    <n v="0.03242518"/>
    <n v="11.65"/>
    <n v="38.8164"/>
    <n v="4"/>
  </r>
  <r>
    <x v="1"/>
    <s v="DRL35"/>
    <x v="9"/>
    <x v="6"/>
    <s v="OUT010"/>
    <x v="1"/>
    <x v="0"/>
    <x v="2"/>
    <n v="0"/>
    <n v="15.7"/>
    <n v="43.377"/>
    <n v="4"/>
  </r>
  <r>
    <x v="1"/>
    <s v="NCU53"/>
    <x v="1"/>
    <x v="6"/>
    <s v="OUT010"/>
    <x v="1"/>
    <x v="0"/>
    <x v="2"/>
    <n v="0.07155776899999999"/>
    <n v="5.485"/>
    <n v="165.7842"/>
    <n v="4"/>
  </r>
  <r>
    <x v="1"/>
    <s v="NCK29"/>
    <x v="1"/>
    <x v="6"/>
    <s v="OUT010"/>
    <x v="1"/>
    <x v="0"/>
    <x v="2"/>
    <n v="0.210511558"/>
    <n v="5.615"/>
    <n v="121.373"/>
    <n v="4"/>
  </r>
  <r>
    <x v="1"/>
    <s v="NCJ17"/>
    <x v="1"/>
    <x v="6"/>
    <s v="OUT010"/>
    <x v="1"/>
    <x v="0"/>
    <x v="2"/>
    <n v="0.255348289"/>
    <n v="7.68"/>
    <n v="84.4224"/>
    <n v="4"/>
  </r>
  <r>
    <x v="1"/>
    <s v="NCV53"/>
    <x v="1"/>
    <x v="6"/>
    <s v="OUT010"/>
    <x v="1"/>
    <x v="0"/>
    <x v="2"/>
    <n v="0.031490111"/>
    <n v="8.27"/>
    <n v="239.088"/>
    <n v="4"/>
  </r>
  <r>
    <x v="1"/>
    <s v="NCL29"/>
    <x v="1"/>
    <x v="6"/>
    <s v="OUT010"/>
    <x v="1"/>
    <x v="0"/>
    <x v="2"/>
    <n v="0.190711254"/>
    <n v="9.695"/>
    <n v="159.1604"/>
    <n v="4"/>
  </r>
  <r>
    <x v="1"/>
    <s v="NCV05"/>
    <x v="1"/>
    <x v="6"/>
    <s v="OUT010"/>
    <x v="1"/>
    <x v="0"/>
    <x v="2"/>
    <n v="0.050562853"/>
    <n v="10.1"/>
    <n v="153.3656"/>
    <n v="4"/>
  </r>
  <r>
    <x v="1"/>
    <s v="NCM29"/>
    <x v="1"/>
    <x v="6"/>
    <s v="OUT010"/>
    <x v="1"/>
    <x v="0"/>
    <x v="2"/>
    <n v="0.029529474"/>
    <n v="11.5"/>
    <n v="132.6626"/>
    <n v="4"/>
  </r>
  <r>
    <x v="1"/>
    <s v="NCZ17"/>
    <x v="1"/>
    <x v="6"/>
    <s v="OUT010"/>
    <x v="1"/>
    <x v="0"/>
    <x v="2"/>
    <n v="0.132952286"/>
    <n v="12.15"/>
    <n v="37.6506"/>
    <n v="4"/>
  </r>
  <r>
    <x v="1"/>
    <s v="NCO41"/>
    <x v="1"/>
    <x v="6"/>
    <s v="OUT010"/>
    <x v="1"/>
    <x v="0"/>
    <x v="2"/>
    <n v="0.031549131"/>
    <n v="12.5"/>
    <n v="99.0384"/>
    <n v="4"/>
  </r>
  <r>
    <x v="1"/>
    <s v="NCP17"/>
    <x v="1"/>
    <x v="6"/>
    <s v="OUT010"/>
    <x v="1"/>
    <x v="0"/>
    <x v="2"/>
    <n v="0"/>
    <n v="19.35"/>
    <n v="65.3168"/>
    <n v="4"/>
  </r>
  <r>
    <x v="1"/>
    <s v="NCP05"/>
    <x v="1"/>
    <x v="6"/>
    <s v="OUT010"/>
    <x v="1"/>
    <x v="0"/>
    <x v="2"/>
    <n v="0.042324556"/>
    <n v="19.6"/>
    <n v="150.9024"/>
    <n v="4"/>
  </r>
  <r>
    <x v="1"/>
    <s v="NCJ43"/>
    <x v="5"/>
    <x v="6"/>
    <s v="OUT010"/>
    <x v="1"/>
    <x v="0"/>
    <x v="2"/>
    <n v="0.045308629"/>
    <n v="6.635"/>
    <n v="173.1396"/>
    <n v="4"/>
  </r>
  <r>
    <x v="1"/>
    <s v="NCE31"/>
    <x v="5"/>
    <x v="6"/>
    <s v="OUT010"/>
    <x v="1"/>
    <x v="0"/>
    <x v="2"/>
    <n v="0.309390255"/>
    <n v="7.67"/>
    <n v="33.2216"/>
    <n v="4"/>
  </r>
  <r>
    <x v="1"/>
    <s v="NCD43"/>
    <x v="5"/>
    <x v="6"/>
    <s v="OUT010"/>
    <x v="1"/>
    <x v="0"/>
    <x v="2"/>
    <n v="0.026814124"/>
    <n v="8.85"/>
    <n v="103.7964"/>
    <n v="4"/>
  </r>
  <r>
    <x v="1"/>
    <s v="NCO14"/>
    <x v="5"/>
    <x v="6"/>
    <s v="OUT010"/>
    <x v="1"/>
    <x v="0"/>
    <x v="2"/>
    <n v="0.049617765"/>
    <n v="9.6"/>
    <n v="44.2086"/>
    <n v="4"/>
  </r>
  <r>
    <x v="1"/>
    <s v="NCH54"/>
    <x v="5"/>
    <x v="6"/>
    <s v="OUT010"/>
    <x v="1"/>
    <x v="0"/>
    <x v="2"/>
    <n v="0.12163321"/>
    <n v="13.5"/>
    <n v="161.692"/>
    <n v="4"/>
  </r>
  <r>
    <x v="1"/>
    <s v="NCX18"/>
    <x v="5"/>
    <x v="6"/>
    <s v="OUT010"/>
    <x v="1"/>
    <x v="0"/>
    <x v="2"/>
    <n v="0.014719325"/>
    <n v="14.15"/>
    <n v="196.911"/>
    <n v="4"/>
  </r>
  <r>
    <x v="1"/>
    <s v="NCL06"/>
    <x v="5"/>
    <x v="6"/>
    <s v="OUT010"/>
    <x v="1"/>
    <x v="0"/>
    <x v="2"/>
    <n v="0.120624771"/>
    <n v="14.65"/>
    <n v="261.7594"/>
    <n v="4"/>
  </r>
  <r>
    <x v="1"/>
    <s v="NCN30"/>
    <x v="5"/>
    <x v="6"/>
    <s v="OUT010"/>
    <x v="1"/>
    <x v="0"/>
    <x v="2"/>
    <n v="0.02844314"/>
    <n v="16.35"/>
    <n v="98.14100000000001"/>
    <n v="4"/>
  </r>
  <r>
    <x v="1"/>
    <s v="NCQ54"/>
    <x v="5"/>
    <x v="6"/>
    <s v="OUT010"/>
    <x v="1"/>
    <x v="0"/>
    <x v="2"/>
    <n v="0.020993364"/>
    <n v="17.7"/>
    <n v="166.8474"/>
    <n v="4"/>
  </r>
  <r>
    <x v="1"/>
    <s v="NCF54"/>
    <x v="5"/>
    <x v="6"/>
    <s v="OUT010"/>
    <x v="1"/>
    <x v="0"/>
    <x v="2"/>
    <n v="0.07929947399999999"/>
    <n v="18"/>
    <n v="170.5422"/>
    <n v="4"/>
  </r>
  <r>
    <x v="1"/>
    <s v="NCW42"/>
    <x v="5"/>
    <x v="6"/>
    <s v="OUT010"/>
    <x v="1"/>
    <x v="0"/>
    <x v="2"/>
    <n v="0.097865088"/>
    <n v="18.2"/>
    <n v="221.8456"/>
    <n v="4"/>
  </r>
  <r>
    <x v="1"/>
    <s v="NCA30"/>
    <x v="5"/>
    <x v="6"/>
    <s v="OUT010"/>
    <x v="1"/>
    <x v="0"/>
    <x v="2"/>
    <n v="0.216478153"/>
    <n v="19"/>
    <n v="190.1872"/>
    <n v="4"/>
  </r>
  <r>
    <x v="1"/>
    <s v="NCG43"/>
    <x v="5"/>
    <x v="6"/>
    <s v="OUT010"/>
    <x v="1"/>
    <x v="2"/>
    <x v="2"/>
    <n v="0.124261614"/>
    <n v="20.2"/>
    <n v="93.64619999999999"/>
    <n v="4"/>
  </r>
  <r>
    <x v="1"/>
    <s v="NCR30"/>
    <x v="5"/>
    <x v="6"/>
    <s v="OUT010"/>
    <x v="1"/>
    <x v="2"/>
    <x v="2"/>
    <n v="0.118827682"/>
    <n v="20.6"/>
    <n v="75.06959999999999"/>
    <n v="4"/>
  </r>
  <r>
    <x v="1"/>
    <s v="FDJ07"/>
    <x v="7"/>
    <x v="6"/>
    <s v="OUT010"/>
    <x v="1"/>
    <x v="2"/>
    <x v="2"/>
    <n v="0.02414202"/>
    <n v="7.26"/>
    <n v="117.415"/>
    <n v="4"/>
  </r>
  <r>
    <x v="1"/>
    <s v="FDK15"/>
    <x v="7"/>
    <x v="6"/>
    <s v="OUT010"/>
    <x v="1"/>
    <x v="2"/>
    <x v="2"/>
    <n v="0.164724567"/>
    <n v="10.8"/>
    <n v="98.4042"/>
    <n v="4"/>
  </r>
  <r>
    <x v="1"/>
    <s v="FDP39"/>
    <x v="7"/>
    <x v="6"/>
    <s v="OUT010"/>
    <x v="1"/>
    <x v="2"/>
    <x v="2"/>
    <n v="0.116203156"/>
    <n v="12.65"/>
    <n v="53.5324"/>
    <n v="4"/>
  </r>
  <r>
    <x v="1"/>
    <s v="FDI19"/>
    <x v="7"/>
    <x v="6"/>
    <s v="OUT010"/>
    <x v="1"/>
    <x v="2"/>
    <x v="2"/>
    <n v="0.087604871"/>
    <n v="15.1"/>
    <n v="242.2512"/>
    <n v="4"/>
  </r>
  <r>
    <x v="1"/>
    <s v="NCP55"/>
    <x v="10"/>
    <x v="6"/>
    <s v="OUT010"/>
    <x v="1"/>
    <x v="2"/>
    <x v="2"/>
    <n v="0"/>
    <n v="14.65"/>
    <n v="56.4614"/>
    <n v="4"/>
  </r>
  <r>
    <x v="1"/>
    <s v="NCN14"/>
    <x v="10"/>
    <x v="6"/>
    <s v="OUT010"/>
    <x v="1"/>
    <x v="2"/>
    <x v="2"/>
    <n v="0.15385153"/>
    <n v="19.1"/>
    <n v="185.1608"/>
    <n v="4"/>
  </r>
  <r>
    <x v="1"/>
    <s v="FDF33"/>
    <x v="14"/>
    <x v="6"/>
    <s v="OUT010"/>
    <x v="1"/>
    <x v="2"/>
    <x v="2"/>
    <n v="0.036045991"/>
    <n v="7.97"/>
    <n v="107.5596"/>
    <n v="4"/>
  </r>
  <r>
    <x v="1"/>
    <s v="FDF22"/>
    <x v="6"/>
    <x v="6"/>
    <s v="OUT010"/>
    <x v="1"/>
    <x v="2"/>
    <x v="2"/>
    <n v="0.09512291"/>
    <n v="6.865"/>
    <n v="212.3218"/>
    <n v="4"/>
  </r>
  <r>
    <x v="1"/>
    <s v="FDX21"/>
    <x v="6"/>
    <x v="6"/>
    <s v="OUT010"/>
    <x v="1"/>
    <x v="2"/>
    <x v="2"/>
    <n v="0.1422157"/>
    <n v="7.05"/>
    <n v="108.7912"/>
    <n v="4"/>
  </r>
  <r>
    <x v="1"/>
    <s v="FDE34"/>
    <x v="6"/>
    <x v="6"/>
    <s v="OUT010"/>
    <x v="1"/>
    <x v="2"/>
    <x v="2"/>
    <n v="0.180588082"/>
    <n v="9.195"/>
    <n v="182.2634"/>
    <n v="4"/>
  </r>
  <r>
    <x v="1"/>
    <s v="FDI22"/>
    <x v="6"/>
    <x v="6"/>
    <s v="OUT010"/>
    <x v="1"/>
    <x v="2"/>
    <x v="2"/>
    <n v="0.161039887"/>
    <n v="12.6"/>
    <n v="210.2612"/>
    <n v="4"/>
  </r>
  <r>
    <x v="1"/>
    <s v="FDR21"/>
    <x v="6"/>
    <x v="6"/>
    <s v="OUT010"/>
    <x v="1"/>
    <x v="2"/>
    <x v="2"/>
    <n v="0.112036236"/>
    <n v="19.7"/>
    <n v="174.937"/>
    <n v="4"/>
  </r>
  <r>
    <x v="1"/>
    <s v="FDH10"/>
    <x v="6"/>
    <x v="6"/>
    <s v="OUT010"/>
    <x v="1"/>
    <x v="2"/>
    <x v="2"/>
    <n v="0.082526478"/>
    <n v="21"/>
    <n v="191.8478"/>
    <n v="4"/>
  </r>
  <r>
    <x v="1"/>
    <s v="FDW10"/>
    <x v="6"/>
    <x v="6"/>
    <s v="OUT010"/>
    <x v="1"/>
    <x v="2"/>
    <x v="2"/>
    <n v="0.118297605"/>
    <n v="21.2"/>
    <n v="175.037"/>
    <n v="4"/>
  </r>
  <r>
    <x v="1"/>
    <s v="DRG49"/>
    <x v="4"/>
    <x v="6"/>
    <s v="OUT010"/>
    <x v="1"/>
    <x v="2"/>
    <x v="2"/>
    <n v="0.112906337"/>
    <n v="7.81"/>
    <n v="243.5486"/>
    <n v="4"/>
  </r>
  <r>
    <x v="1"/>
    <s v="DRE01"/>
    <x v="4"/>
    <x v="6"/>
    <s v="OUT010"/>
    <x v="1"/>
    <x v="2"/>
    <x v="2"/>
    <n v="0.279783532"/>
    <n v="10.1"/>
    <n v="241.8512"/>
    <n v="4"/>
  </r>
  <r>
    <x v="1"/>
    <s v="DRI37"/>
    <x v="4"/>
    <x v="6"/>
    <s v="OUT010"/>
    <x v="1"/>
    <x v="2"/>
    <x v="2"/>
    <n v="0.180096791"/>
    <n v="15.85"/>
    <n v="57.3904"/>
    <n v="4"/>
  </r>
  <r>
    <x v="0"/>
    <s v="FDY24"/>
    <x v="13"/>
    <x v="6"/>
    <s v="OUT010"/>
    <x v="1"/>
    <x v="2"/>
    <x v="2"/>
    <n v="0.223440258"/>
    <n v="4.88"/>
    <n v="52.2298"/>
    <n v="4"/>
  </r>
  <r>
    <x v="0"/>
    <s v="FDT24"/>
    <x v="13"/>
    <x v="6"/>
    <s v="OUT010"/>
    <x v="1"/>
    <x v="2"/>
    <x v="2"/>
    <n v="0.311090379"/>
    <n v="12.35"/>
    <n v="79.2328"/>
    <n v="4"/>
  </r>
  <r>
    <x v="0"/>
    <s v="FDU12"/>
    <x v="13"/>
    <x v="6"/>
    <s v="OUT010"/>
    <x v="1"/>
    <x v="2"/>
    <x v="2"/>
    <n v="0.126791761"/>
    <n v="15.5"/>
    <n v="262.1568"/>
    <n v="4"/>
  </r>
  <r>
    <x v="0"/>
    <s v="FDU60"/>
    <x v="13"/>
    <x v="6"/>
    <s v="OUT010"/>
    <x v="1"/>
    <x v="2"/>
    <x v="2"/>
    <n v="0.100262068"/>
    <n v="20"/>
    <n v="169.6132"/>
    <n v="4"/>
  </r>
  <r>
    <x v="0"/>
    <s v="FDQ47"/>
    <x v="8"/>
    <x v="6"/>
    <s v="OUT010"/>
    <x v="1"/>
    <x v="2"/>
    <x v="2"/>
    <n v="0.281509514"/>
    <n v="7.155"/>
    <n v="33.8874"/>
    <n v="4"/>
  </r>
  <r>
    <x v="0"/>
    <s v="FDO11"/>
    <x v="8"/>
    <x v="6"/>
    <s v="OUT010"/>
    <x v="1"/>
    <x v="2"/>
    <x v="2"/>
    <n v="0.050657232"/>
    <n v="8"/>
    <n v="249.9092"/>
    <n v="4"/>
  </r>
  <r>
    <x v="0"/>
    <s v="FDM25"/>
    <x v="12"/>
    <x v="6"/>
    <s v="OUT010"/>
    <x v="1"/>
    <x v="2"/>
    <x v="2"/>
    <n v="0.10154201"/>
    <n v="10.695"/>
    <n v="173.7712"/>
    <n v="4"/>
  </r>
  <r>
    <x v="0"/>
    <s v="FDN49"/>
    <x v="12"/>
    <x v="6"/>
    <s v="OUT010"/>
    <x v="1"/>
    <x v="2"/>
    <x v="2"/>
    <n v="0.209600084"/>
    <n v="17.25"/>
    <n v="40.348"/>
    <n v="4"/>
  </r>
  <r>
    <x v="0"/>
    <s v="FDI38"/>
    <x v="3"/>
    <x v="6"/>
    <s v="OUT010"/>
    <x v="1"/>
    <x v="2"/>
    <x v="2"/>
    <n v="0.024482433"/>
    <n v="13.35"/>
    <n v="205.7638"/>
    <n v="4"/>
  </r>
  <r>
    <x v="0"/>
    <s v="FDC14"/>
    <x v="3"/>
    <x v="6"/>
    <s v="OUT010"/>
    <x v="1"/>
    <x v="2"/>
    <x v="2"/>
    <n v="0.06904249"/>
    <n v="14.5"/>
    <n v="41.4454"/>
    <n v="4"/>
  </r>
  <r>
    <x v="0"/>
    <s v="FDH14"/>
    <x v="3"/>
    <x v="6"/>
    <s v="OUT010"/>
    <x v="1"/>
    <x v="2"/>
    <x v="2"/>
    <n v="0.078347922"/>
    <n v="17.1"/>
    <n v="141.8838"/>
    <n v="4"/>
  </r>
  <r>
    <x v="0"/>
    <s v="FDV01"/>
    <x v="3"/>
    <x v="6"/>
    <s v="OUT010"/>
    <x v="1"/>
    <x v="2"/>
    <x v="2"/>
    <n v="0.142189843"/>
    <n v="19.2"/>
    <n v="153.8314"/>
    <n v="4"/>
  </r>
  <r>
    <x v="0"/>
    <s v="FDZ26"/>
    <x v="11"/>
    <x v="6"/>
    <s v="OUT010"/>
    <x v="1"/>
    <x v="2"/>
    <x v="2"/>
    <n v="0.241055611"/>
    <n v="11.6"/>
    <n v="238.5222"/>
    <n v="4"/>
  </r>
  <r>
    <x v="0"/>
    <s v="FDB40"/>
    <x v="11"/>
    <x v="6"/>
    <s v="OUT010"/>
    <x v="1"/>
    <x v="2"/>
    <x v="2"/>
    <n v="0.012620221"/>
    <n v="17.5"/>
    <n v="144.8102"/>
    <n v="4"/>
  </r>
  <r>
    <x v="0"/>
    <s v="FDY26"/>
    <x v="11"/>
    <x v="6"/>
    <s v="OUT010"/>
    <x v="1"/>
    <x v="2"/>
    <x v="2"/>
    <n v="0.051068365"/>
    <n v="20.6"/>
    <n v="213.0244"/>
    <n v="4"/>
  </r>
  <r>
    <x v="0"/>
    <s v="FDE28"/>
    <x v="2"/>
    <x v="6"/>
    <s v="OUT010"/>
    <x v="1"/>
    <x v="2"/>
    <x v="2"/>
    <n v="0.221856492"/>
    <n v="9.5"/>
    <n v="231.8668"/>
    <n v="4"/>
  </r>
  <r>
    <x v="0"/>
    <s v="FDW40"/>
    <x v="2"/>
    <x v="6"/>
    <s v="OUT010"/>
    <x v="1"/>
    <x v="2"/>
    <x v="2"/>
    <n v="0.175991929"/>
    <n v="14"/>
    <n v="140.7812"/>
    <n v="4"/>
  </r>
  <r>
    <x v="0"/>
    <s v="FDB41"/>
    <x v="2"/>
    <x v="6"/>
    <s v="OUT010"/>
    <x v="1"/>
    <x v="2"/>
    <x v="2"/>
    <n v="0.162882227"/>
    <n v="19"/>
    <n v="46.8718"/>
    <n v="4"/>
  </r>
  <r>
    <x v="0"/>
    <s v="FDH53"/>
    <x v="2"/>
    <x v="6"/>
    <s v="OUT010"/>
    <x v="1"/>
    <x v="2"/>
    <x v="2"/>
    <n v="0.032136417"/>
    <n v="20.5"/>
    <n v="83.9592"/>
    <n v="4"/>
  </r>
  <r>
    <x v="0"/>
    <s v="FDN08"/>
    <x v="0"/>
    <x v="6"/>
    <s v="OUT010"/>
    <x v="1"/>
    <x v="2"/>
    <x v="2"/>
    <n v="0.147904328"/>
    <n v="7.72"/>
    <n v="116.6466"/>
    <n v="4"/>
  </r>
  <r>
    <x v="0"/>
    <s v="FDW44"/>
    <x v="0"/>
    <x v="6"/>
    <s v="OUT010"/>
    <x v="1"/>
    <x v="2"/>
    <x v="2"/>
    <n v="0.058835928"/>
    <n v="9.5"/>
    <n v="170.2448"/>
    <n v="4"/>
  </r>
  <r>
    <x v="0"/>
    <s v="FDM08"/>
    <x v="0"/>
    <x v="6"/>
    <s v="OUT010"/>
    <x v="1"/>
    <x v="2"/>
    <x v="2"/>
    <n v="0.089688978"/>
    <n v="10.1"/>
    <n v="225.5088"/>
    <n v="4"/>
  </r>
  <r>
    <x v="0"/>
    <s v="FDZ08"/>
    <x v="0"/>
    <x v="6"/>
    <s v="OUT010"/>
    <x v="1"/>
    <x v="2"/>
    <x v="2"/>
    <n v="0"/>
    <n v="12.5"/>
    <n v="80.8592"/>
    <n v="4"/>
  </r>
  <r>
    <x v="0"/>
    <s v="FDS19"/>
    <x v="0"/>
    <x v="6"/>
    <s v="OUT010"/>
    <x v="1"/>
    <x v="2"/>
    <x v="2"/>
    <n v="0.107469819"/>
    <n v="13.8"/>
    <n v="77.80119999999999"/>
    <n v="4"/>
  </r>
  <r>
    <x v="0"/>
    <s v="FDC21"/>
    <x v="0"/>
    <x v="6"/>
    <s v="OUT010"/>
    <x v="1"/>
    <x v="2"/>
    <x v="2"/>
    <n v="0.071904258"/>
    <n v="14.6"/>
    <n v="106.8254"/>
    <n v="4"/>
  </r>
  <r>
    <x v="0"/>
    <s v="FDZ07"/>
    <x v="0"/>
    <x v="6"/>
    <s v="OUT010"/>
    <x v="1"/>
    <x v="2"/>
    <x v="2"/>
    <n v="0.157154813"/>
    <n v="15.1"/>
    <n v="62.2194"/>
    <n v="4"/>
  </r>
  <r>
    <x v="0"/>
    <s v="FDD56"/>
    <x v="0"/>
    <x v="6"/>
    <s v="OUT010"/>
    <x v="1"/>
    <x v="2"/>
    <x v="2"/>
    <n v="0.173703549"/>
    <n v="15.2"/>
    <n v="175.8054"/>
    <n v="4"/>
  </r>
  <r>
    <x v="0"/>
    <s v="FDL32"/>
    <x v="0"/>
    <x v="6"/>
    <s v="OUT010"/>
    <x v="1"/>
    <x v="2"/>
    <x v="2"/>
    <n v="0.204984538"/>
    <n v="15.7"/>
    <n v="111.0544"/>
    <n v="4"/>
  </r>
  <r>
    <x v="0"/>
    <s v="FDT56"/>
    <x v="0"/>
    <x v="6"/>
    <s v="OUT010"/>
    <x v="1"/>
    <x v="2"/>
    <x v="2"/>
    <n v="0.193477995"/>
    <n v="16"/>
    <n v="55.9246"/>
    <n v="4"/>
  </r>
  <r>
    <x v="0"/>
    <s v="FDY56"/>
    <x v="0"/>
    <x v="6"/>
    <s v="OUT010"/>
    <x v="1"/>
    <x v="2"/>
    <x v="2"/>
    <n v="0.104463896"/>
    <n v="16.35"/>
    <n v="227.1062"/>
    <n v="4"/>
  </r>
  <r>
    <x v="0"/>
    <s v="FDP44"/>
    <x v="0"/>
    <x v="6"/>
    <s v="OUT010"/>
    <x v="1"/>
    <x v="2"/>
    <x v="2"/>
    <n v="0.133424184"/>
    <n v="16.5"/>
    <n v="102.2332"/>
    <n v="4"/>
  </r>
  <r>
    <x v="0"/>
    <s v="FDW32"/>
    <x v="0"/>
    <x v="6"/>
    <s v="OUT010"/>
    <x v="1"/>
    <x v="2"/>
    <x v="2"/>
    <n v="0.15783357"/>
    <n v="18.35"/>
    <n v="87.5882"/>
    <n v="4"/>
  </r>
  <r>
    <x v="0"/>
    <s v="FDR20"/>
    <x v="0"/>
    <x v="6"/>
    <s v="OUT010"/>
    <x v="1"/>
    <x v="2"/>
    <x v="2"/>
    <n v="0"/>
    <n v="20"/>
    <n v="46.4744"/>
    <n v="4"/>
  </r>
  <r>
    <x v="0"/>
    <s v="FDX31"/>
    <x v="0"/>
    <x v="6"/>
    <s v="OUT010"/>
    <x v="1"/>
    <x v="2"/>
    <x v="2"/>
    <n v="0.024815024"/>
    <n v="20.35"/>
    <n v="234.0958"/>
    <n v="4"/>
  </r>
  <r>
    <x v="0"/>
    <s v="FDJ20"/>
    <x v="0"/>
    <x v="6"/>
    <s v="OUT010"/>
    <x v="1"/>
    <x v="2"/>
    <x v="2"/>
    <n v="0.16767231"/>
    <n v="20.7"/>
    <n v="124.2388"/>
    <n v="4"/>
  </r>
  <r>
    <x v="0"/>
    <s v="FDP03"/>
    <x v="7"/>
    <x v="6"/>
    <s v="OUT010"/>
    <x v="1"/>
    <x v="2"/>
    <x v="2"/>
    <n v="0.10239789"/>
    <n v="5.15"/>
    <n v="122.1388"/>
    <n v="4"/>
  </r>
  <r>
    <x v="0"/>
    <s v="FDY39"/>
    <x v="7"/>
    <x v="6"/>
    <s v="OUT010"/>
    <x v="1"/>
    <x v="2"/>
    <x v="2"/>
    <n v="0.07871639"/>
    <n v="5.305"/>
    <n v="183.5608"/>
    <n v="4"/>
  </r>
  <r>
    <x v="0"/>
    <s v="FDT51"/>
    <x v="7"/>
    <x v="6"/>
    <s v="OUT010"/>
    <x v="1"/>
    <x v="2"/>
    <x v="2"/>
    <n v="0.018275816"/>
    <n v="11.65"/>
    <n v="110.8544"/>
    <n v="4"/>
  </r>
  <r>
    <x v="0"/>
    <s v="FDX39"/>
    <x v="7"/>
    <x v="6"/>
    <s v="OUT010"/>
    <x v="1"/>
    <x v="2"/>
    <x v="2"/>
    <n v="0.083147702"/>
    <n v="14.3"/>
    <n v="210.1586"/>
    <n v="4"/>
  </r>
  <r>
    <x v="0"/>
    <s v="FDQ51"/>
    <x v="7"/>
    <x v="6"/>
    <s v="OUT010"/>
    <x v="1"/>
    <x v="2"/>
    <x v="2"/>
    <n v="0.029377239"/>
    <n v="16"/>
    <n v="46.1718"/>
    <n v="4"/>
  </r>
  <r>
    <x v="0"/>
    <s v="FDU27"/>
    <x v="7"/>
    <x v="6"/>
    <s v="OUT010"/>
    <x v="1"/>
    <x v="2"/>
    <x v="2"/>
    <n v="0.28701714"/>
    <n v="18.6"/>
    <n v="48.8376"/>
    <n v="4"/>
  </r>
  <r>
    <x v="0"/>
    <s v="FDJ57"/>
    <x v="14"/>
    <x v="6"/>
    <s v="OUT010"/>
    <x v="1"/>
    <x v="2"/>
    <x v="2"/>
    <n v="0.036109859"/>
    <n v="7.42"/>
    <n v="186.5582"/>
    <n v="4"/>
  </r>
  <r>
    <x v="0"/>
    <s v="FDS45"/>
    <x v="6"/>
    <x v="6"/>
    <s v="OUT010"/>
    <x v="1"/>
    <x v="2"/>
    <x v="2"/>
    <n v="0.04937018"/>
    <n v="5.175"/>
    <n v="106.7622"/>
    <n v="4"/>
  </r>
  <r>
    <x v="0"/>
    <s v="FDF34"/>
    <x v="6"/>
    <x v="6"/>
    <s v="OUT010"/>
    <x v="1"/>
    <x v="2"/>
    <x v="2"/>
    <n v="0.02346559"/>
    <n v="9.300000000000001"/>
    <n v="197.6084"/>
    <n v="4"/>
  </r>
  <r>
    <x v="0"/>
    <s v="FDG58"/>
    <x v="6"/>
    <x v="6"/>
    <s v="OUT010"/>
    <x v="1"/>
    <x v="2"/>
    <x v="2"/>
    <n v="0.145253944"/>
    <n v="10.695"/>
    <n v="156.8972"/>
    <n v="4"/>
  </r>
  <r>
    <x v="0"/>
    <s v="FDG34"/>
    <x v="6"/>
    <x v="6"/>
    <s v="OUT010"/>
    <x v="1"/>
    <x v="2"/>
    <x v="2"/>
    <n v="0.062885197"/>
    <n v="11.5"/>
    <n v="106.7254"/>
    <n v="4"/>
  </r>
  <r>
    <x v="0"/>
    <s v="FDW09"/>
    <x v="6"/>
    <x v="6"/>
    <s v="OUT010"/>
    <x v="1"/>
    <x v="2"/>
    <x v="2"/>
    <n v="0.043386131"/>
    <n v="13.65"/>
    <n v="80.2302"/>
    <n v="4"/>
  </r>
  <r>
    <x v="0"/>
    <s v="FDT10"/>
    <x v="6"/>
    <x v="6"/>
    <s v="OUT010"/>
    <x v="1"/>
    <x v="1"/>
    <x v="2"/>
    <n v="0.103849783"/>
    <n v="16.7"/>
    <n v="58.8562"/>
    <n v="4"/>
  </r>
  <r>
    <x v="0"/>
    <s v="DRA59"/>
    <x v="4"/>
    <x v="6"/>
    <s v="OUT010"/>
    <x v="1"/>
    <x v="1"/>
    <x v="2"/>
    <n v="0.214125129"/>
    <n v="8.27"/>
    <n v="183.9924"/>
    <n v="4"/>
  </r>
  <r>
    <x v="0"/>
    <s v="DRA24"/>
    <x v="4"/>
    <x v="6"/>
    <s v="OUT010"/>
    <x v="1"/>
    <x v="1"/>
    <x v="2"/>
    <n v="0.066831682"/>
    <n v="19.35"/>
    <n v="163.8868"/>
    <n v="4"/>
  </r>
  <r>
    <x v="0"/>
    <s v="DRL01"/>
    <x v="4"/>
    <x v="6"/>
    <s v="OUT010"/>
    <x v="1"/>
    <x v="1"/>
    <x v="2"/>
    <n v="0.129170642"/>
    <n v="19.5"/>
    <n v="233.9958"/>
    <n v="4"/>
  </r>
  <r>
    <x v="0"/>
    <s v="FDD47"/>
    <x v="15"/>
    <x v="6"/>
    <s v="OUT010"/>
    <x v="1"/>
    <x v="1"/>
    <x v="2"/>
    <n v="0.238366442"/>
    <n v="7.6"/>
    <n v="171.8448"/>
    <n v="4"/>
  </r>
  <r>
    <x v="0"/>
    <s v="FDH47"/>
    <x v="15"/>
    <x v="6"/>
    <s v="OUT010"/>
    <x v="1"/>
    <x v="1"/>
    <x v="2"/>
    <n v="0.21561193"/>
    <n v="13.5"/>
    <n v="98.60680000000001"/>
    <n v="4"/>
  </r>
  <r>
    <x v="1"/>
    <s v="DRK59"/>
    <x v="9"/>
    <x v="6"/>
    <s v="OUT010"/>
    <x v="1"/>
    <x v="1"/>
    <x v="2"/>
    <n v="0.126287542"/>
    <n v="8.895"/>
    <n v="235.5616"/>
    <n v="4"/>
  </r>
  <r>
    <x v="1"/>
    <s v="NCX54"/>
    <x v="5"/>
    <x v="6"/>
    <s v="OUT010"/>
    <x v="1"/>
    <x v="1"/>
    <x v="2"/>
    <n v="0.080442371"/>
    <n v="9.195"/>
    <n v="107.7622"/>
    <n v="4"/>
  </r>
  <r>
    <x v="1"/>
    <s v="NCI31"/>
    <x v="10"/>
    <x v="6"/>
    <s v="OUT010"/>
    <x v="1"/>
    <x v="1"/>
    <x v="2"/>
    <n v="0.136124989"/>
    <n v="20"/>
    <n v="38.319"/>
    <n v="4"/>
  </r>
  <r>
    <x v="0"/>
    <s v="FDM12"/>
    <x v="13"/>
    <x v="6"/>
    <s v="OUT010"/>
    <x v="1"/>
    <x v="1"/>
    <x v="2"/>
    <n v="0.117026714"/>
    <n v="16.7"/>
    <n v="189.2214"/>
    <n v="4"/>
  </r>
  <r>
    <x v="0"/>
    <s v="FDL14"/>
    <x v="3"/>
    <x v="6"/>
    <s v="OUT010"/>
    <x v="1"/>
    <x v="1"/>
    <x v="2"/>
    <n v="0.05382735"/>
    <n v="8.115"/>
    <n v="155.2972"/>
    <n v="4"/>
  </r>
  <r>
    <x v="0"/>
    <s v="FDL52"/>
    <x v="2"/>
    <x v="6"/>
    <s v="OUT010"/>
    <x v="1"/>
    <x v="1"/>
    <x v="2"/>
    <n v="0.07714555300000001"/>
    <n v="6.635"/>
    <n v="39.8506"/>
    <n v="4"/>
  </r>
  <r>
    <x v="0"/>
    <s v="FDF56"/>
    <x v="0"/>
    <x v="6"/>
    <s v="OUT010"/>
    <x v="1"/>
    <x v="1"/>
    <x v="2"/>
    <n v="0.199955274"/>
    <n v="16.7"/>
    <n v="182.3976"/>
    <n v="4"/>
  </r>
  <r>
    <x v="0"/>
    <s v="FDT39"/>
    <x v="7"/>
    <x v="6"/>
    <s v="OUT010"/>
    <x v="1"/>
    <x v="1"/>
    <x v="2"/>
    <n v="0.016516867"/>
    <n v="6.26"/>
    <n v="151.1366"/>
    <n v="4"/>
  </r>
  <r>
    <x v="0"/>
    <s v="FDC59"/>
    <x v="15"/>
    <x v="6"/>
    <s v="OUT010"/>
    <x v="1"/>
    <x v="1"/>
    <x v="2"/>
    <n v="0.091437584"/>
    <n v="16.7"/>
    <n v="64.3168"/>
    <n v="4"/>
  </r>
  <r>
    <x v="1"/>
    <s v="FDK14"/>
    <x v="3"/>
    <x v="3"/>
    <s v="OUT013"/>
    <x v="1"/>
    <x v="2"/>
    <x v="0"/>
    <n v="0.041071581"/>
    <n v="6.98"/>
    <n v="82.5934"/>
    <n v="4"/>
  </r>
  <r>
    <x v="1"/>
    <s v="FDD02"/>
    <x v="3"/>
    <x v="3"/>
    <s v="OUT013"/>
    <x v="1"/>
    <x v="2"/>
    <x v="0"/>
    <n v="0"/>
    <n v="16.6"/>
    <n v="117.3124"/>
    <n v="4"/>
  </r>
  <r>
    <x v="1"/>
    <s v="FDC17"/>
    <x v="2"/>
    <x v="3"/>
    <s v="OUT013"/>
    <x v="1"/>
    <x v="2"/>
    <x v="0"/>
    <n v="0.01544786"/>
    <n v="12.15"/>
    <n v="211.2928"/>
    <n v="4"/>
  </r>
  <r>
    <x v="1"/>
    <s v="FDQ16"/>
    <x v="2"/>
    <x v="3"/>
    <s v="OUT013"/>
    <x v="1"/>
    <x v="2"/>
    <x v="0"/>
    <n v="0.041703666"/>
    <n v="19.7"/>
    <n v="109.1912"/>
    <n v="4"/>
  </r>
  <r>
    <x v="1"/>
    <s v="FDA19"/>
    <x v="0"/>
    <x v="3"/>
    <s v="OUT013"/>
    <x v="1"/>
    <x v="2"/>
    <x v="0"/>
    <n v="0.055081623"/>
    <n v="7.52"/>
    <n v="128.8994"/>
    <n v="4"/>
  </r>
  <r>
    <x v="1"/>
    <s v="NCT41"/>
    <x v="1"/>
    <x v="3"/>
    <s v="OUT013"/>
    <x v="1"/>
    <x v="2"/>
    <x v="0"/>
    <n v="0.055943697"/>
    <n v="15.7"/>
    <n v="150.6024"/>
    <n v="4"/>
  </r>
  <r>
    <x v="1"/>
    <s v="NCM30"/>
    <x v="5"/>
    <x v="3"/>
    <s v="OUT013"/>
    <x v="1"/>
    <x v="2"/>
    <x v="0"/>
    <n v="0.067239404"/>
    <n v="19.1"/>
    <n v="39.6796"/>
    <n v="4"/>
  </r>
  <r>
    <x v="1"/>
    <s v="NCQ43"/>
    <x v="10"/>
    <x v="3"/>
    <s v="OUT013"/>
    <x v="1"/>
    <x v="2"/>
    <x v="0"/>
    <n v="0.111209003"/>
    <n v="17.75"/>
    <n v="107.7912"/>
    <n v="4"/>
  </r>
  <r>
    <x v="1"/>
    <s v="NCM26"/>
    <x v="10"/>
    <x v="3"/>
    <s v="OUT013"/>
    <x v="1"/>
    <x v="2"/>
    <x v="0"/>
    <n v="0.02312394"/>
    <n v="20.5"/>
    <n v="154.634"/>
    <n v="4"/>
  </r>
  <r>
    <x v="1"/>
    <s v="FDW24"/>
    <x v="13"/>
    <x v="3"/>
    <s v="OUT013"/>
    <x v="1"/>
    <x v="2"/>
    <x v="0"/>
    <n v="0.037465846"/>
    <n v="6.8"/>
    <n v="47.5034"/>
    <n v="4"/>
  </r>
  <r>
    <x v="1"/>
    <s v="FDY59"/>
    <x v="13"/>
    <x v="3"/>
    <s v="OUT013"/>
    <x v="1"/>
    <x v="2"/>
    <x v="0"/>
    <n v="0.031377308"/>
    <n v="8.195"/>
    <n v="93.64619999999999"/>
    <n v="4"/>
  </r>
  <r>
    <x v="1"/>
    <s v="FDS12"/>
    <x v="13"/>
    <x v="3"/>
    <s v="OUT013"/>
    <x v="1"/>
    <x v="2"/>
    <x v="0"/>
    <n v="0.173973652"/>
    <n v="9.1"/>
    <n v="126.5362"/>
    <n v="4"/>
  </r>
  <r>
    <x v="1"/>
    <s v="FDZ12"/>
    <x v="13"/>
    <x v="3"/>
    <s v="OUT013"/>
    <x v="1"/>
    <x v="2"/>
    <x v="0"/>
    <n v="0.102893121"/>
    <n v="9.17"/>
    <n v="141.947"/>
    <n v="4"/>
  </r>
  <r>
    <x v="1"/>
    <s v="FDA23"/>
    <x v="13"/>
    <x v="3"/>
    <s v="OUT013"/>
    <x v="1"/>
    <x v="2"/>
    <x v="0"/>
    <n v="0.04714777"/>
    <n v="9.800000000000001"/>
    <n v="102.4016"/>
    <n v="4"/>
  </r>
  <r>
    <x v="1"/>
    <s v="FDI24"/>
    <x v="13"/>
    <x v="3"/>
    <s v="OUT013"/>
    <x v="1"/>
    <x v="2"/>
    <x v="0"/>
    <n v="0.07867827600000001"/>
    <n v="10.3"/>
    <n v="177.037"/>
    <n v="4"/>
  </r>
  <r>
    <x v="1"/>
    <s v="FDT36"/>
    <x v="13"/>
    <x v="3"/>
    <s v="OUT013"/>
    <x v="1"/>
    <x v="2"/>
    <x v="0"/>
    <n v="0"/>
    <n v="12.3"/>
    <n v="37.2874"/>
    <n v="4"/>
  </r>
  <r>
    <x v="1"/>
    <s v="FDC37"/>
    <x v="13"/>
    <x v="3"/>
    <s v="OUT013"/>
    <x v="1"/>
    <x v="2"/>
    <x v="0"/>
    <n v="0.032845997"/>
    <n v="15.5"/>
    <n v="106.7938"/>
    <n v="4"/>
  </r>
  <r>
    <x v="1"/>
    <s v="FDO12"/>
    <x v="13"/>
    <x v="3"/>
    <s v="OUT013"/>
    <x v="1"/>
    <x v="2"/>
    <x v="0"/>
    <n v="0.054884821"/>
    <n v="15.75"/>
    <n v="195.3452"/>
    <n v="4"/>
  </r>
  <r>
    <x v="1"/>
    <s v="FDP60"/>
    <x v="13"/>
    <x v="3"/>
    <s v="OUT013"/>
    <x v="1"/>
    <x v="2"/>
    <x v="0"/>
    <n v="0"/>
    <n v="17.35"/>
    <n v="101.9016"/>
    <n v="4"/>
  </r>
  <r>
    <x v="1"/>
    <s v="FDW48"/>
    <x v="13"/>
    <x v="3"/>
    <s v="OUT013"/>
    <x v="1"/>
    <x v="2"/>
    <x v="0"/>
    <n v="0.008533716"/>
    <n v="18"/>
    <n v="78.56180000000001"/>
    <n v="4"/>
  </r>
  <r>
    <x v="1"/>
    <s v="FDO60"/>
    <x v="13"/>
    <x v="3"/>
    <s v="OUT013"/>
    <x v="1"/>
    <x v="2"/>
    <x v="0"/>
    <n v="0.034340926"/>
    <n v="20"/>
    <n v="45.4086"/>
    <n v="4"/>
  </r>
  <r>
    <x v="1"/>
    <s v="FDS60"/>
    <x v="13"/>
    <x v="3"/>
    <s v="OUT013"/>
    <x v="1"/>
    <x v="2"/>
    <x v="0"/>
    <n v="0.032421521"/>
    <n v="20.85"/>
    <n v="181.666"/>
    <n v="4"/>
  </r>
  <r>
    <x v="1"/>
    <s v="FDQ23"/>
    <x v="8"/>
    <x v="3"/>
    <s v="OUT013"/>
    <x v="1"/>
    <x v="2"/>
    <x v="0"/>
    <n v="0.024505418"/>
    <n v="6.55"/>
    <n v="102.9332"/>
    <n v="4"/>
  </r>
  <r>
    <x v="1"/>
    <s v="FDX59"/>
    <x v="8"/>
    <x v="3"/>
    <s v="OUT013"/>
    <x v="1"/>
    <x v="2"/>
    <x v="0"/>
    <n v="0.051618281"/>
    <n v="10.195"/>
    <n v="31.9558"/>
    <n v="4"/>
  </r>
  <r>
    <x v="1"/>
    <s v="FDR35"/>
    <x v="8"/>
    <x v="3"/>
    <s v="OUT013"/>
    <x v="1"/>
    <x v="2"/>
    <x v="0"/>
    <n v="0.020680499"/>
    <n v="12.5"/>
    <n v="197.2742"/>
    <n v="4"/>
  </r>
  <r>
    <x v="1"/>
    <s v="FDR23"/>
    <x v="8"/>
    <x v="3"/>
    <s v="OUT013"/>
    <x v="1"/>
    <x v="2"/>
    <x v="0"/>
    <n v="0.08171945799999999"/>
    <n v="15.85"/>
    <n v="178.037"/>
    <n v="4"/>
  </r>
  <r>
    <x v="1"/>
    <s v="FDO23"/>
    <x v="8"/>
    <x v="3"/>
    <s v="OUT013"/>
    <x v="1"/>
    <x v="2"/>
    <x v="0"/>
    <n v="0.146305498"/>
    <n v="17.85"/>
    <n v="94.14360000000001"/>
    <n v="4"/>
  </r>
  <r>
    <x v="1"/>
    <s v="FDM13"/>
    <x v="12"/>
    <x v="3"/>
    <s v="OUT013"/>
    <x v="1"/>
    <x v="2"/>
    <x v="0"/>
    <n v="0.063122753"/>
    <n v="6.425"/>
    <n v="131.3626"/>
    <n v="4"/>
  </r>
  <r>
    <x v="1"/>
    <s v="FDQ37"/>
    <x v="12"/>
    <x v="3"/>
    <s v="OUT013"/>
    <x v="1"/>
    <x v="2"/>
    <x v="0"/>
    <n v="0.08918638700000001"/>
    <n v="20.75"/>
    <n v="193.3478"/>
    <n v="4"/>
  </r>
  <r>
    <x v="1"/>
    <s v="FDK50"/>
    <x v="3"/>
    <x v="3"/>
    <s v="OUT013"/>
    <x v="1"/>
    <x v="2"/>
    <x v="0"/>
    <n v="0.028339599"/>
    <n v="7.96"/>
    <n v="162.4894"/>
    <n v="4"/>
  </r>
  <r>
    <x v="1"/>
    <s v="FDS49"/>
    <x v="3"/>
    <x v="3"/>
    <s v="OUT013"/>
    <x v="1"/>
    <x v="2"/>
    <x v="0"/>
    <n v="0.07927948899999999"/>
    <n v="9"/>
    <n v="77.26439999999999"/>
    <n v="4"/>
  </r>
  <r>
    <x v="1"/>
    <s v="FDE26"/>
    <x v="3"/>
    <x v="3"/>
    <s v="OUT013"/>
    <x v="1"/>
    <x v="2"/>
    <x v="0"/>
    <n v="0.088931701"/>
    <n v="9.300000000000001"/>
    <n v="143.3786"/>
    <n v="4"/>
  </r>
  <r>
    <x v="1"/>
    <s v="FDQ13"/>
    <x v="3"/>
    <x v="3"/>
    <s v="OUT013"/>
    <x v="1"/>
    <x v="2"/>
    <x v="0"/>
    <n v="0.010632752"/>
    <n v="11.1"/>
    <n v="82.5908"/>
    <n v="4"/>
  </r>
  <r>
    <x v="1"/>
    <s v="FDY13"/>
    <x v="3"/>
    <x v="3"/>
    <s v="OUT013"/>
    <x v="1"/>
    <x v="2"/>
    <x v="0"/>
    <n v="0.030102335"/>
    <n v="12.1"/>
    <n v="74.767"/>
    <n v="4"/>
  </r>
  <r>
    <x v="1"/>
    <s v="FDC38"/>
    <x v="3"/>
    <x v="3"/>
    <s v="OUT013"/>
    <x v="1"/>
    <x v="2"/>
    <x v="0"/>
    <n v="0.122392031"/>
    <n v="15.7"/>
    <n v="133.1942"/>
    <n v="4"/>
  </r>
  <r>
    <x v="1"/>
    <s v="FDX37"/>
    <x v="3"/>
    <x v="3"/>
    <s v="OUT013"/>
    <x v="1"/>
    <x v="2"/>
    <x v="0"/>
    <n v="0"/>
    <n v="16.2"/>
    <n v="100.57"/>
    <n v="4"/>
  </r>
  <r>
    <x v="1"/>
    <s v="FDO50"/>
    <x v="3"/>
    <x v="3"/>
    <s v="OUT013"/>
    <x v="1"/>
    <x v="2"/>
    <x v="0"/>
    <n v="0.078103689"/>
    <n v="16.25"/>
    <n v="91.18040000000001"/>
    <n v="4"/>
  </r>
  <r>
    <x v="1"/>
    <s v="FDG26"/>
    <x v="3"/>
    <x v="3"/>
    <s v="OUT013"/>
    <x v="1"/>
    <x v="2"/>
    <x v="0"/>
    <n v="0.042614361"/>
    <n v="18.85"/>
    <n v="255.333"/>
    <n v="4"/>
  </r>
  <r>
    <x v="1"/>
    <s v="DRI03"/>
    <x v="11"/>
    <x v="3"/>
    <s v="OUT013"/>
    <x v="1"/>
    <x v="2"/>
    <x v="0"/>
    <n v="0.0226848"/>
    <n v="6.03"/>
    <n v="178.1028"/>
    <n v="4"/>
  </r>
  <r>
    <x v="1"/>
    <s v="DRG15"/>
    <x v="11"/>
    <x v="3"/>
    <s v="OUT013"/>
    <x v="1"/>
    <x v="2"/>
    <x v="0"/>
    <n v="0"/>
    <n v="6.13"/>
    <n v="60.1536"/>
    <n v="4"/>
  </r>
  <r>
    <x v="1"/>
    <s v="FDS14"/>
    <x v="11"/>
    <x v="3"/>
    <s v="OUT013"/>
    <x v="1"/>
    <x v="2"/>
    <x v="0"/>
    <n v="0.049922304"/>
    <n v="7.285"/>
    <n v="156.9288"/>
    <n v="4"/>
  </r>
  <r>
    <x v="1"/>
    <s v="FDB16"/>
    <x v="11"/>
    <x v="3"/>
    <s v="OUT013"/>
    <x v="1"/>
    <x v="2"/>
    <x v="0"/>
    <n v="0.044888397"/>
    <n v="8.210000000000001"/>
    <n v="87.3198"/>
    <n v="4"/>
  </r>
  <r>
    <x v="1"/>
    <s v="FDA15"/>
    <x v="11"/>
    <x v="3"/>
    <s v="OUT013"/>
    <x v="1"/>
    <x v="2"/>
    <x v="0"/>
    <n v="0.016009057"/>
    <n v="9.300000000000001"/>
    <n v="250.6092"/>
    <n v="4"/>
  </r>
  <r>
    <x v="1"/>
    <s v="FDY14"/>
    <x v="11"/>
    <x v="3"/>
    <s v="OUT013"/>
    <x v="1"/>
    <x v="2"/>
    <x v="0"/>
    <n v="0.06998190899999999"/>
    <n v="10.3"/>
    <n v="263.0226"/>
    <n v="4"/>
  </r>
  <r>
    <x v="1"/>
    <s v="FDR14"/>
    <x v="11"/>
    <x v="3"/>
    <s v="OUT013"/>
    <x v="1"/>
    <x v="2"/>
    <x v="0"/>
    <n v="0.173904193"/>
    <n v="11.65"/>
    <n v="52.3298"/>
    <n v="4"/>
  </r>
  <r>
    <x v="1"/>
    <s v="FDW50"/>
    <x v="11"/>
    <x v="3"/>
    <s v="OUT013"/>
    <x v="1"/>
    <x v="2"/>
    <x v="0"/>
    <n v="0.075515154"/>
    <n v="13.1"/>
    <n v="167.2158"/>
    <n v="4"/>
  </r>
  <r>
    <x v="1"/>
    <s v="FDX02"/>
    <x v="11"/>
    <x v="3"/>
    <s v="OUT013"/>
    <x v="1"/>
    <x v="2"/>
    <x v="0"/>
    <n v="0.057012606"/>
    <n v="16"/>
    <n v="225.0404"/>
    <n v="4"/>
  </r>
  <r>
    <x v="1"/>
    <s v="FDX26"/>
    <x v="11"/>
    <x v="3"/>
    <s v="OUT013"/>
    <x v="1"/>
    <x v="2"/>
    <x v="0"/>
    <n v="0"/>
    <n v="17.7"/>
    <n v="182.5292"/>
    <n v="4"/>
  </r>
  <r>
    <x v="1"/>
    <s v="FDK51"/>
    <x v="11"/>
    <x v="3"/>
    <s v="OUT013"/>
    <x v="1"/>
    <x v="2"/>
    <x v="0"/>
    <n v="0.005230786"/>
    <n v="19.85"/>
    <n v="265.1884"/>
    <n v="4"/>
  </r>
  <r>
    <x v="1"/>
    <s v="FDV14"/>
    <x v="11"/>
    <x v="3"/>
    <s v="OUT013"/>
    <x v="1"/>
    <x v="2"/>
    <x v="0"/>
    <n v="0.044460448"/>
    <n v="19.85"/>
    <n v="88.7856"/>
    <n v="4"/>
  </r>
  <r>
    <x v="1"/>
    <s v="FDR26"/>
    <x v="11"/>
    <x v="3"/>
    <s v="OUT013"/>
    <x v="1"/>
    <x v="2"/>
    <x v="0"/>
    <n v="0.04280113"/>
    <n v="20.7"/>
    <n v="178.3028"/>
    <n v="4"/>
  </r>
  <r>
    <x v="1"/>
    <s v="FDO28"/>
    <x v="2"/>
    <x v="3"/>
    <s v="OUT013"/>
    <x v="1"/>
    <x v="2"/>
    <x v="0"/>
    <n v="0.07223819500000001"/>
    <n v="5.765"/>
    <n v="120.0098"/>
    <n v="4"/>
  </r>
  <r>
    <x v="1"/>
    <s v="FDN40"/>
    <x v="2"/>
    <x v="3"/>
    <s v="OUT013"/>
    <x v="1"/>
    <x v="2"/>
    <x v="0"/>
    <n v="0.086384841"/>
    <n v="5.88"/>
    <n v="153.2998"/>
    <n v="4"/>
  </r>
  <r>
    <x v="1"/>
    <s v="FDR04"/>
    <x v="2"/>
    <x v="3"/>
    <s v="OUT013"/>
    <x v="1"/>
    <x v="2"/>
    <x v="0"/>
    <n v="0.022548195"/>
    <n v="7.075"/>
    <n v="95.7068"/>
    <n v="4"/>
  </r>
  <r>
    <x v="1"/>
    <s v="FDF16"/>
    <x v="2"/>
    <x v="3"/>
    <s v="OUT013"/>
    <x v="1"/>
    <x v="2"/>
    <x v="0"/>
    <n v="0.08606069500000001"/>
    <n v="7.3"/>
    <n v="149.8076"/>
    <n v="4"/>
  </r>
  <r>
    <x v="1"/>
    <s v="FDD17"/>
    <x v="2"/>
    <x v="3"/>
    <s v="OUT013"/>
    <x v="1"/>
    <x v="2"/>
    <x v="0"/>
    <n v="0.032599801"/>
    <n v="7.5"/>
    <n v="238.1906"/>
    <n v="4"/>
  </r>
  <r>
    <x v="1"/>
    <s v="FDC53"/>
    <x v="2"/>
    <x v="3"/>
    <s v="OUT013"/>
    <x v="1"/>
    <x v="2"/>
    <x v="0"/>
    <n v="0.008828341"/>
    <n v="8.68"/>
    <n v="99.9384"/>
    <n v="4"/>
  </r>
  <r>
    <x v="1"/>
    <s v="FDK16"/>
    <x v="2"/>
    <x v="3"/>
    <s v="OUT013"/>
    <x v="1"/>
    <x v="2"/>
    <x v="0"/>
    <n v="0.115233813"/>
    <n v="9.065"/>
    <n v="94.40940000000001"/>
    <n v="4"/>
  </r>
  <r>
    <x v="1"/>
    <s v="FDL16"/>
    <x v="2"/>
    <x v="3"/>
    <s v="OUT013"/>
    <x v="1"/>
    <x v="2"/>
    <x v="0"/>
    <n v="0.168312678"/>
    <n v="12.85"/>
    <n v="45.906"/>
    <n v="4"/>
  </r>
  <r>
    <x v="1"/>
    <s v="FDX40"/>
    <x v="2"/>
    <x v="3"/>
    <s v="OUT013"/>
    <x v="1"/>
    <x v="2"/>
    <x v="0"/>
    <n v="0.098910759"/>
    <n v="12.85"/>
    <n v="37.6164"/>
    <n v="4"/>
  </r>
  <r>
    <x v="1"/>
    <s v="FDS40"/>
    <x v="2"/>
    <x v="3"/>
    <s v="OUT013"/>
    <x v="1"/>
    <x v="2"/>
    <x v="0"/>
    <n v="0.014007727"/>
    <n v="15.35"/>
    <n v="38.319"/>
    <n v="4"/>
  </r>
  <r>
    <x v="1"/>
    <s v="FDF04"/>
    <x v="2"/>
    <x v="3"/>
    <s v="OUT013"/>
    <x v="1"/>
    <x v="2"/>
    <x v="0"/>
    <n v="0"/>
    <n v="17.5"/>
    <n v="258.3304"/>
    <n v="4"/>
  </r>
  <r>
    <x v="1"/>
    <s v="FDX16"/>
    <x v="2"/>
    <x v="3"/>
    <s v="OUT013"/>
    <x v="1"/>
    <x v="2"/>
    <x v="0"/>
    <n v="0.06575528"/>
    <n v="17.85"/>
    <n v="151.505"/>
    <n v="4"/>
  </r>
  <r>
    <x v="1"/>
    <s v="FDF09"/>
    <x v="0"/>
    <x v="3"/>
    <s v="OUT013"/>
    <x v="1"/>
    <x v="2"/>
    <x v="0"/>
    <n v="0.012138795"/>
    <n v="6.215"/>
    <n v="39.2848"/>
    <n v="4"/>
  </r>
  <r>
    <x v="1"/>
    <s v="FDU32"/>
    <x v="0"/>
    <x v="3"/>
    <s v="OUT013"/>
    <x v="1"/>
    <x v="2"/>
    <x v="0"/>
    <n v="0"/>
    <n v="8.785"/>
    <n v="120.5414"/>
    <n v="4"/>
  </r>
  <r>
    <x v="1"/>
    <s v="FDK56"/>
    <x v="0"/>
    <x v="3"/>
    <s v="OUT013"/>
    <x v="1"/>
    <x v="2"/>
    <x v="0"/>
    <n v="0.129889831"/>
    <n v="9.695"/>
    <n v="185.3898"/>
    <n v="4"/>
  </r>
  <r>
    <x v="1"/>
    <s v="FDP19"/>
    <x v="0"/>
    <x v="3"/>
    <s v="OUT013"/>
    <x v="1"/>
    <x v="2"/>
    <x v="0"/>
    <n v="0"/>
    <n v="11.5"/>
    <n v="129.3652"/>
    <n v="4"/>
  </r>
  <r>
    <x v="1"/>
    <s v="FDY07"/>
    <x v="0"/>
    <x v="3"/>
    <s v="OUT013"/>
    <x v="1"/>
    <x v="2"/>
    <x v="0"/>
    <n v="0.12150063"/>
    <n v="11.8"/>
    <n v="46.8402"/>
    <n v="4"/>
  </r>
  <r>
    <x v="1"/>
    <s v="FDM44"/>
    <x v="0"/>
    <x v="3"/>
    <s v="OUT013"/>
    <x v="1"/>
    <x v="2"/>
    <x v="0"/>
    <n v="0.031023835"/>
    <n v="12.5"/>
    <n v="104.099"/>
    <n v="4"/>
  </r>
  <r>
    <x v="1"/>
    <s v="FDH32"/>
    <x v="0"/>
    <x v="3"/>
    <s v="OUT013"/>
    <x v="1"/>
    <x v="2"/>
    <x v="0"/>
    <n v="0.07599674200000001"/>
    <n v="12.8"/>
    <n v="97.14100000000001"/>
    <n v="4"/>
  </r>
  <r>
    <x v="1"/>
    <s v="FDF20"/>
    <x v="0"/>
    <x v="3"/>
    <s v="OUT013"/>
    <x v="1"/>
    <x v="2"/>
    <x v="0"/>
    <n v="0.033192524"/>
    <n v="12.85"/>
    <n v="199.0768"/>
    <n v="4"/>
  </r>
  <r>
    <x v="1"/>
    <s v="FDD09"/>
    <x v="0"/>
    <x v="3"/>
    <s v="OUT013"/>
    <x v="1"/>
    <x v="2"/>
    <x v="0"/>
    <n v="0"/>
    <n v="13.5"/>
    <n v="179.9976"/>
    <n v="4"/>
  </r>
  <r>
    <x v="1"/>
    <s v="FDC44"/>
    <x v="0"/>
    <x v="3"/>
    <s v="OUT013"/>
    <x v="1"/>
    <x v="2"/>
    <x v="0"/>
    <n v="0.172453254"/>
    <n v="15.6"/>
    <n v="115.1518"/>
    <n v="4"/>
  </r>
  <r>
    <x v="1"/>
    <s v="FDP07"/>
    <x v="0"/>
    <x v="3"/>
    <s v="OUT013"/>
    <x v="1"/>
    <x v="2"/>
    <x v="0"/>
    <n v="0.08982696"/>
    <n v="18.2"/>
    <n v="197.111"/>
    <n v="4"/>
  </r>
  <r>
    <x v="1"/>
    <s v="FDY19"/>
    <x v="0"/>
    <x v="3"/>
    <s v="OUT013"/>
    <x v="1"/>
    <x v="2"/>
    <x v="0"/>
    <n v="0.041330512"/>
    <n v="19.75"/>
    <n v="115.8466"/>
    <n v="4"/>
  </r>
  <r>
    <x v="1"/>
    <s v="FDM32"/>
    <x v="0"/>
    <x v="3"/>
    <s v="OUT013"/>
    <x v="1"/>
    <x v="2"/>
    <x v="0"/>
    <n v="0.020587886"/>
    <n v="20.5"/>
    <n v="89.583"/>
    <n v="4"/>
  </r>
  <r>
    <x v="1"/>
    <s v="DRN35"/>
    <x v="9"/>
    <x v="3"/>
    <s v="OUT013"/>
    <x v="1"/>
    <x v="2"/>
    <x v="0"/>
    <n v="0.070189131"/>
    <n v="8.01"/>
    <n v="37.9532"/>
    <n v="4"/>
  </r>
  <r>
    <x v="1"/>
    <s v="DRQ35"/>
    <x v="9"/>
    <x v="3"/>
    <s v="OUT013"/>
    <x v="1"/>
    <x v="2"/>
    <x v="0"/>
    <n v="0.042256257"/>
    <n v="9.300000000000001"/>
    <n v="124.4388"/>
    <n v="4"/>
  </r>
  <r>
    <x v="1"/>
    <s v="DRN47"/>
    <x v="9"/>
    <x v="3"/>
    <s v="OUT013"/>
    <x v="1"/>
    <x v="2"/>
    <x v="0"/>
    <n v="0.016812745"/>
    <n v="12.1"/>
    <n v="180.666"/>
    <n v="4"/>
  </r>
  <r>
    <x v="1"/>
    <s v="DRP47"/>
    <x v="9"/>
    <x v="3"/>
    <s v="OUT013"/>
    <x v="1"/>
    <x v="2"/>
    <x v="0"/>
    <n v="0.14048631"/>
    <n v="15.75"/>
    <n v="252.7382"/>
    <n v="4"/>
  </r>
  <r>
    <x v="1"/>
    <s v="DRM23"/>
    <x v="9"/>
    <x v="3"/>
    <s v="OUT013"/>
    <x v="1"/>
    <x v="2"/>
    <x v="0"/>
    <n v="0.135620265"/>
    <n v="16.6"/>
    <n v="172.9422"/>
    <n v="4"/>
  </r>
  <r>
    <x v="1"/>
    <s v="NCO05"/>
    <x v="1"/>
    <x v="3"/>
    <s v="OUT013"/>
    <x v="1"/>
    <x v="2"/>
    <x v="0"/>
    <n v="0.046520703"/>
    <n v="7.27"/>
    <n v="97.7384"/>
    <n v="4"/>
  </r>
  <r>
    <x v="1"/>
    <s v="NCX29"/>
    <x v="1"/>
    <x v="3"/>
    <s v="OUT013"/>
    <x v="1"/>
    <x v="2"/>
    <x v="0"/>
    <n v="0.08907833800000001"/>
    <n v="10"/>
    <n v="147.1102"/>
    <n v="4"/>
  </r>
  <r>
    <x v="1"/>
    <s v="NCO29"/>
    <x v="1"/>
    <x v="3"/>
    <s v="OUT013"/>
    <x v="1"/>
    <x v="2"/>
    <x v="0"/>
    <n v="0.032229348"/>
    <n v="11.15"/>
    <n v="163.2526"/>
    <n v="4"/>
  </r>
  <r>
    <x v="1"/>
    <s v="NCS05"/>
    <x v="1"/>
    <x v="3"/>
    <s v="OUT013"/>
    <x v="1"/>
    <x v="2"/>
    <x v="0"/>
    <n v="0.020960615"/>
    <n v="11.5"/>
    <n v="133.2942"/>
    <n v="4"/>
  </r>
  <r>
    <x v="1"/>
    <s v="NCW29"/>
    <x v="1"/>
    <x v="3"/>
    <s v="OUT013"/>
    <x v="1"/>
    <x v="2"/>
    <x v="0"/>
    <n v="0.028838938"/>
    <n v="14"/>
    <n v="129.331"/>
    <n v="4"/>
  </r>
  <r>
    <x v="1"/>
    <s v="NCV41"/>
    <x v="1"/>
    <x v="3"/>
    <s v="OUT013"/>
    <x v="1"/>
    <x v="2"/>
    <x v="0"/>
    <n v="0.017024598"/>
    <n v="14.35"/>
    <n v="109.8228"/>
    <n v="4"/>
  </r>
  <r>
    <x v="1"/>
    <s v="NCP53"/>
    <x v="1"/>
    <x v="3"/>
    <s v="OUT013"/>
    <x v="1"/>
    <x v="2"/>
    <x v="0"/>
    <n v="0.032862976"/>
    <n v="14.75"/>
    <n v="238.6906"/>
    <n v="4"/>
  </r>
  <r>
    <x v="1"/>
    <s v="NCD42"/>
    <x v="1"/>
    <x v="3"/>
    <s v="OUT013"/>
    <x v="1"/>
    <x v="2"/>
    <x v="0"/>
    <n v="0.012627329"/>
    <n v="16.5"/>
    <n v="38.7506"/>
    <n v="4"/>
  </r>
  <r>
    <x v="1"/>
    <s v="NCJ05"/>
    <x v="1"/>
    <x v="3"/>
    <s v="OUT013"/>
    <x v="1"/>
    <x v="2"/>
    <x v="0"/>
    <n v="0.04604992"/>
    <n v="18.7"/>
    <n v="151.9682"/>
    <n v="4"/>
  </r>
  <r>
    <x v="1"/>
    <s v="NCU41"/>
    <x v="1"/>
    <x v="3"/>
    <s v="OUT013"/>
    <x v="1"/>
    <x v="2"/>
    <x v="0"/>
    <n v="0.0520115"/>
    <n v="18.85"/>
    <n v="190.3846"/>
    <n v="4"/>
  </r>
  <r>
    <x v="1"/>
    <s v="NCL05"/>
    <x v="1"/>
    <x v="3"/>
    <s v="OUT013"/>
    <x v="1"/>
    <x v="2"/>
    <x v="0"/>
    <n v="0.047857804"/>
    <n v="19.6"/>
    <n v="45.077"/>
    <n v="4"/>
  </r>
  <r>
    <x v="1"/>
    <s v="NCX53"/>
    <x v="1"/>
    <x v="3"/>
    <s v="OUT013"/>
    <x v="1"/>
    <x v="2"/>
    <x v="0"/>
    <n v="0.014925407"/>
    <n v="20.1"/>
    <n v="143.4154"/>
    <n v="4"/>
  </r>
  <r>
    <x v="1"/>
    <s v="NCF55"/>
    <x v="5"/>
    <x v="3"/>
    <s v="OUT013"/>
    <x v="1"/>
    <x v="2"/>
    <x v="0"/>
    <n v="0.021648305"/>
    <n v="6.675"/>
    <n v="35.6874"/>
    <n v="4"/>
  </r>
  <r>
    <x v="1"/>
    <s v="NCS06"/>
    <x v="5"/>
    <x v="3"/>
    <s v="OUT013"/>
    <x v="1"/>
    <x v="2"/>
    <x v="0"/>
    <n v="0.031710329"/>
    <n v="7.935"/>
    <n v="263.091"/>
    <n v="4"/>
  </r>
  <r>
    <x v="1"/>
    <s v="NCP14"/>
    <x v="5"/>
    <x v="3"/>
    <s v="OUT013"/>
    <x v="1"/>
    <x v="2"/>
    <x v="0"/>
    <n v="0.110197977"/>
    <n v="8.275"/>
    <n v="104.2306"/>
    <n v="4"/>
  </r>
  <r>
    <x v="1"/>
    <s v="NCH43"/>
    <x v="5"/>
    <x v="3"/>
    <s v="OUT013"/>
    <x v="1"/>
    <x v="2"/>
    <x v="0"/>
    <n v="0.070510189"/>
    <n v="8.42"/>
    <n v="214.4192"/>
    <n v="4"/>
  </r>
  <r>
    <x v="1"/>
    <s v="NCT54"/>
    <x v="5"/>
    <x v="3"/>
    <s v="OUT013"/>
    <x v="1"/>
    <x v="2"/>
    <x v="0"/>
    <n v="0.119436131"/>
    <n v="8.695"/>
    <n v="94.7094"/>
    <n v="4"/>
  </r>
  <r>
    <x v="1"/>
    <s v="NCD43"/>
    <x v="5"/>
    <x v="3"/>
    <s v="OUT013"/>
    <x v="1"/>
    <x v="2"/>
    <x v="0"/>
    <n v="0.016006626"/>
    <n v="8.85"/>
    <n v="105.6964"/>
    <n v="4"/>
  </r>
  <r>
    <x v="1"/>
    <s v="NCE19"/>
    <x v="5"/>
    <x v="3"/>
    <s v="OUT013"/>
    <x v="1"/>
    <x v="2"/>
    <x v="0"/>
    <n v="0.092937216"/>
    <n v="8.970000000000001"/>
    <n v="54.6956"/>
    <n v="4"/>
  </r>
  <r>
    <x v="1"/>
    <s v="NCK18"/>
    <x v="5"/>
    <x v="3"/>
    <s v="OUT013"/>
    <x v="1"/>
    <x v="2"/>
    <x v="0"/>
    <n v="0.006692529"/>
    <n v="9.6"/>
    <n v="164.9184"/>
    <n v="4"/>
  </r>
  <r>
    <x v="1"/>
    <s v="NCJ54"/>
    <x v="5"/>
    <x v="3"/>
    <s v="OUT013"/>
    <x v="1"/>
    <x v="2"/>
    <x v="0"/>
    <n v="0.060017128"/>
    <n v="9.895"/>
    <n v="230.8642"/>
    <n v="4"/>
  </r>
  <r>
    <x v="1"/>
    <s v="NCE18"/>
    <x v="5"/>
    <x v="3"/>
    <s v="OUT013"/>
    <x v="1"/>
    <x v="2"/>
    <x v="0"/>
    <n v="0.021407511"/>
    <n v="10"/>
    <n v="248.175"/>
    <n v="4"/>
  </r>
  <r>
    <x v="1"/>
    <s v="NCZ42"/>
    <x v="5"/>
    <x v="3"/>
    <s v="OUT013"/>
    <x v="1"/>
    <x v="2"/>
    <x v="0"/>
    <n v="0.011278535"/>
    <n v="10.5"/>
    <n v="237.0248"/>
    <n v="4"/>
  </r>
  <r>
    <x v="1"/>
    <s v="NCQ06"/>
    <x v="5"/>
    <x v="3"/>
    <s v="OUT013"/>
    <x v="1"/>
    <x v="2"/>
    <x v="0"/>
    <n v="0.041789718"/>
    <n v="13"/>
    <n v="256.1014"/>
    <n v="4"/>
  </r>
  <r>
    <x v="1"/>
    <s v="NCW18"/>
    <x v="5"/>
    <x v="3"/>
    <s v="OUT013"/>
    <x v="1"/>
    <x v="2"/>
    <x v="0"/>
    <n v="0.059275452"/>
    <n v="15.1"/>
    <n v="238.9248"/>
    <n v="4"/>
  </r>
  <r>
    <x v="1"/>
    <s v="NCD18"/>
    <x v="5"/>
    <x v="3"/>
    <s v="OUT013"/>
    <x v="1"/>
    <x v="2"/>
    <x v="0"/>
    <n v="0.072608647"/>
    <n v="16"/>
    <n v="228.3668"/>
    <n v="4"/>
  </r>
  <r>
    <x v="1"/>
    <s v="NCG55"/>
    <x v="5"/>
    <x v="3"/>
    <s v="OUT013"/>
    <x v="1"/>
    <x v="2"/>
    <x v="0"/>
    <n v="0.039113587"/>
    <n v="16.25"/>
    <n v="116.0176"/>
    <n v="4"/>
  </r>
  <r>
    <x v="1"/>
    <s v="NCC30"/>
    <x v="5"/>
    <x v="3"/>
    <s v="OUT013"/>
    <x v="1"/>
    <x v="2"/>
    <x v="0"/>
    <n v="0.027556247"/>
    <n v="16.6"/>
    <n v="176.6344"/>
    <n v="4"/>
  </r>
  <r>
    <x v="1"/>
    <s v="NCI55"/>
    <x v="5"/>
    <x v="3"/>
    <s v="OUT013"/>
    <x v="1"/>
    <x v="2"/>
    <x v="0"/>
    <n v="0.012643035"/>
    <n v="18.6"/>
    <n v="119.8414"/>
    <n v="4"/>
  </r>
  <r>
    <x v="1"/>
    <s v="NCI42"/>
    <x v="5"/>
    <x v="3"/>
    <s v="OUT013"/>
    <x v="1"/>
    <x v="2"/>
    <x v="0"/>
    <n v="0.01035692"/>
    <n v="18.75"/>
    <n v="208.3954"/>
    <n v="4"/>
  </r>
  <r>
    <x v="1"/>
    <s v="NCA30"/>
    <x v="5"/>
    <x v="3"/>
    <s v="OUT013"/>
    <x v="1"/>
    <x v="2"/>
    <x v="0"/>
    <n v="0.129226104"/>
    <n v="19"/>
    <n v="190.5872"/>
    <n v="4"/>
  </r>
  <r>
    <x v="1"/>
    <s v="NCD30"/>
    <x v="5"/>
    <x v="3"/>
    <s v="OUT013"/>
    <x v="1"/>
    <x v="2"/>
    <x v="0"/>
    <n v="0.026826919"/>
    <n v="19.7"/>
    <n v="98.7726"/>
    <n v="4"/>
  </r>
  <r>
    <x v="1"/>
    <s v="NCG30"/>
    <x v="5"/>
    <x v="3"/>
    <s v="OUT013"/>
    <x v="1"/>
    <x v="2"/>
    <x v="0"/>
    <n v="0.112227747"/>
    <n v="20.2"/>
    <n v="123.5046"/>
    <n v="4"/>
  </r>
  <r>
    <x v="1"/>
    <s v="NCG43"/>
    <x v="5"/>
    <x v="3"/>
    <s v="OUT013"/>
    <x v="1"/>
    <x v="2"/>
    <x v="0"/>
    <n v="0.074177667"/>
    <n v="20.2"/>
    <n v="93.2462"/>
    <n v="4"/>
  </r>
  <r>
    <x v="1"/>
    <s v="NCI30"/>
    <x v="5"/>
    <x v="3"/>
    <s v="OUT013"/>
    <x v="1"/>
    <x v="2"/>
    <x v="0"/>
    <n v="0.058886477"/>
    <n v="20.25"/>
    <n v="245.546"/>
    <n v="4"/>
  </r>
  <r>
    <x v="1"/>
    <s v="NCN42"/>
    <x v="5"/>
    <x v="3"/>
    <s v="OUT013"/>
    <x v="1"/>
    <x v="2"/>
    <x v="0"/>
    <n v="0"/>
    <n v="20.25"/>
    <n v="145.6418"/>
    <n v="4"/>
  </r>
  <r>
    <x v="1"/>
    <s v="NCY30"/>
    <x v="5"/>
    <x v="3"/>
    <s v="OUT013"/>
    <x v="1"/>
    <x v="2"/>
    <x v="0"/>
    <n v="0.02593166"/>
    <n v="20.25"/>
    <n v="182.5976"/>
    <n v="4"/>
  </r>
  <r>
    <x v="1"/>
    <s v="NCQ42"/>
    <x v="5"/>
    <x v="3"/>
    <s v="OUT013"/>
    <x v="1"/>
    <x v="2"/>
    <x v="0"/>
    <n v="0.039235527"/>
    <n v="20.35"/>
    <n v="127.2678"/>
    <n v="4"/>
  </r>
  <r>
    <x v="1"/>
    <s v="NCE54"/>
    <x v="5"/>
    <x v="3"/>
    <s v="OUT013"/>
    <x v="1"/>
    <x v="2"/>
    <x v="0"/>
    <n v="0.026877471"/>
    <n v="20.7"/>
    <n v="74.6354"/>
    <n v="4"/>
  </r>
  <r>
    <x v="1"/>
    <s v="NCD54"/>
    <x v="5"/>
    <x v="3"/>
    <s v="OUT013"/>
    <x v="1"/>
    <x v="2"/>
    <x v="0"/>
    <n v="0.028984804"/>
    <n v="21.1"/>
    <n v="146.1786"/>
    <n v="4"/>
  </r>
  <r>
    <x v="1"/>
    <s v="FDA39"/>
    <x v="7"/>
    <x v="3"/>
    <s v="OUT013"/>
    <x v="1"/>
    <x v="2"/>
    <x v="0"/>
    <n v="0.012707362"/>
    <n v="6.32"/>
    <n v="41.0822"/>
    <n v="4"/>
  </r>
  <r>
    <x v="1"/>
    <s v="FDL43"/>
    <x v="7"/>
    <x v="3"/>
    <s v="OUT013"/>
    <x v="1"/>
    <x v="2"/>
    <x v="0"/>
    <n v="0.027041859"/>
    <n v="10.1"/>
    <n v="77.56699999999999"/>
    <n v="4"/>
  </r>
  <r>
    <x v="1"/>
    <s v="FDV39"/>
    <x v="7"/>
    <x v="3"/>
    <s v="OUT013"/>
    <x v="1"/>
    <x v="2"/>
    <x v="0"/>
    <n v="0.007273831"/>
    <n v="11.3"/>
    <n v="196.6426"/>
    <n v="4"/>
  </r>
  <r>
    <x v="1"/>
    <s v="FDI19"/>
    <x v="7"/>
    <x v="3"/>
    <s v="OUT013"/>
    <x v="1"/>
    <x v="2"/>
    <x v="0"/>
    <n v="0.052295514"/>
    <n v="15.1"/>
    <n v="242.9512"/>
    <n v="4"/>
  </r>
  <r>
    <x v="1"/>
    <s v="FDH19"/>
    <x v="7"/>
    <x v="3"/>
    <s v="OUT013"/>
    <x v="1"/>
    <x v="2"/>
    <x v="0"/>
    <n v="0.033060937"/>
    <n v="19.35"/>
    <n v="172.4738"/>
    <n v="4"/>
  </r>
  <r>
    <x v="1"/>
    <s v="NCM07"/>
    <x v="10"/>
    <x v="3"/>
    <s v="OUT013"/>
    <x v="1"/>
    <x v="2"/>
    <x v="0"/>
    <n v="0.039928582"/>
    <n v="9.395"/>
    <n v="83.2908"/>
    <n v="4"/>
  </r>
  <r>
    <x v="1"/>
    <s v="NCM43"/>
    <x v="10"/>
    <x v="3"/>
    <s v="OUT013"/>
    <x v="1"/>
    <x v="2"/>
    <x v="0"/>
    <n v="0.019459164"/>
    <n v="14.5"/>
    <n v="161.621"/>
    <n v="4"/>
  </r>
  <r>
    <x v="1"/>
    <s v="FDH21"/>
    <x v="14"/>
    <x v="3"/>
    <s v="OUT013"/>
    <x v="1"/>
    <x v="2"/>
    <x v="0"/>
    <n v="0.031199028"/>
    <n v="10.395"/>
    <n v="159.4604"/>
    <n v="4"/>
  </r>
  <r>
    <x v="1"/>
    <s v="FDL33"/>
    <x v="6"/>
    <x v="3"/>
    <s v="OUT013"/>
    <x v="1"/>
    <x v="2"/>
    <x v="0"/>
    <n v="0.099879337"/>
    <n v="7.235"/>
    <n v="195.1452"/>
    <n v="4"/>
  </r>
  <r>
    <x v="1"/>
    <s v="FDQ09"/>
    <x v="6"/>
    <x v="3"/>
    <s v="OUT013"/>
    <x v="1"/>
    <x v="2"/>
    <x v="0"/>
    <n v="0.058083831"/>
    <n v="7.235"/>
    <n v="113.6834"/>
    <n v="4"/>
  </r>
  <r>
    <x v="1"/>
    <s v="FDD58"/>
    <x v="6"/>
    <x v="3"/>
    <s v="OUT013"/>
    <x v="1"/>
    <x v="2"/>
    <x v="0"/>
    <n v="0.05930285"/>
    <n v="7.76"/>
    <n v="98.77"/>
    <n v="4"/>
  </r>
  <r>
    <x v="1"/>
    <s v="FDK21"/>
    <x v="6"/>
    <x v="3"/>
    <s v="OUT013"/>
    <x v="1"/>
    <x v="2"/>
    <x v="0"/>
    <n v="0.010003987"/>
    <n v="7.905"/>
    <n v="250.7408"/>
    <n v="4"/>
  </r>
  <r>
    <x v="1"/>
    <s v="FDA58"/>
    <x v="6"/>
    <x v="3"/>
    <s v="OUT013"/>
    <x v="1"/>
    <x v="2"/>
    <x v="0"/>
    <n v="0.103664897"/>
    <n v="9.395"/>
    <n v="233.6932"/>
    <n v="4"/>
  </r>
  <r>
    <x v="1"/>
    <s v="FDW34"/>
    <x v="6"/>
    <x v="3"/>
    <s v="OUT013"/>
    <x v="1"/>
    <x v="2"/>
    <x v="0"/>
    <n v="0.035549527"/>
    <n v="9.6"/>
    <n v="244.117"/>
    <n v="4"/>
  </r>
  <r>
    <x v="1"/>
    <s v="FDV09"/>
    <x v="6"/>
    <x v="3"/>
    <s v="OUT013"/>
    <x v="1"/>
    <x v="2"/>
    <x v="0"/>
    <n v="0.020551458"/>
    <n v="12.1"/>
    <n v="146.6734"/>
    <n v="4"/>
  </r>
  <r>
    <x v="1"/>
    <s v="FDU22"/>
    <x v="6"/>
    <x v="3"/>
    <s v="OUT013"/>
    <x v="1"/>
    <x v="2"/>
    <x v="0"/>
    <n v="0"/>
    <n v="12.35"/>
    <n v="118.9124"/>
    <n v="4"/>
  </r>
  <r>
    <x v="1"/>
    <s v="FDA21"/>
    <x v="6"/>
    <x v="3"/>
    <s v="OUT013"/>
    <x v="1"/>
    <x v="2"/>
    <x v="0"/>
    <n v="0.035930784"/>
    <n v="13.65"/>
    <n v="184.4924"/>
    <n v="4"/>
  </r>
  <r>
    <x v="1"/>
    <s v="FDZ45"/>
    <x v="6"/>
    <x v="3"/>
    <s v="OUT013"/>
    <x v="1"/>
    <x v="2"/>
    <x v="0"/>
    <n v="0.06682033"/>
    <n v="14.1"/>
    <n v="198.9084"/>
    <n v="4"/>
  </r>
  <r>
    <x v="1"/>
    <s v="FDN09"/>
    <x v="6"/>
    <x v="3"/>
    <s v="OUT013"/>
    <x v="1"/>
    <x v="2"/>
    <x v="0"/>
    <n v="0.034845668"/>
    <n v="14.15"/>
    <n v="242.7828"/>
    <n v="4"/>
  </r>
  <r>
    <x v="1"/>
    <s v="FDY21"/>
    <x v="6"/>
    <x v="3"/>
    <s v="OUT013"/>
    <x v="1"/>
    <x v="2"/>
    <x v="0"/>
    <n v="0"/>
    <n v="15.1"/>
    <n v="195.211"/>
    <n v="4"/>
  </r>
  <r>
    <x v="1"/>
    <s v="FDM33"/>
    <x v="6"/>
    <x v="3"/>
    <s v="OUT013"/>
    <x v="1"/>
    <x v="2"/>
    <x v="0"/>
    <n v="0.087646694"/>
    <n v="15.6"/>
    <n v="221.5798"/>
    <n v="4"/>
  </r>
  <r>
    <x v="1"/>
    <s v="FDL34"/>
    <x v="6"/>
    <x v="3"/>
    <s v="OUT013"/>
    <x v="1"/>
    <x v="2"/>
    <x v="0"/>
    <n v="0.040911824"/>
    <n v="16"/>
    <n v="141.2496"/>
    <n v="4"/>
  </r>
  <r>
    <x v="1"/>
    <s v="FDV45"/>
    <x v="6"/>
    <x v="3"/>
    <s v="OUT013"/>
    <x v="1"/>
    <x v="2"/>
    <x v="0"/>
    <n v="0.045009952"/>
    <n v="16.75"/>
    <n v="186.8556"/>
    <n v="4"/>
  </r>
  <r>
    <x v="1"/>
    <s v="FDX45"/>
    <x v="6"/>
    <x v="3"/>
    <s v="OUT013"/>
    <x v="1"/>
    <x v="2"/>
    <x v="0"/>
    <n v="0.104768536"/>
    <n v="16.75"/>
    <n v="155.163"/>
    <n v="4"/>
  </r>
  <r>
    <x v="1"/>
    <s v="FDZ10"/>
    <x v="6"/>
    <x v="3"/>
    <s v="OUT013"/>
    <x v="1"/>
    <x v="2"/>
    <x v="0"/>
    <n v="0.04442649"/>
    <n v="17.85"/>
    <n v="124.902"/>
    <n v="4"/>
  </r>
  <r>
    <x v="1"/>
    <s v="DRC25"/>
    <x v="4"/>
    <x v="3"/>
    <s v="OUT013"/>
    <x v="1"/>
    <x v="2"/>
    <x v="0"/>
    <n v="0.045334098"/>
    <n v="5.73"/>
    <n v="87.0882"/>
    <n v="4"/>
  </r>
  <r>
    <x v="1"/>
    <s v="DRD12"/>
    <x v="4"/>
    <x v="3"/>
    <s v="OUT013"/>
    <x v="1"/>
    <x v="2"/>
    <x v="0"/>
    <n v="0.077129323"/>
    <n v="6.96"/>
    <n v="92.7146"/>
    <n v="4"/>
  </r>
  <r>
    <x v="1"/>
    <s v="DRE48"/>
    <x v="4"/>
    <x v="3"/>
    <s v="OUT013"/>
    <x v="1"/>
    <x v="2"/>
    <x v="0"/>
    <n v="0.017311312"/>
    <n v="8.43"/>
    <n v="197.8768"/>
    <n v="4"/>
  </r>
  <r>
    <x v="1"/>
    <s v="DRH13"/>
    <x v="4"/>
    <x v="3"/>
    <s v="OUT013"/>
    <x v="1"/>
    <x v="2"/>
    <x v="0"/>
    <n v="0.023866079"/>
    <n v="8.574999999999999"/>
    <n v="107.128"/>
    <n v="4"/>
  </r>
  <r>
    <x v="1"/>
    <s v="DRK12"/>
    <x v="4"/>
    <x v="3"/>
    <s v="OUT013"/>
    <x v="1"/>
    <x v="2"/>
    <x v="0"/>
    <n v="0.041851461"/>
    <n v="9.5"/>
    <n v="31.49"/>
    <n v="4"/>
  </r>
  <r>
    <x v="1"/>
    <s v="DRN37"/>
    <x v="4"/>
    <x v="3"/>
    <s v="OUT013"/>
    <x v="1"/>
    <x v="2"/>
    <x v="0"/>
    <n v="0.096217262"/>
    <n v="9.6"/>
    <n v="168.5158"/>
    <n v="4"/>
  </r>
  <r>
    <x v="1"/>
    <s v="DRA12"/>
    <x v="4"/>
    <x v="3"/>
    <s v="OUT013"/>
    <x v="1"/>
    <x v="2"/>
    <x v="0"/>
    <n v="0.040911824"/>
    <n v="11.6"/>
    <n v="142.3154"/>
    <n v="4"/>
  </r>
  <r>
    <x v="1"/>
    <s v="DRB25"/>
    <x v="4"/>
    <x v="3"/>
    <s v="OUT013"/>
    <x v="1"/>
    <x v="2"/>
    <x v="0"/>
    <n v="0.06940191900000001"/>
    <n v="12.3"/>
    <n v="107.9938"/>
    <n v="4"/>
  </r>
  <r>
    <x v="1"/>
    <s v="DRD13"/>
    <x v="4"/>
    <x v="3"/>
    <s v="OUT013"/>
    <x v="1"/>
    <x v="2"/>
    <x v="0"/>
    <n v="0.049038621"/>
    <n v="15"/>
    <n v="65.41679999999999"/>
    <n v="4"/>
  </r>
  <r>
    <x v="1"/>
    <s v="DRM37"/>
    <x v="4"/>
    <x v="3"/>
    <s v="OUT013"/>
    <x v="1"/>
    <x v="2"/>
    <x v="0"/>
    <n v="0.09631759300000001"/>
    <n v="15.35"/>
    <n v="197.3768"/>
    <n v="4"/>
  </r>
  <r>
    <x v="1"/>
    <s v="DRD60"/>
    <x v="4"/>
    <x v="3"/>
    <s v="OUT013"/>
    <x v="1"/>
    <x v="2"/>
    <x v="0"/>
    <n v="0.037201127"/>
    <n v="15.7"/>
    <n v="181.7634"/>
    <n v="4"/>
  </r>
  <r>
    <x v="1"/>
    <s v="DRI25"/>
    <x v="4"/>
    <x v="3"/>
    <s v="OUT013"/>
    <x v="1"/>
    <x v="2"/>
    <x v="0"/>
    <n v="0.03387323"/>
    <n v="19.6"/>
    <n v="56.1614"/>
    <n v="4"/>
  </r>
  <r>
    <x v="1"/>
    <s v="DRE49"/>
    <x v="4"/>
    <x v="3"/>
    <s v="OUT013"/>
    <x v="1"/>
    <x v="2"/>
    <x v="0"/>
    <n v="0.021232318"/>
    <n v="20.75"/>
    <n v="151.1024"/>
    <n v="4"/>
  </r>
  <r>
    <x v="1"/>
    <s v="FDC35"/>
    <x v="15"/>
    <x v="3"/>
    <s v="OUT013"/>
    <x v="1"/>
    <x v="2"/>
    <x v="0"/>
    <n v="0.122735471"/>
    <n v="7.435"/>
    <n v="205.2638"/>
    <n v="4"/>
  </r>
  <r>
    <x v="1"/>
    <s v="FDA34"/>
    <x v="15"/>
    <x v="3"/>
    <s v="OUT013"/>
    <x v="1"/>
    <x v="2"/>
    <x v="0"/>
    <n v="0.01484819"/>
    <n v="11.5"/>
    <n v="172.108"/>
    <n v="4"/>
  </r>
  <r>
    <x v="1"/>
    <s v="FDG47"/>
    <x v="15"/>
    <x v="3"/>
    <s v="OUT013"/>
    <x v="1"/>
    <x v="2"/>
    <x v="0"/>
    <n v="0.06956090500000001"/>
    <n v="12.8"/>
    <n v="263.0252"/>
    <n v="4"/>
  </r>
  <r>
    <x v="1"/>
    <s v="FDD11"/>
    <x v="15"/>
    <x v="3"/>
    <s v="OUT013"/>
    <x v="1"/>
    <x v="2"/>
    <x v="0"/>
    <n v="0.030591255"/>
    <n v="12.85"/>
    <n v="251.404"/>
    <n v="4"/>
  </r>
  <r>
    <x v="1"/>
    <s v="FDH35"/>
    <x v="15"/>
    <x v="3"/>
    <s v="OUT013"/>
    <x v="1"/>
    <x v="2"/>
    <x v="0"/>
    <n v="0.060198496"/>
    <n v="18.25"/>
    <n v="162.9526"/>
    <n v="4"/>
  </r>
  <r>
    <x v="1"/>
    <s v="FDC11"/>
    <x v="15"/>
    <x v="3"/>
    <s v="OUT013"/>
    <x v="1"/>
    <x v="2"/>
    <x v="0"/>
    <n v="0.141674844"/>
    <n v="20.5"/>
    <n v="90.71720000000001"/>
    <n v="4"/>
  </r>
  <r>
    <x v="1"/>
    <s v="FDF47"/>
    <x v="15"/>
    <x v="3"/>
    <s v="OUT013"/>
    <x v="1"/>
    <x v="2"/>
    <x v="0"/>
    <n v="0.097536998"/>
    <n v="20.85"/>
    <n v="225.3746"/>
    <n v="4"/>
  </r>
  <r>
    <x v="0"/>
    <s v="FDI60"/>
    <x v="13"/>
    <x v="3"/>
    <s v="OUT013"/>
    <x v="1"/>
    <x v="2"/>
    <x v="0"/>
    <n v="0.03828933"/>
    <n v="7.22"/>
    <n v="64.751"/>
    <n v="4"/>
  </r>
  <r>
    <x v="0"/>
    <s v="FDM60"/>
    <x v="13"/>
    <x v="3"/>
    <s v="OUT013"/>
    <x v="1"/>
    <x v="2"/>
    <x v="0"/>
    <n v="0"/>
    <n v="10.8"/>
    <n v="39.3138"/>
    <n v="4"/>
  </r>
  <r>
    <x v="0"/>
    <s v="FDO48"/>
    <x v="13"/>
    <x v="3"/>
    <s v="OUT013"/>
    <x v="1"/>
    <x v="2"/>
    <x v="0"/>
    <n v="0.02681843"/>
    <n v="15"/>
    <n v="219.7456"/>
    <n v="4"/>
  </r>
  <r>
    <x v="0"/>
    <s v="FDV12"/>
    <x v="13"/>
    <x v="3"/>
    <s v="OUT013"/>
    <x v="1"/>
    <x v="2"/>
    <x v="0"/>
    <n v="0.06082402"/>
    <n v="16.7"/>
    <n v="98.7384"/>
    <n v="4"/>
  </r>
  <r>
    <x v="0"/>
    <s v="FDZ23"/>
    <x v="13"/>
    <x v="3"/>
    <s v="OUT013"/>
    <x v="1"/>
    <x v="2"/>
    <x v="0"/>
    <n v="0.067446626"/>
    <n v="17.75"/>
    <n v="184.724"/>
    <n v="4"/>
  </r>
  <r>
    <x v="0"/>
    <s v="FDJ60"/>
    <x v="13"/>
    <x v="3"/>
    <s v="OUT013"/>
    <x v="1"/>
    <x v="2"/>
    <x v="0"/>
    <n v="0.062476391"/>
    <n v="19.35"/>
    <n v="164.5184"/>
    <n v="4"/>
  </r>
  <r>
    <x v="0"/>
    <s v="FDQ59"/>
    <x v="8"/>
    <x v="3"/>
    <s v="OUT013"/>
    <x v="1"/>
    <x v="2"/>
    <x v="0"/>
    <n v="0.056339618"/>
    <n v="9.800000000000001"/>
    <n v="84.2908"/>
    <n v="4"/>
  </r>
  <r>
    <x v="0"/>
    <s v="FDP49"/>
    <x v="12"/>
    <x v="3"/>
    <s v="OUT013"/>
    <x v="1"/>
    <x v="2"/>
    <x v="0"/>
    <n v="0.069031467"/>
    <n v="9"/>
    <n v="55.0614"/>
    <n v="4"/>
  </r>
  <r>
    <x v="0"/>
    <s v="FDR37"/>
    <x v="12"/>
    <x v="3"/>
    <s v="OUT013"/>
    <x v="1"/>
    <x v="2"/>
    <x v="0"/>
    <n v="0.06619442"/>
    <n v="16.5"/>
    <n v="184.4292"/>
    <n v="4"/>
  </r>
  <r>
    <x v="0"/>
    <s v="FDR01"/>
    <x v="3"/>
    <x v="3"/>
    <s v="OUT013"/>
    <x v="1"/>
    <x v="2"/>
    <x v="0"/>
    <n v="0.053576661"/>
    <n v="5.405"/>
    <n v="200.5742"/>
    <n v="4"/>
  </r>
  <r>
    <x v="0"/>
    <s v="FDM38"/>
    <x v="3"/>
    <x v="3"/>
    <s v="OUT013"/>
    <x v="1"/>
    <x v="2"/>
    <x v="0"/>
    <n v="0.092694107"/>
    <n v="5.885"/>
    <n v="53.6982"/>
    <n v="4"/>
  </r>
  <r>
    <x v="0"/>
    <s v="FDN38"/>
    <x v="3"/>
    <x v="3"/>
    <s v="OUT013"/>
    <x v="1"/>
    <x v="2"/>
    <x v="0"/>
    <n v="0.091895319"/>
    <n v="6.615"/>
    <n v="248.6408"/>
    <n v="4"/>
  </r>
  <r>
    <x v="0"/>
    <s v="FDZ01"/>
    <x v="3"/>
    <x v="3"/>
    <s v="OUT013"/>
    <x v="1"/>
    <x v="2"/>
    <x v="0"/>
    <n v="0.009051307"/>
    <n v="8.975"/>
    <n v="103.099"/>
    <n v="4"/>
  </r>
  <r>
    <x v="0"/>
    <s v="FDU37"/>
    <x v="3"/>
    <x v="3"/>
    <s v="OUT013"/>
    <x v="1"/>
    <x v="2"/>
    <x v="0"/>
    <n v="0.104421237"/>
    <n v="9.5"/>
    <n v="80.196"/>
    <n v="4"/>
  </r>
  <r>
    <x v="0"/>
    <s v="FDB02"/>
    <x v="3"/>
    <x v="3"/>
    <s v="OUT013"/>
    <x v="1"/>
    <x v="2"/>
    <x v="0"/>
    <n v="0.029140008"/>
    <n v="9.695"/>
    <n v="176.337"/>
    <n v="4"/>
  </r>
  <r>
    <x v="0"/>
    <s v="FDF38"/>
    <x v="3"/>
    <x v="3"/>
    <s v="OUT013"/>
    <x v="1"/>
    <x v="2"/>
    <x v="0"/>
    <n v="0.02633607"/>
    <n v="11.8"/>
    <n v="40.6138"/>
    <n v="4"/>
  </r>
  <r>
    <x v="0"/>
    <s v="FDM50"/>
    <x v="3"/>
    <x v="3"/>
    <s v="OUT013"/>
    <x v="1"/>
    <x v="2"/>
    <x v="0"/>
    <n v="0.030064132"/>
    <n v="13"/>
    <n v="58.022"/>
    <n v="4"/>
  </r>
  <r>
    <x v="0"/>
    <s v="FDE14"/>
    <x v="3"/>
    <x v="3"/>
    <s v="OUT013"/>
    <x v="1"/>
    <x v="2"/>
    <x v="0"/>
    <n v="0.031418984"/>
    <n v="13.65"/>
    <n v="99.27"/>
    <n v="4"/>
  </r>
  <r>
    <x v="0"/>
    <s v="FDC14"/>
    <x v="3"/>
    <x v="3"/>
    <s v="OUT013"/>
    <x v="1"/>
    <x v="2"/>
    <x v="0"/>
    <n v="0.041214746"/>
    <n v="14.5"/>
    <n v="42.0454"/>
    <n v="4"/>
  </r>
  <r>
    <x v="0"/>
    <s v="FDY37"/>
    <x v="3"/>
    <x v="3"/>
    <s v="OUT013"/>
    <x v="1"/>
    <x v="2"/>
    <x v="0"/>
    <n v="0.026546765"/>
    <n v="17"/>
    <n v="142.147"/>
    <n v="4"/>
  </r>
  <r>
    <x v="0"/>
    <s v="FDH26"/>
    <x v="3"/>
    <x v="3"/>
    <s v="OUT013"/>
    <x v="1"/>
    <x v="2"/>
    <x v="0"/>
    <n v="0.03467086"/>
    <n v="19.25"/>
    <n v="141.8496"/>
    <n v="4"/>
  </r>
  <r>
    <x v="0"/>
    <s v="FDW02"/>
    <x v="11"/>
    <x v="3"/>
    <s v="OUT013"/>
    <x v="1"/>
    <x v="2"/>
    <x v="0"/>
    <n v="0.037668051"/>
    <n v="4.805"/>
    <n v="126.7704"/>
    <n v="4"/>
  </r>
  <r>
    <x v="0"/>
    <s v="FDA26"/>
    <x v="11"/>
    <x v="3"/>
    <s v="OUT013"/>
    <x v="1"/>
    <x v="2"/>
    <x v="0"/>
    <n v="0.07385892300000001"/>
    <n v="7.855"/>
    <n v="218.6482"/>
    <n v="4"/>
  </r>
  <r>
    <x v="0"/>
    <s v="FDC03"/>
    <x v="11"/>
    <x v="3"/>
    <s v="OUT013"/>
    <x v="1"/>
    <x v="2"/>
    <x v="0"/>
    <n v="0.07178670600000001"/>
    <n v="8.574999999999999"/>
    <n v="193.3794"/>
    <n v="4"/>
  </r>
  <r>
    <x v="0"/>
    <s v="FDT14"/>
    <x v="11"/>
    <x v="3"/>
    <s v="OUT013"/>
    <x v="1"/>
    <x v="2"/>
    <x v="0"/>
    <n v="0.127620811"/>
    <n v="10.695"/>
    <n v="119.244"/>
    <n v="4"/>
  </r>
  <r>
    <x v="0"/>
    <s v="FDB04"/>
    <x v="11"/>
    <x v="3"/>
    <s v="OUT013"/>
    <x v="1"/>
    <x v="2"/>
    <x v="0"/>
    <n v="0.063173691"/>
    <n v="11.35"/>
    <n v="86.18559999999999"/>
    <n v="4"/>
  </r>
  <r>
    <x v="0"/>
    <s v="FDW26"/>
    <x v="11"/>
    <x v="3"/>
    <s v="OUT013"/>
    <x v="1"/>
    <x v="2"/>
    <x v="0"/>
    <n v="0.106968096"/>
    <n v="11.8"/>
    <n v="221.6772"/>
    <n v="4"/>
  </r>
  <r>
    <x v="0"/>
    <s v="FDD52"/>
    <x v="11"/>
    <x v="3"/>
    <s v="OUT013"/>
    <x v="1"/>
    <x v="2"/>
    <x v="0"/>
    <n v="0.183142346"/>
    <n v="18.25"/>
    <n v="110.357"/>
    <n v="4"/>
  </r>
  <r>
    <x v="0"/>
    <s v="FDV26"/>
    <x v="11"/>
    <x v="3"/>
    <s v="OUT013"/>
    <x v="1"/>
    <x v="2"/>
    <x v="0"/>
    <n v="0.076097073"/>
    <n v="20.25"/>
    <n v="193.5794"/>
    <n v="4"/>
  </r>
  <r>
    <x v="0"/>
    <s v="FDD41"/>
    <x v="2"/>
    <x v="3"/>
    <s v="OUT013"/>
    <x v="1"/>
    <x v="2"/>
    <x v="0"/>
    <n v="0.08718748799999999"/>
    <n v="6.765"/>
    <n v="105.5306"/>
    <n v="4"/>
  </r>
  <r>
    <x v="0"/>
    <s v="FDY28"/>
    <x v="2"/>
    <x v="3"/>
    <s v="OUT013"/>
    <x v="1"/>
    <x v="2"/>
    <x v="0"/>
    <n v="0.152024355"/>
    <n v="7.47"/>
    <n v="211.8218"/>
    <n v="4"/>
  </r>
  <r>
    <x v="0"/>
    <s v="FDR40"/>
    <x v="2"/>
    <x v="3"/>
    <s v="OUT013"/>
    <x v="1"/>
    <x v="2"/>
    <x v="0"/>
    <n v="0.008027701"/>
    <n v="9.1"/>
    <n v="81.1618"/>
    <n v="4"/>
  </r>
  <r>
    <x v="0"/>
    <s v="FDL28"/>
    <x v="2"/>
    <x v="3"/>
    <s v="OUT013"/>
    <x v="1"/>
    <x v="2"/>
    <x v="0"/>
    <n v="0.06312198199999999"/>
    <n v="10"/>
    <n v="231.7668"/>
    <n v="4"/>
  </r>
  <r>
    <x v="0"/>
    <s v="FDO52"/>
    <x v="2"/>
    <x v="3"/>
    <s v="OUT013"/>
    <x v="1"/>
    <x v="2"/>
    <x v="0"/>
    <n v="0.077100381"/>
    <n v="11.6"/>
    <n v="172.4106"/>
    <n v="4"/>
  </r>
  <r>
    <x v="0"/>
    <s v="FDJ40"/>
    <x v="2"/>
    <x v="3"/>
    <s v="OUT013"/>
    <x v="1"/>
    <x v="2"/>
    <x v="0"/>
    <n v="0.049547993"/>
    <n v="13.6"/>
    <n v="108.6912"/>
    <n v="4"/>
  </r>
  <r>
    <x v="0"/>
    <s v="FDI16"/>
    <x v="2"/>
    <x v="3"/>
    <s v="OUT013"/>
    <x v="1"/>
    <x v="2"/>
    <x v="0"/>
    <n v="0.135662712"/>
    <n v="14"/>
    <n v="52.064"/>
    <n v="4"/>
  </r>
  <r>
    <x v="0"/>
    <s v="FDF29"/>
    <x v="2"/>
    <x v="3"/>
    <s v="OUT013"/>
    <x v="1"/>
    <x v="2"/>
    <x v="0"/>
    <n v="0.019917598"/>
    <n v="15.1"/>
    <n v="129.431"/>
    <n v="4"/>
  </r>
  <r>
    <x v="0"/>
    <s v="FDY40"/>
    <x v="2"/>
    <x v="3"/>
    <s v="OUT013"/>
    <x v="1"/>
    <x v="2"/>
    <x v="0"/>
    <n v="0.085763562"/>
    <n v="15.5"/>
    <n v="49.0692"/>
    <n v="4"/>
  </r>
  <r>
    <x v="0"/>
    <s v="FDV28"/>
    <x v="2"/>
    <x v="3"/>
    <s v="OUT013"/>
    <x v="1"/>
    <x v="2"/>
    <x v="0"/>
    <n v="0.159595473"/>
    <n v="16.1"/>
    <n v="32.8558"/>
    <n v="4"/>
  </r>
  <r>
    <x v="0"/>
    <s v="FDW16"/>
    <x v="2"/>
    <x v="3"/>
    <s v="OUT013"/>
    <x v="1"/>
    <x v="2"/>
    <x v="0"/>
    <n v="0.041439718"/>
    <n v="17.35"/>
    <n v="93.7804"/>
    <n v="4"/>
  </r>
  <r>
    <x v="0"/>
    <s v="FDR31"/>
    <x v="0"/>
    <x v="3"/>
    <s v="OUT013"/>
    <x v="1"/>
    <x v="2"/>
    <x v="0"/>
    <n v="0.049121972"/>
    <n v="6.46"/>
    <n v="144.6102"/>
    <n v="4"/>
  </r>
  <r>
    <x v="0"/>
    <s v="FDQ19"/>
    <x v="0"/>
    <x v="3"/>
    <s v="OUT013"/>
    <x v="1"/>
    <x v="2"/>
    <x v="0"/>
    <n v="0.014353174"/>
    <n v="7.35"/>
    <n v="242.6512"/>
    <n v="4"/>
  </r>
  <r>
    <x v="0"/>
    <s v="FDT19"/>
    <x v="0"/>
    <x v="3"/>
    <s v="OUT013"/>
    <x v="1"/>
    <x v="2"/>
    <x v="0"/>
    <n v="0.14492016"/>
    <n v="7.59"/>
    <n v="174.708"/>
    <n v="4"/>
  </r>
  <r>
    <x v="0"/>
    <s v="FDV44"/>
    <x v="0"/>
    <x v="3"/>
    <s v="OUT013"/>
    <x v="1"/>
    <x v="2"/>
    <x v="0"/>
    <n v="0.039811272"/>
    <n v="8.365"/>
    <n v="191.3188"/>
    <n v="4"/>
  </r>
  <r>
    <x v="0"/>
    <s v="FDW44"/>
    <x v="0"/>
    <x v="3"/>
    <s v="OUT013"/>
    <x v="1"/>
    <x v="2"/>
    <x v="0"/>
    <n v="0.035121963"/>
    <n v="9.5"/>
    <n v="168.6448"/>
    <n v="4"/>
  </r>
  <r>
    <x v="0"/>
    <s v="FDH56"/>
    <x v="0"/>
    <x v="3"/>
    <s v="OUT013"/>
    <x v="1"/>
    <x v="2"/>
    <x v="0"/>
    <n v="0.063764099"/>
    <n v="9.800000000000001"/>
    <n v="113.8492"/>
    <n v="4"/>
  </r>
  <r>
    <x v="0"/>
    <s v="FDM08"/>
    <x v="0"/>
    <x v="3"/>
    <s v="OUT013"/>
    <x v="1"/>
    <x v="2"/>
    <x v="0"/>
    <n v="0"/>
    <n v="10.1"/>
    <n v="225.1088"/>
    <n v="4"/>
  </r>
  <r>
    <x v="0"/>
    <s v="FDR55"/>
    <x v="0"/>
    <x v="3"/>
    <s v="OUT013"/>
    <x v="1"/>
    <x v="2"/>
    <x v="0"/>
    <n v="0.131973625"/>
    <n v="12.15"/>
    <n v="187.9872"/>
    <n v="4"/>
  </r>
  <r>
    <x v="0"/>
    <s v="FDT55"/>
    <x v="0"/>
    <x v="3"/>
    <s v="OUT013"/>
    <x v="1"/>
    <x v="2"/>
    <x v="0"/>
    <n v="0.043618827"/>
    <n v="13.6"/>
    <n v="156.7946"/>
    <n v="4"/>
  </r>
  <r>
    <x v="0"/>
    <s v="FDC09"/>
    <x v="0"/>
    <x v="3"/>
    <s v="OUT013"/>
    <x v="1"/>
    <x v="2"/>
    <x v="0"/>
    <n v="0.026280116"/>
    <n v="15.5"/>
    <n v="102.3332"/>
    <n v="4"/>
  </r>
  <r>
    <x v="0"/>
    <s v="FDY56"/>
    <x v="0"/>
    <x v="3"/>
    <s v="OUT013"/>
    <x v="1"/>
    <x v="2"/>
    <x v="0"/>
    <n v="0.062359467"/>
    <n v="16.35"/>
    <n v="224.0062"/>
    <n v="4"/>
  </r>
  <r>
    <x v="0"/>
    <s v="FDU20"/>
    <x v="0"/>
    <x v="3"/>
    <s v="OUT013"/>
    <x v="1"/>
    <x v="2"/>
    <x v="0"/>
    <n v="0.021439694"/>
    <n v="19.35"/>
    <n v="119.7098"/>
    <n v="4"/>
  </r>
  <r>
    <x v="0"/>
    <s v="FDC57"/>
    <x v="0"/>
    <x v="3"/>
    <s v="OUT013"/>
    <x v="1"/>
    <x v="2"/>
    <x v="0"/>
    <n v="0.054549098"/>
    <n v="20.1"/>
    <n v="193.782"/>
    <n v="4"/>
  </r>
  <r>
    <x v="0"/>
    <s v="FDP08"/>
    <x v="0"/>
    <x v="3"/>
    <s v="OUT013"/>
    <x v="1"/>
    <x v="2"/>
    <x v="0"/>
    <n v="0.112316501"/>
    <n v="20.5"/>
    <n v="193.9478"/>
    <n v="4"/>
  </r>
  <r>
    <x v="0"/>
    <s v="FDW03"/>
    <x v="7"/>
    <x v="3"/>
    <s v="OUT013"/>
    <x v="1"/>
    <x v="2"/>
    <x v="0"/>
    <n v="0.024520854"/>
    <n v="5.63"/>
    <n v="102.8306"/>
    <n v="4"/>
  </r>
  <r>
    <x v="0"/>
    <s v="FDS15"/>
    <x v="7"/>
    <x v="3"/>
    <s v="OUT013"/>
    <x v="1"/>
    <x v="2"/>
    <x v="0"/>
    <n v="0.077995641"/>
    <n v="9.195"/>
    <n v="107.1596"/>
    <n v="4"/>
  </r>
  <r>
    <x v="0"/>
    <s v="FDQ03"/>
    <x v="7"/>
    <x v="3"/>
    <s v="OUT013"/>
    <x v="1"/>
    <x v="2"/>
    <x v="0"/>
    <n v="0.077949334"/>
    <n v="15"/>
    <n v="238.7248"/>
    <n v="4"/>
  </r>
  <r>
    <x v="0"/>
    <s v="FDX03"/>
    <x v="7"/>
    <x v="3"/>
    <s v="OUT013"/>
    <x v="1"/>
    <x v="2"/>
    <x v="0"/>
    <n v="0.061045133"/>
    <n v="15.85"/>
    <n v="44.7744"/>
    <n v="4"/>
  </r>
  <r>
    <x v="0"/>
    <s v="FDL03"/>
    <x v="7"/>
    <x v="3"/>
    <s v="OUT013"/>
    <x v="1"/>
    <x v="2"/>
    <x v="0"/>
    <n v="0.027058066"/>
    <n v="19.25"/>
    <n v="194.811"/>
    <n v="4"/>
  </r>
  <r>
    <x v="0"/>
    <s v="FDN33"/>
    <x v="6"/>
    <x v="3"/>
    <s v="OUT013"/>
    <x v="1"/>
    <x v="2"/>
    <x v="0"/>
    <n v="0.12301331"/>
    <n v="6.305"/>
    <n v="93.2436"/>
    <n v="4"/>
  </r>
  <r>
    <x v="0"/>
    <s v="FDU57"/>
    <x v="6"/>
    <x v="3"/>
    <s v="OUT013"/>
    <x v="1"/>
    <x v="2"/>
    <x v="0"/>
    <n v="0.089479661"/>
    <n v="8.27"/>
    <n v="148.6708"/>
    <n v="4"/>
  </r>
  <r>
    <x v="0"/>
    <s v="FDG46"/>
    <x v="6"/>
    <x v="3"/>
    <s v="OUT013"/>
    <x v="1"/>
    <x v="2"/>
    <x v="0"/>
    <n v="0.032882271"/>
    <n v="8.630000000000001"/>
    <n v="113.5518"/>
    <n v="4"/>
  </r>
  <r>
    <x v="0"/>
    <s v="FDM45"/>
    <x v="6"/>
    <x v="3"/>
    <s v="OUT013"/>
    <x v="1"/>
    <x v="2"/>
    <x v="0"/>
    <n v="0.08812133599999999"/>
    <n v="8.654999999999999"/>
    <n v="119.7756"/>
    <n v="4"/>
  </r>
  <r>
    <x v="0"/>
    <s v="FDZ57"/>
    <x v="6"/>
    <x v="3"/>
    <s v="OUT013"/>
    <x v="1"/>
    <x v="2"/>
    <x v="0"/>
    <n v="0.03773288"/>
    <n v="10"/>
    <n v="128.2994"/>
    <n v="4"/>
  </r>
  <r>
    <x v="0"/>
    <s v="FDO21"/>
    <x v="6"/>
    <x v="3"/>
    <s v="OUT013"/>
    <x v="1"/>
    <x v="2"/>
    <x v="0"/>
    <n v="0.009754896000000001"/>
    <n v="11.6"/>
    <n v="223.0404"/>
    <n v="4"/>
  </r>
  <r>
    <x v="0"/>
    <s v="FDW46"/>
    <x v="6"/>
    <x v="3"/>
    <s v="OUT013"/>
    <x v="1"/>
    <x v="2"/>
    <x v="0"/>
    <n v="0.070243155"/>
    <n v="13"/>
    <n v="65.7484"/>
    <n v="4"/>
  </r>
  <r>
    <x v="0"/>
    <s v="FDN58"/>
    <x v="6"/>
    <x v="3"/>
    <s v="OUT013"/>
    <x v="1"/>
    <x v="2"/>
    <x v="0"/>
    <n v="0.056825065"/>
    <n v="13.8"/>
    <n v="230.9984"/>
    <n v="4"/>
  </r>
  <r>
    <x v="0"/>
    <s v="FDL21"/>
    <x v="6"/>
    <x v="3"/>
    <s v="OUT013"/>
    <x v="1"/>
    <x v="2"/>
    <x v="0"/>
    <n v="0.007140468"/>
    <n v="15.85"/>
    <n v="40.848"/>
    <n v="4"/>
  </r>
  <r>
    <x v="0"/>
    <s v="FDS22"/>
    <x v="6"/>
    <x v="3"/>
    <s v="OUT013"/>
    <x v="1"/>
    <x v="2"/>
    <x v="0"/>
    <n v="0.023135131"/>
    <n v="16.85"/>
    <n v="44.8428"/>
    <n v="4"/>
  </r>
  <r>
    <x v="0"/>
    <s v="FDL09"/>
    <x v="6"/>
    <x v="3"/>
    <s v="OUT013"/>
    <x v="1"/>
    <x v="2"/>
    <x v="0"/>
    <n v="0.127929521"/>
    <n v="19.6"/>
    <n v="167.4816"/>
    <n v="4"/>
  </r>
  <r>
    <x v="0"/>
    <s v="FDS21"/>
    <x v="6"/>
    <x v="3"/>
    <s v="OUT013"/>
    <x v="1"/>
    <x v="2"/>
    <x v="0"/>
    <n v="0.020858779"/>
    <n v="19.85"/>
    <n v="62.8194"/>
    <n v="4"/>
  </r>
  <r>
    <x v="1"/>
    <s v="FDM39"/>
    <x v="11"/>
    <x v="3"/>
    <s v="OUT013"/>
    <x v="1"/>
    <x v="2"/>
    <x v="0"/>
    <n v="0.053426165"/>
    <n v="6.42"/>
    <n v="178.7002"/>
    <n v="4"/>
  </r>
  <r>
    <x v="1"/>
    <s v="FDD51"/>
    <x v="11"/>
    <x v="3"/>
    <s v="OUT013"/>
    <x v="1"/>
    <x v="2"/>
    <x v="0"/>
    <n v="0.119852889"/>
    <n v="11.15"/>
    <n v="44.9744"/>
    <n v="4"/>
  </r>
  <r>
    <x v="1"/>
    <s v="FDD39"/>
    <x v="11"/>
    <x v="3"/>
    <s v="OUT013"/>
    <x v="1"/>
    <x v="2"/>
    <x v="0"/>
    <n v="0.070096518"/>
    <n v="16.7"/>
    <n v="217.885"/>
    <n v="4"/>
  </r>
  <r>
    <x v="1"/>
    <s v="NCC43"/>
    <x v="5"/>
    <x v="3"/>
    <s v="OUT013"/>
    <x v="1"/>
    <x v="2"/>
    <x v="0"/>
    <n v="0.092705683"/>
    <n v="7.39"/>
    <n v="251.9066"/>
    <n v="4"/>
  </r>
  <r>
    <x v="1"/>
    <s v="FDD46"/>
    <x v="6"/>
    <x v="3"/>
    <s v="OUT013"/>
    <x v="1"/>
    <x v="2"/>
    <x v="0"/>
    <n v="0.14113846"/>
    <n v="6.035"/>
    <n v="155.0998"/>
    <n v="4"/>
  </r>
  <r>
    <x v="1"/>
    <s v="FDE47"/>
    <x v="15"/>
    <x v="3"/>
    <s v="OUT013"/>
    <x v="1"/>
    <x v="2"/>
    <x v="0"/>
    <n v="0.037877202"/>
    <n v="14.15"/>
    <n v="124.0046"/>
    <n v="4"/>
  </r>
  <r>
    <x v="0"/>
    <s v="FDF10"/>
    <x v="6"/>
    <x v="3"/>
    <s v="OUT013"/>
    <x v="1"/>
    <x v="2"/>
    <x v="0"/>
    <n v="0.156797787"/>
    <n v="15.5"/>
    <n v="148.6418"/>
    <n v="4"/>
  </r>
  <r>
    <x v="1"/>
    <s v="FDO50"/>
    <x v="3"/>
    <x v="1"/>
    <s v="OUT018"/>
    <x v="1"/>
    <x v="0"/>
    <x v="1"/>
    <n v="0"/>
    <n v="16.25"/>
    <n v="90.2804"/>
    <n v="4"/>
  </r>
  <r>
    <x v="1"/>
    <s v="FDY50"/>
    <x v="11"/>
    <x v="1"/>
    <s v="OUT018"/>
    <x v="1"/>
    <x v="0"/>
    <x v="1"/>
    <n v="0.131489269"/>
    <n v="5.8"/>
    <n v="89.71720000000001"/>
    <n v="4"/>
  </r>
  <r>
    <x v="1"/>
    <s v="DRI39"/>
    <x v="11"/>
    <x v="1"/>
    <s v="OUT018"/>
    <x v="1"/>
    <x v="0"/>
    <x v="1"/>
    <n v="0.097457483"/>
    <n v="13.8"/>
    <n v="55.393"/>
    <n v="4"/>
  </r>
  <r>
    <x v="1"/>
    <s v="FDR02"/>
    <x v="11"/>
    <x v="1"/>
    <s v="OUT018"/>
    <x v="1"/>
    <x v="0"/>
    <x v="1"/>
    <n v="0.022155562"/>
    <n v="16.7"/>
    <n v="109.5886"/>
    <n v="4"/>
  </r>
  <r>
    <x v="1"/>
    <s v="FDT40"/>
    <x v="2"/>
    <x v="1"/>
    <s v="OUT018"/>
    <x v="1"/>
    <x v="0"/>
    <x v="1"/>
    <n v="0.09618555600000001"/>
    <n v="5.985"/>
    <n v="127.1678"/>
    <n v="4"/>
  </r>
  <r>
    <x v="1"/>
    <s v="NCT05"/>
    <x v="1"/>
    <x v="1"/>
    <s v="OUT018"/>
    <x v="1"/>
    <x v="0"/>
    <x v="1"/>
    <n v="0.021037197"/>
    <n v="10.895"/>
    <n v="255.9672"/>
    <n v="4"/>
  </r>
  <r>
    <x v="1"/>
    <s v="NCQ06"/>
    <x v="5"/>
    <x v="1"/>
    <s v="OUT018"/>
    <x v="1"/>
    <x v="0"/>
    <x v="1"/>
    <n v="0.041994899"/>
    <n v="13"/>
    <n v="254.7014"/>
    <n v="4"/>
  </r>
  <r>
    <x v="1"/>
    <s v="NCF18"/>
    <x v="5"/>
    <x v="1"/>
    <s v="OUT018"/>
    <x v="1"/>
    <x v="0"/>
    <x v="1"/>
    <n v="0.089345074"/>
    <n v="18.35"/>
    <n v="191.9504"/>
    <n v="4"/>
  </r>
  <r>
    <x v="1"/>
    <s v="NCO55"/>
    <x v="10"/>
    <x v="1"/>
    <s v="OUT018"/>
    <x v="1"/>
    <x v="0"/>
    <x v="1"/>
    <n v="0.091408076"/>
    <n v="12.8"/>
    <n v="108.9938"/>
    <n v="4"/>
  </r>
  <r>
    <x v="1"/>
    <s v="FDJ45"/>
    <x v="14"/>
    <x v="1"/>
    <s v="OUT018"/>
    <x v="1"/>
    <x v="0"/>
    <x v="1"/>
    <n v="0.073709686"/>
    <n v="17.75"/>
    <n v="35.1216"/>
    <n v="4"/>
  </r>
  <r>
    <x v="1"/>
    <s v="FDP34"/>
    <x v="6"/>
    <x v="1"/>
    <s v="OUT018"/>
    <x v="1"/>
    <x v="0"/>
    <x v="1"/>
    <n v="0.137786856"/>
    <n v="12.85"/>
    <n v="157.763"/>
    <n v="4"/>
  </r>
  <r>
    <x v="1"/>
    <s v="DRD12"/>
    <x v="4"/>
    <x v="1"/>
    <s v="OUT018"/>
    <x v="1"/>
    <x v="0"/>
    <x v="1"/>
    <n v="0.077508015"/>
    <n v="6.96"/>
    <n v="92.3146"/>
    <n v="4"/>
  </r>
  <r>
    <x v="1"/>
    <s v="DRN37"/>
    <x v="4"/>
    <x v="1"/>
    <s v="OUT018"/>
    <x v="1"/>
    <x v="0"/>
    <x v="1"/>
    <n v="0.096689673"/>
    <n v="9.6"/>
    <n v="168.0158"/>
    <n v="4"/>
  </r>
  <r>
    <x v="1"/>
    <s v="FDV24"/>
    <x v="13"/>
    <x v="1"/>
    <s v="OUT018"/>
    <x v="1"/>
    <x v="0"/>
    <x v="1"/>
    <n v="0.103693024"/>
    <n v="5.635"/>
    <n v="149.905"/>
    <n v="4"/>
  </r>
  <r>
    <x v="1"/>
    <s v="FDU36"/>
    <x v="13"/>
    <x v="1"/>
    <s v="OUT018"/>
    <x v="1"/>
    <x v="0"/>
    <x v="1"/>
    <n v="0.046459438"/>
    <n v="6.15"/>
    <n v="100.5384"/>
    <n v="4"/>
  </r>
  <r>
    <x v="1"/>
    <s v="FDX23"/>
    <x v="13"/>
    <x v="1"/>
    <s v="OUT018"/>
    <x v="1"/>
    <x v="0"/>
    <x v="1"/>
    <n v="0.029812714"/>
    <n v="6.445"/>
    <n v="95.4436"/>
    <n v="4"/>
  </r>
  <r>
    <x v="1"/>
    <s v="FDA11"/>
    <x v="13"/>
    <x v="1"/>
    <s v="OUT018"/>
    <x v="1"/>
    <x v="0"/>
    <x v="1"/>
    <n v="0.043414959"/>
    <n v="7.75"/>
    <n v="93.14360000000001"/>
    <n v="4"/>
  </r>
  <r>
    <x v="1"/>
    <s v="FDG24"/>
    <x v="13"/>
    <x v="1"/>
    <s v="OUT018"/>
    <x v="1"/>
    <x v="0"/>
    <x v="1"/>
    <n v="0.01469075"/>
    <n v="7.975"/>
    <n v="84.72499999999999"/>
    <n v="4"/>
  </r>
  <r>
    <x v="1"/>
    <s v="FDD48"/>
    <x v="13"/>
    <x v="1"/>
    <s v="OUT018"/>
    <x v="1"/>
    <x v="0"/>
    <x v="1"/>
    <n v="0.030281543"/>
    <n v="10.395"/>
    <n v="116.3176"/>
    <n v="4"/>
  </r>
  <r>
    <x v="1"/>
    <s v="FDT60"/>
    <x v="13"/>
    <x v="1"/>
    <s v="OUT018"/>
    <x v="1"/>
    <x v="0"/>
    <x v="1"/>
    <n v="0.075856062"/>
    <n v="12"/>
    <n v="124.5388"/>
    <n v="4"/>
  </r>
  <r>
    <x v="1"/>
    <s v="FDD36"/>
    <x v="13"/>
    <x v="1"/>
    <s v="OUT018"/>
    <x v="1"/>
    <x v="0"/>
    <x v="1"/>
    <n v="0.02136022"/>
    <n v="13.3"/>
    <n v="120.4124"/>
    <n v="4"/>
  </r>
  <r>
    <x v="1"/>
    <s v="FDY48"/>
    <x v="13"/>
    <x v="1"/>
    <s v="OUT018"/>
    <x v="1"/>
    <x v="0"/>
    <x v="1"/>
    <n v="0.023831558"/>
    <n v="14"/>
    <n v="103.1332"/>
    <n v="4"/>
  </r>
  <r>
    <x v="1"/>
    <s v="FDR60"/>
    <x v="13"/>
    <x v="1"/>
    <s v="OUT018"/>
    <x v="1"/>
    <x v="0"/>
    <x v="1"/>
    <n v="0.130946374"/>
    <n v="14.3"/>
    <n v="76.7328"/>
    <n v="4"/>
  </r>
  <r>
    <x v="1"/>
    <s v="FDX60"/>
    <x v="13"/>
    <x v="1"/>
    <s v="OUT018"/>
    <x v="1"/>
    <x v="0"/>
    <x v="1"/>
    <n v="0.080922439"/>
    <n v="14.35"/>
    <n v="80.096"/>
    <n v="4"/>
  </r>
  <r>
    <x v="1"/>
    <s v="FDQ24"/>
    <x v="13"/>
    <x v="1"/>
    <s v="OUT018"/>
    <x v="1"/>
    <x v="0"/>
    <x v="1"/>
    <n v="0.07396678600000001"/>
    <n v="15.7"/>
    <n v="250.5724"/>
    <n v="4"/>
  </r>
  <r>
    <x v="1"/>
    <s v="FDX59"/>
    <x v="8"/>
    <x v="1"/>
    <s v="OUT018"/>
    <x v="1"/>
    <x v="0"/>
    <x v="1"/>
    <n v="0.051871718"/>
    <n v="10.195"/>
    <n v="35.3558"/>
    <n v="4"/>
  </r>
  <r>
    <x v="1"/>
    <s v="FDV47"/>
    <x v="8"/>
    <x v="1"/>
    <s v="OUT018"/>
    <x v="1"/>
    <x v="0"/>
    <x v="1"/>
    <n v="0.054428368"/>
    <n v="17.1"/>
    <n v="84.95659999999999"/>
    <n v="4"/>
  </r>
  <r>
    <x v="1"/>
    <s v="FDH38"/>
    <x v="3"/>
    <x v="1"/>
    <s v="OUT018"/>
    <x v="1"/>
    <x v="0"/>
    <x v="1"/>
    <n v="0.010480751"/>
    <n v="6.425"/>
    <n v="116.5808"/>
    <n v="4"/>
  </r>
  <r>
    <x v="1"/>
    <s v="FDS13"/>
    <x v="3"/>
    <x v="1"/>
    <s v="OUT018"/>
    <x v="1"/>
    <x v="0"/>
    <x v="1"/>
    <n v="0"/>
    <n v="6.465"/>
    <n v="263.1884"/>
    <n v="4"/>
  </r>
  <r>
    <x v="1"/>
    <s v="FDT49"/>
    <x v="3"/>
    <x v="1"/>
    <s v="OUT018"/>
    <x v="1"/>
    <x v="0"/>
    <x v="1"/>
    <n v="0.15202235"/>
    <n v="7"/>
    <n v="106.628"/>
    <n v="4"/>
  </r>
  <r>
    <x v="1"/>
    <s v="FDG50"/>
    <x v="3"/>
    <x v="1"/>
    <s v="OUT018"/>
    <x v="1"/>
    <x v="0"/>
    <x v="1"/>
    <n v="0.015334003"/>
    <n v="7.405"/>
    <n v="92.7146"/>
    <n v="4"/>
  </r>
  <r>
    <x v="1"/>
    <s v="FDT25"/>
    <x v="3"/>
    <x v="1"/>
    <s v="OUT018"/>
    <x v="1"/>
    <x v="0"/>
    <x v="1"/>
    <n v="0.050957715"/>
    <n v="7.5"/>
    <n v="122.4072"/>
    <n v="4"/>
  </r>
  <r>
    <x v="1"/>
    <s v="FDX13"/>
    <x v="3"/>
    <x v="1"/>
    <s v="OUT018"/>
    <x v="1"/>
    <x v="0"/>
    <x v="1"/>
    <n v="0.047977607"/>
    <n v="7.725"/>
    <n v="249.5092"/>
    <n v="4"/>
  </r>
  <r>
    <x v="1"/>
    <s v="FDK50"/>
    <x v="3"/>
    <x v="1"/>
    <s v="OUT018"/>
    <x v="1"/>
    <x v="0"/>
    <x v="1"/>
    <n v="0.028478742"/>
    <n v="7.96"/>
    <n v="161.8894"/>
    <n v="4"/>
  </r>
  <r>
    <x v="1"/>
    <s v="FDR49"/>
    <x v="3"/>
    <x v="1"/>
    <s v="OUT018"/>
    <x v="1"/>
    <x v="0"/>
    <x v="1"/>
    <n v="0.139795569"/>
    <n v="8.710000000000001"/>
    <n v="47.2376"/>
    <n v="4"/>
  </r>
  <r>
    <x v="1"/>
    <s v="FDS49"/>
    <x v="3"/>
    <x v="1"/>
    <s v="OUT018"/>
    <x v="1"/>
    <x v="0"/>
    <x v="1"/>
    <n v="0.079668739"/>
    <n v="9"/>
    <n v="79.6644"/>
    <n v="4"/>
  </r>
  <r>
    <x v="1"/>
    <s v="FDI14"/>
    <x v="3"/>
    <x v="1"/>
    <s v="OUT018"/>
    <x v="1"/>
    <x v="0"/>
    <x v="1"/>
    <n v="0.090043082"/>
    <n v="14.1"/>
    <n v="140.1496"/>
    <n v="4"/>
  </r>
  <r>
    <x v="1"/>
    <s v="FDP25"/>
    <x v="3"/>
    <x v="1"/>
    <s v="OUT018"/>
    <x v="1"/>
    <x v="0"/>
    <x v="1"/>
    <n v="0.021293909"/>
    <n v="15.2"/>
    <n v="218.4824"/>
    <n v="4"/>
  </r>
  <r>
    <x v="1"/>
    <s v="FDA13"/>
    <x v="3"/>
    <x v="1"/>
    <s v="OUT018"/>
    <x v="1"/>
    <x v="0"/>
    <x v="1"/>
    <n v="0.078874948"/>
    <n v="15.85"/>
    <n v="37.4506"/>
    <n v="4"/>
  </r>
  <r>
    <x v="1"/>
    <s v="FDL26"/>
    <x v="3"/>
    <x v="1"/>
    <s v="OUT018"/>
    <x v="1"/>
    <x v="0"/>
    <x v="1"/>
    <n v="0.073490977"/>
    <n v="18"/>
    <n v="157.3972"/>
    <n v="4"/>
  </r>
  <r>
    <x v="1"/>
    <s v="FDD50"/>
    <x v="3"/>
    <x v="1"/>
    <s v="OUT018"/>
    <x v="1"/>
    <x v="0"/>
    <x v="1"/>
    <n v="0.142219209"/>
    <n v="18.85"/>
    <n v="167.6132"/>
    <n v="4"/>
  </r>
  <r>
    <x v="1"/>
    <s v="DRI03"/>
    <x v="11"/>
    <x v="1"/>
    <s v="OUT018"/>
    <x v="1"/>
    <x v="0"/>
    <x v="1"/>
    <n v="0.022796178"/>
    <n v="6.03"/>
    <n v="178.1028"/>
    <n v="4"/>
  </r>
  <r>
    <x v="1"/>
    <s v="FDM39"/>
    <x v="11"/>
    <x v="1"/>
    <s v="OUT018"/>
    <x v="1"/>
    <x v="0"/>
    <x v="1"/>
    <n v="0.053688479"/>
    <n v="6.42"/>
    <n v="178.3002"/>
    <n v="4"/>
  </r>
  <r>
    <x v="1"/>
    <s v="FDC39"/>
    <x v="11"/>
    <x v="1"/>
    <s v="OUT018"/>
    <x v="1"/>
    <x v="0"/>
    <x v="1"/>
    <n v="0.159843921"/>
    <n v="7.405"/>
    <n v="206.6296"/>
    <n v="4"/>
  </r>
  <r>
    <x v="1"/>
    <s v="DRH15"/>
    <x v="11"/>
    <x v="1"/>
    <s v="OUT018"/>
    <x v="1"/>
    <x v="0"/>
    <x v="1"/>
    <n v="0.110359004"/>
    <n v="8.775"/>
    <n v="42.7428"/>
    <n v="4"/>
  </r>
  <r>
    <x v="1"/>
    <s v="DRE15"/>
    <x v="11"/>
    <x v="1"/>
    <s v="OUT018"/>
    <x v="1"/>
    <x v="0"/>
    <x v="1"/>
    <n v="0.017857847"/>
    <n v="13.35"/>
    <n v="77.5012"/>
    <n v="4"/>
  </r>
  <r>
    <x v="1"/>
    <s v="DRG03"/>
    <x v="11"/>
    <x v="1"/>
    <s v="OUT018"/>
    <x v="1"/>
    <x v="0"/>
    <x v="1"/>
    <n v="0.062239081"/>
    <n v="14.5"/>
    <n v="154.2998"/>
    <n v="4"/>
  </r>
  <r>
    <x v="1"/>
    <s v="FDD39"/>
    <x v="11"/>
    <x v="1"/>
    <s v="OUT018"/>
    <x v="1"/>
    <x v="0"/>
    <x v="1"/>
    <n v="0.07044068000000001"/>
    <n v="16.7"/>
    <n v="216.885"/>
    <n v="4"/>
  </r>
  <r>
    <x v="1"/>
    <s v="FDC15"/>
    <x v="11"/>
    <x v="1"/>
    <s v="OUT018"/>
    <x v="1"/>
    <x v="0"/>
    <x v="1"/>
    <n v="0.178694026"/>
    <n v="18.1"/>
    <n v="158.9288"/>
    <n v="4"/>
  </r>
  <r>
    <x v="1"/>
    <s v="FDO16"/>
    <x v="2"/>
    <x v="1"/>
    <s v="OUT018"/>
    <x v="1"/>
    <x v="0"/>
    <x v="1"/>
    <n v="0.015169739"/>
    <n v="5.48"/>
    <n v="82.22499999999999"/>
    <n v="4"/>
  </r>
  <r>
    <x v="1"/>
    <s v="FDU52"/>
    <x v="2"/>
    <x v="1"/>
    <s v="OUT018"/>
    <x v="1"/>
    <x v="0"/>
    <x v="1"/>
    <n v="0.064030636"/>
    <n v="7.56"/>
    <n v="154.463"/>
    <n v="4"/>
  </r>
  <r>
    <x v="1"/>
    <s v="FDE16"/>
    <x v="2"/>
    <x v="1"/>
    <s v="OUT018"/>
    <x v="1"/>
    <x v="0"/>
    <x v="1"/>
    <n v="0.026451028"/>
    <n v="8.895"/>
    <n v="210.3954"/>
    <n v="4"/>
  </r>
  <r>
    <x v="1"/>
    <s v="FDO04"/>
    <x v="2"/>
    <x v="1"/>
    <s v="OUT018"/>
    <x v="1"/>
    <x v="0"/>
    <x v="1"/>
    <n v="0.026645307"/>
    <n v="16.6"/>
    <n v="53.5614"/>
    <n v="4"/>
  </r>
  <r>
    <x v="1"/>
    <s v="FDL40"/>
    <x v="2"/>
    <x v="1"/>
    <s v="OUT018"/>
    <x v="1"/>
    <x v="0"/>
    <x v="1"/>
    <n v="0.011660463"/>
    <n v="17.7"/>
    <n v="96.541"/>
    <n v="4"/>
  </r>
  <r>
    <x v="1"/>
    <s v="FDJ04"/>
    <x v="2"/>
    <x v="1"/>
    <s v="OUT018"/>
    <x v="1"/>
    <x v="0"/>
    <x v="1"/>
    <n v="0.124959013"/>
    <n v="18"/>
    <n v="116.5124"/>
    <n v="4"/>
  </r>
  <r>
    <x v="1"/>
    <s v="FDW28"/>
    <x v="2"/>
    <x v="1"/>
    <s v="OUT018"/>
    <x v="1"/>
    <x v="0"/>
    <x v="1"/>
    <n v="0.089186083"/>
    <n v="18.25"/>
    <n v="194.3452"/>
    <n v="4"/>
  </r>
  <r>
    <x v="1"/>
    <s v="FDO32"/>
    <x v="0"/>
    <x v="1"/>
    <s v="OUT018"/>
    <x v="1"/>
    <x v="0"/>
    <x v="1"/>
    <n v="0.121034655"/>
    <n v="6.36"/>
    <n v="47.506"/>
    <n v="4"/>
  </r>
  <r>
    <x v="1"/>
    <s v="FDQ56"/>
    <x v="0"/>
    <x v="1"/>
    <s v="OUT018"/>
    <x v="1"/>
    <x v="0"/>
    <x v="1"/>
    <n v="0.106027474"/>
    <n v="6.59"/>
    <n v="83.99079999999999"/>
    <n v="4"/>
  </r>
  <r>
    <x v="1"/>
    <s v="FDA20"/>
    <x v="0"/>
    <x v="1"/>
    <s v="OUT018"/>
    <x v="1"/>
    <x v="0"/>
    <x v="1"/>
    <n v="0.066892471"/>
    <n v="6.78"/>
    <n v="186.424"/>
    <n v="4"/>
  </r>
  <r>
    <x v="1"/>
    <s v="FDV08"/>
    <x v="0"/>
    <x v="1"/>
    <s v="OUT018"/>
    <x v="1"/>
    <x v="0"/>
    <x v="1"/>
    <n v="0.028711412"/>
    <n v="7.35"/>
    <n v="39.9454"/>
    <n v="4"/>
  </r>
  <r>
    <x v="1"/>
    <s v="FDP56"/>
    <x v="0"/>
    <x v="1"/>
    <s v="OUT018"/>
    <x v="1"/>
    <x v="0"/>
    <x v="1"/>
    <n v="0.046673494"/>
    <n v="8.185"/>
    <n v="48.4692"/>
    <n v="4"/>
  </r>
  <r>
    <x v="1"/>
    <s v="FDD08"/>
    <x v="0"/>
    <x v="1"/>
    <s v="OUT018"/>
    <x v="1"/>
    <x v="0"/>
    <x v="1"/>
    <n v="0.03549838"/>
    <n v="8.300000000000001"/>
    <n v="36.6506"/>
    <n v="4"/>
  </r>
  <r>
    <x v="1"/>
    <s v="FDX44"/>
    <x v="0"/>
    <x v="1"/>
    <s v="OUT018"/>
    <x v="1"/>
    <x v="0"/>
    <x v="1"/>
    <n v="0.043141572"/>
    <n v="9.300000000000001"/>
    <n v="90.41719999999999"/>
    <n v="4"/>
  </r>
  <r>
    <x v="1"/>
    <s v="FDA43"/>
    <x v="0"/>
    <x v="1"/>
    <s v="OUT018"/>
    <x v="1"/>
    <x v="0"/>
    <x v="1"/>
    <n v="0.064939211"/>
    <n v="10.895"/>
    <n v="194.1794"/>
    <n v="4"/>
  </r>
  <r>
    <x v="1"/>
    <s v="FDY07"/>
    <x v="0"/>
    <x v="1"/>
    <s v="OUT018"/>
    <x v="1"/>
    <x v="0"/>
    <x v="1"/>
    <n v="0"/>
    <n v="11.8"/>
    <n v="45.2402"/>
    <n v="4"/>
  </r>
  <r>
    <x v="1"/>
    <s v="FDW08"/>
    <x v="0"/>
    <x v="1"/>
    <s v="OUT018"/>
    <x v="1"/>
    <x v="0"/>
    <x v="1"/>
    <n v="0.148986013"/>
    <n v="12.1"/>
    <n v="106.528"/>
    <n v="4"/>
  </r>
  <r>
    <x v="1"/>
    <s v="FDM44"/>
    <x v="0"/>
    <x v="1"/>
    <s v="OUT018"/>
    <x v="1"/>
    <x v="0"/>
    <x v="1"/>
    <n v="0.031176157"/>
    <n v="12.5"/>
    <n v="103.099"/>
    <n v="4"/>
  </r>
  <r>
    <x v="1"/>
    <s v="FDH32"/>
    <x v="0"/>
    <x v="1"/>
    <s v="OUT018"/>
    <x v="1"/>
    <x v="0"/>
    <x v="1"/>
    <n v="0.076369874"/>
    <n v="12.8"/>
    <n v="97.241"/>
    <n v="4"/>
  </r>
  <r>
    <x v="1"/>
    <s v="FDD33"/>
    <x v="0"/>
    <x v="1"/>
    <s v="OUT018"/>
    <x v="1"/>
    <x v="0"/>
    <x v="1"/>
    <n v="0.108633372"/>
    <n v="12.85"/>
    <n v="233.8642"/>
    <n v="4"/>
  </r>
  <r>
    <x v="1"/>
    <s v="FDL56"/>
    <x v="0"/>
    <x v="1"/>
    <s v="OUT018"/>
    <x v="1"/>
    <x v="0"/>
    <x v="1"/>
    <n v="0.126292985"/>
    <n v="14.1"/>
    <n v="88.6198"/>
    <n v="4"/>
  </r>
  <r>
    <x v="1"/>
    <s v="FDB09"/>
    <x v="0"/>
    <x v="1"/>
    <s v="OUT018"/>
    <x v="1"/>
    <x v="0"/>
    <x v="1"/>
    <n v="0.057629899"/>
    <n v="16.25"/>
    <n v="123.9046"/>
    <n v="4"/>
  </r>
  <r>
    <x v="1"/>
    <s v="FDT44"/>
    <x v="0"/>
    <x v="1"/>
    <s v="OUT018"/>
    <x v="1"/>
    <x v="0"/>
    <x v="1"/>
    <n v="0.103406065"/>
    <n v="16.6"/>
    <n v="116.4466"/>
    <n v="4"/>
  </r>
  <r>
    <x v="1"/>
    <s v="FDY55"/>
    <x v="0"/>
    <x v="1"/>
    <s v="OUT018"/>
    <x v="1"/>
    <x v="0"/>
    <x v="1"/>
    <n v="0.08165147"/>
    <n v="16.75"/>
    <n v="258.3988"/>
    <n v="4"/>
  </r>
  <r>
    <x v="1"/>
    <s v="FDR43"/>
    <x v="0"/>
    <x v="1"/>
    <s v="OUT018"/>
    <x v="1"/>
    <x v="0"/>
    <x v="1"/>
    <n v="0.162147349"/>
    <n v="18.2"/>
    <n v="37.719"/>
    <n v="4"/>
  </r>
  <r>
    <x v="1"/>
    <s v="FDB32"/>
    <x v="0"/>
    <x v="1"/>
    <s v="OUT018"/>
    <x v="1"/>
    <x v="0"/>
    <x v="1"/>
    <n v="0.023548476"/>
    <n v="20.6"/>
    <n v="93.37779999999999"/>
    <n v="4"/>
  </r>
  <r>
    <x v="1"/>
    <s v="DRG11"/>
    <x v="9"/>
    <x v="1"/>
    <s v="OUT018"/>
    <x v="1"/>
    <x v="0"/>
    <x v="1"/>
    <n v="0.08417981200000001"/>
    <n v="6.385"/>
    <n v="109.0596"/>
    <n v="4"/>
  </r>
  <r>
    <x v="1"/>
    <s v="DRI11"/>
    <x v="9"/>
    <x v="1"/>
    <s v="OUT018"/>
    <x v="1"/>
    <x v="0"/>
    <x v="1"/>
    <n v="0.034544435"/>
    <n v="8.26"/>
    <n v="116.0834"/>
    <n v="4"/>
  </r>
  <r>
    <x v="1"/>
    <s v="DRM47"/>
    <x v="9"/>
    <x v="1"/>
    <s v="OUT018"/>
    <x v="1"/>
    <x v="0"/>
    <x v="1"/>
    <n v="0.043964058"/>
    <n v="9.300000000000001"/>
    <n v="192.3846"/>
    <n v="4"/>
  </r>
  <r>
    <x v="1"/>
    <s v="DRJ11"/>
    <x v="9"/>
    <x v="1"/>
    <s v="OUT018"/>
    <x v="1"/>
    <x v="0"/>
    <x v="1"/>
    <n v="0.08543777800000001"/>
    <n v="9.5"/>
    <n v="188.4872"/>
    <n v="4"/>
  </r>
  <r>
    <x v="1"/>
    <s v="DRO47"/>
    <x v="9"/>
    <x v="1"/>
    <s v="OUT018"/>
    <x v="1"/>
    <x v="0"/>
    <x v="1"/>
    <n v="0.112681821"/>
    <n v="10.195"/>
    <n v="113.986"/>
    <n v="4"/>
  </r>
  <r>
    <x v="1"/>
    <s v="DRI23"/>
    <x v="9"/>
    <x v="1"/>
    <s v="OUT018"/>
    <x v="1"/>
    <x v="0"/>
    <x v="1"/>
    <n v="0.137755834"/>
    <n v="18.85"/>
    <n v="161.8578"/>
    <n v="4"/>
  </r>
  <r>
    <x v="1"/>
    <s v="NCN53"/>
    <x v="1"/>
    <x v="1"/>
    <s v="OUT018"/>
    <x v="1"/>
    <x v="0"/>
    <x v="1"/>
    <n v="0.030479118"/>
    <n v="5.175"/>
    <n v="33.2874"/>
    <n v="4"/>
  </r>
  <r>
    <x v="1"/>
    <s v="NCU17"/>
    <x v="1"/>
    <x v="1"/>
    <s v="OUT018"/>
    <x v="1"/>
    <x v="0"/>
    <x v="1"/>
    <n v="0.093261677"/>
    <n v="5.32"/>
    <n v="100.9674"/>
    <n v="4"/>
  </r>
  <r>
    <x v="1"/>
    <s v="NCH29"/>
    <x v="1"/>
    <x v="1"/>
    <s v="OUT018"/>
    <x v="1"/>
    <x v="0"/>
    <x v="1"/>
    <n v="0"/>
    <n v="5.51"/>
    <n v="98.9726"/>
    <n v="4"/>
  </r>
  <r>
    <x v="1"/>
    <s v="NCL17"/>
    <x v="1"/>
    <x v="1"/>
    <s v="OUT018"/>
    <x v="1"/>
    <x v="0"/>
    <x v="1"/>
    <n v="0.068055818"/>
    <n v="7.39"/>
    <n v="140.7812"/>
    <n v="4"/>
  </r>
  <r>
    <x v="1"/>
    <s v="NCR29"/>
    <x v="1"/>
    <x v="1"/>
    <s v="OUT018"/>
    <x v="1"/>
    <x v="0"/>
    <x v="1"/>
    <n v="0.054863459"/>
    <n v="7.565"/>
    <n v="58.393"/>
    <n v="4"/>
  </r>
  <r>
    <x v="1"/>
    <s v="NCJ17"/>
    <x v="1"/>
    <x v="1"/>
    <s v="OUT018"/>
    <x v="1"/>
    <x v="0"/>
    <x v="1"/>
    <n v="0.153177941"/>
    <n v="7.68"/>
    <n v="85.22239999999999"/>
    <n v="4"/>
  </r>
  <r>
    <x v="1"/>
    <s v="NCM17"/>
    <x v="1"/>
    <x v="1"/>
    <s v="OUT018"/>
    <x v="1"/>
    <x v="0"/>
    <x v="1"/>
    <n v="0.07142564699999999"/>
    <n v="7.93"/>
    <n v="45.9086"/>
    <n v="4"/>
  </r>
  <r>
    <x v="1"/>
    <s v="NCN05"/>
    <x v="1"/>
    <x v="1"/>
    <s v="OUT018"/>
    <x v="1"/>
    <x v="0"/>
    <x v="1"/>
    <n v="0.014518575"/>
    <n v="8.234999999999999"/>
    <n v="182.195"/>
    <n v="4"/>
  </r>
  <r>
    <x v="1"/>
    <s v="NCR05"/>
    <x v="1"/>
    <x v="1"/>
    <s v="OUT018"/>
    <x v="1"/>
    <x v="0"/>
    <x v="1"/>
    <n v="0.054853377"/>
    <n v="10.1"/>
    <n v="198.6084"/>
    <n v="4"/>
  </r>
  <r>
    <x v="1"/>
    <s v="NCA53"/>
    <x v="1"/>
    <x v="1"/>
    <s v="OUT018"/>
    <x v="1"/>
    <x v="0"/>
    <x v="1"/>
    <n v="0.009918699"/>
    <n v="11.395"/>
    <n v="49.4034"/>
    <n v="4"/>
  </r>
  <r>
    <x v="1"/>
    <s v="NCZ17"/>
    <x v="1"/>
    <x v="1"/>
    <s v="OUT018"/>
    <x v="1"/>
    <x v="0"/>
    <x v="1"/>
    <n v="0.079755214"/>
    <n v="12.15"/>
    <n v="36.6506"/>
    <n v="4"/>
  </r>
  <r>
    <x v="1"/>
    <s v="NCY29"/>
    <x v="1"/>
    <x v="1"/>
    <s v="OUT018"/>
    <x v="1"/>
    <x v="0"/>
    <x v="1"/>
    <n v="0.077548732"/>
    <n v="13.65"/>
    <n v="55.093"/>
    <n v="4"/>
  </r>
  <r>
    <x v="1"/>
    <s v="NCW29"/>
    <x v="1"/>
    <x v="1"/>
    <s v="OUT018"/>
    <x v="1"/>
    <x v="0"/>
    <x v="1"/>
    <n v="0.028980533"/>
    <n v="14"/>
    <n v="129.531"/>
    <n v="4"/>
  </r>
  <r>
    <x v="1"/>
    <s v="NCM53"/>
    <x v="1"/>
    <x v="1"/>
    <s v="OUT018"/>
    <x v="1"/>
    <x v="0"/>
    <x v="1"/>
    <n v="0.052252908"/>
    <n v="18.75"/>
    <n v="105.728"/>
    <n v="4"/>
  </r>
  <r>
    <x v="1"/>
    <s v="NCX41"/>
    <x v="1"/>
    <x v="1"/>
    <s v="OUT018"/>
    <x v="1"/>
    <x v="0"/>
    <x v="1"/>
    <n v="0.017791458"/>
    <n v="19"/>
    <n v="211.9244"/>
    <n v="4"/>
  </r>
  <r>
    <x v="1"/>
    <s v="NCL05"/>
    <x v="1"/>
    <x v="1"/>
    <s v="OUT018"/>
    <x v="1"/>
    <x v="0"/>
    <x v="1"/>
    <n v="0.048092778"/>
    <n v="19.6"/>
    <n v="44.477"/>
    <n v="4"/>
  </r>
  <r>
    <x v="1"/>
    <s v="NCP05"/>
    <x v="1"/>
    <x v="1"/>
    <s v="OUT018"/>
    <x v="1"/>
    <x v="0"/>
    <x v="1"/>
    <n v="0"/>
    <n v="19.6"/>
    <n v="150.3024"/>
    <n v="4"/>
  </r>
  <r>
    <x v="1"/>
    <s v="NCY53"/>
    <x v="1"/>
    <x v="1"/>
    <s v="OUT018"/>
    <x v="1"/>
    <x v="0"/>
    <x v="1"/>
    <n v="0.058719568"/>
    <n v="20"/>
    <n v="111.0544"/>
    <n v="4"/>
  </r>
  <r>
    <x v="1"/>
    <s v="NCK05"/>
    <x v="1"/>
    <x v="1"/>
    <s v="OUT018"/>
    <x v="1"/>
    <x v="0"/>
    <x v="1"/>
    <n v="0.077769768"/>
    <n v="20.1"/>
    <n v="63.0536"/>
    <n v="4"/>
  </r>
  <r>
    <x v="1"/>
    <s v="NCU30"/>
    <x v="5"/>
    <x v="1"/>
    <s v="OUT018"/>
    <x v="1"/>
    <x v="0"/>
    <x v="1"/>
    <n v="0"/>
    <n v="5.11"/>
    <n v="164.721"/>
    <n v="4"/>
  </r>
  <r>
    <x v="1"/>
    <s v="NCB31"/>
    <x v="5"/>
    <x v="1"/>
    <s v="OUT018"/>
    <x v="1"/>
    <x v="0"/>
    <x v="1"/>
    <n v="0.119157788"/>
    <n v="6.235"/>
    <n v="263.791"/>
    <n v="4"/>
  </r>
  <r>
    <x v="1"/>
    <s v="NCY18"/>
    <x v="5"/>
    <x v="1"/>
    <s v="OUT018"/>
    <x v="1"/>
    <x v="0"/>
    <x v="1"/>
    <n v="0.031278532"/>
    <n v="7.285"/>
    <n v="176.0054"/>
    <n v="4"/>
  </r>
  <r>
    <x v="1"/>
    <s v="NCC43"/>
    <x v="5"/>
    <x v="1"/>
    <s v="OUT018"/>
    <x v="1"/>
    <x v="0"/>
    <x v="1"/>
    <n v="0.093160853"/>
    <n v="7.39"/>
    <n v="251.3066"/>
    <n v="4"/>
  </r>
  <r>
    <x v="1"/>
    <s v="NCE31"/>
    <x v="5"/>
    <x v="1"/>
    <s v="OUT018"/>
    <x v="1"/>
    <x v="0"/>
    <x v="1"/>
    <n v="0.185596553"/>
    <n v="7.67"/>
    <n v="35.7216"/>
    <n v="4"/>
  </r>
  <r>
    <x v="1"/>
    <s v="NCE07"/>
    <x v="5"/>
    <x v="1"/>
    <s v="OUT018"/>
    <x v="1"/>
    <x v="0"/>
    <x v="1"/>
    <n v="0.013183517"/>
    <n v="8.18"/>
    <n v="143.1154"/>
    <n v="4"/>
  </r>
  <r>
    <x v="1"/>
    <s v="NCH43"/>
    <x v="5"/>
    <x v="1"/>
    <s v="OUT018"/>
    <x v="1"/>
    <x v="0"/>
    <x v="1"/>
    <n v="0.070856383"/>
    <n v="8.42"/>
    <n v="217.4192"/>
    <n v="4"/>
  </r>
  <r>
    <x v="1"/>
    <s v="NCT54"/>
    <x v="5"/>
    <x v="1"/>
    <s v="OUT018"/>
    <x v="1"/>
    <x v="0"/>
    <x v="1"/>
    <n v="0.120022543"/>
    <n v="8.695"/>
    <n v="94.8094"/>
    <n v="4"/>
  </r>
  <r>
    <x v="1"/>
    <s v="NCU54"/>
    <x v="5"/>
    <x v="1"/>
    <s v="OUT018"/>
    <x v="1"/>
    <x v="0"/>
    <x v="1"/>
    <n v="0.09902412400000001"/>
    <n v="8.880000000000001"/>
    <n v="208.527"/>
    <n v="4"/>
  </r>
  <r>
    <x v="1"/>
    <s v="NCH18"/>
    <x v="5"/>
    <x v="1"/>
    <s v="OUT018"/>
    <x v="1"/>
    <x v="0"/>
    <x v="1"/>
    <n v="0.044843161"/>
    <n v="9.300000000000001"/>
    <n v="246.1802"/>
    <n v="4"/>
  </r>
  <r>
    <x v="1"/>
    <s v="NCV06"/>
    <x v="5"/>
    <x v="1"/>
    <s v="OUT018"/>
    <x v="1"/>
    <x v="0"/>
    <x v="1"/>
    <n v="0.066952965"/>
    <n v="11.3"/>
    <n v="192.0478"/>
    <n v="4"/>
  </r>
  <r>
    <x v="1"/>
    <s v="NCG54"/>
    <x v="5"/>
    <x v="1"/>
    <s v="OUT018"/>
    <x v="1"/>
    <x v="0"/>
    <x v="1"/>
    <n v="0.080131363"/>
    <n v="12.1"/>
    <n v="170.9106"/>
    <n v="4"/>
  </r>
  <r>
    <x v="1"/>
    <s v="NCS18"/>
    <x v="5"/>
    <x v="1"/>
    <s v="OUT018"/>
    <x v="1"/>
    <x v="0"/>
    <x v="1"/>
    <n v="0.042383069"/>
    <n v="12.65"/>
    <n v="108.0938"/>
    <n v="4"/>
  </r>
  <r>
    <x v="1"/>
    <s v="NCX18"/>
    <x v="5"/>
    <x v="1"/>
    <s v="OUT018"/>
    <x v="1"/>
    <x v="0"/>
    <x v="1"/>
    <n v="0.008829806000000001"/>
    <n v="14.15"/>
    <n v="196.811"/>
    <n v="4"/>
  </r>
  <r>
    <x v="1"/>
    <s v="NCZ54"/>
    <x v="5"/>
    <x v="1"/>
    <s v="OUT018"/>
    <x v="1"/>
    <x v="0"/>
    <x v="1"/>
    <n v="0.083698962"/>
    <n v="14.65"/>
    <n v="163.4552"/>
    <n v="4"/>
  </r>
  <r>
    <x v="1"/>
    <s v="NCG18"/>
    <x v="5"/>
    <x v="1"/>
    <s v="OUT018"/>
    <x v="1"/>
    <x v="0"/>
    <x v="1"/>
    <n v="0.023071504"/>
    <n v="15.3"/>
    <n v="101.8332"/>
    <n v="4"/>
  </r>
  <r>
    <x v="1"/>
    <s v="NCP54"/>
    <x v="5"/>
    <x v="1"/>
    <s v="OUT018"/>
    <x v="1"/>
    <x v="0"/>
    <x v="1"/>
    <n v="0.035292855"/>
    <n v="15.35"/>
    <n v="124.573"/>
    <n v="4"/>
  </r>
  <r>
    <x v="1"/>
    <s v="NCR18"/>
    <x v="5"/>
    <x v="1"/>
    <s v="OUT018"/>
    <x v="1"/>
    <x v="0"/>
    <x v="1"/>
    <n v="0.020571083"/>
    <n v="15.85"/>
    <n v="41.6112"/>
    <n v="4"/>
  </r>
  <r>
    <x v="1"/>
    <s v="NCD18"/>
    <x v="5"/>
    <x v="1"/>
    <s v="OUT018"/>
    <x v="1"/>
    <x v="0"/>
    <x v="1"/>
    <n v="0.072965144"/>
    <n v="16"/>
    <n v="231.3668"/>
    <n v="4"/>
  </r>
  <r>
    <x v="1"/>
    <s v="NCG06"/>
    <x v="5"/>
    <x v="1"/>
    <s v="OUT018"/>
    <x v="1"/>
    <x v="0"/>
    <x v="1"/>
    <n v="0.029565309"/>
    <n v="16.35"/>
    <n v="256.4646"/>
    <n v="4"/>
  </r>
  <r>
    <x v="1"/>
    <s v="NCX30"/>
    <x v="5"/>
    <x v="1"/>
    <s v="OUT018"/>
    <x v="1"/>
    <x v="0"/>
    <x v="1"/>
    <n v="0.026729068"/>
    <n v="16.7"/>
    <n v="248.4776"/>
    <n v="4"/>
  </r>
  <r>
    <x v="1"/>
    <s v="NCH30"/>
    <x v="5"/>
    <x v="1"/>
    <s v="OUT018"/>
    <x v="1"/>
    <x v="0"/>
    <x v="1"/>
    <n v="0"/>
    <n v="17.1"/>
    <n v="114.686"/>
    <n v="4"/>
  </r>
  <r>
    <x v="1"/>
    <s v="NCW42"/>
    <x v="5"/>
    <x v="1"/>
    <s v="OUT018"/>
    <x v="1"/>
    <x v="0"/>
    <x v="1"/>
    <n v="0.058707159"/>
    <n v="18.2"/>
    <n v="220.5456"/>
    <n v="4"/>
  </r>
  <r>
    <x v="1"/>
    <s v="NCL18"/>
    <x v="5"/>
    <x v="1"/>
    <s v="OUT018"/>
    <x v="1"/>
    <x v="0"/>
    <x v="1"/>
    <n v="0.168266556"/>
    <n v="18.85"/>
    <n v="195.5136"/>
    <n v="4"/>
  </r>
  <r>
    <x v="1"/>
    <s v="NCC18"/>
    <x v="5"/>
    <x v="1"/>
    <s v="OUT018"/>
    <x v="1"/>
    <x v="0"/>
    <x v="1"/>
    <n v="0.177992139"/>
    <n v="19.1"/>
    <n v="173.1422"/>
    <n v="4"/>
  </r>
  <r>
    <x v="1"/>
    <s v="NCG42"/>
    <x v="5"/>
    <x v="1"/>
    <s v="OUT018"/>
    <x v="1"/>
    <x v="0"/>
    <x v="1"/>
    <n v="0.041395775"/>
    <n v="19.2"/>
    <n v="129.731"/>
    <n v="4"/>
  </r>
  <r>
    <x v="1"/>
    <s v="NCZ06"/>
    <x v="5"/>
    <x v="1"/>
    <s v="OUT018"/>
    <x v="1"/>
    <x v="0"/>
    <x v="1"/>
    <n v="0.094545236"/>
    <n v="19.6"/>
    <n v="254.7698"/>
    <n v="4"/>
  </r>
  <r>
    <x v="1"/>
    <s v="NCI43"/>
    <x v="5"/>
    <x v="1"/>
    <s v="OUT018"/>
    <x v="1"/>
    <x v="0"/>
    <x v="1"/>
    <n v="0.026074491"/>
    <n v="19.85"/>
    <n v="48.6376"/>
    <n v="4"/>
  </r>
  <r>
    <x v="1"/>
    <s v="NCI30"/>
    <x v="5"/>
    <x v="1"/>
    <s v="OUT018"/>
    <x v="1"/>
    <x v="0"/>
    <x v="1"/>
    <n v="0.0591756"/>
    <n v="20.25"/>
    <n v="245.046"/>
    <n v="4"/>
  </r>
  <r>
    <x v="1"/>
    <s v="NCN54"/>
    <x v="5"/>
    <x v="1"/>
    <s v="OUT018"/>
    <x v="1"/>
    <x v="0"/>
    <x v="1"/>
    <n v="0.021413346"/>
    <n v="20.35"/>
    <n v="76.2328"/>
    <n v="4"/>
  </r>
  <r>
    <x v="1"/>
    <s v="NCE54"/>
    <x v="5"/>
    <x v="1"/>
    <s v="OUT018"/>
    <x v="1"/>
    <x v="0"/>
    <x v="1"/>
    <n v="0"/>
    <n v="20.7"/>
    <n v="74.33540000000001"/>
    <n v="4"/>
  </r>
  <r>
    <x v="1"/>
    <s v="FDA39"/>
    <x v="7"/>
    <x v="1"/>
    <s v="OUT018"/>
    <x v="1"/>
    <x v="0"/>
    <x v="1"/>
    <n v="0.012769753"/>
    <n v="6.32"/>
    <n v="39.9822"/>
    <n v="4"/>
  </r>
  <r>
    <x v="1"/>
    <s v="FDQ39"/>
    <x v="7"/>
    <x v="1"/>
    <s v="OUT018"/>
    <x v="1"/>
    <x v="0"/>
    <x v="1"/>
    <n v="0.081372267"/>
    <n v="14.8"/>
    <n v="191.4846"/>
    <n v="4"/>
  </r>
  <r>
    <x v="1"/>
    <s v="FDX15"/>
    <x v="7"/>
    <x v="1"/>
    <s v="OUT018"/>
    <x v="1"/>
    <x v="0"/>
    <x v="1"/>
    <n v="0.156935553"/>
    <n v="17.2"/>
    <n v="160.6578"/>
    <n v="4"/>
  </r>
  <r>
    <x v="1"/>
    <s v="FDH19"/>
    <x v="7"/>
    <x v="1"/>
    <s v="OUT018"/>
    <x v="1"/>
    <x v="0"/>
    <x v="1"/>
    <n v="0.03322326"/>
    <n v="19.35"/>
    <n v="172.0738"/>
    <n v="4"/>
  </r>
  <r>
    <x v="1"/>
    <s v="FDT03"/>
    <x v="7"/>
    <x v="1"/>
    <s v="OUT018"/>
    <x v="1"/>
    <x v="0"/>
    <x v="1"/>
    <n v="0.010039493"/>
    <n v="21.25"/>
    <n v="181.7608"/>
    <n v="4"/>
  </r>
  <r>
    <x v="1"/>
    <s v="NCM31"/>
    <x v="10"/>
    <x v="1"/>
    <s v="OUT018"/>
    <x v="1"/>
    <x v="0"/>
    <x v="1"/>
    <n v="0.08152738"/>
    <n v="6.095"/>
    <n v="140.3154"/>
    <n v="4"/>
  </r>
  <r>
    <x v="1"/>
    <s v="NCK07"/>
    <x v="10"/>
    <x v="1"/>
    <s v="OUT018"/>
    <x v="1"/>
    <x v="0"/>
    <x v="1"/>
    <n v="0.048885018"/>
    <n v="10.65"/>
    <n v="166.1526"/>
    <n v="4"/>
  </r>
  <r>
    <x v="1"/>
    <s v="NCM43"/>
    <x v="10"/>
    <x v="1"/>
    <s v="OUT018"/>
    <x v="1"/>
    <x v="0"/>
    <x v="1"/>
    <n v="0.019554705"/>
    <n v="14.5"/>
    <n v="162.421"/>
    <n v="4"/>
  </r>
  <r>
    <x v="1"/>
    <s v="NCP43"/>
    <x v="10"/>
    <x v="1"/>
    <s v="OUT018"/>
    <x v="1"/>
    <x v="0"/>
    <x v="1"/>
    <n v="0.030631323"/>
    <n v="17.75"/>
    <n v="178.566"/>
    <n v="4"/>
  </r>
  <r>
    <x v="1"/>
    <s v="NCQ43"/>
    <x v="10"/>
    <x v="1"/>
    <s v="OUT018"/>
    <x v="1"/>
    <x v="0"/>
    <x v="1"/>
    <n v="0"/>
    <n v="17.75"/>
    <n v="108.6912"/>
    <n v="4"/>
  </r>
  <r>
    <x v="1"/>
    <s v="NCN07"/>
    <x v="10"/>
    <x v="1"/>
    <s v="OUT018"/>
    <x v="1"/>
    <x v="0"/>
    <x v="1"/>
    <n v="0.034082974"/>
    <n v="18.5"/>
    <n v="130.9284"/>
    <n v="4"/>
  </r>
  <r>
    <x v="1"/>
    <s v="FDR58"/>
    <x v="6"/>
    <x v="1"/>
    <s v="OUT018"/>
    <x v="1"/>
    <x v="0"/>
    <x v="1"/>
    <n v="0"/>
    <n v="6.675"/>
    <n v="92.9462"/>
    <n v="4"/>
  </r>
  <r>
    <x v="1"/>
    <s v="FDZ46"/>
    <x v="6"/>
    <x v="1"/>
    <s v="OUT018"/>
    <x v="1"/>
    <x v="0"/>
    <x v="1"/>
    <n v="0.069405301"/>
    <n v="7.485"/>
    <n v="112.1228"/>
    <n v="4"/>
  </r>
  <r>
    <x v="1"/>
    <s v="FDD58"/>
    <x v="6"/>
    <x v="1"/>
    <s v="OUT018"/>
    <x v="1"/>
    <x v="0"/>
    <x v="1"/>
    <n v="0.059594017"/>
    <n v="7.76"/>
    <n v="99.67"/>
    <n v="4"/>
  </r>
  <r>
    <x v="1"/>
    <s v="FDT46"/>
    <x v="6"/>
    <x v="1"/>
    <s v="OUT018"/>
    <x v="1"/>
    <x v="0"/>
    <x v="1"/>
    <n v="0.03093263"/>
    <n v="11.35"/>
    <n v="51.5008"/>
    <n v="4"/>
  </r>
  <r>
    <x v="1"/>
    <s v="FDV09"/>
    <x v="6"/>
    <x v="1"/>
    <s v="OUT018"/>
    <x v="1"/>
    <x v="0"/>
    <x v="1"/>
    <n v="0.020652362"/>
    <n v="12.1"/>
    <n v="149.5734"/>
    <n v="4"/>
  </r>
  <r>
    <x v="1"/>
    <s v="FDH33"/>
    <x v="6"/>
    <x v="1"/>
    <s v="OUT018"/>
    <x v="1"/>
    <x v="0"/>
    <x v="1"/>
    <n v="0.122221269"/>
    <n v="12.85"/>
    <n v="45.9428"/>
    <n v="4"/>
  </r>
  <r>
    <x v="1"/>
    <s v="FDQ10"/>
    <x v="6"/>
    <x v="1"/>
    <s v="OUT018"/>
    <x v="1"/>
    <x v="0"/>
    <x v="1"/>
    <n v="0.033314389"/>
    <n v="12.85"/>
    <n v="171.6422"/>
    <n v="4"/>
  </r>
  <r>
    <x v="1"/>
    <s v="FDK34"/>
    <x v="6"/>
    <x v="1"/>
    <s v="OUT018"/>
    <x v="1"/>
    <x v="0"/>
    <x v="1"/>
    <n v="0"/>
    <n v="13.35"/>
    <n v="238.7564"/>
    <n v="4"/>
  </r>
  <r>
    <x v="1"/>
    <s v="FDC47"/>
    <x v="6"/>
    <x v="1"/>
    <s v="OUT018"/>
    <x v="1"/>
    <x v="0"/>
    <x v="1"/>
    <n v="0.119374946"/>
    <n v="15"/>
    <n v="229.3694"/>
    <n v="4"/>
  </r>
  <r>
    <x v="1"/>
    <s v="FDJ09"/>
    <x v="6"/>
    <x v="1"/>
    <s v="OUT018"/>
    <x v="1"/>
    <x v="0"/>
    <x v="1"/>
    <n v="0.058632705"/>
    <n v="15"/>
    <n v="46.4744"/>
    <n v="4"/>
  </r>
  <r>
    <x v="1"/>
    <s v="FDP57"/>
    <x v="6"/>
    <x v="1"/>
    <s v="OUT018"/>
    <x v="1"/>
    <x v="0"/>
    <x v="1"/>
    <n v="0.052657753"/>
    <n v="17.5"/>
    <n v="103.699"/>
    <n v="4"/>
  </r>
  <r>
    <x v="1"/>
    <s v="FDO34"/>
    <x v="6"/>
    <x v="1"/>
    <s v="OUT018"/>
    <x v="1"/>
    <x v="0"/>
    <x v="1"/>
    <n v="0.030060895"/>
    <n v="17.7"/>
    <n v="166.4816"/>
    <n v="4"/>
  </r>
  <r>
    <x v="1"/>
    <s v="FDZ58"/>
    <x v="6"/>
    <x v="1"/>
    <s v="OUT018"/>
    <x v="1"/>
    <x v="0"/>
    <x v="1"/>
    <n v="0.052389407"/>
    <n v="17.85"/>
    <n v="120.9072"/>
    <n v="4"/>
  </r>
  <r>
    <x v="1"/>
    <s v="FDR09"/>
    <x v="6"/>
    <x v="1"/>
    <s v="OUT018"/>
    <x v="1"/>
    <x v="0"/>
    <x v="1"/>
    <n v="0.078041216"/>
    <n v="18.25"/>
    <n v="258.4962"/>
    <n v="4"/>
  </r>
  <r>
    <x v="1"/>
    <s v="FDJ22"/>
    <x v="6"/>
    <x v="1"/>
    <s v="OUT018"/>
    <x v="1"/>
    <x v="0"/>
    <x v="1"/>
    <n v="0.053025371"/>
    <n v="18.75"/>
    <n v="192.5504"/>
    <n v="4"/>
  </r>
  <r>
    <x v="1"/>
    <s v="FDM34"/>
    <x v="6"/>
    <x v="1"/>
    <s v="OUT018"/>
    <x v="1"/>
    <x v="0"/>
    <x v="1"/>
    <n v="0.067722325"/>
    <n v="19"/>
    <n v="130.8626"/>
    <n v="4"/>
  </r>
  <r>
    <x v="1"/>
    <s v="FDO57"/>
    <x v="6"/>
    <x v="1"/>
    <s v="OUT018"/>
    <x v="1"/>
    <x v="0"/>
    <x v="1"/>
    <n v="0.109153001"/>
    <n v="20.75"/>
    <n v="161.3578"/>
    <n v="4"/>
  </r>
  <r>
    <x v="1"/>
    <s v="FDH10"/>
    <x v="6"/>
    <x v="1"/>
    <s v="OUT018"/>
    <x v="1"/>
    <x v="0"/>
    <x v="1"/>
    <n v="0.049505857"/>
    <n v="21"/>
    <n v="195.3478"/>
    <n v="4"/>
  </r>
  <r>
    <x v="1"/>
    <s v="DRJ49"/>
    <x v="4"/>
    <x v="1"/>
    <s v="OUT018"/>
    <x v="1"/>
    <x v="0"/>
    <x v="1"/>
    <n v="0.01405025"/>
    <n v="6.865"/>
    <n v="128.9652"/>
    <n v="4"/>
  </r>
  <r>
    <x v="1"/>
    <s v="DRF49"/>
    <x v="4"/>
    <x v="1"/>
    <s v="OUT018"/>
    <x v="1"/>
    <x v="0"/>
    <x v="1"/>
    <n v="0.07136748"/>
    <n v="7.27"/>
    <n v="111.8518"/>
    <n v="4"/>
  </r>
  <r>
    <x v="1"/>
    <s v="DRK12"/>
    <x v="4"/>
    <x v="1"/>
    <s v="OUT018"/>
    <x v="1"/>
    <x v="0"/>
    <x v="1"/>
    <n v="0.042056944"/>
    <n v="9.5"/>
    <n v="31.89"/>
    <n v="4"/>
  </r>
  <r>
    <x v="1"/>
    <s v="DRB25"/>
    <x v="4"/>
    <x v="1"/>
    <s v="OUT018"/>
    <x v="1"/>
    <x v="0"/>
    <x v="1"/>
    <n v="0.06974267200000001"/>
    <n v="12.3"/>
    <n v="106.2938"/>
    <n v="4"/>
  </r>
  <r>
    <x v="1"/>
    <s v="DRG37"/>
    <x v="4"/>
    <x v="1"/>
    <s v="OUT018"/>
    <x v="1"/>
    <x v="0"/>
    <x v="1"/>
    <n v="0.019457372"/>
    <n v="16.2"/>
    <n v="153.9972"/>
    <n v="4"/>
  </r>
  <r>
    <x v="1"/>
    <s v="DRC24"/>
    <x v="4"/>
    <x v="1"/>
    <s v="OUT018"/>
    <x v="1"/>
    <x v="0"/>
    <x v="1"/>
    <n v="0.02492239"/>
    <n v="17.85"/>
    <n v="153.4998"/>
    <n v="4"/>
  </r>
  <r>
    <x v="1"/>
    <s v="DRE49"/>
    <x v="4"/>
    <x v="1"/>
    <s v="OUT018"/>
    <x v="1"/>
    <x v="0"/>
    <x v="1"/>
    <n v="0.021336565"/>
    <n v="20.75"/>
    <n v="153.6024"/>
    <n v="4"/>
  </r>
  <r>
    <x v="1"/>
    <s v="FDE59"/>
    <x v="15"/>
    <x v="1"/>
    <s v="OUT018"/>
    <x v="1"/>
    <x v="0"/>
    <x v="1"/>
    <n v="0.062541552"/>
    <n v="12.15"/>
    <n v="34.3532"/>
    <n v="4"/>
  </r>
  <r>
    <x v="1"/>
    <s v="FDG59"/>
    <x v="15"/>
    <x v="1"/>
    <s v="OUT018"/>
    <x v="1"/>
    <x v="0"/>
    <x v="1"/>
    <n v="0.043410693"/>
    <n v="15.85"/>
    <n v="39.4164"/>
    <n v="4"/>
  </r>
  <r>
    <x v="0"/>
    <s v="FDT12"/>
    <x v="13"/>
    <x v="1"/>
    <s v="OUT018"/>
    <x v="1"/>
    <x v="0"/>
    <x v="1"/>
    <n v="0.049823839"/>
    <n v="6.215"/>
    <n v="226.6062"/>
    <n v="4"/>
  </r>
  <r>
    <x v="0"/>
    <s v="FDG12"/>
    <x v="13"/>
    <x v="1"/>
    <s v="OUT018"/>
    <x v="1"/>
    <x v="0"/>
    <x v="1"/>
    <n v="0.006351876"/>
    <n v="6.635"/>
    <n v="120.3098"/>
    <n v="4"/>
  </r>
  <r>
    <x v="0"/>
    <s v="FDP48"/>
    <x v="13"/>
    <x v="1"/>
    <s v="OUT018"/>
    <x v="1"/>
    <x v="0"/>
    <x v="1"/>
    <n v="0.044202545"/>
    <n v="7.52"/>
    <n v="182.995"/>
    <n v="4"/>
  </r>
  <r>
    <x v="0"/>
    <s v="FDX36"/>
    <x v="13"/>
    <x v="1"/>
    <s v="OUT018"/>
    <x v="1"/>
    <x v="0"/>
    <x v="1"/>
    <n v="0.128805815"/>
    <n v="9.695"/>
    <n v="224.0404"/>
    <n v="4"/>
  </r>
  <r>
    <x v="0"/>
    <s v="FDL24"/>
    <x v="13"/>
    <x v="1"/>
    <s v="OUT018"/>
    <x v="1"/>
    <x v="0"/>
    <x v="1"/>
    <n v="0.024998007"/>
    <n v="10.3"/>
    <n v="174.4422"/>
    <n v="4"/>
  </r>
  <r>
    <x v="0"/>
    <s v="FDA47"/>
    <x v="13"/>
    <x v="1"/>
    <s v="OUT018"/>
    <x v="1"/>
    <x v="0"/>
    <x v="1"/>
    <n v="0.117149075"/>
    <n v="10.5"/>
    <n v="164.121"/>
    <n v="4"/>
  </r>
  <r>
    <x v="0"/>
    <s v="FDB12"/>
    <x v="13"/>
    <x v="1"/>
    <s v="OUT018"/>
    <x v="1"/>
    <x v="0"/>
    <x v="1"/>
    <n v="0.105736638"/>
    <n v="11.15"/>
    <n v="104.4648"/>
    <n v="4"/>
  </r>
  <r>
    <x v="0"/>
    <s v="FDT24"/>
    <x v="13"/>
    <x v="1"/>
    <s v="OUT018"/>
    <x v="1"/>
    <x v="0"/>
    <x v="1"/>
    <n v="0.186616421"/>
    <n v="12.35"/>
    <n v="78.6328"/>
    <n v="4"/>
  </r>
  <r>
    <x v="0"/>
    <s v="FDR12"/>
    <x v="13"/>
    <x v="1"/>
    <s v="OUT018"/>
    <x v="1"/>
    <x v="0"/>
    <x v="1"/>
    <n v="0.031663212"/>
    <n v="12.6"/>
    <n v="173.2764"/>
    <n v="4"/>
  </r>
  <r>
    <x v="0"/>
    <s v="FDX11"/>
    <x v="13"/>
    <x v="1"/>
    <s v="OUT018"/>
    <x v="1"/>
    <x v="0"/>
    <x v="1"/>
    <n v="0.107186944"/>
    <n v="16"/>
    <n v="181.9634"/>
    <n v="4"/>
  </r>
  <r>
    <x v="0"/>
    <s v="FDZ23"/>
    <x v="13"/>
    <x v="1"/>
    <s v="OUT018"/>
    <x v="1"/>
    <x v="0"/>
    <x v="1"/>
    <n v="0.067777778"/>
    <n v="17.75"/>
    <n v="186.924"/>
    <n v="4"/>
  </r>
  <r>
    <x v="0"/>
    <s v="FDP49"/>
    <x v="12"/>
    <x v="1"/>
    <s v="OUT018"/>
    <x v="1"/>
    <x v="0"/>
    <x v="1"/>
    <n v="0"/>
    <n v="9"/>
    <n v="55.2614"/>
    <n v="4"/>
  </r>
  <r>
    <x v="0"/>
    <s v="FDN49"/>
    <x v="12"/>
    <x v="1"/>
    <s v="OUT018"/>
    <x v="1"/>
    <x v="0"/>
    <x v="1"/>
    <n v="0.125734578"/>
    <n v="17.25"/>
    <n v="41.748"/>
    <n v="4"/>
  </r>
  <r>
    <x v="0"/>
    <s v="FDO01"/>
    <x v="12"/>
    <x v="1"/>
    <s v="OUT018"/>
    <x v="1"/>
    <x v="0"/>
    <x v="1"/>
    <n v="0.020803054"/>
    <n v="21.1"/>
    <n v="129.7994"/>
    <n v="4"/>
  </r>
  <r>
    <x v="0"/>
    <s v="FDR01"/>
    <x v="3"/>
    <x v="1"/>
    <s v="OUT018"/>
    <x v="1"/>
    <x v="0"/>
    <x v="1"/>
    <n v="0.053839714"/>
    <n v="5.405"/>
    <n v="198.6742"/>
    <n v="4"/>
  </r>
  <r>
    <x v="0"/>
    <s v="FDS25"/>
    <x v="3"/>
    <x v="1"/>
    <s v="OUT018"/>
    <x v="1"/>
    <x v="0"/>
    <x v="1"/>
    <n v="0.14057889"/>
    <n v="6.885"/>
    <n v="112.1228"/>
    <n v="4"/>
  </r>
  <r>
    <x v="0"/>
    <s v="FDH02"/>
    <x v="3"/>
    <x v="1"/>
    <s v="OUT018"/>
    <x v="1"/>
    <x v="0"/>
    <x v="1"/>
    <n v="0.020865797"/>
    <n v="7.27"/>
    <n v="90.2488"/>
    <n v="4"/>
  </r>
  <r>
    <x v="0"/>
    <s v="FDI50"/>
    <x v="3"/>
    <x v="1"/>
    <s v="OUT018"/>
    <x v="1"/>
    <x v="0"/>
    <x v="1"/>
    <n v="0.030968306"/>
    <n v="8.42"/>
    <n v="227.8352"/>
    <n v="4"/>
  </r>
  <r>
    <x v="0"/>
    <s v="FDR13"/>
    <x v="3"/>
    <x v="1"/>
    <s v="OUT018"/>
    <x v="1"/>
    <x v="0"/>
    <x v="1"/>
    <n v="0.028837829"/>
    <n v="9.895"/>
    <n v="117.8492"/>
    <n v="4"/>
  </r>
  <r>
    <x v="0"/>
    <s v="FDL38"/>
    <x v="3"/>
    <x v="1"/>
    <s v="OUT018"/>
    <x v="1"/>
    <x v="0"/>
    <x v="1"/>
    <n v="0.014793124"/>
    <n v="13.8"/>
    <n v="88.5172"/>
    <n v="4"/>
  </r>
  <r>
    <x v="0"/>
    <s v="FDA25"/>
    <x v="3"/>
    <x v="1"/>
    <s v="OUT018"/>
    <x v="1"/>
    <x v="0"/>
    <x v="1"/>
    <n v="0.068403271"/>
    <n v="16.5"/>
    <n v="101.999"/>
    <n v="4"/>
  </r>
  <r>
    <x v="0"/>
    <s v="FDR25"/>
    <x v="3"/>
    <x v="1"/>
    <s v="OUT018"/>
    <x v="1"/>
    <x v="0"/>
    <x v="1"/>
    <n v="0.140090284"/>
    <n v="17"/>
    <n v="265.1884"/>
    <n v="4"/>
  </r>
  <r>
    <x v="0"/>
    <s v="FDQ01"/>
    <x v="3"/>
    <x v="1"/>
    <s v="OUT018"/>
    <x v="1"/>
    <x v="0"/>
    <x v="1"/>
    <n v="0.161356273"/>
    <n v="19.7"/>
    <n v="253.1014"/>
    <n v="4"/>
  </r>
  <r>
    <x v="0"/>
    <s v="FDT50"/>
    <x v="11"/>
    <x v="1"/>
    <s v="OUT018"/>
    <x v="1"/>
    <x v="0"/>
    <x v="1"/>
    <n v="0.108679906"/>
    <n v="6.75"/>
    <n v="95.6752"/>
    <n v="4"/>
  </r>
  <r>
    <x v="0"/>
    <s v="FDY02"/>
    <x v="11"/>
    <x v="1"/>
    <s v="OUT018"/>
    <x v="1"/>
    <x v="0"/>
    <x v="1"/>
    <n v="0.08800295900000001"/>
    <n v="8.945"/>
    <n v="261.391"/>
    <n v="4"/>
  </r>
  <r>
    <x v="0"/>
    <s v="FDC16"/>
    <x v="11"/>
    <x v="1"/>
    <s v="OUT018"/>
    <x v="1"/>
    <x v="0"/>
    <x v="1"/>
    <n v="0.020653603"/>
    <n v="11.5"/>
    <n v="84.95399999999999"/>
    <n v="4"/>
  </r>
  <r>
    <x v="0"/>
    <s v="FDZ26"/>
    <x v="11"/>
    <x v="1"/>
    <s v="OUT018"/>
    <x v="1"/>
    <x v="0"/>
    <x v="1"/>
    <n v="0.144604071"/>
    <n v="11.6"/>
    <n v="240.8222"/>
    <n v="4"/>
  </r>
  <r>
    <x v="0"/>
    <s v="FDZ03"/>
    <x v="11"/>
    <x v="1"/>
    <s v="OUT018"/>
    <x v="1"/>
    <x v="0"/>
    <x v="1"/>
    <n v="0"/>
    <n v="13.65"/>
    <n v="186.024"/>
    <n v="4"/>
  </r>
  <r>
    <x v="0"/>
    <s v="FDA02"/>
    <x v="11"/>
    <x v="1"/>
    <s v="OUT018"/>
    <x v="1"/>
    <x v="0"/>
    <x v="1"/>
    <n v="0.029843736"/>
    <n v="14"/>
    <n v="143.9786"/>
    <n v="4"/>
  </r>
  <r>
    <x v="0"/>
    <s v="FDL39"/>
    <x v="11"/>
    <x v="1"/>
    <s v="OUT018"/>
    <x v="1"/>
    <x v="0"/>
    <x v="1"/>
    <n v="0.06358933999999999"/>
    <n v="16.1"/>
    <n v="179.4318"/>
    <n v="4"/>
  </r>
  <r>
    <x v="0"/>
    <s v="FDU26"/>
    <x v="11"/>
    <x v="1"/>
    <s v="OUT018"/>
    <x v="1"/>
    <x v="0"/>
    <x v="1"/>
    <n v="0.042792568"/>
    <n v="16.7"/>
    <n v="118.6782"/>
    <n v="4"/>
  </r>
  <r>
    <x v="0"/>
    <s v="FDY15"/>
    <x v="11"/>
    <x v="1"/>
    <s v="OUT018"/>
    <x v="1"/>
    <x v="0"/>
    <x v="1"/>
    <n v="0.171523928"/>
    <n v="18.25"/>
    <n v="155.863"/>
    <n v="4"/>
  </r>
  <r>
    <x v="0"/>
    <s v="FDV26"/>
    <x v="11"/>
    <x v="1"/>
    <s v="OUT018"/>
    <x v="1"/>
    <x v="0"/>
    <x v="1"/>
    <n v="0.076470697"/>
    <n v="20.25"/>
    <n v="196.1794"/>
    <n v="4"/>
  </r>
  <r>
    <x v="0"/>
    <s v="FDN28"/>
    <x v="2"/>
    <x v="1"/>
    <s v="OUT018"/>
    <x v="1"/>
    <x v="0"/>
    <x v="1"/>
    <n v="0.030371121"/>
    <n v="5.88"/>
    <n v="101.799"/>
    <n v="4"/>
  </r>
  <r>
    <x v="0"/>
    <s v="FDS28"/>
    <x v="2"/>
    <x v="1"/>
    <s v="OUT018"/>
    <x v="1"/>
    <x v="0"/>
    <x v="1"/>
    <n v="0.08273726100000001"/>
    <n v="8.18"/>
    <n v="57.3588"/>
    <n v="4"/>
  </r>
  <r>
    <x v="0"/>
    <s v="FDS04"/>
    <x v="2"/>
    <x v="1"/>
    <s v="OUT018"/>
    <x v="1"/>
    <x v="0"/>
    <x v="1"/>
    <n v="0"/>
    <n v="10.195"/>
    <n v="139.5838"/>
    <n v="4"/>
  </r>
  <r>
    <x v="0"/>
    <s v="FDI40"/>
    <x v="2"/>
    <x v="1"/>
    <s v="OUT018"/>
    <x v="1"/>
    <x v="0"/>
    <x v="1"/>
    <n v="0.126114605"/>
    <n v="11.5"/>
    <n v="99.33580000000001"/>
    <n v="4"/>
  </r>
  <r>
    <x v="0"/>
    <s v="FDX52"/>
    <x v="2"/>
    <x v="1"/>
    <s v="OUT018"/>
    <x v="1"/>
    <x v="0"/>
    <x v="1"/>
    <n v="0.042173667"/>
    <n v="11.5"/>
    <n v="194.682"/>
    <n v="4"/>
  </r>
  <r>
    <x v="0"/>
    <s v="FDH40"/>
    <x v="2"/>
    <x v="1"/>
    <s v="OUT018"/>
    <x v="1"/>
    <x v="0"/>
    <x v="1"/>
    <n v="0.07925109700000001"/>
    <n v="11.6"/>
    <n v="79.2276"/>
    <n v="4"/>
  </r>
  <r>
    <x v="0"/>
    <s v="FDO52"/>
    <x v="2"/>
    <x v="1"/>
    <s v="OUT018"/>
    <x v="1"/>
    <x v="0"/>
    <x v="1"/>
    <n v="0.077478931"/>
    <n v="11.6"/>
    <n v="170.3106"/>
    <n v="4"/>
  </r>
  <r>
    <x v="0"/>
    <s v="FDN04"/>
    <x v="2"/>
    <x v="1"/>
    <s v="OUT018"/>
    <x v="1"/>
    <x v="0"/>
    <x v="1"/>
    <n v="0.014144442"/>
    <n v="11.8"/>
    <n v="180.4344"/>
    <n v="4"/>
  </r>
  <r>
    <x v="0"/>
    <s v="FDC05"/>
    <x v="2"/>
    <x v="1"/>
    <s v="OUT018"/>
    <x v="1"/>
    <x v="0"/>
    <x v="1"/>
    <n v="0.099186992"/>
    <n v="13.1"/>
    <n v="198.7768"/>
    <n v="4"/>
  </r>
  <r>
    <x v="0"/>
    <s v="FDP28"/>
    <x v="2"/>
    <x v="1"/>
    <s v="OUT018"/>
    <x v="1"/>
    <x v="0"/>
    <x v="1"/>
    <n v="0.080968973"/>
    <n v="13.65"/>
    <n v="259.7936"/>
    <n v="4"/>
  </r>
  <r>
    <x v="0"/>
    <s v="FDW40"/>
    <x v="2"/>
    <x v="1"/>
    <s v="OUT018"/>
    <x v="1"/>
    <x v="0"/>
    <x v="1"/>
    <n v="0.105573769"/>
    <n v="14"/>
    <n v="143.9812"/>
    <n v="4"/>
  </r>
  <r>
    <x v="0"/>
    <s v="FDS16"/>
    <x v="2"/>
    <x v="1"/>
    <s v="OUT018"/>
    <x v="1"/>
    <x v="0"/>
    <x v="1"/>
    <n v="0.06644652099999999"/>
    <n v="15.15"/>
    <n v="147.976"/>
    <n v="4"/>
  </r>
  <r>
    <x v="0"/>
    <s v="FDY40"/>
    <x v="2"/>
    <x v="1"/>
    <s v="OUT018"/>
    <x v="1"/>
    <x v="0"/>
    <x v="1"/>
    <n v="0.086184647"/>
    <n v="15.5"/>
    <n v="50.9692"/>
    <n v="4"/>
  </r>
  <r>
    <x v="0"/>
    <s v="FDH28"/>
    <x v="2"/>
    <x v="1"/>
    <s v="OUT018"/>
    <x v="1"/>
    <x v="0"/>
    <x v="1"/>
    <n v="0.110479217"/>
    <n v="15.85"/>
    <n v="36.7506"/>
    <n v="4"/>
  </r>
  <r>
    <x v="0"/>
    <s v="FDA28"/>
    <x v="2"/>
    <x v="1"/>
    <s v="OUT018"/>
    <x v="1"/>
    <x v="0"/>
    <x v="1"/>
    <n v="0.047996608"/>
    <n v="16.1"/>
    <n v="127.0362"/>
    <n v="4"/>
  </r>
  <r>
    <x v="0"/>
    <s v="FDV28"/>
    <x v="2"/>
    <x v="1"/>
    <s v="OUT018"/>
    <x v="1"/>
    <x v="0"/>
    <x v="1"/>
    <n v="0.160379061"/>
    <n v="16.1"/>
    <n v="33.6558"/>
    <n v="4"/>
  </r>
  <r>
    <x v="0"/>
    <s v="FDY04"/>
    <x v="2"/>
    <x v="1"/>
    <s v="OUT018"/>
    <x v="1"/>
    <x v="0"/>
    <x v="1"/>
    <n v="0.042649476"/>
    <n v="17.7"/>
    <n v="162.721"/>
    <n v="4"/>
  </r>
  <r>
    <x v="0"/>
    <s v="FDI41"/>
    <x v="2"/>
    <x v="1"/>
    <s v="OUT018"/>
    <x v="1"/>
    <x v="0"/>
    <x v="1"/>
    <n v="0.062510529"/>
    <n v="18.5"/>
    <n v="146.8418"/>
    <n v="4"/>
  </r>
  <r>
    <x v="0"/>
    <s v="FDX04"/>
    <x v="2"/>
    <x v="1"/>
    <s v="OUT018"/>
    <x v="1"/>
    <x v="0"/>
    <x v="1"/>
    <n v="0.041740902"/>
    <n v="19.6"/>
    <n v="49.2376"/>
    <n v="4"/>
  </r>
  <r>
    <x v="0"/>
    <s v="FDE04"/>
    <x v="2"/>
    <x v="1"/>
    <s v="OUT018"/>
    <x v="1"/>
    <x v="0"/>
    <x v="1"/>
    <n v="0.018096488"/>
    <n v="19.75"/>
    <n v="179.566"/>
    <n v="4"/>
  </r>
  <r>
    <x v="0"/>
    <s v="FDV52"/>
    <x v="2"/>
    <x v="1"/>
    <s v="OUT018"/>
    <x v="1"/>
    <x v="0"/>
    <x v="1"/>
    <n v="0.122015744"/>
    <n v="20.7"/>
    <n v="117.7466"/>
    <n v="4"/>
  </r>
  <r>
    <x v="0"/>
    <s v="FDT07"/>
    <x v="0"/>
    <x v="1"/>
    <s v="OUT018"/>
    <x v="1"/>
    <x v="0"/>
    <x v="1"/>
    <n v="0.077634044"/>
    <n v="5.82"/>
    <n v="256.433"/>
    <n v="4"/>
  </r>
  <r>
    <x v="0"/>
    <s v="FDA07"/>
    <x v="0"/>
    <x v="1"/>
    <s v="OUT018"/>
    <x v="1"/>
    <x v="0"/>
    <x v="1"/>
    <n v="0.03107068"/>
    <n v="7.55"/>
    <n v="122.4072"/>
    <n v="4"/>
  </r>
  <r>
    <x v="0"/>
    <s v="FDD44"/>
    <x v="0"/>
    <x v="1"/>
    <s v="OUT018"/>
    <x v="1"/>
    <x v="0"/>
    <x v="1"/>
    <n v="0.078719835"/>
    <n v="8.050000000000001"/>
    <n v="258.5646"/>
    <n v="4"/>
  </r>
  <r>
    <x v="0"/>
    <s v="FDK08"/>
    <x v="0"/>
    <x v="1"/>
    <s v="OUT018"/>
    <x v="1"/>
    <x v="0"/>
    <x v="1"/>
    <n v="0.122802943"/>
    <n v="9.195"/>
    <n v="100.1016"/>
    <n v="4"/>
  </r>
  <r>
    <x v="0"/>
    <s v="FDZ43"/>
    <x v="0"/>
    <x v="1"/>
    <s v="OUT018"/>
    <x v="1"/>
    <x v="0"/>
    <x v="1"/>
    <n v="0.057290978"/>
    <n v="11"/>
    <n v="242.7512"/>
    <n v="4"/>
  </r>
  <r>
    <x v="0"/>
    <s v="FDO20"/>
    <x v="0"/>
    <x v="1"/>
    <s v="OUT018"/>
    <x v="1"/>
    <x v="0"/>
    <x v="1"/>
    <n v="0.152747503"/>
    <n v="12.85"/>
    <n v="252.0382"/>
    <n v="4"/>
  </r>
  <r>
    <x v="0"/>
    <s v="FDC21"/>
    <x v="0"/>
    <x v="1"/>
    <s v="OUT018"/>
    <x v="1"/>
    <x v="0"/>
    <x v="1"/>
    <n v="0.043133816"/>
    <n v="14.6"/>
    <n v="109.7254"/>
    <n v="4"/>
  </r>
  <r>
    <x v="0"/>
    <s v="FDZ31"/>
    <x v="0"/>
    <x v="1"/>
    <s v="OUT018"/>
    <x v="1"/>
    <x v="0"/>
    <x v="1"/>
    <n v="0.113678422"/>
    <n v="15.35"/>
    <n v="189.7504"/>
    <n v="4"/>
  </r>
  <r>
    <x v="0"/>
    <s v="FDT56"/>
    <x v="0"/>
    <x v="1"/>
    <s v="OUT018"/>
    <x v="1"/>
    <x v="0"/>
    <x v="1"/>
    <n v="0.116063284"/>
    <n v="16"/>
    <n v="59.1246"/>
    <n v="4"/>
  </r>
  <r>
    <x v="0"/>
    <s v="FDH20"/>
    <x v="0"/>
    <x v="1"/>
    <s v="OUT018"/>
    <x v="1"/>
    <x v="0"/>
    <x v="1"/>
    <n v="0.025050746"/>
    <n v="16.1"/>
    <n v="97.14100000000001"/>
    <n v="4"/>
  </r>
  <r>
    <x v="0"/>
    <s v="FDW32"/>
    <x v="0"/>
    <x v="1"/>
    <s v="OUT018"/>
    <x v="1"/>
    <x v="0"/>
    <x v="1"/>
    <n v="0.09468095999999999"/>
    <n v="18.35"/>
    <n v="86.2882"/>
    <n v="4"/>
  </r>
  <r>
    <x v="0"/>
    <s v="FDX07"/>
    <x v="0"/>
    <x v="1"/>
    <s v="OUT018"/>
    <x v="1"/>
    <x v="0"/>
    <x v="1"/>
    <n v="0"/>
    <n v="19.2"/>
    <n v="184.595"/>
    <n v="4"/>
  </r>
  <r>
    <x v="0"/>
    <s v="FDJ20"/>
    <x v="0"/>
    <x v="1"/>
    <s v="OUT018"/>
    <x v="1"/>
    <x v="0"/>
    <x v="1"/>
    <n v="0.100583009"/>
    <n v="20.7"/>
    <n v="123.5388"/>
    <n v="4"/>
  </r>
  <r>
    <x v="0"/>
    <s v="FDP31"/>
    <x v="0"/>
    <x v="1"/>
    <s v="OUT018"/>
    <x v="1"/>
    <x v="0"/>
    <x v="1"/>
    <n v="0.16216286"/>
    <n v="21.1"/>
    <n v="62.2168"/>
    <n v="4"/>
  </r>
  <r>
    <x v="0"/>
    <s v="FDR51"/>
    <x v="7"/>
    <x v="1"/>
    <s v="OUT018"/>
    <x v="1"/>
    <x v="0"/>
    <x v="1"/>
    <n v="0.17417636"/>
    <n v="9.035"/>
    <n v="148.9708"/>
    <n v="4"/>
  </r>
  <r>
    <x v="0"/>
    <s v="FDT51"/>
    <x v="7"/>
    <x v="1"/>
    <s v="OUT018"/>
    <x v="1"/>
    <x v="0"/>
    <x v="1"/>
    <n v="0.010963269"/>
    <n v="11.65"/>
    <n v="110.9544"/>
    <n v="4"/>
  </r>
  <r>
    <x v="0"/>
    <s v="FDJ55"/>
    <x v="7"/>
    <x v="1"/>
    <s v="OUT018"/>
    <x v="1"/>
    <x v="0"/>
    <x v="1"/>
    <n v="0.023626808"/>
    <n v="12.8"/>
    <n v="223.2404"/>
    <n v="4"/>
  </r>
  <r>
    <x v="0"/>
    <s v="FDO15"/>
    <x v="7"/>
    <x v="1"/>
    <s v="OUT018"/>
    <x v="1"/>
    <x v="0"/>
    <x v="1"/>
    <n v="0.008601441"/>
    <n v="16.75"/>
    <n v="73.7038"/>
    <n v="4"/>
  </r>
  <r>
    <x v="0"/>
    <s v="FDJ27"/>
    <x v="7"/>
    <x v="1"/>
    <s v="OUT018"/>
    <x v="1"/>
    <x v="0"/>
    <x v="1"/>
    <n v="0.122372504"/>
    <n v="17.7"/>
    <n v="101.5674"/>
    <n v="4"/>
  </r>
  <r>
    <x v="0"/>
    <s v="FDU03"/>
    <x v="7"/>
    <x v="1"/>
    <s v="OUT018"/>
    <x v="1"/>
    <x v="0"/>
    <x v="1"/>
    <n v="0.09195097200000001"/>
    <n v="18.7"/>
    <n v="184.2292"/>
    <n v="4"/>
  </r>
  <r>
    <x v="0"/>
    <s v="FDZ39"/>
    <x v="7"/>
    <x v="1"/>
    <s v="OUT018"/>
    <x v="1"/>
    <x v="0"/>
    <x v="1"/>
    <n v="0.018098194"/>
    <n v="19.7"/>
    <n v="104.599"/>
    <n v="4"/>
  </r>
  <r>
    <x v="0"/>
    <s v="FDG33"/>
    <x v="14"/>
    <x v="1"/>
    <s v="OUT018"/>
    <x v="1"/>
    <x v="0"/>
    <x v="1"/>
    <n v="0.140811559"/>
    <n v="5.365"/>
    <n v="173.5764"/>
    <n v="4"/>
  </r>
  <r>
    <x v="0"/>
    <s v="FDI09"/>
    <x v="14"/>
    <x v="1"/>
    <s v="OUT018"/>
    <x v="1"/>
    <x v="0"/>
    <x v="1"/>
    <n v="0.129864461"/>
    <n v="20.75"/>
    <n v="240.188"/>
    <n v="4"/>
  </r>
  <r>
    <x v="0"/>
    <s v="FDG10"/>
    <x v="6"/>
    <x v="1"/>
    <s v="OUT018"/>
    <x v="1"/>
    <x v="0"/>
    <x v="1"/>
    <n v="0.01098386"/>
    <n v="6.63"/>
    <n v="55.4588"/>
    <n v="4"/>
  </r>
  <r>
    <x v="0"/>
    <s v="FDC22"/>
    <x v="6"/>
    <x v="1"/>
    <s v="OUT018"/>
    <x v="1"/>
    <x v="0"/>
    <x v="1"/>
    <n v="0.136984147"/>
    <n v="6.89"/>
    <n v="192.682"/>
    <n v="4"/>
  </r>
  <r>
    <x v="0"/>
    <s v="FDU33"/>
    <x v="6"/>
    <x v="1"/>
    <s v="OUT018"/>
    <x v="1"/>
    <x v="0"/>
    <x v="1"/>
    <n v="0.135258515"/>
    <n v="7.63"/>
    <n v="47.2402"/>
    <n v="4"/>
  </r>
  <r>
    <x v="0"/>
    <s v="FDT33"/>
    <x v="6"/>
    <x v="1"/>
    <s v="OUT018"/>
    <x v="1"/>
    <x v="0"/>
    <x v="1"/>
    <n v="0.03412912"/>
    <n v="7.81"/>
    <n v="165.1158"/>
    <n v="4"/>
  </r>
  <r>
    <x v="0"/>
    <s v="FDJ33"/>
    <x v="6"/>
    <x v="1"/>
    <s v="OUT018"/>
    <x v="1"/>
    <x v="0"/>
    <x v="1"/>
    <n v="0.088681966"/>
    <n v="8.895"/>
    <n v="121.973"/>
    <n v="4"/>
  </r>
  <r>
    <x v="0"/>
    <s v="FDV33"/>
    <x v="6"/>
    <x v="1"/>
    <s v="OUT018"/>
    <x v="1"/>
    <x v="0"/>
    <x v="1"/>
    <n v="0.027454997"/>
    <n v="9.6"/>
    <n v="258.1304"/>
    <n v="4"/>
  </r>
  <r>
    <x v="0"/>
    <s v="FDB46"/>
    <x v="6"/>
    <x v="1"/>
    <s v="OUT018"/>
    <x v="1"/>
    <x v="0"/>
    <x v="1"/>
    <n v="0.094145821"/>
    <n v="10.5"/>
    <n v="210.8244"/>
    <n v="4"/>
  </r>
  <r>
    <x v="0"/>
    <s v="FDB58"/>
    <x v="6"/>
    <x v="1"/>
    <s v="OUT018"/>
    <x v="1"/>
    <x v="0"/>
    <x v="1"/>
    <n v="0.013551445"/>
    <n v="10.5"/>
    <n v="142.0154"/>
    <n v="4"/>
  </r>
  <r>
    <x v="0"/>
    <s v="FDV34"/>
    <x v="6"/>
    <x v="1"/>
    <s v="OUT018"/>
    <x v="1"/>
    <x v="0"/>
    <x v="1"/>
    <n v="0.011472001"/>
    <n v="10.695"/>
    <n v="75.2038"/>
    <n v="4"/>
  </r>
  <r>
    <x v="0"/>
    <s v="FDM09"/>
    <x v="6"/>
    <x v="1"/>
    <s v="OUT018"/>
    <x v="1"/>
    <x v="0"/>
    <x v="1"/>
    <n v="0.086281593"/>
    <n v="11.15"/>
    <n v="170.579"/>
    <n v="4"/>
  </r>
  <r>
    <x v="0"/>
    <s v="FDG34"/>
    <x v="6"/>
    <x v="1"/>
    <s v="OUT018"/>
    <x v="1"/>
    <x v="0"/>
    <x v="1"/>
    <n v="0.037723476"/>
    <n v="11.5"/>
    <n v="109.5254"/>
    <n v="4"/>
  </r>
  <r>
    <x v="0"/>
    <s v="FDJ34"/>
    <x v="6"/>
    <x v="1"/>
    <s v="OUT018"/>
    <x v="1"/>
    <x v="0"/>
    <x v="1"/>
    <n v="0.09403724099999999"/>
    <n v="11.8"/>
    <n v="124.5704"/>
    <n v="4"/>
  </r>
  <r>
    <x v="0"/>
    <s v="FDO22"/>
    <x v="6"/>
    <x v="1"/>
    <s v="OUT018"/>
    <x v="1"/>
    <x v="0"/>
    <x v="1"/>
    <n v="0.017932223"/>
    <n v="13.5"/>
    <n v="78.79600000000001"/>
    <n v="4"/>
  </r>
  <r>
    <x v="0"/>
    <s v="FDN58"/>
    <x v="6"/>
    <x v="1"/>
    <s v="OUT018"/>
    <x v="1"/>
    <x v="0"/>
    <x v="1"/>
    <n v="0.057104066"/>
    <n v="13.8"/>
    <n v="232.6984"/>
    <n v="4"/>
  </r>
  <r>
    <x v="0"/>
    <s v="FDP22"/>
    <x v="6"/>
    <x v="1"/>
    <s v="OUT018"/>
    <x v="1"/>
    <x v="0"/>
    <x v="1"/>
    <n v="0.099535996"/>
    <n v="14.65"/>
    <n v="52.2666"/>
    <n v="4"/>
  </r>
  <r>
    <x v="0"/>
    <s v="FDN22"/>
    <x v="6"/>
    <x v="1"/>
    <s v="OUT018"/>
    <x v="1"/>
    <x v="0"/>
    <x v="1"/>
    <n v="0.138868769"/>
    <n v="18.85"/>
    <n v="251.8724"/>
    <n v="4"/>
  </r>
  <r>
    <x v="0"/>
    <s v="FDR22"/>
    <x v="6"/>
    <x v="1"/>
    <s v="OUT018"/>
    <x v="1"/>
    <x v="0"/>
    <x v="1"/>
    <n v="0.01863822"/>
    <n v="19.35"/>
    <n v="110.2544"/>
    <n v="4"/>
  </r>
  <r>
    <x v="0"/>
    <s v="DRA59"/>
    <x v="4"/>
    <x v="1"/>
    <s v="OUT018"/>
    <x v="1"/>
    <x v="0"/>
    <x v="1"/>
    <n v="0.128449055"/>
    <n v="8.27"/>
    <n v="186.5924"/>
    <n v="4"/>
  </r>
  <r>
    <x v="0"/>
    <s v="FDE11"/>
    <x v="15"/>
    <x v="1"/>
    <s v="OUT018"/>
    <x v="1"/>
    <x v="0"/>
    <x v="1"/>
    <n v="0.135646297"/>
    <n v="17.7"/>
    <n v="186.0924"/>
    <n v="4"/>
  </r>
  <r>
    <x v="0"/>
    <s v="FDG35"/>
    <x v="15"/>
    <x v="1"/>
    <s v="OUT018"/>
    <x v="1"/>
    <x v="0"/>
    <x v="1"/>
    <n v="0.007069662"/>
    <n v="21.2"/>
    <n v="175.7738"/>
    <n v="4"/>
  </r>
  <r>
    <x v="0"/>
    <s v="FDN50"/>
    <x v="3"/>
    <x v="1"/>
    <s v="OUT018"/>
    <x v="1"/>
    <x v="0"/>
    <x v="1"/>
    <n v="0.026627857"/>
    <n v="16.85"/>
    <n v="93.712"/>
    <n v="4"/>
  </r>
  <r>
    <x v="0"/>
    <s v="FDH26"/>
    <x v="3"/>
    <x v="1"/>
    <s v="OUT018"/>
    <x v="1"/>
    <x v="0"/>
    <x v="1"/>
    <n v="0.034841089"/>
    <n v="19.25"/>
    <n v="141.1496"/>
    <n v="4"/>
  </r>
  <r>
    <x v="0"/>
    <s v="FDG56"/>
    <x v="0"/>
    <x v="1"/>
    <s v="OUT018"/>
    <x v="1"/>
    <x v="0"/>
    <x v="1"/>
    <n v="0.071743629"/>
    <n v="13.3"/>
    <n v="59.7536"/>
    <n v="4"/>
  </r>
  <r>
    <x v="0"/>
    <s v="FDM15"/>
    <x v="7"/>
    <x v="1"/>
    <s v="OUT018"/>
    <x v="1"/>
    <x v="0"/>
    <x v="1"/>
    <n v="0.057655493"/>
    <n v="11.8"/>
    <n v="152.6366"/>
    <n v="4"/>
  </r>
  <r>
    <x v="0"/>
    <s v="FDX57"/>
    <x v="6"/>
    <x v="1"/>
    <s v="OUT018"/>
    <x v="1"/>
    <x v="0"/>
    <x v="1"/>
    <n v="0.047458754"/>
    <n v="17.25"/>
    <n v="95.8068"/>
    <n v="4"/>
  </r>
  <r>
    <x v="0"/>
    <s v="FDD10"/>
    <x v="6"/>
    <x v="1"/>
    <s v="OUT018"/>
    <x v="1"/>
    <x v="0"/>
    <x v="1"/>
    <n v="0.046208155"/>
    <n v="20.6"/>
    <n v="178.0344"/>
    <n v="4"/>
  </r>
  <r>
    <x v="1"/>
    <s v="FDW36"/>
    <x v="13"/>
    <x v="7"/>
    <s v="OUT027"/>
    <x v="1"/>
    <x v="0"/>
    <x v="3"/>
    <n v="0.056656942"/>
    <m/>
    <n v="106.2622"/>
    <n v="4"/>
  </r>
  <r>
    <x v="1"/>
    <s v="FDS47"/>
    <x v="8"/>
    <x v="7"/>
    <s v="OUT027"/>
    <x v="1"/>
    <x v="0"/>
    <x v="3"/>
    <n v="0"/>
    <m/>
    <n v="87.68559999999999"/>
    <n v="4"/>
  </r>
  <r>
    <x v="1"/>
    <s v="FDU08"/>
    <x v="0"/>
    <x v="7"/>
    <s v="OUT027"/>
    <x v="1"/>
    <x v="0"/>
    <x v="3"/>
    <n v="0.027183141"/>
    <m/>
    <n v="99.7042"/>
    <n v="4"/>
  </r>
  <r>
    <x v="1"/>
    <s v="NCP29"/>
    <x v="1"/>
    <x v="7"/>
    <s v="OUT027"/>
    <x v="1"/>
    <x v="0"/>
    <x v="3"/>
    <n v="0"/>
    <m/>
    <n v="64.21680000000001"/>
    <n v="4"/>
  </r>
  <r>
    <x v="1"/>
    <s v="NCS29"/>
    <x v="1"/>
    <x v="7"/>
    <s v="OUT027"/>
    <x v="1"/>
    <x v="0"/>
    <x v="3"/>
    <n v="0.06920868400000001"/>
    <m/>
    <n v="264.0884"/>
    <n v="4"/>
  </r>
  <r>
    <x v="1"/>
    <s v="NCE43"/>
    <x v="5"/>
    <x v="7"/>
    <s v="OUT027"/>
    <x v="1"/>
    <x v="0"/>
    <x v="3"/>
    <n v="0.102941345"/>
    <m/>
    <n v="171.2448"/>
    <n v="4"/>
  </r>
  <r>
    <x v="1"/>
    <s v="NCJ30"/>
    <x v="5"/>
    <x v="7"/>
    <s v="OUT027"/>
    <x v="1"/>
    <x v="0"/>
    <x v="3"/>
    <n v="0.080249973"/>
    <m/>
    <n v="168.679"/>
    <n v="4"/>
  </r>
  <r>
    <x v="1"/>
    <s v="NCY06"/>
    <x v="5"/>
    <x v="7"/>
    <s v="OUT027"/>
    <x v="1"/>
    <x v="0"/>
    <x v="3"/>
    <n v="0.060888514"/>
    <m/>
    <n v="130.1968"/>
    <n v="4"/>
  </r>
  <r>
    <x v="1"/>
    <s v="FDS51"/>
    <x v="7"/>
    <x v="7"/>
    <s v="OUT027"/>
    <x v="1"/>
    <x v="0"/>
    <x v="3"/>
    <n v="0.032024659"/>
    <m/>
    <n v="62.7194"/>
    <n v="4"/>
  </r>
  <r>
    <x v="1"/>
    <s v="NCJ31"/>
    <x v="10"/>
    <x v="7"/>
    <s v="OUT027"/>
    <x v="1"/>
    <x v="0"/>
    <x v="3"/>
    <n v="0.181769264"/>
    <m/>
    <n v="240.6196"/>
    <n v="4"/>
  </r>
  <r>
    <x v="1"/>
    <s v="FDA57"/>
    <x v="6"/>
    <x v="7"/>
    <s v="OUT027"/>
    <x v="1"/>
    <x v="0"/>
    <x v="3"/>
    <n v="0.039451625"/>
    <m/>
    <n v="39.548"/>
    <n v="4"/>
  </r>
  <r>
    <x v="1"/>
    <s v="FDU34"/>
    <x v="6"/>
    <x v="7"/>
    <s v="OUT027"/>
    <x v="1"/>
    <x v="0"/>
    <x v="3"/>
    <n v="0.07483079400000001"/>
    <m/>
    <n v="125.9046"/>
    <n v="4"/>
  </r>
  <r>
    <x v="1"/>
    <s v="DRG36"/>
    <x v="4"/>
    <x v="7"/>
    <s v="OUT027"/>
    <x v="1"/>
    <x v="0"/>
    <x v="3"/>
    <n v="0.094916347"/>
    <m/>
    <n v="172.3106"/>
    <n v="4"/>
  </r>
  <r>
    <x v="1"/>
    <s v="DRM37"/>
    <x v="4"/>
    <x v="7"/>
    <s v="OUT027"/>
    <x v="1"/>
    <x v="0"/>
    <x v="3"/>
    <n v="0.095931002"/>
    <m/>
    <n v="198.5768"/>
    <n v="4"/>
  </r>
  <r>
    <x v="1"/>
    <s v="FDF12"/>
    <x v="13"/>
    <x v="7"/>
    <s v="OUT027"/>
    <x v="1"/>
    <x v="0"/>
    <x v="3"/>
    <n v="0.082028694"/>
    <m/>
    <n v="148.6076"/>
    <n v="4"/>
  </r>
  <r>
    <x v="1"/>
    <s v="FDG60"/>
    <x v="13"/>
    <x v="7"/>
    <s v="OUT027"/>
    <x v="1"/>
    <x v="0"/>
    <x v="3"/>
    <n v="0.060405784"/>
    <m/>
    <n v="234.5616"/>
    <n v="4"/>
  </r>
  <r>
    <x v="1"/>
    <s v="FDL36"/>
    <x v="13"/>
    <x v="7"/>
    <s v="OUT027"/>
    <x v="1"/>
    <x v="0"/>
    <x v="3"/>
    <n v="0.07570708700000001"/>
    <m/>
    <n v="88.18300000000001"/>
    <n v="4"/>
  </r>
  <r>
    <x v="1"/>
    <s v="FDP24"/>
    <x v="13"/>
    <x v="7"/>
    <s v="OUT027"/>
    <x v="1"/>
    <x v="0"/>
    <x v="3"/>
    <n v="0.082602127"/>
    <m/>
    <n v="120.9756"/>
    <n v="4"/>
  </r>
  <r>
    <x v="1"/>
    <s v="FDQ12"/>
    <x v="13"/>
    <x v="7"/>
    <s v="OUT027"/>
    <x v="1"/>
    <x v="0"/>
    <x v="3"/>
    <n v="0.03523927"/>
    <m/>
    <n v="231.601"/>
    <n v="4"/>
  </r>
  <r>
    <x v="1"/>
    <s v="FDR60"/>
    <x v="13"/>
    <x v="7"/>
    <s v="OUT027"/>
    <x v="1"/>
    <x v="0"/>
    <x v="3"/>
    <n v="0.129783577"/>
    <m/>
    <n v="78.2328"/>
    <n v="4"/>
  </r>
  <r>
    <x v="1"/>
    <s v="FDU36"/>
    <x v="13"/>
    <x v="7"/>
    <s v="OUT027"/>
    <x v="1"/>
    <x v="0"/>
    <x v="3"/>
    <n v="0"/>
    <m/>
    <n v="100.1384"/>
    <n v="4"/>
  </r>
  <r>
    <x v="1"/>
    <s v="FDY36"/>
    <x v="13"/>
    <x v="7"/>
    <s v="OUT027"/>
    <x v="1"/>
    <x v="0"/>
    <x v="3"/>
    <n v="0.009364957"/>
    <m/>
    <n v="74.238"/>
    <n v="4"/>
  </r>
  <r>
    <x v="1"/>
    <s v="FDR47"/>
    <x v="8"/>
    <x v="7"/>
    <s v="OUT027"/>
    <x v="1"/>
    <x v="0"/>
    <x v="3"/>
    <n v="0.08704508599999999"/>
    <m/>
    <n v="196.7794"/>
    <n v="4"/>
  </r>
  <r>
    <x v="1"/>
    <s v="FDT59"/>
    <x v="8"/>
    <x v="7"/>
    <s v="OUT027"/>
    <x v="1"/>
    <x v="0"/>
    <x v="3"/>
    <n v="0.01583438"/>
    <m/>
    <n v="228.5668"/>
    <n v="4"/>
  </r>
  <r>
    <x v="1"/>
    <s v="FDW11"/>
    <x v="8"/>
    <x v="7"/>
    <s v="OUT027"/>
    <x v="1"/>
    <x v="0"/>
    <x v="3"/>
    <n v="0.048545853"/>
    <m/>
    <n v="60.1194"/>
    <n v="4"/>
  </r>
  <r>
    <x v="1"/>
    <s v="FDQ37"/>
    <x v="12"/>
    <x v="7"/>
    <s v="OUT027"/>
    <x v="1"/>
    <x v="0"/>
    <x v="3"/>
    <n v="0.08882841800000001"/>
    <m/>
    <n v="192.2478"/>
    <n v="4"/>
  </r>
  <r>
    <x v="1"/>
    <s v="FDA49"/>
    <x v="3"/>
    <x v="7"/>
    <s v="OUT027"/>
    <x v="1"/>
    <x v="0"/>
    <x v="3"/>
    <n v="0.06460737799999999"/>
    <m/>
    <n v="87.4198"/>
    <n v="4"/>
  </r>
  <r>
    <x v="1"/>
    <s v="FDE02"/>
    <x v="3"/>
    <x v="7"/>
    <s v="OUT027"/>
    <x v="1"/>
    <x v="0"/>
    <x v="3"/>
    <n v="0.120663214"/>
    <m/>
    <n v="95.6778"/>
    <n v="4"/>
  </r>
  <r>
    <x v="1"/>
    <s v="FDI26"/>
    <x v="3"/>
    <x v="7"/>
    <s v="OUT027"/>
    <x v="1"/>
    <x v="0"/>
    <x v="3"/>
    <n v="0.034717799"/>
    <m/>
    <n v="179.4344"/>
    <n v="4"/>
  </r>
  <r>
    <x v="1"/>
    <s v="FDL26"/>
    <x v="3"/>
    <x v="7"/>
    <s v="OUT027"/>
    <x v="1"/>
    <x v="0"/>
    <x v="3"/>
    <n v="0.07283838099999999"/>
    <m/>
    <n v="155.2972"/>
    <n v="4"/>
  </r>
  <r>
    <x v="1"/>
    <s v="FDO25"/>
    <x v="3"/>
    <x v="7"/>
    <s v="OUT027"/>
    <x v="1"/>
    <x v="0"/>
    <x v="3"/>
    <n v="0.126831854"/>
    <m/>
    <n v="209.027"/>
    <n v="4"/>
  </r>
  <r>
    <x v="1"/>
    <s v="FDQ13"/>
    <x v="3"/>
    <x v="7"/>
    <s v="OUT027"/>
    <x v="1"/>
    <x v="0"/>
    <x v="3"/>
    <n v="0.010590075"/>
    <m/>
    <n v="84.6908"/>
    <n v="4"/>
  </r>
  <r>
    <x v="1"/>
    <s v="FDT49"/>
    <x v="3"/>
    <x v="7"/>
    <s v="OUT027"/>
    <x v="1"/>
    <x v="0"/>
    <x v="3"/>
    <n v="0.150672399"/>
    <m/>
    <n v="104.728"/>
    <n v="4"/>
  </r>
  <r>
    <x v="1"/>
    <s v="FDW25"/>
    <x v="3"/>
    <x v="7"/>
    <s v="OUT027"/>
    <x v="1"/>
    <x v="0"/>
    <x v="3"/>
    <n v="0.037217847"/>
    <m/>
    <n v="86.8224"/>
    <n v="4"/>
  </r>
  <r>
    <x v="1"/>
    <s v="FDW37"/>
    <x v="3"/>
    <x v="7"/>
    <s v="OUT027"/>
    <x v="1"/>
    <x v="0"/>
    <x v="3"/>
    <n v="0.123449671"/>
    <m/>
    <n v="89.7488"/>
    <n v="4"/>
  </r>
  <r>
    <x v="1"/>
    <s v="FDX01"/>
    <x v="3"/>
    <x v="7"/>
    <s v="OUT027"/>
    <x v="1"/>
    <x v="0"/>
    <x v="3"/>
    <n v="0.024047319"/>
    <m/>
    <n v="115.515"/>
    <n v="4"/>
  </r>
  <r>
    <x v="1"/>
    <s v="FDX37"/>
    <x v="3"/>
    <x v="7"/>
    <s v="OUT027"/>
    <x v="1"/>
    <x v="0"/>
    <x v="3"/>
    <n v="0.062724117"/>
    <m/>
    <n v="100.57"/>
    <n v="4"/>
  </r>
  <r>
    <x v="1"/>
    <s v="DRF03"/>
    <x v="11"/>
    <x v="7"/>
    <s v="OUT027"/>
    <x v="1"/>
    <x v="0"/>
    <x v="3"/>
    <n v="0.045088724"/>
    <m/>
    <n v="39.7138"/>
    <n v="4"/>
  </r>
  <r>
    <x v="1"/>
    <s v="DRH39"/>
    <x v="11"/>
    <x v="7"/>
    <s v="OUT027"/>
    <x v="1"/>
    <x v="0"/>
    <x v="3"/>
    <n v="0.092241348"/>
    <m/>
    <n v="75.867"/>
    <n v="4"/>
  </r>
  <r>
    <x v="1"/>
    <s v="DRJ39"/>
    <x v="11"/>
    <x v="7"/>
    <s v="OUT027"/>
    <x v="1"/>
    <x v="0"/>
    <x v="3"/>
    <n v="0.036150153"/>
    <m/>
    <n v="219.5482"/>
    <n v="4"/>
  </r>
  <r>
    <x v="1"/>
    <s v="FDA15"/>
    <x v="11"/>
    <x v="7"/>
    <s v="OUT027"/>
    <x v="1"/>
    <x v="0"/>
    <x v="3"/>
    <n v="0.015944801"/>
    <m/>
    <n v="249.5092"/>
    <n v="4"/>
  </r>
  <r>
    <x v="1"/>
    <s v="FDM39"/>
    <x v="11"/>
    <x v="7"/>
    <s v="OUT027"/>
    <x v="1"/>
    <x v="0"/>
    <x v="3"/>
    <n v="0.053211728"/>
    <m/>
    <n v="177.6002"/>
    <n v="4"/>
  </r>
  <r>
    <x v="1"/>
    <s v="FDV38"/>
    <x v="11"/>
    <x v="7"/>
    <s v="OUT027"/>
    <x v="1"/>
    <x v="0"/>
    <x v="3"/>
    <n v="0.101281"/>
    <m/>
    <n v="55.0956"/>
    <n v="4"/>
  </r>
  <r>
    <x v="1"/>
    <s v="FDX26"/>
    <x v="11"/>
    <x v="7"/>
    <s v="OUT027"/>
    <x v="1"/>
    <x v="0"/>
    <x v="3"/>
    <n v="0.08738330399999999"/>
    <m/>
    <n v="180.4292"/>
    <n v="4"/>
  </r>
  <r>
    <x v="1"/>
    <s v="FDX50"/>
    <x v="11"/>
    <x v="7"/>
    <s v="OUT027"/>
    <x v="1"/>
    <x v="0"/>
    <x v="3"/>
    <n v="0.074265816"/>
    <m/>
    <n v="109.5228"/>
    <n v="4"/>
  </r>
  <r>
    <x v="1"/>
    <s v="FDY27"/>
    <x v="11"/>
    <x v="7"/>
    <s v="OUT027"/>
    <x v="1"/>
    <x v="0"/>
    <x v="3"/>
    <n v="0.031743707"/>
    <m/>
    <n v="179.1344"/>
    <n v="4"/>
  </r>
  <r>
    <x v="1"/>
    <s v="FDZ15"/>
    <x v="11"/>
    <x v="7"/>
    <s v="OUT027"/>
    <x v="1"/>
    <x v="0"/>
    <x v="3"/>
    <n v="0.020769677"/>
    <m/>
    <n v="117.5782"/>
    <n v="4"/>
  </r>
  <r>
    <x v="1"/>
    <s v="FDC28"/>
    <x v="2"/>
    <x v="7"/>
    <s v="OUT027"/>
    <x v="1"/>
    <x v="0"/>
    <x v="3"/>
    <n v="0.054720642"/>
    <m/>
    <n v="107.8254"/>
    <n v="4"/>
  </r>
  <r>
    <x v="1"/>
    <s v="FDC41"/>
    <x v="2"/>
    <x v="7"/>
    <s v="OUT027"/>
    <x v="1"/>
    <x v="0"/>
    <x v="3"/>
    <n v="0.116347087"/>
    <m/>
    <n v="76.867"/>
    <n v="4"/>
  </r>
  <r>
    <x v="1"/>
    <s v="FDD53"/>
    <x v="2"/>
    <x v="7"/>
    <s v="OUT027"/>
    <x v="1"/>
    <x v="0"/>
    <x v="3"/>
    <n v="0.044008347"/>
    <m/>
    <n v="43.7454"/>
    <n v="4"/>
  </r>
  <r>
    <x v="1"/>
    <s v="FDE16"/>
    <x v="2"/>
    <x v="7"/>
    <s v="OUT027"/>
    <x v="1"/>
    <x v="0"/>
    <x v="3"/>
    <n v="0.026216144"/>
    <m/>
    <n v="207.5954"/>
    <n v="4"/>
  </r>
  <r>
    <x v="1"/>
    <s v="FDE29"/>
    <x v="2"/>
    <x v="7"/>
    <s v="OUT027"/>
    <x v="1"/>
    <x v="0"/>
    <x v="3"/>
    <n v="0.142436015"/>
    <m/>
    <n v="62.3878"/>
    <n v="4"/>
  </r>
  <r>
    <x v="1"/>
    <s v="FDF05"/>
    <x v="2"/>
    <x v="7"/>
    <s v="OUT027"/>
    <x v="1"/>
    <x v="0"/>
    <x v="3"/>
    <n v="0.026740767"/>
    <m/>
    <n v="261.291"/>
    <n v="4"/>
  </r>
  <r>
    <x v="1"/>
    <s v="FDF41"/>
    <x v="2"/>
    <x v="7"/>
    <s v="OUT027"/>
    <x v="1"/>
    <x v="0"/>
    <x v="3"/>
    <n v="0.130544568"/>
    <m/>
    <n v="248.046"/>
    <n v="4"/>
  </r>
  <r>
    <x v="1"/>
    <s v="FDG40"/>
    <x v="2"/>
    <x v="7"/>
    <s v="OUT027"/>
    <x v="1"/>
    <x v="0"/>
    <x v="3"/>
    <n v="0.039631495"/>
    <m/>
    <n v="31.9558"/>
    <n v="4"/>
  </r>
  <r>
    <x v="1"/>
    <s v="FDJ28"/>
    <x v="2"/>
    <x v="7"/>
    <s v="OUT027"/>
    <x v="1"/>
    <x v="0"/>
    <x v="3"/>
    <n v="0"/>
    <m/>
    <n v="190.9162"/>
    <n v="4"/>
  </r>
  <r>
    <x v="1"/>
    <s v="FDJ53"/>
    <x v="2"/>
    <x v="7"/>
    <s v="OUT027"/>
    <x v="1"/>
    <x v="0"/>
    <x v="3"/>
    <n v="0.070912843"/>
    <m/>
    <n v="121.5098"/>
    <n v="4"/>
  </r>
  <r>
    <x v="1"/>
    <s v="FDK04"/>
    <x v="2"/>
    <x v="7"/>
    <s v="OUT027"/>
    <x v="1"/>
    <x v="0"/>
    <x v="3"/>
    <n v="0.052058711"/>
    <m/>
    <n v="55.5588"/>
    <n v="4"/>
  </r>
  <r>
    <x v="1"/>
    <s v="FDK16"/>
    <x v="2"/>
    <x v="7"/>
    <s v="OUT027"/>
    <x v="1"/>
    <x v="0"/>
    <x v="3"/>
    <n v="0.114771298"/>
    <m/>
    <n v="93.90940000000001"/>
    <n v="4"/>
  </r>
  <r>
    <x v="1"/>
    <s v="FDK40"/>
    <x v="2"/>
    <x v="7"/>
    <s v="OUT027"/>
    <x v="1"/>
    <x v="0"/>
    <x v="3"/>
    <n v="0.021743592"/>
    <m/>
    <n v="263.191"/>
    <n v="4"/>
  </r>
  <r>
    <x v="1"/>
    <s v="FDL40"/>
    <x v="2"/>
    <x v="7"/>
    <s v="OUT027"/>
    <x v="1"/>
    <x v="0"/>
    <x v="3"/>
    <n v="0.011556919"/>
    <m/>
    <n v="94.741"/>
    <n v="4"/>
  </r>
  <r>
    <x v="1"/>
    <s v="FDO28"/>
    <x v="2"/>
    <x v="7"/>
    <s v="OUT027"/>
    <x v="1"/>
    <x v="0"/>
    <x v="3"/>
    <n v="0.071948252"/>
    <m/>
    <n v="121.6098"/>
    <n v="4"/>
  </r>
  <r>
    <x v="1"/>
    <s v="FDP04"/>
    <x v="2"/>
    <x v="7"/>
    <s v="OUT027"/>
    <x v="1"/>
    <x v="0"/>
    <x v="3"/>
    <n v="0.013745883"/>
    <m/>
    <n v="62.0168"/>
    <n v="4"/>
  </r>
  <r>
    <x v="1"/>
    <s v="FDQ52"/>
    <x v="2"/>
    <x v="7"/>
    <s v="OUT027"/>
    <x v="1"/>
    <x v="0"/>
    <x v="3"/>
    <n v="0.118806857"/>
    <m/>
    <n v="248.8434"/>
    <n v="4"/>
  </r>
  <r>
    <x v="1"/>
    <s v="FDS40"/>
    <x v="2"/>
    <x v="7"/>
    <s v="OUT027"/>
    <x v="1"/>
    <x v="0"/>
    <x v="3"/>
    <n v="0.013951504"/>
    <m/>
    <n v="36.719"/>
    <n v="4"/>
  </r>
  <r>
    <x v="1"/>
    <s v="FDS52"/>
    <x v="2"/>
    <x v="7"/>
    <s v="OUT027"/>
    <x v="1"/>
    <x v="0"/>
    <x v="3"/>
    <n v="0.005448005"/>
    <m/>
    <n v="102.1016"/>
    <n v="4"/>
  </r>
  <r>
    <x v="1"/>
    <s v="FDA43"/>
    <x v="0"/>
    <x v="7"/>
    <s v="OUT027"/>
    <x v="1"/>
    <x v="0"/>
    <x v="3"/>
    <n v="0.064362554"/>
    <m/>
    <n v="193.7794"/>
    <n v="4"/>
  </r>
  <r>
    <x v="1"/>
    <s v="FDA44"/>
    <x v="0"/>
    <x v="7"/>
    <s v="OUT027"/>
    <x v="1"/>
    <x v="0"/>
    <x v="3"/>
    <n v="0.052964982"/>
    <m/>
    <n v="57.793"/>
    <n v="4"/>
  </r>
  <r>
    <x v="1"/>
    <s v="FDB21"/>
    <x v="0"/>
    <x v="7"/>
    <s v="OUT027"/>
    <x v="1"/>
    <x v="0"/>
    <x v="3"/>
    <n v="0"/>
    <m/>
    <n v="242.9854"/>
    <n v="4"/>
  </r>
  <r>
    <x v="1"/>
    <s v="FDC45"/>
    <x v="0"/>
    <x v="7"/>
    <s v="OUT027"/>
    <x v="1"/>
    <x v="0"/>
    <x v="3"/>
    <n v="0.135075924"/>
    <m/>
    <n v="170.3106"/>
    <n v="4"/>
  </r>
  <r>
    <x v="1"/>
    <s v="FDD09"/>
    <x v="0"/>
    <x v="7"/>
    <s v="OUT027"/>
    <x v="1"/>
    <x v="0"/>
    <x v="3"/>
    <n v="0.021392306"/>
    <m/>
    <n v="182.0976"/>
    <n v="4"/>
  </r>
  <r>
    <x v="1"/>
    <s v="FDE21"/>
    <x v="0"/>
    <x v="7"/>
    <s v="OUT027"/>
    <x v="1"/>
    <x v="0"/>
    <x v="3"/>
    <n v="0"/>
    <m/>
    <n v="115.3492"/>
    <n v="4"/>
  </r>
  <r>
    <x v="1"/>
    <s v="FDF20"/>
    <x v="0"/>
    <x v="7"/>
    <s v="OUT027"/>
    <x v="1"/>
    <x v="0"/>
    <x v="3"/>
    <n v="0.033059299"/>
    <m/>
    <n v="196.4768"/>
    <n v="4"/>
  </r>
  <r>
    <x v="1"/>
    <s v="FDH57"/>
    <x v="0"/>
    <x v="7"/>
    <s v="OUT027"/>
    <x v="1"/>
    <x v="0"/>
    <x v="3"/>
    <n v="0.035574413"/>
    <m/>
    <n v="131.4284"/>
    <n v="4"/>
  </r>
  <r>
    <x v="1"/>
    <s v="FDI32"/>
    <x v="0"/>
    <x v="7"/>
    <s v="OUT027"/>
    <x v="1"/>
    <x v="0"/>
    <x v="3"/>
    <n v="0.173529036"/>
    <m/>
    <n v="113.2834"/>
    <n v="4"/>
  </r>
  <r>
    <x v="1"/>
    <s v="FDI44"/>
    <x v="0"/>
    <x v="7"/>
    <s v="OUT027"/>
    <x v="1"/>
    <x v="0"/>
    <x v="3"/>
    <n v="0.099747488"/>
    <m/>
    <n v="75.2328"/>
    <n v="4"/>
  </r>
  <r>
    <x v="1"/>
    <s v="FDI56"/>
    <x v="0"/>
    <x v="7"/>
    <s v="OUT027"/>
    <x v="1"/>
    <x v="0"/>
    <x v="3"/>
    <n v="0.092933158"/>
    <m/>
    <n v="91.0146"/>
    <n v="4"/>
  </r>
  <r>
    <x v="1"/>
    <s v="FDK44"/>
    <x v="0"/>
    <x v="7"/>
    <s v="OUT027"/>
    <x v="1"/>
    <x v="0"/>
    <x v="3"/>
    <n v="0.121635591"/>
    <m/>
    <n v="175.4738"/>
    <n v="4"/>
  </r>
  <r>
    <x v="1"/>
    <s v="FDL56"/>
    <x v="0"/>
    <x v="7"/>
    <s v="OUT027"/>
    <x v="1"/>
    <x v="0"/>
    <x v="3"/>
    <n v="0.12517151"/>
    <m/>
    <n v="88.9198"/>
    <n v="4"/>
  </r>
  <r>
    <x v="1"/>
    <s v="FDN44"/>
    <x v="0"/>
    <x v="7"/>
    <s v="OUT027"/>
    <x v="1"/>
    <x v="0"/>
    <x v="3"/>
    <n v="0.022685222"/>
    <m/>
    <n v="161.592"/>
    <n v="4"/>
  </r>
  <r>
    <x v="1"/>
    <s v="FDS55"/>
    <x v="0"/>
    <x v="7"/>
    <s v="OUT027"/>
    <x v="1"/>
    <x v="0"/>
    <x v="3"/>
    <n v="0.08077113700000001"/>
    <m/>
    <n v="146.4734"/>
    <n v="4"/>
  </r>
  <r>
    <x v="1"/>
    <s v="FDU55"/>
    <x v="0"/>
    <x v="7"/>
    <s v="OUT027"/>
    <x v="1"/>
    <x v="0"/>
    <x v="3"/>
    <n v="0.035737373"/>
    <m/>
    <n v="260.6278"/>
    <n v="4"/>
  </r>
  <r>
    <x v="1"/>
    <s v="FDV08"/>
    <x v="0"/>
    <x v="7"/>
    <s v="OUT027"/>
    <x v="1"/>
    <x v="0"/>
    <x v="3"/>
    <n v="0.028456456"/>
    <m/>
    <n v="43.5454"/>
    <n v="4"/>
  </r>
  <r>
    <x v="1"/>
    <s v="FDW56"/>
    <x v="0"/>
    <x v="7"/>
    <s v="OUT027"/>
    <x v="1"/>
    <x v="0"/>
    <x v="3"/>
    <n v="0.070556945"/>
    <m/>
    <n v="191.2162"/>
    <n v="4"/>
  </r>
  <r>
    <x v="1"/>
    <s v="FDX20"/>
    <x v="0"/>
    <x v="7"/>
    <s v="OUT027"/>
    <x v="1"/>
    <x v="0"/>
    <x v="3"/>
    <n v="0.042354152"/>
    <m/>
    <n v="227.272"/>
    <n v="4"/>
  </r>
  <r>
    <x v="1"/>
    <s v="FDX44"/>
    <x v="0"/>
    <x v="7"/>
    <s v="OUT027"/>
    <x v="1"/>
    <x v="0"/>
    <x v="3"/>
    <n v="0.042758477"/>
    <m/>
    <n v="88.41719999999999"/>
    <n v="4"/>
  </r>
  <r>
    <x v="1"/>
    <s v="FDZ19"/>
    <x v="0"/>
    <x v="7"/>
    <s v="OUT027"/>
    <x v="1"/>
    <x v="0"/>
    <x v="3"/>
    <n v="0.093002339"/>
    <m/>
    <n v="177.7712"/>
    <n v="4"/>
  </r>
  <r>
    <x v="1"/>
    <s v="FDZ55"/>
    <x v="0"/>
    <x v="7"/>
    <s v="OUT027"/>
    <x v="1"/>
    <x v="0"/>
    <x v="3"/>
    <n v="0.02528566"/>
    <m/>
    <n v="158.792"/>
    <n v="4"/>
  </r>
  <r>
    <x v="1"/>
    <s v="DRH11"/>
    <x v="9"/>
    <x v="7"/>
    <s v="OUT027"/>
    <x v="1"/>
    <x v="0"/>
    <x v="3"/>
    <n v="0.075192072"/>
    <m/>
    <n v="56.0614"/>
    <n v="4"/>
  </r>
  <r>
    <x v="1"/>
    <s v="DRI59"/>
    <x v="9"/>
    <x v="7"/>
    <s v="OUT027"/>
    <x v="1"/>
    <x v="0"/>
    <x v="3"/>
    <n v="0.040636926"/>
    <m/>
    <n v="224.6088"/>
    <n v="4"/>
  </r>
  <r>
    <x v="1"/>
    <s v="DRK35"/>
    <x v="9"/>
    <x v="7"/>
    <s v="OUT027"/>
    <x v="1"/>
    <x v="0"/>
    <x v="3"/>
    <n v="0.07149857499999999"/>
    <m/>
    <n v="37.7506"/>
    <n v="4"/>
  </r>
  <r>
    <x v="1"/>
    <s v="NCD42"/>
    <x v="1"/>
    <x v="7"/>
    <s v="OUT027"/>
    <x v="1"/>
    <x v="0"/>
    <x v="3"/>
    <n v="0"/>
    <m/>
    <n v="37.3506"/>
    <n v="4"/>
  </r>
  <r>
    <x v="1"/>
    <s v="NCK53"/>
    <x v="1"/>
    <x v="7"/>
    <s v="OUT027"/>
    <x v="1"/>
    <x v="0"/>
    <x v="3"/>
    <n v="0"/>
    <m/>
    <n v="100.8042"/>
    <n v="4"/>
  </r>
  <r>
    <x v="1"/>
    <s v="NCL05"/>
    <x v="1"/>
    <x v="7"/>
    <s v="OUT027"/>
    <x v="1"/>
    <x v="0"/>
    <x v="3"/>
    <n v="0.047665717"/>
    <m/>
    <n v="42.177"/>
    <n v="4"/>
  </r>
  <r>
    <x v="1"/>
    <s v="NCM29"/>
    <x v="1"/>
    <x v="7"/>
    <s v="OUT027"/>
    <x v="1"/>
    <x v="0"/>
    <x v="3"/>
    <n v="0.017556795"/>
    <m/>
    <n v="129.9626"/>
    <n v="4"/>
  </r>
  <r>
    <x v="1"/>
    <s v="NCP05"/>
    <x v="1"/>
    <x v="7"/>
    <s v="OUT027"/>
    <x v="1"/>
    <x v="0"/>
    <x v="3"/>
    <n v="0.025164132"/>
    <m/>
    <n v="152.6024"/>
    <n v="4"/>
  </r>
  <r>
    <x v="1"/>
    <s v="NCP53"/>
    <x v="1"/>
    <x v="7"/>
    <s v="OUT027"/>
    <x v="1"/>
    <x v="0"/>
    <x v="3"/>
    <n v="0.032731074"/>
    <m/>
    <n v="235.6906"/>
    <n v="4"/>
  </r>
  <r>
    <x v="1"/>
    <s v="NCQ05"/>
    <x v="1"/>
    <x v="7"/>
    <s v="OUT027"/>
    <x v="1"/>
    <x v="0"/>
    <x v="3"/>
    <n v="0"/>
    <m/>
    <n v="152.0708"/>
    <n v="4"/>
  </r>
  <r>
    <x v="1"/>
    <s v="NCR05"/>
    <x v="1"/>
    <x v="7"/>
    <s v="OUT027"/>
    <x v="1"/>
    <x v="0"/>
    <x v="3"/>
    <n v="0.054366282"/>
    <m/>
    <n v="199.6084"/>
    <n v="4"/>
  </r>
  <r>
    <x v="1"/>
    <s v="NCR17"/>
    <x v="1"/>
    <x v="7"/>
    <s v="OUT027"/>
    <x v="1"/>
    <x v="0"/>
    <x v="3"/>
    <n v="0.02426524"/>
    <m/>
    <n v="114.0492"/>
    <n v="4"/>
  </r>
  <r>
    <x v="1"/>
    <s v="NCR29"/>
    <x v="1"/>
    <x v="7"/>
    <s v="OUT027"/>
    <x v="1"/>
    <x v="0"/>
    <x v="3"/>
    <n v="0.054376275"/>
    <m/>
    <n v="56.293"/>
    <n v="4"/>
  </r>
  <r>
    <x v="1"/>
    <s v="NCR41"/>
    <x v="1"/>
    <x v="7"/>
    <s v="OUT027"/>
    <x v="1"/>
    <x v="0"/>
    <x v="3"/>
    <n v="0.017936715"/>
    <m/>
    <n v="93.7094"/>
    <n v="4"/>
  </r>
  <r>
    <x v="1"/>
    <s v="NCS17"/>
    <x v="1"/>
    <x v="7"/>
    <s v="OUT027"/>
    <x v="1"/>
    <x v="0"/>
    <x v="3"/>
    <n v="0.080111611"/>
    <m/>
    <n v="94.64360000000001"/>
    <n v="4"/>
  </r>
  <r>
    <x v="1"/>
    <s v="NCS41"/>
    <x v="1"/>
    <x v="7"/>
    <s v="OUT027"/>
    <x v="1"/>
    <x v="0"/>
    <x v="3"/>
    <n v="0.053185208"/>
    <m/>
    <n v="182.9608"/>
    <n v="4"/>
  </r>
  <r>
    <x v="1"/>
    <s v="NCT17"/>
    <x v="1"/>
    <x v="7"/>
    <s v="OUT027"/>
    <x v="1"/>
    <x v="0"/>
    <x v="3"/>
    <n v="0.041663111"/>
    <m/>
    <n v="188.6214"/>
    <n v="4"/>
  </r>
  <r>
    <x v="1"/>
    <s v="NCW41"/>
    <x v="1"/>
    <x v="7"/>
    <s v="OUT027"/>
    <x v="1"/>
    <x v="0"/>
    <x v="3"/>
    <n v="0.015375557"/>
    <m/>
    <n v="156.9604"/>
    <n v="4"/>
  </r>
  <r>
    <x v="1"/>
    <s v="NCX05"/>
    <x v="1"/>
    <x v="7"/>
    <s v="OUT027"/>
    <x v="1"/>
    <x v="0"/>
    <x v="3"/>
    <n v="0.096592065"/>
    <m/>
    <n v="117.4492"/>
    <n v="4"/>
  </r>
  <r>
    <x v="1"/>
    <s v="NCB31"/>
    <x v="5"/>
    <x v="7"/>
    <s v="OUT027"/>
    <x v="1"/>
    <x v="0"/>
    <x v="3"/>
    <n v="0.118099673"/>
    <m/>
    <n v="262.891"/>
    <n v="4"/>
  </r>
  <r>
    <x v="1"/>
    <s v="NCB43"/>
    <x v="5"/>
    <x v="7"/>
    <s v="OUT027"/>
    <x v="1"/>
    <x v="0"/>
    <x v="3"/>
    <n v="0.099428487"/>
    <m/>
    <n v="187.8898"/>
    <n v="4"/>
  </r>
  <r>
    <x v="1"/>
    <s v="NCC07"/>
    <x v="5"/>
    <x v="7"/>
    <s v="OUT027"/>
    <x v="1"/>
    <x v="0"/>
    <x v="3"/>
    <n v="0.023835164"/>
    <m/>
    <n v="103.3964"/>
    <n v="4"/>
  </r>
  <r>
    <x v="1"/>
    <s v="NCD18"/>
    <x v="5"/>
    <x v="7"/>
    <s v="OUT027"/>
    <x v="1"/>
    <x v="0"/>
    <x v="3"/>
    <n v="0.072317217"/>
    <m/>
    <n v="230.2668"/>
    <n v="4"/>
  </r>
  <r>
    <x v="1"/>
    <s v="NCD31"/>
    <x v="5"/>
    <x v="7"/>
    <s v="OUT027"/>
    <x v="1"/>
    <x v="0"/>
    <x v="3"/>
    <n v="0.015359722"/>
    <m/>
    <n v="163.7526"/>
    <n v="4"/>
  </r>
  <r>
    <x v="1"/>
    <s v="NCD54"/>
    <x v="5"/>
    <x v="7"/>
    <s v="OUT027"/>
    <x v="1"/>
    <x v="0"/>
    <x v="3"/>
    <n v="0.028868467"/>
    <m/>
    <n v="146.3786"/>
    <n v="4"/>
  </r>
  <r>
    <x v="1"/>
    <s v="NCE31"/>
    <x v="5"/>
    <x v="7"/>
    <s v="OUT027"/>
    <x v="1"/>
    <x v="0"/>
    <x v="3"/>
    <n v="0.183948465"/>
    <m/>
    <n v="33.6216"/>
    <n v="4"/>
  </r>
  <r>
    <x v="1"/>
    <s v="NCF18"/>
    <x v="5"/>
    <x v="7"/>
    <s v="OUT027"/>
    <x v="1"/>
    <x v="0"/>
    <x v="3"/>
    <n v="0.088551694"/>
    <m/>
    <n v="191.5504"/>
    <n v="4"/>
  </r>
  <r>
    <x v="1"/>
    <s v="NCG06"/>
    <x v="5"/>
    <x v="7"/>
    <s v="OUT027"/>
    <x v="1"/>
    <x v="0"/>
    <x v="3"/>
    <n v="0.02930277"/>
    <m/>
    <n v="256.1646"/>
    <n v="4"/>
  </r>
  <r>
    <x v="1"/>
    <s v="NCH18"/>
    <x v="5"/>
    <x v="7"/>
    <s v="OUT027"/>
    <x v="1"/>
    <x v="0"/>
    <x v="3"/>
    <n v="0.044444956"/>
    <m/>
    <n v="245.2802"/>
    <n v="4"/>
  </r>
  <r>
    <x v="1"/>
    <s v="NCH30"/>
    <x v="5"/>
    <x v="7"/>
    <s v="OUT027"/>
    <x v="1"/>
    <x v="0"/>
    <x v="3"/>
    <n v="0.06682885700000001"/>
    <m/>
    <n v="114.186"/>
    <n v="4"/>
  </r>
  <r>
    <x v="1"/>
    <s v="NCH42"/>
    <x v="5"/>
    <x v="7"/>
    <s v="OUT027"/>
    <x v="1"/>
    <x v="0"/>
    <x v="3"/>
    <n v="0.036360386"/>
    <m/>
    <n v="231.601"/>
    <n v="4"/>
  </r>
  <r>
    <x v="1"/>
    <s v="NCI54"/>
    <x v="5"/>
    <x v="7"/>
    <s v="OUT027"/>
    <x v="1"/>
    <x v="0"/>
    <x v="3"/>
    <n v="0.033436336"/>
    <m/>
    <n v="107.3912"/>
    <n v="4"/>
  </r>
  <r>
    <x v="1"/>
    <s v="NCI55"/>
    <x v="5"/>
    <x v="7"/>
    <s v="OUT027"/>
    <x v="1"/>
    <x v="0"/>
    <x v="3"/>
    <n v="0.012592289"/>
    <m/>
    <n v="123.3414"/>
    <n v="4"/>
  </r>
  <r>
    <x v="1"/>
    <s v="NCJ43"/>
    <x v="5"/>
    <x v="7"/>
    <s v="OUT027"/>
    <x v="1"/>
    <x v="0"/>
    <x v="3"/>
    <n v="0.026938317"/>
    <m/>
    <n v="174.1396"/>
    <n v="4"/>
  </r>
  <r>
    <x v="1"/>
    <s v="NCK42"/>
    <x v="5"/>
    <x v="7"/>
    <s v="OUT027"/>
    <x v="1"/>
    <x v="0"/>
    <x v="3"/>
    <n v="0.013056494"/>
    <m/>
    <n v="215.9192"/>
    <n v="4"/>
  </r>
  <r>
    <x v="1"/>
    <s v="NCM06"/>
    <x v="5"/>
    <x v="7"/>
    <s v="OUT027"/>
    <x v="1"/>
    <x v="0"/>
    <x v="3"/>
    <n v="0.075361182"/>
    <m/>
    <n v="155.6656"/>
    <n v="4"/>
  </r>
  <r>
    <x v="1"/>
    <s v="NCM18"/>
    <x v="5"/>
    <x v="7"/>
    <s v="OUT027"/>
    <x v="1"/>
    <x v="0"/>
    <x v="3"/>
    <n v="0.082440705"/>
    <m/>
    <n v="61.3194"/>
    <n v="4"/>
  </r>
  <r>
    <x v="1"/>
    <s v="NCO42"/>
    <x v="5"/>
    <x v="7"/>
    <s v="OUT027"/>
    <x v="1"/>
    <x v="0"/>
    <x v="3"/>
    <n v="0.024536199"/>
    <m/>
    <n v="144.6102"/>
    <n v="4"/>
  </r>
  <r>
    <x v="1"/>
    <s v="NCQ06"/>
    <x v="5"/>
    <x v="7"/>
    <s v="OUT027"/>
    <x v="1"/>
    <x v="0"/>
    <x v="3"/>
    <n v="0.041621987"/>
    <m/>
    <n v="253.6014"/>
    <n v="4"/>
  </r>
  <r>
    <x v="1"/>
    <s v="NCS38"/>
    <x v="5"/>
    <x v="7"/>
    <s v="OUT027"/>
    <x v="1"/>
    <x v="0"/>
    <x v="3"/>
    <n v="0"/>
    <m/>
    <n v="115.2176"/>
    <n v="4"/>
  </r>
  <r>
    <x v="1"/>
    <s v="NCS54"/>
    <x v="5"/>
    <x v="7"/>
    <s v="OUT027"/>
    <x v="1"/>
    <x v="0"/>
    <x v="3"/>
    <n v="0.00994477"/>
    <m/>
    <n v="177.837"/>
    <n v="4"/>
  </r>
  <r>
    <x v="1"/>
    <s v="NCV06"/>
    <x v="5"/>
    <x v="7"/>
    <s v="OUT027"/>
    <x v="1"/>
    <x v="0"/>
    <x v="3"/>
    <n v="0.066358426"/>
    <m/>
    <n v="195.2478"/>
    <n v="4"/>
  </r>
  <r>
    <x v="1"/>
    <s v="NCW18"/>
    <x v="5"/>
    <x v="7"/>
    <s v="OUT027"/>
    <x v="1"/>
    <x v="0"/>
    <x v="3"/>
    <n v="0.059037538"/>
    <m/>
    <n v="237.7248"/>
    <n v="4"/>
  </r>
  <r>
    <x v="1"/>
    <s v="NCW42"/>
    <x v="5"/>
    <x v="7"/>
    <s v="OUT027"/>
    <x v="1"/>
    <x v="0"/>
    <x v="3"/>
    <n v="0.058185842"/>
    <m/>
    <n v="220.8456"/>
    <n v="4"/>
  </r>
  <r>
    <x v="1"/>
    <s v="NCX30"/>
    <x v="5"/>
    <x v="7"/>
    <s v="OUT027"/>
    <x v="1"/>
    <x v="0"/>
    <x v="3"/>
    <n v="0.026491715"/>
    <m/>
    <n v="247.2776"/>
    <n v="4"/>
  </r>
  <r>
    <x v="1"/>
    <s v="NCY18"/>
    <x v="5"/>
    <x v="7"/>
    <s v="OUT027"/>
    <x v="1"/>
    <x v="0"/>
    <x v="3"/>
    <n v="0.03100078"/>
    <m/>
    <n v="177.0054"/>
    <n v="4"/>
  </r>
  <r>
    <x v="1"/>
    <s v="NCY54"/>
    <x v="5"/>
    <x v="7"/>
    <s v="OUT027"/>
    <x v="1"/>
    <x v="0"/>
    <x v="3"/>
    <n v="0.176834351"/>
    <m/>
    <n v="172.1422"/>
    <n v="4"/>
  </r>
  <r>
    <x v="1"/>
    <s v="FDJ07"/>
    <x v="7"/>
    <x v="7"/>
    <s v="OUT027"/>
    <x v="1"/>
    <x v="0"/>
    <x v="3"/>
    <n v="0.014353676"/>
    <m/>
    <n v="115.515"/>
    <n v="4"/>
  </r>
  <r>
    <x v="1"/>
    <s v="FDN27"/>
    <x v="7"/>
    <x v="7"/>
    <s v="OUT027"/>
    <x v="1"/>
    <x v="0"/>
    <x v="3"/>
    <n v="0.039370913"/>
    <m/>
    <n v="116.9808"/>
    <n v="4"/>
  </r>
  <r>
    <x v="1"/>
    <s v="FDP39"/>
    <x v="7"/>
    <x v="7"/>
    <s v="OUT027"/>
    <x v="1"/>
    <x v="0"/>
    <x v="3"/>
    <n v="0.06908876999999999"/>
    <m/>
    <n v="52.3324"/>
    <n v="4"/>
  </r>
  <r>
    <x v="1"/>
    <s v="NCN43"/>
    <x v="10"/>
    <x v="7"/>
    <s v="OUT027"/>
    <x v="1"/>
    <x v="0"/>
    <x v="3"/>
    <n v="0.006727008"/>
    <m/>
    <n v="125.173"/>
    <n v="4"/>
  </r>
  <r>
    <x v="1"/>
    <s v="NCP50"/>
    <x v="10"/>
    <x v="7"/>
    <s v="OUT027"/>
    <x v="1"/>
    <x v="0"/>
    <x v="3"/>
    <n v="0.020460284"/>
    <m/>
    <n v="81.76179999999999"/>
    <n v="4"/>
  </r>
  <r>
    <x v="1"/>
    <s v="FDF33"/>
    <x v="14"/>
    <x v="7"/>
    <s v="OUT027"/>
    <x v="1"/>
    <x v="0"/>
    <x v="3"/>
    <n v="0"/>
    <m/>
    <n v="109.4596"/>
    <n v="4"/>
  </r>
  <r>
    <x v="1"/>
    <s v="FDA46"/>
    <x v="6"/>
    <x v="7"/>
    <s v="OUT027"/>
    <x v="1"/>
    <x v="0"/>
    <x v="3"/>
    <n v="0.117065801"/>
    <m/>
    <n v="196.1136"/>
    <n v="4"/>
  </r>
  <r>
    <x v="1"/>
    <s v="FDB22"/>
    <x v="6"/>
    <x v="7"/>
    <s v="OUT027"/>
    <x v="1"/>
    <x v="0"/>
    <x v="3"/>
    <n v="0.110901004"/>
    <m/>
    <n v="155.0998"/>
    <n v="4"/>
  </r>
  <r>
    <x v="1"/>
    <s v="FDF46"/>
    <x v="6"/>
    <x v="7"/>
    <s v="OUT027"/>
    <x v="1"/>
    <x v="0"/>
    <x v="3"/>
    <n v="0.093217569"/>
    <m/>
    <n v="116.7834"/>
    <n v="4"/>
  </r>
  <r>
    <x v="1"/>
    <s v="FDH33"/>
    <x v="6"/>
    <x v="7"/>
    <s v="OUT027"/>
    <x v="1"/>
    <x v="0"/>
    <x v="3"/>
    <n v="0"/>
    <m/>
    <n v="44.1428"/>
    <n v="4"/>
  </r>
  <r>
    <x v="1"/>
    <s v="FDI22"/>
    <x v="6"/>
    <x v="7"/>
    <s v="OUT027"/>
    <x v="1"/>
    <x v="0"/>
    <x v="3"/>
    <n v="0.095746519"/>
    <m/>
    <n v="208.6612"/>
    <n v="4"/>
  </r>
  <r>
    <x v="1"/>
    <s v="FDI33"/>
    <x v="6"/>
    <x v="7"/>
    <s v="OUT027"/>
    <x v="1"/>
    <x v="0"/>
    <x v="3"/>
    <n v="0.028281197"/>
    <m/>
    <n v="90.2146"/>
    <n v="4"/>
  </r>
  <r>
    <x v="1"/>
    <s v="FDJ22"/>
    <x v="6"/>
    <x v="7"/>
    <s v="OUT027"/>
    <x v="1"/>
    <x v="0"/>
    <x v="3"/>
    <n v="0.052554508"/>
    <m/>
    <n v="190.3504"/>
    <n v="4"/>
  </r>
  <r>
    <x v="1"/>
    <s v="FDJ46"/>
    <x v="6"/>
    <x v="7"/>
    <s v="OUT027"/>
    <x v="1"/>
    <x v="0"/>
    <x v="3"/>
    <n v="0.044606379"/>
    <m/>
    <n v="174.2054"/>
    <n v="4"/>
  </r>
  <r>
    <x v="1"/>
    <s v="FDK09"/>
    <x v="6"/>
    <x v="7"/>
    <s v="OUT027"/>
    <x v="1"/>
    <x v="0"/>
    <x v="3"/>
    <n v="0.091318935"/>
    <m/>
    <n v="230.7352"/>
    <n v="4"/>
  </r>
  <r>
    <x v="1"/>
    <s v="FDK22"/>
    <x v="6"/>
    <x v="7"/>
    <s v="OUT027"/>
    <x v="1"/>
    <x v="0"/>
    <x v="3"/>
    <n v="0.025960174"/>
    <m/>
    <n v="214.885"/>
    <n v="4"/>
  </r>
  <r>
    <x v="1"/>
    <s v="FDL22"/>
    <x v="6"/>
    <x v="7"/>
    <s v="OUT027"/>
    <x v="1"/>
    <x v="0"/>
    <x v="3"/>
    <n v="0.036213953"/>
    <m/>
    <n v="92.5488"/>
    <n v="4"/>
  </r>
  <r>
    <x v="1"/>
    <s v="FDL34"/>
    <x v="6"/>
    <x v="7"/>
    <s v="OUT027"/>
    <x v="1"/>
    <x v="0"/>
    <x v="3"/>
    <n v="0.040747616"/>
    <m/>
    <n v="140.2496"/>
    <n v="4"/>
  </r>
  <r>
    <x v="1"/>
    <s v="FDL45"/>
    <x v="6"/>
    <x v="7"/>
    <s v="OUT027"/>
    <x v="1"/>
    <x v="0"/>
    <x v="3"/>
    <n v="0.037505332"/>
    <m/>
    <n v="126.2704"/>
    <n v="4"/>
  </r>
  <r>
    <x v="1"/>
    <s v="FDM46"/>
    <x v="6"/>
    <x v="7"/>
    <s v="OUT027"/>
    <x v="1"/>
    <x v="0"/>
    <x v="3"/>
    <n v="0.159193194"/>
    <m/>
    <n v="92.712"/>
    <n v="4"/>
  </r>
  <r>
    <x v="1"/>
    <s v="FDN10"/>
    <x v="6"/>
    <x v="7"/>
    <s v="OUT027"/>
    <x v="1"/>
    <x v="0"/>
    <x v="3"/>
    <n v="0.045900448"/>
    <m/>
    <n v="118.9124"/>
    <n v="4"/>
  </r>
  <r>
    <x v="1"/>
    <s v="FDQ09"/>
    <x v="6"/>
    <x v="7"/>
    <s v="OUT027"/>
    <x v="1"/>
    <x v="0"/>
    <x v="3"/>
    <n v="0.057850699"/>
    <m/>
    <n v="113.2834"/>
    <n v="4"/>
  </r>
  <r>
    <x v="1"/>
    <s v="FDQ10"/>
    <x v="6"/>
    <x v="7"/>
    <s v="OUT027"/>
    <x v="1"/>
    <x v="0"/>
    <x v="3"/>
    <n v="0.033018559"/>
    <m/>
    <n v="170.4422"/>
    <n v="4"/>
  </r>
  <r>
    <x v="1"/>
    <s v="FDQ33"/>
    <x v="6"/>
    <x v="7"/>
    <s v="OUT027"/>
    <x v="1"/>
    <x v="0"/>
    <x v="3"/>
    <n v="0"/>
    <m/>
    <n v="151.6708"/>
    <n v="4"/>
  </r>
  <r>
    <x v="1"/>
    <s v="FDQ57"/>
    <x v="6"/>
    <x v="7"/>
    <s v="OUT027"/>
    <x v="1"/>
    <x v="0"/>
    <x v="3"/>
    <n v="0.027812304"/>
    <m/>
    <n v="147.476"/>
    <n v="4"/>
  </r>
  <r>
    <x v="1"/>
    <s v="FDR09"/>
    <x v="6"/>
    <x v="7"/>
    <s v="OUT027"/>
    <x v="1"/>
    <x v="0"/>
    <x v="3"/>
    <n v="0.077348214"/>
    <m/>
    <n v="259.7962"/>
    <n v="4"/>
  </r>
  <r>
    <x v="1"/>
    <s v="FDR46"/>
    <x v="6"/>
    <x v="7"/>
    <s v="OUT027"/>
    <x v="1"/>
    <x v="0"/>
    <x v="3"/>
    <n v="0.138742518"/>
    <m/>
    <n v="147.476"/>
    <n v="4"/>
  </r>
  <r>
    <x v="1"/>
    <s v="FDS57"/>
    <x v="6"/>
    <x v="7"/>
    <s v="OUT027"/>
    <x v="1"/>
    <x v="0"/>
    <x v="3"/>
    <n v="0.102941345"/>
    <m/>
    <n v="142.047"/>
    <n v="4"/>
  </r>
  <r>
    <x v="1"/>
    <s v="FDT58"/>
    <x v="6"/>
    <x v="7"/>
    <s v="OUT027"/>
    <x v="1"/>
    <x v="0"/>
    <x v="3"/>
    <n v="0.085538477"/>
    <m/>
    <n v="169.2816"/>
    <n v="4"/>
  </r>
  <r>
    <x v="1"/>
    <s v="FDX58"/>
    <x v="6"/>
    <x v="7"/>
    <s v="OUT027"/>
    <x v="1"/>
    <x v="0"/>
    <x v="3"/>
    <n v="0.043551753"/>
    <m/>
    <n v="184.495"/>
    <n v="4"/>
  </r>
  <r>
    <x v="1"/>
    <s v="FDY21"/>
    <x v="6"/>
    <x v="7"/>
    <s v="OUT027"/>
    <x v="1"/>
    <x v="0"/>
    <x v="3"/>
    <n v="0.172641213"/>
    <m/>
    <n v="195.111"/>
    <n v="4"/>
  </r>
  <r>
    <x v="1"/>
    <s v="FDY46"/>
    <x v="6"/>
    <x v="7"/>
    <s v="OUT027"/>
    <x v="1"/>
    <x v="0"/>
    <x v="3"/>
    <n v="0.04765803"/>
    <m/>
    <n v="188.3898"/>
    <n v="4"/>
  </r>
  <r>
    <x v="1"/>
    <s v="FDZ33"/>
    <x v="6"/>
    <x v="7"/>
    <s v="OUT027"/>
    <x v="1"/>
    <x v="0"/>
    <x v="3"/>
    <n v="0.106876976"/>
    <m/>
    <n v="146.7076"/>
    <n v="4"/>
  </r>
  <r>
    <x v="1"/>
    <s v="DRB01"/>
    <x v="4"/>
    <x v="7"/>
    <s v="OUT027"/>
    <x v="1"/>
    <x v="0"/>
    <x v="3"/>
    <n v="0.08184113599999999"/>
    <m/>
    <n v="190.053"/>
    <n v="4"/>
  </r>
  <r>
    <x v="1"/>
    <s v="DRB25"/>
    <x v="4"/>
    <x v="7"/>
    <s v="OUT027"/>
    <x v="1"/>
    <x v="0"/>
    <x v="3"/>
    <n v="0.06912335999999999"/>
    <m/>
    <n v="106.0938"/>
    <n v="4"/>
  </r>
  <r>
    <x v="1"/>
    <s v="DRD24"/>
    <x v="4"/>
    <x v="7"/>
    <s v="OUT027"/>
    <x v="1"/>
    <x v="0"/>
    <x v="3"/>
    <n v="0.030645958"/>
    <m/>
    <n v="141.7154"/>
    <n v="4"/>
  </r>
  <r>
    <x v="1"/>
    <s v="DRE48"/>
    <x v="4"/>
    <x v="7"/>
    <s v="OUT027"/>
    <x v="1"/>
    <x v="0"/>
    <x v="3"/>
    <n v="0.01724183"/>
    <m/>
    <n v="197.0768"/>
    <n v="4"/>
  </r>
  <r>
    <x v="1"/>
    <s v="DRF25"/>
    <x v="4"/>
    <x v="7"/>
    <s v="OUT027"/>
    <x v="1"/>
    <x v="0"/>
    <x v="3"/>
    <n v="0.038736754"/>
    <m/>
    <n v="37.319"/>
    <n v="4"/>
  </r>
  <r>
    <x v="1"/>
    <s v="DRG49"/>
    <x v="4"/>
    <x v="7"/>
    <s v="OUT027"/>
    <x v="1"/>
    <x v="0"/>
    <x v="3"/>
    <n v="0.067128641"/>
    <m/>
    <n v="242.8486"/>
    <n v="4"/>
  </r>
  <r>
    <x v="1"/>
    <s v="DRJ01"/>
    <x v="4"/>
    <x v="7"/>
    <s v="OUT027"/>
    <x v="1"/>
    <x v="0"/>
    <x v="3"/>
    <n v="0.114475357"/>
    <m/>
    <n v="160.9236"/>
    <n v="4"/>
  </r>
  <r>
    <x v="1"/>
    <s v="DRK37"/>
    <x v="4"/>
    <x v="7"/>
    <s v="OUT027"/>
    <x v="1"/>
    <x v="0"/>
    <x v="3"/>
    <n v="0.04379158"/>
    <m/>
    <n v="189.053"/>
    <n v="4"/>
  </r>
  <r>
    <x v="1"/>
    <s v="DRK49"/>
    <x v="4"/>
    <x v="7"/>
    <s v="OUT027"/>
    <x v="1"/>
    <x v="0"/>
    <x v="3"/>
    <n v="0.035769657"/>
    <m/>
    <n v="40.9138"/>
    <n v="4"/>
  </r>
  <r>
    <x v="1"/>
    <s v="FDA22"/>
    <x v="15"/>
    <x v="7"/>
    <s v="OUT027"/>
    <x v="1"/>
    <x v="0"/>
    <x v="3"/>
    <n v="0"/>
    <m/>
    <n v="167.5158"/>
    <n v="4"/>
  </r>
  <r>
    <x v="1"/>
    <s v="FDD11"/>
    <x v="15"/>
    <x v="7"/>
    <s v="OUT027"/>
    <x v="1"/>
    <x v="0"/>
    <x v="3"/>
    <n v="0.03046847"/>
    <m/>
    <n v="254.704"/>
    <n v="4"/>
  </r>
  <r>
    <x v="1"/>
    <s v="FDG59"/>
    <x v="15"/>
    <x v="7"/>
    <s v="OUT027"/>
    <x v="1"/>
    <x v="0"/>
    <x v="3"/>
    <n v="0.043025208"/>
    <m/>
    <n v="37.6164"/>
    <n v="4"/>
  </r>
  <r>
    <x v="0"/>
    <s v="FDA47"/>
    <x v="13"/>
    <x v="7"/>
    <s v="OUT027"/>
    <x v="1"/>
    <x v="0"/>
    <x v="3"/>
    <n v="0.116108797"/>
    <m/>
    <n v="164.121"/>
    <n v="4"/>
  </r>
  <r>
    <x v="0"/>
    <s v="FDB37"/>
    <x v="13"/>
    <x v="7"/>
    <s v="OUT027"/>
    <x v="1"/>
    <x v="0"/>
    <x v="3"/>
    <n v="0.022829734"/>
    <m/>
    <n v="241.0538"/>
    <n v="4"/>
  </r>
  <r>
    <x v="0"/>
    <s v="FDH60"/>
    <x v="13"/>
    <x v="7"/>
    <s v="OUT027"/>
    <x v="1"/>
    <x v="0"/>
    <x v="3"/>
    <n v="0.080346058"/>
    <m/>
    <n v="195.711"/>
    <n v="4"/>
  </r>
  <r>
    <x v="0"/>
    <s v="FDR24"/>
    <x v="13"/>
    <x v="7"/>
    <s v="OUT027"/>
    <x v="1"/>
    <x v="0"/>
    <x v="3"/>
    <n v="0.062547321"/>
    <m/>
    <n v="88.383"/>
    <n v="4"/>
  </r>
  <r>
    <x v="0"/>
    <s v="FDV48"/>
    <x v="13"/>
    <x v="7"/>
    <s v="OUT027"/>
    <x v="1"/>
    <x v="0"/>
    <x v="3"/>
    <n v="0.051366901"/>
    <m/>
    <n v="77.06440000000001"/>
    <n v="4"/>
  </r>
  <r>
    <x v="0"/>
    <s v="FDZ59"/>
    <x v="13"/>
    <x v="7"/>
    <s v="OUT027"/>
    <x v="1"/>
    <x v="0"/>
    <x v="3"/>
    <n v="0.103517853"/>
    <m/>
    <n v="164.95"/>
    <n v="4"/>
  </r>
  <r>
    <x v="0"/>
    <s v="FDQ59"/>
    <x v="8"/>
    <x v="7"/>
    <s v="OUT027"/>
    <x v="1"/>
    <x v="0"/>
    <x v="3"/>
    <n v="0"/>
    <m/>
    <n v="84.5908"/>
    <n v="4"/>
  </r>
  <r>
    <x v="0"/>
    <s v="FDS11"/>
    <x v="8"/>
    <x v="7"/>
    <s v="OUT027"/>
    <x v="1"/>
    <x v="0"/>
    <x v="3"/>
    <n v="0.055289464"/>
    <m/>
    <n v="222.5088"/>
    <n v="4"/>
  </r>
  <r>
    <x v="0"/>
    <s v="FDY35"/>
    <x v="8"/>
    <x v="7"/>
    <s v="OUT027"/>
    <x v="1"/>
    <x v="0"/>
    <x v="3"/>
    <n v="0.015950066"/>
    <m/>
    <n v="47.7402"/>
    <n v="4"/>
  </r>
  <r>
    <x v="0"/>
    <s v="FDM01"/>
    <x v="12"/>
    <x v="7"/>
    <s v="OUT027"/>
    <x v="1"/>
    <x v="0"/>
    <x v="3"/>
    <n v="0.094109236"/>
    <m/>
    <n v="102.9332"/>
    <n v="4"/>
  </r>
  <r>
    <x v="0"/>
    <s v="FDP49"/>
    <x v="12"/>
    <x v="7"/>
    <s v="OUT027"/>
    <x v="1"/>
    <x v="0"/>
    <x v="3"/>
    <n v="0.068754395"/>
    <m/>
    <n v="54.5614"/>
    <n v="4"/>
  </r>
  <r>
    <x v="0"/>
    <s v="FDR37"/>
    <x v="12"/>
    <x v="7"/>
    <s v="OUT027"/>
    <x v="1"/>
    <x v="0"/>
    <x v="3"/>
    <n v="0.065928735"/>
    <m/>
    <n v="183.0292"/>
    <n v="4"/>
  </r>
  <r>
    <x v="0"/>
    <s v="FDA01"/>
    <x v="3"/>
    <x v="7"/>
    <s v="OUT027"/>
    <x v="1"/>
    <x v="0"/>
    <x v="3"/>
    <n v="0.054114924"/>
    <m/>
    <n v="58.4904"/>
    <n v="4"/>
  </r>
  <r>
    <x v="0"/>
    <s v="FDB26"/>
    <x v="3"/>
    <x v="7"/>
    <s v="OUT027"/>
    <x v="1"/>
    <x v="0"/>
    <x v="3"/>
    <n v="0.031116081"/>
    <m/>
    <n v="55.264"/>
    <n v="4"/>
  </r>
  <r>
    <x v="0"/>
    <s v="FDC14"/>
    <x v="3"/>
    <x v="7"/>
    <s v="OUT027"/>
    <x v="1"/>
    <x v="0"/>
    <x v="3"/>
    <n v="0.041049322"/>
    <m/>
    <n v="41.2454"/>
    <n v="4"/>
  </r>
  <r>
    <x v="0"/>
    <s v="FDG14"/>
    <x v="3"/>
    <x v="7"/>
    <s v="OUT027"/>
    <x v="1"/>
    <x v="0"/>
    <x v="3"/>
    <n v="0.050256161"/>
    <m/>
    <n v="150.9024"/>
    <n v="4"/>
  </r>
  <r>
    <x v="0"/>
    <s v="FDH26"/>
    <x v="3"/>
    <x v="7"/>
    <s v="OUT027"/>
    <x v="1"/>
    <x v="0"/>
    <x v="3"/>
    <n v="0.034531702"/>
    <m/>
    <n v="142.2496"/>
    <n v="4"/>
  </r>
  <r>
    <x v="0"/>
    <s v="FDL38"/>
    <x v="3"/>
    <x v="7"/>
    <s v="OUT027"/>
    <x v="1"/>
    <x v="0"/>
    <x v="3"/>
    <n v="0.014661762"/>
    <m/>
    <n v="89.1172"/>
    <n v="4"/>
  </r>
  <r>
    <x v="0"/>
    <s v="FDS25"/>
    <x v="3"/>
    <x v="7"/>
    <s v="OUT027"/>
    <x v="1"/>
    <x v="0"/>
    <x v="3"/>
    <n v="0.139330557"/>
    <m/>
    <n v="109.5228"/>
    <n v="4"/>
  </r>
  <r>
    <x v="0"/>
    <s v="FDU37"/>
    <x v="3"/>
    <x v="7"/>
    <s v="OUT027"/>
    <x v="1"/>
    <x v="0"/>
    <x v="3"/>
    <n v="0.10400212"/>
    <m/>
    <n v="79.79600000000001"/>
    <n v="4"/>
  </r>
  <r>
    <x v="0"/>
    <s v="FDZ37"/>
    <x v="3"/>
    <x v="7"/>
    <s v="OUT027"/>
    <x v="1"/>
    <x v="0"/>
    <x v="3"/>
    <n v="0.019672774"/>
    <m/>
    <n v="86.4198"/>
    <n v="4"/>
  </r>
  <r>
    <x v="0"/>
    <s v="FDZ49"/>
    <x v="3"/>
    <x v="7"/>
    <s v="OUT027"/>
    <x v="1"/>
    <x v="0"/>
    <x v="3"/>
    <n v="0.132500853"/>
    <m/>
    <n v="220.3798"/>
    <n v="4"/>
  </r>
  <r>
    <x v="0"/>
    <s v="FDA26"/>
    <x v="11"/>
    <x v="7"/>
    <s v="OUT027"/>
    <x v="1"/>
    <x v="0"/>
    <x v="3"/>
    <n v="0.073562475"/>
    <m/>
    <n v="217.6482"/>
    <n v="4"/>
  </r>
  <r>
    <x v="0"/>
    <s v="FDA51"/>
    <x v="11"/>
    <x v="7"/>
    <s v="OUT027"/>
    <x v="1"/>
    <x v="0"/>
    <x v="3"/>
    <n v="0.163882129"/>
    <m/>
    <n v="113.2518"/>
    <n v="4"/>
  </r>
  <r>
    <x v="0"/>
    <s v="FDB40"/>
    <x v="11"/>
    <x v="7"/>
    <s v="OUT027"/>
    <x v="1"/>
    <x v="0"/>
    <x v="3"/>
    <n v="0.007503372"/>
    <m/>
    <n v="146.7102"/>
    <n v="4"/>
  </r>
  <r>
    <x v="0"/>
    <s v="FDD52"/>
    <x v="11"/>
    <x v="7"/>
    <s v="OUT027"/>
    <x v="1"/>
    <x v="0"/>
    <x v="3"/>
    <n v="0.182407266"/>
    <m/>
    <n v="109.157"/>
    <n v="4"/>
  </r>
  <r>
    <x v="0"/>
    <s v="FDE52"/>
    <x v="11"/>
    <x v="7"/>
    <s v="OUT027"/>
    <x v="1"/>
    <x v="0"/>
    <x v="3"/>
    <n v="0.02974207"/>
    <m/>
    <n v="88.95140000000001"/>
    <n v="4"/>
  </r>
  <r>
    <x v="0"/>
    <s v="FDJ15"/>
    <x v="11"/>
    <x v="7"/>
    <s v="OUT027"/>
    <x v="1"/>
    <x v="0"/>
    <x v="3"/>
    <n v="0.023209537"/>
    <m/>
    <n v="183.3608"/>
    <n v="4"/>
  </r>
  <r>
    <x v="0"/>
    <s v="FDK03"/>
    <x v="11"/>
    <x v="7"/>
    <s v="OUT027"/>
    <x v="1"/>
    <x v="0"/>
    <x v="3"/>
    <n v="0.073562475"/>
    <m/>
    <n v="254.9356"/>
    <n v="4"/>
  </r>
  <r>
    <x v="0"/>
    <s v="FDS02"/>
    <x v="11"/>
    <x v="7"/>
    <s v="OUT027"/>
    <x v="1"/>
    <x v="0"/>
    <x v="3"/>
    <n v="0"/>
    <m/>
    <n v="196.4794"/>
    <n v="4"/>
  </r>
  <r>
    <x v="0"/>
    <s v="FDT14"/>
    <x v="11"/>
    <x v="7"/>
    <s v="OUT027"/>
    <x v="1"/>
    <x v="0"/>
    <x v="3"/>
    <n v="0.127108578"/>
    <m/>
    <n v="120.744"/>
    <n v="4"/>
  </r>
  <r>
    <x v="0"/>
    <s v="FDU26"/>
    <x v="11"/>
    <x v="7"/>
    <s v="OUT027"/>
    <x v="1"/>
    <x v="0"/>
    <x v="3"/>
    <n v="0.042412572"/>
    <m/>
    <n v="119.0782"/>
    <n v="4"/>
  </r>
  <r>
    <x v="0"/>
    <s v="FDV26"/>
    <x v="11"/>
    <x v="7"/>
    <s v="OUT027"/>
    <x v="1"/>
    <x v="0"/>
    <x v="3"/>
    <n v="0.07579164100000001"/>
    <m/>
    <n v="193.3794"/>
    <n v="4"/>
  </r>
  <r>
    <x v="0"/>
    <s v="FDY02"/>
    <x v="11"/>
    <x v="7"/>
    <s v="OUT027"/>
    <x v="1"/>
    <x v="0"/>
    <x v="3"/>
    <n v="0.087221497"/>
    <m/>
    <n v="263.991"/>
    <n v="4"/>
  </r>
  <r>
    <x v="0"/>
    <s v="FDY15"/>
    <x v="11"/>
    <x v="7"/>
    <s v="OUT027"/>
    <x v="1"/>
    <x v="0"/>
    <x v="3"/>
    <n v="0.170000805"/>
    <m/>
    <n v="155.963"/>
    <n v="4"/>
  </r>
  <r>
    <x v="0"/>
    <s v="FDY26"/>
    <x v="11"/>
    <x v="7"/>
    <s v="OUT027"/>
    <x v="1"/>
    <x v="0"/>
    <x v="3"/>
    <n v="0.030362777"/>
    <m/>
    <n v="210.5244"/>
    <n v="4"/>
  </r>
  <r>
    <x v="0"/>
    <s v="FDZ14"/>
    <x v="11"/>
    <x v="7"/>
    <s v="OUT027"/>
    <x v="1"/>
    <x v="0"/>
    <x v="3"/>
    <n v="0.047358246"/>
    <m/>
    <n v="123.1756"/>
    <n v="4"/>
  </r>
  <r>
    <x v="0"/>
    <s v="FDA04"/>
    <x v="2"/>
    <x v="7"/>
    <s v="OUT027"/>
    <x v="1"/>
    <x v="0"/>
    <x v="3"/>
    <n v="0.066406853"/>
    <m/>
    <n v="259.7962"/>
    <n v="4"/>
  </r>
  <r>
    <x v="0"/>
    <s v="FDG17"/>
    <x v="2"/>
    <x v="7"/>
    <s v="OUT027"/>
    <x v="1"/>
    <x v="0"/>
    <x v="3"/>
    <n v="0.035666655"/>
    <m/>
    <n v="246.2486"/>
    <n v="4"/>
  </r>
  <r>
    <x v="0"/>
    <s v="FDH52"/>
    <x v="2"/>
    <x v="7"/>
    <s v="OUT027"/>
    <x v="1"/>
    <x v="0"/>
    <x v="3"/>
    <n v="0.043690499"/>
    <m/>
    <n v="60.2194"/>
    <n v="4"/>
  </r>
  <r>
    <x v="0"/>
    <s v="FDI04"/>
    <x v="2"/>
    <x v="7"/>
    <s v="OUT027"/>
    <x v="1"/>
    <x v="0"/>
    <x v="3"/>
    <n v="0.07255935099999999"/>
    <m/>
    <n v="199.3426"/>
    <n v="4"/>
  </r>
  <r>
    <x v="0"/>
    <s v="FDP52"/>
    <x v="2"/>
    <x v="7"/>
    <s v="OUT027"/>
    <x v="1"/>
    <x v="0"/>
    <x v="3"/>
    <n v="0.07034940200000001"/>
    <m/>
    <n v="228.601"/>
    <n v="4"/>
  </r>
  <r>
    <x v="0"/>
    <s v="FDR52"/>
    <x v="2"/>
    <x v="7"/>
    <s v="OUT027"/>
    <x v="1"/>
    <x v="0"/>
    <x v="3"/>
    <n v="0.075676339"/>
    <m/>
    <n v="190.4846"/>
    <n v="4"/>
  </r>
  <r>
    <x v="0"/>
    <s v="FDS16"/>
    <x v="2"/>
    <x v="7"/>
    <s v="OUT027"/>
    <x v="1"/>
    <x v="0"/>
    <x v="3"/>
    <n v="0"/>
    <m/>
    <n v="145.276"/>
    <n v="4"/>
  </r>
  <r>
    <x v="0"/>
    <s v="FDU28"/>
    <x v="2"/>
    <x v="7"/>
    <s v="OUT027"/>
    <x v="1"/>
    <x v="0"/>
    <x v="3"/>
    <n v="0.09346354599999999"/>
    <m/>
    <n v="189.1214"/>
    <n v="4"/>
  </r>
  <r>
    <x v="0"/>
    <s v="FDV28"/>
    <x v="2"/>
    <x v="7"/>
    <s v="OUT027"/>
    <x v="1"/>
    <x v="0"/>
    <x v="3"/>
    <n v="0.158954903"/>
    <m/>
    <n v="34.9558"/>
    <n v="4"/>
  </r>
  <r>
    <x v="0"/>
    <s v="FDW52"/>
    <x v="2"/>
    <x v="7"/>
    <s v="OUT027"/>
    <x v="1"/>
    <x v="0"/>
    <x v="3"/>
    <n v="0.037340835"/>
    <m/>
    <n v="163.1526"/>
    <n v="4"/>
  </r>
  <r>
    <x v="0"/>
    <s v="FDZ16"/>
    <x v="2"/>
    <x v="7"/>
    <s v="OUT027"/>
    <x v="1"/>
    <x v="0"/>
    <x v="3"/>
    <n v="0.159081735"/>
    <m/>
    <n v="193.5478"/>
    <n v="4"/>
  </r>
  <r>
    <x v="0"/>
    <s v="FDA07"/>
    <x v="0"/>
    <x v="7"/>
    <s v="OUT027"/>
    <x v="1"/>
    <x v="0"/>
    <x v="3"/>
    <n v="0.030794774"/>
    <m/>
    <n v="122.9072"/>
    <n v="4"/>
  </r>
  <r>
    <x v="0"/>
    <s v="FDF21"/>
    <x v="0"/>
    <x v="7"/>
    <s v="OUT027"/>
    <x v="1"/>
    <x v="0"/>
    <x v="3"/>
    <n v="0.058542509"/>
    <m/>
    <n v="188.353"/>
    <n v="4"/>
  </r>
  <r>
    <x v="0"/>
    <s v="FDF56"/>
    <x v="0"/>
    <x v="7"/>
    <s v="OUT027"/>
    <x v="1"/>
    <x v="0"/>
    <x v="3"/>
    <n v="0.118883724"/>
    <m/>
    <n v="180.3976"/>
    <n v="4"/>
  </r>
  <r>
    <x v="0"/>
    <s v="FDG09"/>
    <x v="0"/>
    <x v="7"/>
    <s v="OUT027"/>
    <x v="1"/>
    <x v="0"/>
    <x v="3"/>
    <n v="0.047704151"/>
    <m/>
    <n v="187.2556"/>
    <n v="4"/>
  </r>
  <r>
    <x v="0"/>
    <s v="FDN56"/>
    <x v="0"/>
    <x v="7"/>
    <s v="OUT027"/>
    <x v="1"/>
    <x v="0"/>
    <x v="3"/>
    <n v="0.106538757"/>
    <m/>
    <n v="145.4786"/>
    <n v="4"/>
  </r>
  <r>
    <x v="0"/>
    <s v="FDQ32"/>
    <x v="0"/>
    <x v="7"/>
    <s v="OUT027"/>
    <x v="1"/>
    <x v="0"/>
    <x v="3"/>
    <n v="0.046382793"/>
    <m/>
    <n v="122.8388"/>
    <n v="4"/>
  </r>
  <r>
    <x v="0"/>
    <s v="FDQ55"/>
    <x v="0"/>
    <x v="7"/>
    <s v="OUT027"/>
    <x v="1"/>
    <x v="0"/>
    <x v="3"/>
    <n v="0.012974937"/>
    <m/>
    <n v="115.9834"/>
    <n v="4"/>
  </r>
  <r>
    <x v="0"/>
    <s v="FDR44"/>
    <x v="0"/>
    <x v="7"/>
    <s v="OUT027"/>
    <x v="1"/>
    <x v="0"/>
    <x v="3"/>
    <n v="0.102422487"/>
    <m/>
    <n v="131.4968"/>
    <n v="4"/>
  </r>
  <r>
    <x v="0"/>
    <s v="FDT55"/>
    <x v="0"/>
    <x v="7"/>
    <s v="OUT027"/>
    <x v="1"/>
    <x v="0"/>
    <x v="3"/>
    <n v="0.043443753"/>
    <m/>
    <n v="158.1946"/>
    <n v="4"/>
  </r>
  <r>
    <x v="0"/>
    <s v="FDT56"/>
    <x v="0"/>
    <x v="7"/>
    <s v="OUT027"/>
    <x v="1"/>
    <x v="0"/>
    <x v="3"/>
    <n v="0.115032648"/>
    <m/>
    <n v="58.0246"/>
    <n v="4"/>
  </r>
  <r>
    <x v="0"/>
    <s v="FDU20"/>
    <x v="0"/>
    <x v="7"/>
    <s v="OUT027"/>
    <x v="1"/>
    <x v="0"/>
    <x v="3"/>
    <n v="0.021353642"/>
    <m/>
    <n v="122.1098"/>
    <n v="4"/>
  </r>
  <r>
    <x v="0"/>
    <s v="FDW07"/>
    <x v="0"/>
    <x v="7"/>
    <s v="OUT027"/>
    <x v="1"/>
    <x v="0"/>
    <x v="3"/>
    <n v="0.141997869"/>
    <m/>
    <n v="90.5514"/>
    <n v="4"/>
  </r>
  <r>
    <x v="0"/>
    <s v="FDW31"/>
    <x v="0"/>
    <x v="7"/>
    <s v="OUT027"/>
    <x v="1"/>
    <x v="0"/>
    <x v="3"/>
    <n v="0.042949109"/>
    <m/>
    <n v="199.5742"/>
    <n v="4"/>
  </r>
  <r>
    <x v="0"/>
    <s v="FDX56"/>
    <x v="0"/>
    <x v="7"/>
    <s v="OUT027"/>
    <x v="1"/>
    <x v="0"/>
    <x v="3"/>
    <n v="0.07370083700000001"/>
    <m/>
    <n v="207.1638"/>
    <n v="4"/>
  </r>
  <r>
    <x v="0"/>
    <s v="FDY08"/>
    <x v="0"/>
    <x v="7"/>
    <s v="OUT027"/>
    <x v="1"/>
    <x v="0"/>
    <x v="3"/>
    <n v="0.170246782"/>
    <m/>
    <n v="141.5838"/>
    <n v="4"/>
  </r>
  <r>
    <x v="0"/>
    <s v="FDY44"/>
    <x v="0"/>
    <x v="7"/>
    <s v="OUT027"/>
    <x v="1"/>
    <x v="0"/>
    <x v="3"/>
    <n v="0.024286378"/>
    <m/>
    <n v="194.711"/>
    <n v="4"/>
  </r>
  <r>
    <x v="0"/>
    <s v="FDM15"/>
    <x v="7"/>
    <x v="7"/>
    <s v="OUT027"/>
    <x v="1"/>
    <x v="0"/>
    <x v="3"/>
    <n v="0.057143515"/>
    <m/>
    <n v="151.8366"/>
    <n v="4"/>
  </r>
  <r>
    <x v="0"/>
    <s v="FDM27"/>
    <x v="7"/>
    <x v="7"/>
    <s v="OUT027"/>
    <x v="1"/>
    <x v="0"/>
    <x v="3"/>
    <n v="0.157701958"/>
    <m/>
    <n v="158.7946"/>
    <n v="4"/>
  </r>
  <r>
    <x v="0"/>
    <s v="FDO15"/>
    <x v="7"/>
    <x v="7"/>
    <s v="OUT027"/>
    <x v="1"/>
    <x v="0"/>
    <x v="3"/>
    <n v="0.008525061"/>
    <m/>
    <n v="72.5038"/>
    <n v="4"/>
  </r>
  <r>
    <x v="0"/>
    <s v="FDU27"/>
    <x v="7"/>
    <x v="7"/>
    <s v="OUT027"/>
    <x v="1"/>
    <x v="0"/>
    <x v="3"/>
    <n v="0.170646494"/>
    <m/>
    <n v="46.3376"/>
    <n v="4"/>
  </r>
  <r>
    <x v="0"/>
    <s v="FDW27"/>
    <x v="7"/>
    <x v="7"/>
    <s v="OUT027"/>
    <x v="1"/>
    <x v="0"/>
    <x v="3"/>
    <n v="0.150122794"/>
    <m/>
    <n v="154.5314"/>
    <n v="4"/>
  </r>
  <r>
    <x v="0"/>
    <s v="FDX03"/>
    <x v="7"/>
    <x v="7"/>
    <s v="OUT027"/>
    <x v="1"/>
    <x v="0"/>
    <x v="3"/>
    <n v="0.060800116"/>
    <m/>
    <n v="44.4744"/>
    <n v="4"/>
  </r>
  <r>
    <x v="0"/>
    <s v="FDY03"/>
    <x v="7"/>
    <x v="7"/>
    <s v="OUT027"/>
    <x v="1"/>
    <x v="0"/>
    <x v="3"/>
    <n v="0.075753207"/>
    <m/>
    <n v="111.1202"/>
    <n v="4"/>
  </r>
  <r>
    <x v="0"/>
    <s v="FDG22"/>
    <x v="6"/>
    <x v="7"/>
    <s v="OUT027"/>
    <x v="1"/>
    <x v="0"/>
    <x v="3"/>
    <n v="0.041180766"/>
    <m/>
    <n v="37.919"/>
    <n v="4"/>
  </r>
  <r>
    <x v="0"/>
    <s v="FDG46"/>
    <x v="6"/>
    <x v="7"/>
    <s v="OUT027"/>
    <x v="1"/>
    <x v="0"/>
    <x v="3"/>
    <n v="0.032750291"/>
    <m/>
    <n v="112.1518"/>
    <n v="4"/>
  </r>
  <r>
    <x v="0"/>
    <s v="FDJ21"/>
    <x v="6"/>
    <x v="7"/>
    <s v="OUT027"/>
    <x v="1"/>
    <x v="0"/>
    <x v="3"/>
    <n v="0.038341654"/>
    <m/>
    <n v="146.2102"/>
    <n v="4"/>
  </r>
  <r>
    <x v="0"/>
    <s v="FDK58"/>
    <x v="6"/>
    <x v="7"/>
    <s v="OUT027"/>
    <x v="1"/>
    <x v="0"/>
    <x v="3"/>
    <n v="0.044764726"/>
    <m/>
    <n v="102.4016"/>
    <n v="4"/>
  </r>
  <r>
    <x v="0"/>
    <s v="FDN34"/>
    <x v="6"/>
    <x v="7"/>
    <s v="OUT027"/>
    <x v="1"/>
    <x v="0"/>
    <x v="3"/>
    <n v="0.045542628"/>
    <m/>
    <n v="170.7132"/>
    <n v="4"/>
  </r>
  <r>
    <x v="0"/>
    <s v="FDP21"/>
    <x v="6"/>
    <x v="7"/>
    <s v="OUT027"/>
    <x v="1"/>
    <x v="0"/>
    <x v="3"/>
    <n v="0.025616191"/>
    <m/>
    <n v="188.1872"/>
    <n v="4"/>
  </r>
  <r>
    <x v="0"/>
    <s v="FDR22"/>
    <x v="6"/>
    <x v="7"/>
    <s v="OUT027"/>
    <x v="1"/>
    <x v="0"/>
    <x v="3"/>
    <n v="0.018472714"/>
    <m/>
    <n v="109.9544"/>
    <n v="4"/>
  </r>
  <r>
    <x v="0"/>
    <s v="FDS09"/>
    <x v="6"/>
    <x v="7"/>
    <s v="OUT027"/>
    <x v="1"/>
    <x v="0"/>
    <x v="3"/>
    <n v="0.08069580599999999"/>
    <m/>
    <n v="51.3008"/>
    <n v="4"/>
  </r>
  <r>
    <x v="0"/>
    <s v="FDS34"/>
    <x v="6"/>
    <x v="7"/>
    <s v="OUT027"/>
    <x v="1"/>
    <x v="0"/>
    <x v="3"/>
    <n v="0.076387367"/>
    <m/>
    <n v="112.1518"/>
    <n v="4"/>
  </r>
  <r>
    <x v="0"/>
    <s v="FDU09"/>
    <x v="6"/>
    <x v="7"/>
    <s v="OUT027"/>
    <x v="1"/>
    <x v="0"/>
    <x v="3"/>
    <n v="0.06627464"/>
    <m/>
    <n v="54.1956"/>
    <n v="4"/>
  </r>
  <r>
    <x v="0"/>
    <s v="FDU33"/>
    <x v="6"/>
    <x v="7"/>
    <s v="OUT027"/>
    <x v="1"/>
    <x v="0"/>
    <x v="3"/>
    <n v="0.134057426"/>
    <m/>
    <n v="45.3402"/>
    <n v="4"/>
  </r>
  <r>
    <x v="0"/>
    <s v="FDU57"/>
    <x v="6"/>
    <x v="7"/>
    <s v="OUT027"/>
    <x v="1"/>
    <x v="0"/>
    <x v="3"/>
    <n v="0.089120516"/>
    <m/>
    <n v="149.8708"/>
    <n v="4"/>
  </r>
  <r>
    <x v="0"/>
    <s v="FDU58"/>
    <x v="6"/>
    <x v="7"/>
    <s v="OUT027"/>
    <x v="1"/>
    <x v="0"/>
    <x v="3"/>
    <n v="0.028871235"/>
    <m/>
    <n v="188.7898"/>
    <n v="4"/>
  </r>
  <r>
    <x v="0"/>
    <s v="FDX46"/>
    <x v="6"/>
    <x v="7"/>
    <s v="OUT027"/>
    <x v="1"/>
    <x v="0"/>
    <x v="3"/>
    <n v="0.057835325"/>
    <m/>
    <n v="57.5562"/>
    <n v="4"/>
  </r>
  <r>
    <x v="0"/>
    <s v="FDX57"/>
    <x v="6"/>
    <x v="7"/>
    <s v="OUT027"/>
    <x v="1"/>
    <x v="0"/>
    <x v="3"/>
    <n v="0.047037323"/>
    <m/>
    <n v="96.4068"/>
    <n v="4"/>
  </r>
  <r>
    <x v="0"/>
    <s v="FDY33"/>
    <x v="6"/>
    <x v="7"/>
    <s v="OUT027"/>
    <x v="1"/>
    <x v="0"/>
    <x v="3"/>
    <n v="0.09673042699999999"/>
    <m/>
    <n v="159.0262"/>
    <n v="4"/>
  </r>
  <r>
    <x v="0"/>
    <s v="DRY23"/>
    <x v="4"/>
    <x v="7"/>
    <s v="OUT027"/>
    <x v="1"/>
    <x v="0"/>
    <x v="3"/>
    <n v="0.108568067"/>
    <m/>
    <n v="42.9112"/>
    <n v="4"/>
  </r>
  <r>
    <x v="1"/>
    <s v="FDA11"/>
    <x v="13"/>
    <x v="7"/>
    <s v="OUT027"/>
    <x v="1"/>
    <x v="0"/>
    <x v="3"/>
    <n v="0.043029436"/>
    <m/>
    <n v="94.7436"/>
    <n v="4"/>
  </r>
  <r>
    <x v="1"/>
    <s v="FDK38"/>
    <x v="3"/>
    <x v="7"/>
    <s v="OUT027"/>
    <x v="1"/>
    <x v="0"/>
    <x v="3"/>
    <n v="0.053031857"/>
    <m/>
    <n v="149.1734"/>
    <n v="4"/>
  </r>
  <r>
    <x v="1"/>
    <s v="FDO38"/>
    <x v="3"/>
    <x v="7"/>
    <s v="OUT027"/>
    <x v="1"/>
    <x v="0"/>
    <x v="3"/>
    <n v="0.072486326"/>
    <m/>
    <n v="78.9986"/>
    <n v="4"/>
  </r>
  <r>
    <x v="1"/>
    <s v="FDG32"/>
    <x v="0"/>
    <x v="7"/>
    <s v="OUT027"/>
    <x v="1"/>
    <x v="0"/>
    <x v="3"/>
    <n v="0.17514326"/>
    <m/>
    <n v="222.3772"/>
    <n v="4"/>
  </r>
  <r>
    <x v="1"/>
    <s v="NCT53"/>
    <x v="1"/>
    <x v="7"/>
    <s v="OUT027"/>
    <x v="1"/>
    <x v="0"/>
    <x v="3"/>
    <n v="0"/>
    <m/>
    <n v="164.5526"/>
    <n v="4"/>
  </r>
  <r>
    <x v="1"/>
    <s v="FDN09"/>
    <x v="6"/>
    <x v="7"/>
    <s v="OUT027"/>
    <x v="1"/>
    <x v="0"/>
    <x v="3"/>
    <n v="0.034705807"/>
    <m/>
    <n v="241.6828"/>
    <n v="4"/>
  </r>
  <r>
    <x v="1"/>
    <s v="DRE13"/>
    <x v="4"/>
    <x v="7"/>
    <s v="OUT027"/>
    <x v="1"/>
    <x v="0"/>
    <x v="3"/>
    <n v="0.027570939"/>
    <m/>
    <n v="86.6198"/>
    <n v="4"/>
  </r>
  <r>
    <x v="0"/>
    <s v="FDT50"/>
    <x v="11"/>
    <x v="7"/>
    <s v="OUT027"/>
    <x v="1"/>
    <x v="0"/>
    <x v="3"/>
    <n v="0.107714834"/>
    <m/>
    <n v="97.87520000000001"/>
    <n v="4"/>
  </r>
  <r>
    <x v="0"/>
    <s v="FDM58"/>
    <x v="6"/>
    <x v="7"/>
    <s v="OUT027"/>
    <x v="1"/>
    <x v="0"/>
    <x v="3"/>
    <n v="0"/>
    <m/>
    <n v="112.2544"/>
    <n v="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0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7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11" fieldListSortAscending="0" mdxSubqueries="0" applyNumberFormats="0" applyBorderFormats="0" applyFontFormats="0" applyPatternFormats="0" applyAlignmentFormats="0" applyWidthHeightFormats="1" r:id="rId1">
  <location ref="H42:I51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6"/>
        <item t="data" sd="1" x="0"/>
        <item t="data" sd="1" x="3"/>
        <item t="data" sd="1" x="4"/>
        <item t="data" sd="1" x="2"/>
        <item t="data" sd="1" x="8"/>
        <item t="data" sd="1" x="7"/>
        <item t="data" sd="1" x="5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</rowItems>
  <colItems count="1">
    <i t="data" r="0" i="0"/>
  </colItems>
  <dataFields count="1">
    <dataField name="Sum of Total Sales" fld="10" subtotal="sum" showDataAs="normal" baseField="0" baseItem="0" numFmtId="168"/>
  </dataFields>
  <formats count="3">
    <format action="formatting" dxfId="26">
      <pivotArea type="all" dataOnly="0" outline="0" fieldPosition="0"/>
    </format>
    <format action="formatting" dxfId="25">
      <pivotArea type="normal" dataOnly="1" outline="0" collapsedLevelsAreSubtotals="1" fieldPosition="0"/>
    </format>
    <format action="formatting" dxfId="24">
      <pivotArea type="all" dataOnly="0" outline="0" fieldPosition="0"/>
    </format>
  </formats>
  <chartFormats count="15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7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3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0"/>
          </reference>
        </references>
      </pivotArea>
    </chartFormat>
    <chartFormat chart="10" format="4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6"/>
          </reference>
        </references>
      </pivotArea>
    </chartFormat>
    <chartFormat chart="10" format="5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7"/>
          </reference>
        </references>
      </pivotArea>
    </chartFormat>
    <chartFormat chart="10" format="6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5"/>
          </reference>
        </references>
      </pivotArea>
    </chartFormat>
    <chartFormat chart="10" format="7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4"/>
          </reference>
        </references>
      </pivotArea>
    </chartFormat>
    <chartFormat chart="10" format="8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3"/>
          </reference>
        </references>
      </pivotArea>
    </chartFormat>
    <chartFormat chart="10" format="9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2"/>
          </reference>
        </references>
      </pivotArea>
    </chartFormat>
    <chartFormat chart="10" format="10" series="0">
      <pivotArea type="data" dataOnly="1" outline="0" fieldPosition="0">
        <references count="2">
          <reference field="4294967294" selected="0">
            <x v="0"/>
          </reference>
          <reference field="3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7" fieldListSortAscending="0" mdxSubqueries="0" applyNumberFormats="0" applyBorderFormats="0" applyFontFormats="0" applyPatternFormats="0" applyAlignmentFormats="0" applyWidthHeightFormats="1" r:id="rId1">
  <location ref="A35:B38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3">
    <i t="data" r="0" i="0">
      <x v="0"/>
    </i>
    <i t="data" r="0" i="0">
      <x v="1"/>
    </i>
    <i t="data" r="0" i="0">
      <x v="2"/>
    </i>
  </rowItems>
  <colItems count="1">
    <i t="data" r="0" i="0"/>
  </colItems>
  <dataFields count="1">
    <dataField name="Sum of Total Sales" fld="10" subtotal="sum" showDataAs="normal" baseField="0" baseItem="0" numFmtId="168"/>
  </dataFields>
  <formats count="3">
    <format action="formatting" dxfId="10">
      <pivotArea type="all" dataOnly="0" outline="0" fieldPosition="0"/>
    </format>
    <format action="formatting" dxfId="9">
      <pivotArea type="normal" dataOnly="1" outline="0" collapsedLevelsAreSubtotals="1" fieldPosition="0"/>
    </format>
    <format action="formatting" dxfId="8">
      <pivotArea type="all" dataOnly="0" outline="0" fieldPosition="0"/>
    </format>
  </formats>
  <chartFormats count="7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3" series="0">
      <pivotArea type="data" dataOnly="1" outline="0" fieldPosition="0">
        <references count="2">
          <reference field="4294967294" selected="0">
            <x v="0"/>
          </reference>
          <reference field="6" selected="0">
            <x v="0"/>
          </reference>
        </references>
      </pivotArea>
    </chartFormat>
    <chartFormat chart="6" format="4" series="0">
      <pivotArea type="data" dataOnly="1" outline="0" fieldPosition="0">
        <references count="2">
          <reference field="4294967294" selected="0">
            <x v="0"/>
          </reference>
          <reference field="6" selected="0">
            <x v="1"/>
          </reference>
        </references>
      </pivotArea>
    </chartFormat>
    <chartFormat chart="6" format="5" series="0">
      <pivotArea type="data" dataOnly="1" outline="0" fieldPosition="0">
        <references count="2">
          <reference field="4294967294" selected="0">
            <x v="0"/>
          </reference>
          <reference field="6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9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16" fieldListSortAscending="0" mdxSubqueries="0" applyNumberFormats="0" applyBorderFormats="0" applyFontFormats="0" applyPatternFormats="0" applyAlignmentFormats="0" applyWidthHeightFormats="1" r:id="rId1">
  <location ref="A68:B72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3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Items count="1">
    <i t="data" r="0" i="0"/>
  </colItems>
  <dataFields count="1">
    <dataField name="Average of Sales" fld="10" subtotal="average" showDataAs="normal" baseField="7" baseItem="0" numFmtId="169"/>
  </dataFields>
  <formats count="4">
    <format action="formatting" dxfId="23">
      <pivotArea type="all" dataOnly="0" outline="0" fieldPosition="0"/>
    </format>
    <format action="formatting" dxfId="22">
      <pivotArea type="all" dataOnly="0" outline="0" fieldPosition="0"/>
    </format>
    <format action="formatting" dxfId="21">
      <pivotArea type="normal" dataOnly="1" outline="0" collapsedLevelsAreSubtotals="1" fieldPosition="0"/>
    </format>
    <format action="formatting" dxfId="20">
      <pivotArea type="all" dataOnly="0" outline="0" fieldPosition="0"/>
    </format>
  </formats>
  <chartFormats count="2">
    <chartFormat chart="1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11" fieldListSortAscending="0" mdxSubqueries="0" applyNumberFormats="0" applyBorderFormats="0" applyFontFormats="0" applyPatternFormats="0" applyAlignmentFormats="0" applyWidthHeightFormats="1" r:id="rId1">
  <location ref="I2:J18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6">
    <i t="data" r="0" i="0">
      <x v="12"/>
    </i>
    <i t="data" r="0" i="0">
      <x v="2"/>
    </i>
    <i t="data" r="0" i="0">
      <x v="15"/>
    </i>
    <i t="data" r="0" i="0">
      <x v="11"/>
    </i>
    <i t="data" r="0" i="0">
      <x v="7"/>
    </i>
    <i t="data" r="0" i="0">
      <x v="1"/>
    </i>
    <i t="data" r="0" i="0">
      <x v="14"/>
    </i>
    <i t="data" r="0" i="0">
      <x v="10"/>
    </i>
    <i t="data" r="0" i="0">
      <x v="8"/>
    </i>
    <i t="data" r="0" i="0">
      <x v="0"/>
    </i>
    <i t="data" r="0" i="0">
      <x v="3"/>
    </i>
    <i t="data" r="0" i="0">
      <x v="4"/>
    </i>
    <i t="data" r="0" i="0">
      <x v="5"/>
    </i>
    <i t="data" r="0" i="0">
      <x v="9"/>
    </i>
    <i t="data" r="0" i="0">
      <x v="13"/>
    </i>
    <i t="data" r="0" i="0">
      <x v="6"/>
    </i>
  </rowItems>
  <colItems count="1">
    <i t="data" r="0" i="0"/>
  </colItems>
  <dataFields count="1">
    <dataField name="Sum of Total Sales" fld="10" subtotal="sum" showDataAs="normal" baseField="0" baseItem="0" numFmtId="168"/>
  </dataFields>
  <formats count="3">
    <format action="formatting" dxfId="7">
      <pivotArea type="all" dataOnly="0" outline="0" fieldPosition="0"/>
    </format>
    <format action="formatting" dxfId="6">
      <pivotArea type="normal" dataOnly="1" outline="0" collapsedLevelsAreSubtotals="1" fieldPosition="0"/>
    </format>
    <format action="formatting" dxfId="5">
      <pivotArea type="all" dataOnly="0" outline="0" fieldPosition="0"/>
    </format>
  </formats>
  <chartFormats count="5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3" series="0">
      <pivotArea type="data" dataOnly="1" outline="0" fieldPosition="0">
        <references count="2">
          <reference field="4294967294" selected="0">
            <x v="0"/>
          </reference>
          <reference field="2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4" firstHeaderRow="0" firstDataRow="1" firstDataCol="0"/>
  <pivotFields count="12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Total Sales" fld="10" subtotal="sum" showDataAs="normal" baseField="0" baseItem="0" numFmtId="43"/>
    <dataField name="Average Sales" fld="10" subtotal="average" showDataAs="normal" baseField="0" baseItem="1" numFmtId="2"/>
    <dataField name="Number of Items" fld="1" subtotal="count" showDataAs="normal" baseField="0" baseItem="0" numFmtId="164"/>
    <dataField name="Average Rating" fld="11" subtotal="average" showDataAs="normal" baseField="0" baseItem="2" numFmtId="2"/>
  </dataFields>
  <formats count="5">
    <format action="formatting" dxfId="4">
      <pivotArea type="normal" dataOnly="1" outline="0" collapsedLevelsAreSubtotals="1" fieldPosition="0">
        <references count="1">
          <reference field="4294967294" selected="0">
            <x v="3"/>
          </reference>
        </references>
      </pivotArea>
    </format>
    <format action="formatting" dxfId="3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  <format action="formatting" dxfId="2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1">
      <pivotArea type="normal" dataOnly="1" outline="0" collapsedLevelsAreSubtotals="1" fieldPosition="0">
        <references count="1">
          <reference field="4294967294" selected="0">
            <x v="2"/>
          </reference>
        </references>
      </pivotArea>
    </format>
    <format action="formatting"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0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19" fieldListSortAscending="0" mdxSubqueries="0" applyNumberFormats="0" applyBorderFormats="0" applyFontFormats="0" applyPatternFormats="0" applyAlignmentFormats="0" applyWidthHeightFormats="1" r:id="rId1">
  <location ref="A74:B78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3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Items count="1">
    <i t="data" r="0" i="0"/>
  </colItems>
  <dataFields count="1">
    <dataField name="No of Items" fld="1" subtotal="count" showDataAs="normal" baseField="0" baseItem="0" numFmtId="164"/>
  </dataFields>
  <formats count="4">
    <format action="formatting" dxfId="19">
      <pivotArea type="all" dataOnly="0" outline="0" fieldPosition="0"/>
    </format>
    <format action="formatting" dxfId="18">
      <pivotArea type="all" dataOnly="0" outline="0" fieldPosition="0"/>
    </format>
    <format action="formatting" dxfId="17">
      <pivotArea type="normal" dataOnly="1" outline="0" collapsedLevelsAreSubtotals="1" fieldPosition="0"/>
    </format>
    <format action="formatting" dxfId="16">
      <pivotArea type="all" dataOnly="0" outline="0" fieldPosition="0"/>
    </format>
  </formats>
  <chartFormats count="4">
    <chartFormat chart="1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8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8" format="3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3"/>
          </reference>
        </references>
      </pivotArea>
    </chartFormat>
    <chartFormat chart="18" format="4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12:B14" firstHeaderRow="1" firstDataRow="1" firstDataCol="1"/>
  <pivotFields count="12"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2">
    <i t="data" r="0" i="0">
      <x v="0"/>
    </i>
    <i t="data" r="0" i="0">
      <x v="1"/>
    </i>
  </rowItems>
  <colItems count="1">
    <i t="data" r="0" i="0"/>
  </colItems>
  <dataFields count="1">
    <dataField name="Sum of Total Sales" fld="10" subtotal="sum" showDataAs="normal" baseField="0" baseItem="0" numFmtId="168"/>
  </dataFields>
  <formats count="2">
    <format action="formatting" dxfId="15">
      <pivotArea type="all" dataOnly="0" outline="0" fieldPosition="0"/>
    </format>
    <format action="formatting" dxfId="14">
      <pivotArea type="normal" dataOnly="1" outline="0" collapsedLevelsAreSubtotals="1" fieldPosition="0"/>
    </format>
  </format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3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3" format="4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6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44:B47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3">
    <i t="data" r="0" i="0">
      <x v="0"/>
    </i>
    <i t="data" r="0" i="0">
      <x v="1"/>
    </i>
    <i t="data" r="0" i="0">
      <x v="2"/>
    </i>
  </rowItems>
  <colItems count="1">
    <i t="data" r="0" i="0"/>
  </colItems>
  <dataFields count="1">
    <dataField name="Sum of Total Sales" fld="10" subtotal="sum" showDataAs="normal" baseField="0" baseItem="0" numFmtId="168"/>
  </dataFields>
  <formats count="3">
    <format action="formatting" dxfId="32">
      <pivotArea type="all" dataOnly="0" outline="0" fieldPosition="0"/>
    </format>
    <format action="formatting" dxfId="31">
      <pivotArea type="normal" dataOnly="1" outline="0" collapsedLevelsAreSubtotals="1" fieldPosition="0"/>
    </format>
    <format action="formatting" dxfId="30">
      <pivotArea type="all" dataOnly="0" outline="0" fieldPosition="0"/>
    </format>
  </formats>
  <chartFormats count="5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7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7" fieldListSortAscending="0" mdxSubqueries="0" applyNumberFormats="0" applyBorderFormats="0" applyFontFormats="0" applyPatternFormats="0" applyAlignmentFormats="0" applyWidthHeightFormats="1" r:id="rId1">
  <location ref="A24:C28" firstHeaderRow="1" firstDataRow="2" firstDataCol="1"/>
  <pivotFields count="12"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3">
    <i t="data" r="0" i="0">
      <x v="0"/>
    </i>
    <i t="data" r="0" i="0">
      <x v="1"/>
    </i>
    <i t="data" r="0" i="0">
      <x v="2"/>
    </i>
  </rowItems>
  <colFields count="1">
    <field x="0"/>
  </colFields>
  <colItems count="2">
    <i t="data" r="0" i="0">
      <x v="0"/>
    </i>
    <i t="data" r="0" i="0">
      <x v="1"/>
    </i>
  </colItems>
  <dataFields count="1">
    <dataField name="Sum of Total Sales" fld="10" subtotal="sum" showDataAs="normal" baseField="0" baseItem="0" numFmtId="168"/>
  </dataFields>
  <formats count="3">
    <format action="formatting" dxfId="13">
      <pivotArea type="all" dataOnly="0" outline="0" fieldPosition="0"/>
    </format>
    <format action="formatting" dxfId="12">
      <pivotArea type="normal" dataOnly="1" outline="0" collapsedLevelsAreSubtotals="1" fieldPosition="0"/>
    </format>
    <format action="formatting" dxfId="11">
      <pivotArea type="all" dataOnly="0" outline="0" fieldPosition="0"/>
    </format>
  </formats>
  <chartFormats count="9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4" format="1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6" format="4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6" format="5" series="1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  <chartFormat chart="6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5" selected="0">
            <x v="2"/>
          </reference>
        </references>
      </pivotArea>
    </chartFormat>
    <chartFormat chart="6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5" selected="0">
            <x v="1"/>
          </reference>
        </references>
      </pivotArea>
    </chartFormat>
    <chartFormat chart="6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5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:r="http://schemas.openxmlformats.org/officeDocument/2006/relationships" xmlns="http://schemas.openxmlformats.org/spreadsheetml/2006/main" name="PivotTable8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13" fieldListSortAscending="0" mdxSubqueries="0" applyNumberFormats="0" applyBorderFormats="0" applyFontFormats="0" applyPatternFormats="0" applyAlignmentFormats="0" applyWidthHeightFormats="1" r:id="rId1">
  <location ref="A62:B66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8"/>
        <item t="data" sd="1" x="12"/>
        <item t="data" sd="1" x="3"/>
        <item t="data" sd="1" x="11"/>
        <item t="data" sd="1" x="2"/>
        <item t="data" sd="1" x="0"/>
        <item t="data" sd="1" x="9"/>
        <item t="data" sd="1" x="1"/>
        <item t="data" sd="1" x="5"/>
        <item t="data" sd="1" x="7"/>
        <item t="data" sd="1" x="10"/>
        <item t="data" sd="1" x="14"/>
        <item t="data" sd="1" x="6"/>
        <item t="data" sd="1" x="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3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4">
    <i t="data" r="0" i="0">
      <x v="0"/>
    </i>
    <i t="data" r="0" i="0">
      <x v="1"/>
    </i>
    <i t="data" r="0" i="0">
      <x v="2"/>
    </i>
    <i t="data" r="0" i="0">
      <x v="3"/>
    </i>
  </rowItems>
  <colItems count="1">
    <i t="data" r="0" i="0"/>
  </colItems>
  <dataFields count="1">
    <dataField name="Sum of Total Sales" fld="10" subtotal="sum" showDataAs="normal" baseField="0" baseItem="0" numFmtId="168"/>
  </dataFields>
  <formats count="3">
    <format action="formatting" dxfId="29">
      <pivotArea type="all" dataOnly="0" outline="0" fieldPosition="0"/>
    </format>
    <format action="formatting" dxfId="28">
      <pivotArea type="normal" dataOnly="1" outline="0" collapsedLevelsAreSubtotals="1" fieldPosition="0"/>
    </format>
    <format action="formatting" dxfId="27">
      <pivotArea type="all" dataOnly="0" outline="0" fieldPosition="0"/>
    </format>
  </formats>
  <chartFormats count="7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7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2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8524" headerRowCount="1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L8524" headerRowCount="1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Relationship Type="http://schemas.openxmlformats.org/officeDocument/2006/relationships/pivotTable" Target="/xl/pivotTables/pivotTable7.xml" Id="rId8"/><Relationship Type="http://schemas.openxmlformats.org/officeDocument/2006/relationships/pivotTable" Target="/xl/pivotTables/pivotTable8.xml" Id="rId9"/><Relationship Type="http://schemas.openxmlformats.org/officeDocument/2006/relationships/pivotTable" Target="/xl/pivotTables/pivotTable9.xml" Id="rId10"/><Relationship Type="http://schemas.openxmlformats.org/officeDocument/2006/relationships/pivotTable" Target="/xl/pivotTables/pivotTable10.xml" Id="rId1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style="6" min="1" max="1"/>
    <col width="24" customWidth="1" style="6" min="2" max="2"/>
    <col width="95" customWidth="1" style="6" min="3" max="3"/>
    <col width="24" customWidth="1" style="6" min="4" max="4"/>
  </cols>
  <sheetData>
    <row r="2">
      <c r="B2" s="39" t="inlineStr">
        <is>
          <t>Blinkit Interactive Excel Dashboard — Build Guide</t>
        </is>
      </c>
    </row>
    <row r="3">
      <c r="B3" s="40" t="inlineStr">
        <is>
          <t>This workbook already includes the raw data, KPI pivot sheet, and dashboard visuals. Use this guide to understand and rebuild the project yourself.</t>
        </is>
      </c>
    </row>
    <row r="5">
      <c r="B5" s="41" t="inlineStr">
        <is>
          <t>Workbook map</t>
        </is>
      </c>
      <c r="C5" s="42" t="n"/>
      <c r="D5" s="42" t="n"/>
    </row>
    <row r="6">
      <c r="B6" s="43" t="inlineStr">
        <is>
          <t>Raw data sheet</t>
        </is>
      </c>
      <c r="C6" s="43" t="inlineStr">
        <is>
          <t>BlinkIT Grocery Data / Grocery Data</t>
        </is>
      </c>
      <c r="D6" s="43" t="inlineStr">
        <is>
          <t>Contains the source transaction-level dataset with 12 columns. Use this as your input table.</t>
        </is>
      </c>
    </row>
    <row r="7">
      <c r="B7" s="43" t="inlineStr">
        <is>
          <t>KPI + pivot sheet</t>
        </is>
      </c>
      <c r="C7" s="43" t="inlineStr">
        <is>
          <t>Data KPIs</t>
        </is>
      </c>
      <c r="D7" s="43" t="inlineStr">
        <is>
          <t>Stores all summary blocks feeding the dashboard charts and KPI cards.</t>
        </is>
      </c>
    </row>
    <row r="8">
      <c r="B8" s="43" t="inlineStr">
        <is>
          <t>Dashboard sheet</t>
        </is>
      </c>
      <c r="C8" s="43" t="inlineStr">
        <is>
          <t>Dashboard</t>
        </is>
      </c>
      <c r="D8" s="43" t="inlineStr">
        <is>
          <t>Contains the final visual layout with KPI cards, charts, icons, and formatting.</t>
        </is>
      </c>
    </row>
    <row r="9"/>
    <row r="10"/>
    <row r="11">
      <c r="B11" s="44" t="inlineStr">
        <is>
          <t>Dataset fields required</t>
        </is>
      </c>
      <c r="C11" s="42" t="n"/>
      <c r="D11" s="42" t="n"/>
    </row>
    <row r="12">
      <c r="B12" s="42" t="n">
        <v>1</v>
      </c>
      <c r="C12" s="42" t="inlineStr">
        <is>
          <t>Item Fat Content</t>
        </is>
      </c>
      <c r="D12" s="42" t="inlineStr">
        <is>
          <t>Used directly in pivots/charts</t>
        </is>
      </c>
    </row>
    <row r="13">
      <c r="B13" s="42" t="n">
        <v>2</v>
      </c>
      <c r="C13" s="42" t="inlineStr">
        <is>
          <t>Item Identifier</t>
        </is>
      </c>
      <c r="D13" s="42" t="inlineStr">
        <is>
          <t>Used directly in pivots/charts</t>
        </is>
      </c>
    </row>
    <row r="14">
      <c r="B14" s="42" t="n">
        <v>3</v>
      </c>
      <c r="C14" s="42" t="inlineStr">
        <is>
          <t>Item Type</t>
        </is>
      </c>
      <c r="D14" s="42" t="inlineStr">
        <is>
          <t>Used directly in pivots/charts</t>
        </is>
      </c>
    </row>
    <row r="15">
      <c r="B15" s="42" t="n">
        <v>4</v>
      </c>
      <c r="C15" s="42" t="inlineStr">
        <is>
          <t>Outlet Establishment Year</t>
        </is>
      </c>
      <c r="D15" s="42" t="inlineStr">
        <is>
          <t>Used directly in pivots/charts</t>
        </is>
      </c>
    </row>
    <row r="16">
      <c r="B16" s="42" t="n">
        <v>5</v>
      </c>
      <c r="C16" s="42" t="inlineStr">
        <is>
          <t>Outlet Identifier</t>
        </is>
      </c>
      <c r="D16" s="42" t="inlineStr">
        <is>
          <t>Used directly in pivots/charts</t>
        </is>
      </c>
    </row>
    <row r="17">
      <c r="B17" s="42" t="n">
        <v>6</v>
      </c>
      <c r="C17" s="42" t="inlineStr">
        <is>
          <t>Outlet Location Type</t>
        </is>
      </c>
      <c r="D17" s="42" t="inlineStr">
        <is>
          <t>Used directly in pivots/charts</t>
        </is>
      </c>
    </row>
    <row r="18">
      <c r="B18" s="42" t="n">
        <v>7</v>
      </c>
      <c r="C18" s="42" t="inlineStr">
        <is>
          <t>Outlet Size</t>
        </is>
      </c>
      <c r="D18" s="42" t="inlineStr">
        <is>
          <t>Used directly in pivots/charts</t>
        </is>
      </c>
    </row>
    <row r="19">
      <c r="B19" s="42" t="n">
        <v>8</v>
      </c>
      <c r="C19" s="42" t="inlineStr">
        <is>
          <t>Outlet Type</t>
        </is>
      </c>
      <c r="D19" s="42" t="inlineStr">
        <is>
          <t>Used directly in pivots/charts</t>
        </is>
      </c>
    </row>
    <row r="20">
      <c r="B20" s="42" t="n">
        <v>9</v>
      </c>
      <c r="C20" s="42" t="inlineStr">
        <is>
          <t>Item Visibility</t>
        </is>
      </c>
      <c r="D20" s="42" t="inlineStr">
        <is>
          <t>Used directly in pivots/charts</t>
        </is>
      </c>
    </row>
    <row r="21">
      <c r="B21" s="42" t="n">
        <v>10</v>
      </c>
      <c r="C21" s="42" t="inlineStr">
        <is>
          <t>Item Weight</t>
        </is>
      </c>
      <c r="D21" s="42" t="inlineStr">
        <is>
          <t>Used directly in pivots/charts</t>
        </is>
      </c>
    </row>
    <row r="22">
      <c r="B22" s="42" t="n">
        <v>11</v>
      </c>
      <c r="C22" s="42" t="inlineStr">
        <is>
          <t>Sales</t>
        </is>
      </c>
      <c r="D22" s="42" t="inlineStr">
        <is>
          <t>Used directly in pivots/charts</t>
        </is>
      </c>
    </row>
    <row r="23">
      <c r="B23" s="42" t="n">
        <v>12</v>
      </c>
      <c r="C23" s="42" t="inlineStr">
        <is>
          <t>Rating</t>
        </is>
      </c>
      <c r="D23" s="42" t="inlineStr">
        <is>
          <t>Used directly in pivots/charts</t>
        </is>
      </c>
    </row>
    <row r="24"/>
    <row r="25"/>
    <row r="26">
      <c r="B26" s="45" t="inlineStr">
        <is>
          <t>How to build the project from scratch</t>
        </is>
      </c>
      <c r="C26" s="42" t="n"/>
      <c r="D26" s="42" t="n"/>
    </row>
    <row r="27">
      <c r="B27" s="42" t="n">
        <v>1</v>
      </c>
      <c r="C27" s="46" t="inlineStr">
        <is>
          <t>Convert the raw range into an Excel Table so the source updates cleanly.</t>
        </is>
      </c>
    </row>
    <row r="28">
      <c r="B28" s="42" t="n">
        <v>2</v>
      </c>
      <c r="C28" s="46" t="inlineStr">
        <is>
          <t>Clean text values, especially Item Fat Content, so values like 'low fat' become 'Low Fat'.</t>
        </is>
      </c>
    </row>
    <row r="29">
      <c r="B29" s="42" t="n">
        <v>3</v>
      </c>
      <c r="C29" s="46" t="inlineStr">
        <is>
          <t>Create KPI calculations for Total Sales, Average Sales, Number of Items, and Average Rating.</t>
        </is>
      </c>
    </row>
    <row r="30">
      <c r="B30" s="42" t="n">
        <v>4</v>
      </c>
      <c r="C30" s="46" t="inlineStr">
        <is>
          <t>Build pivot summaries for Fat Content, Item Type, Fat by Outlet Location, Outlet Size, Outlet Establishment Year, Outlet Location Type, and Outlet Type.</t>
        </is>
      </c>
    </row>
    <row r="31">
      <c r="B31" s="42" t="n">
        <v>5</v>
      </c>
      <c r="C31" s="46" t="inlineStr">
        <is>
          <t>Insert pivot charts: donut for Fat Content and Outlet Size, bar charts for Item Type and Outlet Location, area/line for Outlet Establishment, stacked bars for Fat by Outlet, and compact bars for Outlet Type metrics.</t>
        </is>
      </c>
    </row>
    <row r="32">
      <c r="B32" s="42" t="n">
        <v>6</v>
      </c>
      <c r="C32" s="46" t="inlineStr">
        <is>
          <t>Add slicers for Outlet Size, Outlet Location Type, and Item Type, then connect them to every pivot table/chart.</t>
        </is>
      </c>
    </row>
    <row r="33">
      <c r="B33" s="42" t="n">
        <v>7</v>
      </c>
      <c r="C33" s="46" t="inlineStr">
        <is>
          <t>Format the dashboard with a left filter panel, top KPI cards, and two-column chart layout.</t>
        </is>
      </c>
    </row>
    <row r="34">
      <c r="B34" s="42" t="n">
        <v>8</v>
      </c>
      <c r="C34" s="46" t="inlineStr">
        <is>
          <t>Hide helper sheets if you only want to present the final dashboard.</t>
        </is>
      </c>
    </row>
    <row r="35"/>
    <row r="36">
      <c r="B36" s="41" t="inlineStr">
        <is>
          <t>Exact pivot/chart map used in this project</t>
        </is>
      </c>
      <c r="C36" s="42" t="n"/>
      <c r="D36" s="42" t="n"/>
    </row>
    <row r="37">
      <c r="B37" s="42" t="inlineStr">
        <is>
          <t>KPI cards</t>
        </is>
      </c>
      <c r="C37" s="46" t="inlineStr">
        <is>
          <t>Sum of Sales, Average of Sales, Count of Item Identifier, Average of Rating</t>
        </is>
      </c>
      <c r="D37" s="46" t="inlineStr">
        <is>
          <t>Top four KPI cards</t>
        </is>
      </c>
    </row>
    <row r="38">
      <c r="B38" s="42" t="inlineStr">
        <is>
          <t>Fat Content</t>
        </is>
      </c>
      <c r="C38" s="46" t="inlineStr">
        <is>
          <t>Rows = Item Fat Content; Values = Sum of Sales</t>
        </is>
      </c>
      <c r="D38" s="46" t="inlineStr">
        <is>
          <t>Donut chart</t>
        </is>
      </c>
    </row>
    <row r="39">
      <c r="B39" s="42" t="inlineStr">
        <is>
          <t>Item Type</t>
        </is>
      </c>
      <c r="C39" s="46" t="inlineStr">
        <is>
          <t>Rows = Item Type; Values = Sum of Sales</t>
        </is>
      </c>
      <c r="D39" s="46" t="inlineStr">
        <is>
          <t>Horizontal bar chart</t>
        </is>
      </c>
    </row>
    <row r="40">
      <c r="B40" s="42" t="inlineStr">
        <is>
          <t>Fat by Outlet</t>
        </is>
      </c>
      <c r="C40" s="46" t="inlineStr">
        <is>
          <t>Rows = Outlet Location Type; Columns = Item Fat Content; Values = Sum of Sales</t>
        </is>
      </c>
      <c r="D40" s="46" t="inlineStr">
        <is>
          <t>Stacked bar chart</t>
        </is>
      </c>
    </row>
    <row r="41">
      <c r="B41" s="42" t="inlineStr">
        <is>
          <t>Outlet Size</t>
        </is>
      </c>
      <c r="C41" s="46" t="inlineStr">
        <is>
          <t>Rows = Outlet Size; Values = Sum of Sales</t>
        </is>
      </c>
      <c r="D41" s="46" t="inlineStr">
        <is>
          <t>Donut chart</t>
        </is>
      </c>
    </row>
    <row r="42">
      <c r="B42" s="42" t="inlineStr">
        <is>
          <t>Outlet Establishment</t>
        </is>
      </c>
      <c r="C42" s="46" t="inlineStr">
        <is>
          <t>Rows = Outlet Establishment Year; Values = Sum of Sales</t>
        </is>
      </c>
      <c r="D42" s="46" t="inlineStr">
        <is>
          <t>Area/line chart</t>
        </is>
      </c>
    </row>
    <row r="43">
      <c r="B43" s="42" t="inlineStr">
        <is>
          <t>Outlet Location</t>
        </is>
      </c>
      <c r="C43" s="46" t="inlineStr">
        <is>
          <t>Rows = Outlet Location Type; Values = Sum of Sales</t>
        </is>
      </c>
      <c r="D43" s="46" t="inlineStr">
        <is>
          <t>Horizontal bar chart</t>
        </is>
      </c>
    </row>
    <row r="44">
      <c r="B44" s="42" t="inlineStr">
        <is>
          <t>Outlet Type</t>
        </is>
      </c>
      <c r="C44" s="46" t="inlineStr">
        <is>
          <t>Rows = Outlet Type; Values = Sum of Sales / Average of Sales / Count of Item Identifier</t>
        </is>
      </c>
      <c r="D44" s="46" t="inlineStr">
        <is>
          <t>Three compact bar charts / summary section</t>
        </is>
      </c>
    </row>
    <row r="45"/>
    <row r="46"/>
    <row r="47">
      <c r="B47" s="44" t="inlineStr">
        <is>
          <t>Useful formulas if you want formula-based KPIs</t>
        </is>
      </c>
      <c r="C47" s="42" t="n"/>
      <c r="D47" s="42" t="n"/>
    </row>
    <row r="48">
      <c r="B48" s="42" t="inlineStr">
        <is>
          <t>Total Sales</t>
        </is>
      </c>
      <c r="C48" s="42">
        <f>SUM(Table1[Sales])</f>
        <v/>
      </c>
    </row>
    <row r="49">
      <c r="B49" s="42" t="inlineStr">
        <is>
          <t>Average Sales</t>
        </is>
      </c>
      <c r="C49" s="42">
        <f>AVERAGE(Table1[Sales])</f>
        <v/>
      </c>
    </row>
    <row r="50">
      <c r="B50" s="42" t="inlineStr">
        <is>
          <t>Number of Items</t>
        </is>
      </c>
      <c r="C50" s="42">
        <f>COUNTA(Table1[Item Identifier])</f>
        <v/>
      </c>
    </row>
    <row r="51">
      <c r="B51" s="42" t="inlineStr">
        <is>
          <t>Average Rating</t>
        </is>
      </c>
      <c r="C51" s="42">
        <f>AVERAGE(Table1[Rating])</f>
        <v/>
      </c>
    </row>
    <row r="52"/>
    <row r="53"/>
    <row r="54">
      <c r="B54" s="45" t="inlineStr">
        <is>
          <t>Notes</t>
        </is>
      </c>
      <c r="C54" s="42" t="n"/>
      <c r="D54" s="42" t="n"/>
    </row>
    <row r="55">
      <c r="B55" s="42" t="inlineStr">
        <is>
          <t>•</t>
        </is>
      </c>
      <c r="C55" s="46" t="inlineStr">
        <is>
          <t>The existing dashboard in this workbook already contains the chart objects and styling.</t>
        </is>
      </c>
    </row>
    <row r="56">
      <c r="B56" s="42" t="inlineStr">
        <is>
          <t>•</t>
        </is>
      </c>
      <c r="C56" s="46" t="inlineStr">
        <is>
          <t>If Excel shows a security or content warning, click Enable Editing / Enable Content so all interactive elements work fully.</t>
        </is>
      </c>
    </row>
    <row r="57">
      <c r="B57" s="42" t="inlineStr">
        <is>
          <t>•</t>
        </is>
      </c>
      <c r="C57" s="46" t="inlineStr">
        <is>
          <t>For a truly refreshable final dashboard, open the workbook in desktop Excel and use Data &gt; Refresh All after any edits to the raw data.</t>
        </is>
      </c>
    </row>
    <row r="58">
      <c r="B58" s="42" t="inlineStr">
        <is>
          <t>•</t>
        </is>
      </c>
      <c r="C58" s="46" t="inlineStr">
        <is>
          <t>Slicers and pivot interactivity are best viewed in desktop Excel.</t>
        </is>
      </c>
    </row>
    <row r="59"/>
    <row r="60"/>
  </sheetData>
  <mergeCells count="8">
    <mergeCell ref="B11:D11"/>
    <mergeCell ref="B3:D3"/>
    <mergeCell ref="B5:D5"/>
    <mergeCell ref="B36:D36"/>
    <mergeCell ref="B54:D54"/>
    <mergeCell ref="B26:D26"/>
    <mergeCell ref="B47:D47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topLeftCell="A31" zoomScale="70" zoomScaleNormal="70" workbookViewId="0">
      <selection activeCell="A61" sqref="A61"/>
    </sheetView>
  </sheetViews>
  <sheetFormatPr baseColWidth="8" defaultRowHeight="15.5"/>
  <cols>
    <col width="15.6640625" customWidth="1" style="6" min="1" max="1"/>
    <col width="16.4140625" customWidth="1" style="6" min="2" max="2"/>
    <col width="7.5" customWidth="1" style="6" min="3" max="3"/>
    <col width="13.58203125" customWidth="1" style="6" min="4" max="4"/>
    <col width="12.58203125" customWidth="1" style="6" min="8" max="8"/>
    <col width="16.4140625" customWidth="1" style="6" min="9" max="10"/>
  </cols>
  <sheetData>
    <row r="1" ht="16" customHeight="1" s="6" thickBot="1">
      <c r="H1" s="2" t="n"/>
      <c r="I1" s="3" t="n"/>
      <c r="J1" s="3" t="n"/>
      <c r="K1" s="3" t="n"/>
      <c r="L1" s="4" t="n"/>
    </row>
    <row r="2" ht="16" customHeight="1" s="6" thickBot="1">
      <c r="A2" s="47" t="inlineStr">
        <is>
          <t>KPI's Requirement</t>
        </is>
      </c>
      <c r="B2" s="3" t="n"/>
      <c r="C2" s="3" t="n"/>
      <c r="D2" s="3" t="n"/>
      <c r="E2" s="4" t="n"/>
      <c r="H2" s="5" t="n"/>
      <c r="I2" s="21" t="inlineStr">
        <is>
          <t>Row Labels</t>
        </is>
      </c>
      <c r="J2" s="4" t="inlineStr">
        <is>
          <t>Sum of Total Sales</t>
        </is>
      </c>
      <c r="L2" s="7" t="n"/>
    </row>
    <row r="3">
      <c r="A3" s="2" t="inlineStr">
        <is>
          <t>Total Sales</t>
        </is>
      </c>
      <c r="B3" s="3" t="inlineStr">
        <is>
          <t>Average Sales</t>
        </is>
      </c>
      <c r="C3" s="3" t="inlineStr">
        <is>
          <t>Number of Items</t>
        </is>
      </c>
      <c r="D3" s="4" t="inlineStr">
        <is>
          <t>Average Rating</t>
        </is>
      </c>
      <c r="E3" s="7" t="n"/>
      <c r="H3" s="5" t="n"/>
      <c r="I3" s="22" t="inlineStr">
        <is>
          <t>Seafood</t>
        </is>
      </c>
      <c r="J3" s="24" t="n">
        <v>9077.869999999999</v>
      </c>
      <c r="L3" s="7" t="n"/>
    </row>
    <row r="4" ht="16" customHeight="1" s="6" thickBot="1">
      <c r="A4" s="17" t="n">
        <v>1201681.492800003</v>
      </c>
      <c r="B4" s="18" t="n">
        <v>140.992783386132</v>
      </c>
      <c r="C4" s="48" t="n">
        <v>8523</v>
      </c>
      <c r="D4" s="20" t="n">
        <v>3.96585709257312</v>
      </c>
      <c r="E4" s="7" t="n"/>
      <c r="H4" s="5" t="n"/>
      <c r="I4" s="22" t="inlineStr">
        <is>
          <t>Breakfast</t>
        </is>
      </c>
      <c r="J4" s="24" t="n">
        <v>15596.6966</v>
      </c>
      <c r="L4" s="7" t="n"/>
    </row>
    <row r="5">
      <c r="A5" s="5" t="n"/>
      <c r="E5" s="7" t="n"/>
      <c r="H5" s="5" t="n"/>
      <c r="I5" s="22" t="inlineStr">
        <is>
          <t>Starchy Foods</t>
        </is>
      </c>
      <c r="J5" s="24" t="n">
        <v>21880.02739999999</v>
      </c>
      <c r="L5" s="7" t="n"/>
    </row>
    <row r="6">
      <c r="A6" s="5" t="inlineStr">
        <is>
          <t>Total Sales</t>
        </is>
      </c>
      <c r="B6" t="inlineStr">
        <is>
          <t>Avg Sales</t>
        </is>
      </c>
      <c r="C6" t="inlineStr">
        <is>
          <t>No of Items</t>
        </is>
      </c>
      <c r="D6" t="inlineStr">
        <is>
          <t>Avg Rating</t>
        </is>
      </c>
      <c r="E6" s="7" t="n"/>
      <c r="H6" s="5" t="n"/>
      <c r="I6" s="22" t="inlineStr">
        <is>
          <t>Others</t>
        </is>
      </c>
      <c r="J6" s="24" t="n">
        <v>22451.8916</v>
      </c>
      <c r="L6" s="7" t="n"/>
    </row>
    <row r="7">
      <c r="A7" s="16">
        <f>GETPIVOTDATA("Total Sales",$A$3)</f>
        <v/>
      </c>
      <c r="B7" s="49">
        <f>GETPIVOTDATA("Average Sales",$A$3)</f>
        <v/>
      </c>
      <c r="C7" s="50">
        <f>GETPIVOTDATA("Number of Items",$A$3)</f>
        <v/>
      </c>
      <c r="D7" s="51">
        <f>GETPIVOTDATA("Average Rating",$A$3)</f>
        <v/>
      </c>
      <c r="E7" s="7" t="n"/>
      <c r="H7" s="5" t="n"/>
      <c r="I7" s="22" t="inlineStr">
        <is>
          <t>Hard Drinks</t>
        </is>
      </c>
      <c r="J7" s="24" t="n">
        <v>29334.6806</v>
      </c>
      <c r="L7" s="7" t="n"/>
    </row>
    <row r="8" ht="16" customHeight="1" s="6" thickBot="1">
      <c r="A8" s="11" t="n"/>
      <c r="B8" s="12" t="n"/>
      <c r="C8" s="12" t="n"/>
      <c r="D8" s="12" t="n"/>
      <c r="E8" s="13" t="n"/>
      <c r="H8" s="5" t="n"/>
      <c r="I8" s="22" t="inlineStr">
        <is>
          <t>Breads</t>
        </is>
      </c>
      <c r="J8" s="24" t="n">
        <v>35379.11980000001</v>
      </c>
      <c r="L8" s="7" t="n"/>
    </row>
    <row r="9" ht="16" customHeight="1" s="6" thickBot="1">
      <c r="H9" s="5" t="n"/>
      <c r="I9" s="22" t="inlineStr">
        <is>
          <t>Soft Drinks</t>
        </is>
      </c>
      <c r="J9" s="24" t="n">
        <v>58514.16699999999</v>
      </c>
      <c r="L9" s="7" t="n"/>
    </row>
    <row r="10" ht="16" customHeight="1" s="6" thickBot="1">
      <c r="A10" s="2" t="n"/>
      <c r="B10" s="3" t="n"/>
      <c r="C10" s="3" t="n"/>
      <c r="D10" s="3" t="n"/>
      <c r="E10" s="4" t="n"/>
      <c r="H10" s="5" t="n"/>
      <c r="I10" s="22" t="inlineStr">
        <is>
          <t>Meat</t>
        </is>
      </c>
      <c r="J10" s="24" t="n">
        <v>59449.86379999999</v>
      </c>
      <c r="L10" s="7" t="n"/>
    </row>
    <row r="11" ht="16" customHeight="1" s="6" thickBot="1">
      <c r="A11" s="36" t="inlineStr">
        <is>
          <t>Total Sales By Fat Content</t>
        </is>
      </c>
      <c r="B11" s="3" t="n"/>
      <c r="C11" s="3" t="n"/>
      <c r="D11" s="3" t="n"/>
      <c r="E11" s="7" t="n"/>
      <c r="H11" s="5" t="n"/>
      <c r="I11" s="22" t="inlineStr">
        <is>
          <t>Health and Hygiene</t>
        </is>
      </c>
      <c r="J11" s="24" t="n">
        <v>68025.83880000001</v>
      </c>
      <c r="L11" s="7" t="n"/>
    </row>
    <row r="12">
      <c r="A12" s="21" t="inlineStr">
        <is>
          <t>Row Labels</t>
        </is>
      </c>
      <c r="B12" s="4" t="inlineStr">
        <is>
          <t>Sum of Total Sales</t>
        </is>
      </c>
      <c r="E12" s="7" t="n"/>
      <c r="H12" s="5" t="n"/>
      <c r="I12" s="22" t="inlineStr">
        <is>
          <t>Baking Goods</t>
        </is>
      </c>
      <c r="J12" s="24" t="n">
        <v>81894.73640000001</v>
      </c>
      <c r="L12" s="7" t="n"/>
    </row>
    <row r="13">
      <c r="A13" s="22" t="inlineStr">
        <is>
          <t>Low Fat</t>
        </is>
      </c>
      <c r="B13" s="24" t="n">
        <v>776319.6884000006</v>
      </c>
      <c r="E13" s="7" t="n"/>
      <c r="H13" s="5" t="n"/>
      <c r="I13" s="22" t="inlineStr">
        <is>
          <t>Canned</t>
        </is>
      </c>
      <c r="J13" s="24" t="n">
        <v>90706.72899999999</v>
      </c>
      <c r="L13" s="7" t="n"/>
    </row>
    <row r="14" ht="16" customHeight="1" s="6" thickBot="1">
      <c r="A14" s="23" t="inlineStr">
        <is>
          <t>Regular</t>
        </is>
      </c>
      <c r="B14" s="25" t="n">
        <v>425361.8043999995</v>
      </c>
      <c r="E14" s="7" t="n"/>
      <c r="H14" s="5" t="n"/>
      <c r="I14" s="22" t="inlineStr">
        <is>
          <t>Dairy</t>
        </is>
      </c>
      <c r="J14" s="24" t="n">
        <v>101276.4616</v>
      </c>
      <c r="L14" s="7" t="n"/>
    </row>
    <row r="15">
      <c r="E15" s="7" t="n"/>
      <c r="H15" s="5" t="n"/>
      <c r="I15" s="22" t="inlineStr">
        <is>
          <t>Frozen Foods</t>
        </is>
      </c>
      <c r="J15" s="24" t="n">
        <v>118558.8814000001</v>
      </c>
      <c r="L15" s="7" t="n"/>
    </row>
    <row r="16">
      <c r="A16" s="5" t="n"/>
      <c r="E16" s="7" t="n"/>
      <c r="H16" s="5" t="n"/>
      <c r="I16" s="22" t="inlineStr">
        <is>
          <t>Household</t>
        </is>
      </c>
      <c r="J16" s="24" t="n">
        <v>135976.5254</v>
      </c>
      <c r="L16" s="7" t="n"/>
    </row>
    <row r="17">
      <c r="A17" s="5" t="n"/>
      <c r="E17" s="7" t="n"/>
      <c r="H17" s="5" t="n"/>
      <c r="I17" s="22" t="inlineStr">
        <is>
          <t>Snack Foods</t>
        </is>
      </c>
      <c r="J17" s="24" t="n">
        <v>175433.9224000002</v>
      </c>
      <c r="L17" s="7" t="n"/>
    </row>
    <row r="18" ht="16" customHeight="1" s="6" thickBot="1">
      <c r="A18" s="5" t="n"/>
      <c r="E18" s="7" t="n"/>
      <c r="H18" s="5" t="n"/>
      <c r="I18" s="23" t="inlineStr">
        <is>
          <t>Fruits and Vegetables</t>
        </is>
      </c>
      <c r="J18" s="25" t="n">
        <v>178124.0809999999</v>
      </c>
      <c r="L18" s="7" t="n"/>
    </row>
    <row r="19">
      <c r="A19" s="5" t="n"/>
      <c r="E19" s="7" t="n"/>
      <c r="H19" s="5" t="n"/>
      <c r="L19" s="7" t="n"/>
    </row>
    <row r="20" ht="16" customHeight="1" s="6" thickBot="1">
      <c r="A20" s="11" t="n"/>
      <c r="B20" s="12" t="n"/>
      <c r="C20" s="12" t="n"/>
      <c r="D20" s="12" t="n"/>
      <c r="E20" s="13" t="n"/>
      <c r="H20" s="5" t="n"/>
      <c r="L20" s="7" t="n"/>
    </row>
    <row r="21" ht="16" customHeight="1" s="6" thickBot="1">
      <c r="H21" s="5" t="n"/>
      <c r="L21" s="7" t="n"/>
    </row>
    <row r="22" ht="16" customHeight="1" s="6" thickBot="1">
      <c r="A22" s="2" t="n"/>
      <c r="B22" s="3" t="n"/>
      <c r="C22" s="3" t="n"/>
      <c r="D22" s="3" t="n"/>
      <c r="E22" s="3" t="n"/>
      <c r="F22" s="3" t="n"/>
      <c r="G22" s="3" t="n"/>
      <c r="H22" s="5" t="n"/>
      <c r="L22" s="7" t="n"/>
    </row>
    <row r="23" ht="16" customHeight="1" s="6" thickBot="1">
      <c r="A23" s="36" t="inlineStr">
        <is>
          <t>Total Sales By Item Types</t>
        </is>
      </c>
      <c r="B23" s="3" t="n"/>
      <c r="C23" s="3" t="n"/>
      <c r="D23" s="3" t="n"/>
      <c r="E23" s="36" t="n"/>
      <c r="F23" s="3" t="n"/>
      <c r="H23" s="5" t="n"/>
      <c r="L23" s="7" t="n"/>
    </row>
    <row r="24">
      <c r="A24" s="21" t="inlineStr">
        <is>
          <t>Sum of Total Sales</t>
        </is>
      </c>
      <c r="B24" s="26" t="inlineStr">
        <is>
          <t>Column Labels</t>
        </is>
      </c>
      <c r="C24" s="4" t="n"/>
      <c r="H24" s="5" t="n"/>
      <c r="L24" s="7" t="n"/>
    </row>
    <row r="25">
      <c r="A25" s="27" t="inlineStr">
        <is>
          <t>Row Labels</t>
        </is>
      </c>
      <c r="B25" t="inlineStr">
        <is>
          <t>Regular</t>
        </is>
      </c>
      <c r="C25" s="7" t="inlineStr">
        <is>
          <t>Low Fat</t>
        </is>
      </c>
      <c r="H25" s="5" t="n"/>
      <c r="L25" s="7" t="n"/>
    </row>
    <row r="26">
      <c r="A26" s="22" t="inlineStr">
        <is>
          <t>Tier 1</t>
        </is>
      </c>
      <c r="B26" s="31" t="n">
        <v>121349.8994</v>
      </c>
      <c r="C26" s="24" t="n">
        <v>215047.9126000001</v>
      </c>
      <c r="H26" s="5" t="n"/>
      <c r="L26" s="7" t="n"/>
    </row>
    <row r="27">
      <c r="A27" s="22" t="inlineStr">
        <is>
          <t>Tier 2</t>
        </is>
      </c>
      <c r="B27" s="31" t="n">
        <v>138685.8681999999</v>
      </c>
      <c r="C27" s="24" t="n">
        <v>254464.7794000001</v>
      </c>
      <c r="H27" s="5" t="n"/>
      <c r="L27" s="7" t="n"/>
    </row>
    <row r="28" ht="16" customHeight="1" s="6" thickBot="1">
      <c r="A28" s="23" t="inlineStr">
        <is>
          <t>Tier 3</t>
        </is>
      </c>
      <c r="B28" s="29" t="n">
        <v>165326.0368</v>
      </c>
      <c r="C28" s="25" t="n">
        <v>306806.9964000001</v>
      </c>
      <c r="H28" s="5" t="n"/>
      <c r="L28" s="7" t="n"/>
    </row>
    <row r="29">
      <c r="A29" s="5" t="n"/>
      <c r="H29" s="5" t="n"/>
      <c r="L29" s="7" t="n"/>
    </row>
    <row r="30">
      <c r="A30" s="5" t="n"/>
      <c r="H30" s="5" t="n"/>
      <c r="L30" s="7" t="n"/>
    </row>
    <row r="31" ht="16" customHeight="1" s="6" thickBot="1">
      <c r="A31" s="11" t="n"/>
      <c r="B31" s="12" t="n"/>
      <c r="C31" s="12" t="n"/>
      <c r="D31" s="12" t="n"/>
      <c r="E31" s="12" t="n"/>
      <c r="F31" s="12" t="n"/>
      <c r="G31" s="12" t="n"/>
      <c r="H31" s="5" t="n"/>
      <c r="L31" s="7" t="n"/>
    </row>
    <row r="32" ht="16" customHeight="1" s="6" thickBot="1">
      <c r="H32" s="5" t="n"/>
      <c r="L32" s="7" t="n"/>
    </row>
    <row r="33">
      <c r="A33" s="36" t="inlineStr">
        <is>
          <t>Total Sales By Outlet Size</t>
        </is>
      </c>
      <c r="B33" s="3" t="n"/>
      <c r="C33" s="3" t="n"/>
      <c r="D33" s="3" t="n"/>
      <c r="E33" s="4" t="n"/>
      <c r="H33" s="5" t="n"/>
      <c r="L33" s="7" t="n"/>
    </row>
    <row r="34" ht="16" customHeight="1" s="6" thickBot="1">
      <c r="A34" s="14" t="n"/>
      <c r="B34" s="1" t="n"/>
      <c r="C34" s="30" t="n"/>
      <c r="E34" s="7" t="n"/>
      <c r="H34" s="5" t="n"/>
      <c r="L34" s="7" t="n"/>
    </row>
    <row r="35">
      <c r="A35" s="21" t="inlineStr">
        <is>
          <t>Row Labels</t>
        </is>
      </c>
      <c r="B35" s="4" t="inlineStr">
        <is>
          <t>Sum of Total Sales</t>
        </is>
      </c>
      <c r="C35" s="24" t="n"/>
      <c r="E35" s="7" t="n"/>
      <c r="H35" s="5" t="n"/>
      <c r="L35" s="7" t="n"/>
    </row>
    <row r="36" ht="16" customHeight="1" s="6" thickBot="1">
      <c r="A36" s="22" t="inlineStr">
        <is>
          <t>High</t>
        </is>
      </c>
      <c r="B36" s="24" t="n">
        <v>248991.5860000002</v>
      </c>
      <c r="C36" s="24" t="n"/>
      <c r="E36" s="7" t="n"/>
      <c r="H36" s="11" t="n"/>
      <c r="I36" s="12" t="n"/>
      <c r="J36" s="12" t="n"/>
      <c r="K36" s="12" t="n"/>
      <c r="L36" s="13" t="n"/>
    </row>
    <row r="37" ht="16" customHeight="1" s="6" thickBot="1">
      <c r="A37" s="22" t="inlineStr">
        <is>
          <t>Medium</t>
        </is>
      </c>
      <c r="B37" s="24" t="n">
        <v>507895.7363999993</v>
      </c>
      <c r="C37" s="25" t="n"/>
      <c r="E37" s="7" t="n"/>
    </row>
    <row r="38" ht="16" customHeight="1" s="6" thickBot="1">
      <c r="A38" s="23" t="inlineStr">
        <is>
          <t>Small</t>
        </is>
      </c>
      <c r="B38" s="25" t="n">
        <v>444794.1703999994</v>
      </c>
      <c r="E38" s="7" t="n"/>
    </row>
    <row r="39" ht="16" customHeight="1" s="6" thickBot="1">
      <c r="A39" s="5" t="n"/>
      <c r="E39" s="7" t="n"/>
    </row>
    <row r="40">
      <c r="A40" s="5" t="n"/>
      <c r="E40" s="7" t="n"/>
      <c r="G40" s="2" t="n"/>
      <c r="H40" s="36" t="inlineStr">
        <is>
          <t>Total Sales by Outlet Establishment</t>
        </is>
      </c>
      <c r="I40" s="3" t="n"/>
      <c r="J40" s="3" t="n"/>
      <c r="K40" s="3" t="n"/>
      <c r="L40" s="36" t="n"/>
      <c r="M40" s="3" t="n"/>
      <c r="N40" s="4" t="n"/>
    </row>
    <row r="41" ht="16" customHeight="1" s="6" thickBot="1">
      <c r="A41" s="11" t="n"/>
      <c r="B41" s="12" t="n"/>
      <c r="C41" s="12" t="n"/>
      <c r="D41" s="12" t="n"/>
      <c r="E41" s="13" t="n"/>
      <c r="G41" s="5" t="n"/>
      <c r="N41" s="7" t="n"/>
    </row>
    <row r="42">
      <c r="A42" s="36" t="inlineStr">
        <is>
          <t>Total Sales By Outlet Location Type</t>
        </is>
      </c>
      <c r="B42" s="3" t="n"/>
      <c r="C42" s="3" t="n"/>
      <c r="D42" s="3" t="n"/>
      <c r="E42" s="4" t="n"/>
      <c r="G42" s="5" t="n"/>
      <c r="H42" s="21" t="inlineStr">
        <is>
          <t>Row Labels</t>
        </is>
      </c>
      <c r="I42" s="4" t="inlineStr">
        <is>
          <t>Sum of Total Sales</t>
        </is>
      </c>
      <c r="N42" s="7" t="n"/>
    </row>
    <row r="43" ht="16" customHeight="1" s="6" thickBot="1">
      <c r="A43" s="5" t="n"/>
      <c r="E43" s="7" t="n"/>
      <c r="G43" s="5" t="n"/>
      <c r="H43" s="22" t="n">
        <v>2011</v>
      </c>
      <c r="I43" s="24" t="n">
        <v>78131.56659999998</v>
      </c>
      <c r="N43" s="7" t="n"/>
    </row>
    <row r="44">
      <c r="A44" s="21" t="inlineStr">
        <is>
          <t>Row Labels</t>
        </is>
      </c>
      <c r="B44" s="4" t="inlineStr">
        <is>
          <t>Sum of Total Sales</t>
        </is>
      </c>
      <c r="E44" s="7" t="n"/>
      <c r="G44" s="5" t="n"/>
      <c r="H44" s="22" t="n">
        <v>2012</v>
      </c>
      <c r="I44" s="24" t="n">
        <v>130476.8598</v>
      </c>
      <c r="N44" s="7" t="n"/>
    </row>
    <row r="45">
      <c r="A45" s="22" t="inlineStr">
        <is>
          <t>Tier 1</t>
        </is>
      </c>
      <c r="B45" s="24" t="n">
        <v>336397.8119999995</v>
      </c>
      <c r="E45" s="7" t="n"/>
      <c r="G45" s="5" t="n"/>
      <c r="H45" s="22" t="n">
        <v>2014</v>
      </c>
      <c r="I45" s="24" t="n">
        <v>131809.0156000001</v>
      </c>
      <c r="N45" s="7" t="n"/>
    </row>
    <row r="46">
      <c r="A46" s="22" t="inlineStr">
        <is>
          <t>Tier 2</t>
        </is>
      </c>
      <c r="B46" s="24" t="n">
        <v>393150.6475999996</v>
      </c>
      <c r="E46" s="7" t="n"/>
      <c r="G46" s="5" t="n"/>
      <c r="H46" s="22" t="n">
        <v>2015</v>
      </c>
      <c r="I46" s="24" t="n">
        <v>130942.7802</v>
      </c>
      <c r="N46" s="7" t="n"/>
    </row>
    <row r="47" ht="16" customHeight="1" s="6" thickBot="1">
      <c r="A47" s="23" t="inlineStr">
        <is>
          <t>Tier 3</t>
        </is>
      </c>
      <c r="B47" s="25" t="n">
        <v>472133.0331999995</v>
      </c>
      <c r="E47" s="7" t="n"/>
      <c r="G47" s="5" t="n"/>
      <c r="H47" s="22" t="n">
        <v>2016</v>
      </c>
      <c r="I47" s="24" t="n">
        <v>132113.3698000001</v>
      </c>
      <c r="N47" s="7" t="n"/>
    </row>
    <row r="48">
      <c r="A48" s="5" t="n"/>
      <c r="E48" s="7" t="n"/>
      <c r="G48" s="5" t="n"/>
      <c r="H48" s="22" t="n">
        <v>2017</v>
      </c>
      <c r="I48" s="24" t="n">
        <v>133103.9069999999</v>
      </c>
      <c r="N48" s="7" t="n"/>
    </row>
    <row r="49">
      <c r="A49" s="5" t="n"/>
      <c r="E49" s="7" t="n"/>
      <c r="G49" s="5" t="n"/>
      <c r="H49" s="22" t="n">
        <v>2018</v>
      </c>
      <c r="I49" s="24" t="n">
        <v>204522.2570000002</v>
      </c>
      <c r="N49" s="7" t="n"/>
    </row>
    <row r="50" ht="16" customHeight="1" s="6" thickBot="1">
      <c r="A50" s="11" t="n"/>
      <c r="B50" s="12" t="n"/>
      <c r="C50" s="12" t="n"/>
      <c r="D50" s="12" t="n"/>
      <c r="E50" s="13" t="n"/>
      <c r="G50" s="5" t="n"/>
      <c r="H50" s="22" t="n">
        <v>2020</v>
      </c>
      <c r="I50" s="24" t="n">
        <v>129103.9603999999</v>
      </c>
      <c r="N50" s="7" t="n"/>
    </row>
    <row r="51" ht="16" customHeight="1" s="6" thickBot="1">
      <c r="G51" s="5" t="n"/>
      <c r="H51" s="23" t="n">
        <v>2022</v>
      </c>
      <c r="I51" s="25" t="n">
        <v>131477.7763999999</v>
      </c>
      <c r="N51" s="7" t="n"/>
    </row>
    <row r="52">
      <c r="B52" t="inlineStr">
        <is>
          <t>Location</t>
        </is>
      </c>
      <c r="C52" t="inlineStr">
        <is>
          <t>TotalSales</t>
        </is>
      </c>
      <c r="G52" s="5" t="n"/>
      <c r="N52" s="7" t="n"/>
    </row>
    <row r="53" ht="16" customHeight="1" s="6" thickBot="1">
      <c r="B53">
        <f>A45</f>
        <v/>
      </c>
      <c r="C53" s="31">
        <f>GETPIVOTDATA("Sales",$A$44,"Outlet Location Type",A45)</f>
        <v/>
      </c>
      <c r="G53" s="11" t="n"/>
      <c r="H53" s="12" t="n"/>
      <c r="I53" s="12" t="n"/>
      <c r="J53" s="12" t="n"/>
      <c r="K53" s="12" t="n"/>
      <c r="L53" s="12" t="n"/>
      <c r="M53" s="12" t="n"/>
      <c r="N53" s="13" t="n"/>
    </row>
    <row r="54">
      <c r="B54">
        <f>A46</f>
        <v/>
      </c>
      <c r="C54" s="31">
        <f>GETPIVOTDATA("Sales",$A$44,"Outlet Location Type",A46)</f>
        <v/>
      </c>
    </row>
    <row r="55">
      <c r="B55">
        <f>A47</f>
        <v/>
      </c>
      <c r="C55" s="31">
        <f>GETPIVOTDATA("Sales",$A$44,"Outlet Location Type",A47)</f>
        <v/>
      </c>
    </row>
    <row r="59" ht="16" customHeight="1" s="6" thickBot="1"/>
    <row r="60">
      <c r="A60" s="36" t="inlineStr">
        <is>
          <t>OUTLET TYPE</t>
        </is>
      </c>
      <c r="B60" s="3" t="n"/>
      <c r="C60" s="3" t="n"/>
      <c r="D60" s="3" t="n"/>
      <c r="E60" s="36" t="n"/>
      <c r="F60" s="4" t="n"/>
    </row>
    <row r="61" ht="16" customHeight="1" s="6" thickBot="1">
      <c r="A61" s="5" t="n"/>
      <c r="F61" s="7" t="n"/>
    </row>
    <row r="62">
      <c r="A62" s="21" t="inlineStr">
        <is>
          <t>Row Labels</t>
        </is>
      </c>
      <c r="B62" s="4" t="inlineStr">
        <is>
          <t>Sum of Total Sales</t>
        </is>
      </c>
      <c r="F62" s="7" t="n"/>
    </row>
    <row r="63">
      <c r="A63" s="22" t="inlineStr">
        <is>
          <t>Grocery Store</t>
        </is>
      </c>
      <c r="B63" s="24" t="n">
        <v>151939.149</v>
      </c>
      <c r="F63" s="7" t="n"/>
    </row>
    <row r="64">
      <c r="A64" s="22" t="inlineStr">
        <is>
          <t>Supermarket Type3</t>
        </is>
      </c>
      <c r="B64" s="24" t="n">
        <v>130714.6746000001</v>
      </c>
      <c r="F64" s="7" t="n"/>
    </row>
    <row r="65">
      <c r="A65" s="22" t="inlineStr">
        <is>
          <t>Supermarket Type2</t>
        </is>
      </c>
      <c r="B65" s="24" t="n">
        <v>131477.7763999999</v>
      </c>
      <c r="F65" s="7" t="n"/>
    </row>
    <row r="66" ht="16" customHeight="1" s="6" thickBot="1">
      <c r="A66" s="23" t="inlineStr">
        <is>
          <t>Supermarket Type1</t>
        </is>
      </c>
      <c r="B66" s="25" t="n">
        <v>787549.8928000013</v>
      </c>
      <c r="F66" s="7" t="n"/>
    </row>
    <row r="67" ht="16" customHeight="1" s="6" thickBot="1">
      <c r="A67" s="5" t="n"/>
      <c r="F67" s="7" t="n"/>
    </row>
    <row r="68">
      <c r="A68" s="21" t="inlineStr">
        <is>
          <t>Row Labels</t>
        </is>
      </c>
      <c r="B68" s="4" t="inlineStr">
        <is>
          <t>Average of Sales</t>
        </is>
      </c>
      <c r="F68" s="7" t="n"/>
    </row>
    <row r="69">
      <c r="A69" s="22" t="inlineStr">
        <is>
          <t>Grocery Store</t>
        </is>
      </c>
      <c r="B69" s="32" t="n">
        <v>140.2946897506925</v>
      </c>
      <c r="F69" s="7" t="n"/>
    </row>
    <row r="70">
      <c r="A70" s="22" t="inlineStr">
        <is>
          <t>Supermarket Type3</t>
        </is>
      </c>
      <c r="B70" s="32" t="n">
        <v>139.8017910160428</v>
      </c>
      <c r="F70" s="7" t="n"/>
    </row>
    <row r="71">
      <c r="A71" s="22" t="inlineStr">
        <is>
          <t>Supermarket Type2</t>
        </is>
      </c>
      <c r="B71" s="32" t="n">
        <v>141.6786383620689</v>
      </c>
      <c r="F71" s="7" t="n"/>
    </row>
    <row r="72" ht="16" customHeight="1" s="6" thickBot="1">
      <c r="A72" s="23" t="inlineStr">
        <is>
          <t>Supermarket Type1</t>
        </is>
      </c>
      <c r="B72" s="33" t="n">
        <v>141.2138950690338</v>
      </c>
      <c r="F72" s="7" t="n"/>
    </row>
    <row r="73" ht="16" customHeight="1" s="6" thickBot="1">
      <c r="A73" s="5" t="n"/>
      <c r="F73" s="7" t="n"/>
    </row>
    <row r="74">
      <c r="A74" s="21" t="inlineStr">
        <is>
          <t>Row Labels</t>
        </is>
      </c>
      <c r="B74" s="4" t="inlineStr">
        <is>
          <t>No of Items</t>
        </is>
      </c>
      <c r="F74" s="7" t="n"/>
    </row>
    <row r="75">
      <c r="A75" s="22" t="inlineStr">
        <is>
          <t>Grocery Store</t>
        </is>
      </c>
      <c r="B75" s="52" t="n">
        <v>1083</v>
      </c>
      <c r="F75" s="7" t="n"/>
    </row>
    <row r="76">
      <c r="A76" s="22" t="inlineStr">
        <is>
          <t>Supermarket Type3</t>
        </is>
      </c>
      <c r="B76" s="52" t="n">
        <v>935</v>
      </c>
      <c r="F76" s="7" t="n"/>
    </row>
    <row r="77">
      <c r="A77" s="22" t="inlineStr">
        <is>
          <t>Supermarket Type2</t>
        </is>
      </c>
      <c r="B77" s="52" t="n">
        <v>928</v>
      </c>
      <c r="F77" s="7" t="n"/>
    </row>
    <row r="78" ht="16" customHeight="1" s="6" thickBot="1">
      <c r="A78" s="23" t="inlineStr">
        <is>
          <t>Supermarket Type1</t>
        </is>
      </c>
      <c r="B78" s="53" t="n">
        <v>5577</v>
      </c>
      <c r="F78" s="7" t="n"/>
    </row>
    <row r="79">
      <c r="A79" s="5" t="n"/>
      <c r="F79" s="7" t="n"/>
    </row>
    <row r="80" ht="16" customHeight="1" s="6" thickBot="1">
      <c r="A80" s="11" t="n"/>
      <c r="B80" s="12" t="n"/>
      <c r="C80" s="12" t="n"/>
      <c r="D80" s="12" t="n"/>
      <c r="E80" s="12" t="n"/>
      <c r="F80" s="13" t="n"/>
    </row>
  </sheetData>
  <mergeCells count="8">
    <mergeCell ref="A23:D23"/>
    <mergeCell ref="H40:K40"/>
    <mergeCell ref="A2:E2"/>
    <mergeCell ref="E23:F23"/>
    <mergeCell ref="A33:D33"/>
    <mergeCell ref="A11:D11"/>
    <mergeCell ref="A42:D42"/>
    <mergeCell ref="A60:D60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24"/>
  <sheetViews>
    <sheetView topLeftCell="D8443" workbookViewId="0">
      <selection activeCell="A1" sqref="A1:L8524"/>
    </sheetView>
  </sheetViews>
  <sheetFormatPr baseColWidth="8" defaultRowHeight="15.5"/>
  <cols>
    <col width="17.08203125" customWidth="1" style="6" min="1" max="1"/>
    <col width="15" customWidth="1" style="6" min="2" max="2"/>
    <col width="18.6640625" bestFit="1" customWidth="1" style="6" min="3" max="3"/>
    <col width="26" customWidth="1" style="6" min="4" max="4"/>
    <col width="16.58203125" customWidth="1" style="6" min="5" max="5"/>
    <col width="20.6640625" customWidth="1" style="6" min="6" max="6"/>
    <col width="12" customWidth="1" style="6" min="7" max="7"/>
    <col width="19.9140625" customWidth="1" style="6" min="8" max="8"/>
    <col width="14.4140625" customWidth="1" style="6" min="9" max="9"/>
    <col width="13.4140625" customWidth="1" style="6" min="10" max="10"/>
    <col width="11.9140625" customWidth="1" style="6" min="11" max="11"/>
  </cols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K8524" t="n">
        <v>112.2544</v>
      </c>
      <c r="L8524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S17:T17"/>
  <sheetViews>
    <sheetView showGridLines="0" zoomScale="60" zoomScaleNormal="60" workbookViewId="0">
      <selection activeCell="AA15" sqref="AA15"/>
    </sheetView>
  </sheetViews>
  <sheetFormatPr baseColWidth="8" defaultRowHeight="15.5"/>
  <sheetData>
    <row r="17">
      <c r="S17" t="inlineStr">
        <is>
          <t xml:space="preserve"> </t>
        </is>
      </c>
      <c r="T17" t="inlineStr">
        <is>
          <t xml:space="preserve">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24"/>
  <sheetViews>
    <sheetView tabSelected="1" workbookViewId="0">
      <selection activeCell="B1" sqref="B1"/>
    </sheetView>
  </sheetViews>
  <sheetFormatPr baseColWidth="8" defaultRowHeight="15.5"/>
  <cols>
    <col width="16.83203125" bestFit="1" customWidth="1" style="6" min="1" max="1"/>
    <col width="14.9140625" bestFit="1" customWidth="1" style="6" min="2" max="2"/>
    <col width="18.58203125" bestFit="1" customWidth="1" style="6" min="3" max="3"/>
    <col width="24.83203125" bestFit="1" customWidth="1" style="6" min="4" max="4"/>
    <col width="16.33203125" bestFit="1" customWidth="1" style="6" min="5" max="5"/>
    <col width="20.1640625" bestFit="1" customWidth="1" style="6" min="6" max="6"/>
    <col width="11.75" bestFit="1" customWidth="1" style="6" min="7" max="7"/>
    <col width="16.9140625" bestFit="1" customWidth="1" style="6" min="8" max="8"/>
    <col width="14.25" bestFit="1" customWidth="1" style="6" min="9" max="9"/>
    <col width="13.08203125" bestFit="1" customWidth="1" style="6" min="10" max="10"/>
    <col width="8.75" bestFit="1" customWidth="1" style="6" min="11" max="11"/>
    <col width="8.1640625" bestFit="1" customWidth="1" style="6" min="12" max="12"/>
  </cols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K8524" t="n">
        <v>112.2544</v>
      </c>
      <c r="L8524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Swapnajeet A</dc:creator>
  <dcterms:created xmlns:dcterms="http://purl.org/dc/terms/" xmlns:xsi="http://www.w3.org/2001/XMLSchema-instance" xsi:type="dcterms:W3CDTF">2024-06-23T13:11:17Z</dcterms:created>
  <dcterms:modified xmlns:dcterms="http://purl.org/dc/terms/" xmlns:xsi="http://www.w3.org/2001/XMLSchema-instance" xsi:type="dcterms:W3CDTF">2026-04-20T10:27:47Z</dcterms:modified>
  <cp:lastModifiedBy>Aayush</cp:lastModifiedBy>
</cp:coreProperties>
</file>