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c96c76437e81a108/Documents/"/>
    </mc:Choice>
  </mc:AlternateContent>
  <xr:revisionPtr revIDLastSave="1" documentId="8_{F45B2411-FB47-42FD-8B47-4557852698EE}" xr6:coauthVersionLast="47" xr6:coauthVersionMax="47" xr10:uidLastSave="{93948AA0-9163-4069-B268-5ED64A6130B4}"/>
  <bookViews>
    <workbookView xWindow="-120" yWindow="-120" windowWidth="29040" windowHeight="16440" activeTab="1" xr2:uid="{00000000-000D-0000-FFFF-FFFF00000000}"/>
  </bookViews>
  <sheets>
    <sheet name="bike_buyers" sheetId="1" r:id="rId1"/>
    <sheet name="Copy_bike_buyers" sheetId="2" r:id="rId2"/>
    <sheet name="pivtot table" sheetId="3" r:id="rId3"/>
    <sheet name="DashBoard" sheetId="4" r:id="rId4"/>
  </sheets>
  <definedNames>
    <definedName name="_xlnm._FilterDatabase" localSheetId="0" hidden="1">bike_buyers!$A$1:$M$1001</definedName>
    <definedName name="_xlnm._FilterDatabase" localSheetId="1" hidden="1">Copy_bike_buyers!$A$1:$N$1001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<sst xmlns="http://schemas.openxmlformats.org/spreadsheetml/2006/main" count="16267" uniqueCount="51">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</sst>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FFFF00"/>
      <name val="Calibri"/>
      <family val="2"/>
      <scheme val="minor"/>
    </font>
    <font>
      <sz val="48"/>
      <color rgb="FFFFFF00"/>
      <name val="Chiller"/>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of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'pivtot table'!$A$3:$A$5</c:f>
              <c:strCache>
                <c:ptCount val="2"/>
                <c:pt idx="0">
                  <c:v>Female</c:v>
                </c:pt>
                <c:pt idx="1">
                  <c:v>Male</c:v>
                </c:pt>
              </c:strCache>
            </c:strRef>
          </c:cat>
          <c:val>
            <c:numRef>
              <c:f>'pivtot table'!$B$3:$B$5</c:f>
              <c:numCache>
                <c:formatCode>_ * #,##0_ ;_ * \-#,##0_ ;_ * "-"??_ ;_ @_ </c:formatCode>
                <c:ptCount val="2"/>
                <c:pt idx="0">
                  <c:v>35555.555555555555</c:v>
                </c:pt>
                <c:pt idx="1">
                  <c:v>38000</c:v>
                </c:pt>
              </c:numCache>
            </c:numRef>
          </c:val>
          <c:extLst>
            <c:ext xmlns:c16="http://schemas.microsoft.com/office/drawing/2014/chart" uri="{C3380CC4-5D6E-409C-BE32-E72D297353CC}">
              <c16:uniqueId val="{00000000-2ABC-44CC-9EA5-E010FD4E4A3A}"/>
            </c:ext>
          </c:extLst>
        </c:ser>
        <c:ser>
          <c:idx val="1"/>
          <c:order val="1"/>
          <c:tx>
            <c:strRef>
              <c:f>'pivtot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'pivtot table'!$A$3:$A$5</c:f>
              <c:strCache>
                <c:ptCount val="2"/>
                <c:pt idx="0">
                  <c:v>Female</c:v>
                </c:pt>
                <c:pt idx="1">
                  <c:v>Male</c:v>
                </c:pt>
              </c:strCache>
            </c:strRef>
          </c:cat>
          <c:val>
            <c:numRef>
              <c:f>'pivtot table'!$C$3:$C$5</c:f>
              <c:numCache>
                <c:formatCode>_ * #,##0_ ;_ * \-#,##0_ ;_ * "-"??_ ;_ @_ </c:formatCode>
                <c:ptCount val="2"/>
                <c:pt idx="0">
                  <c:v>45000</c:v>
                </c:pt>
                <c:pt idx="1">
                  <c:v>43636.36363636364</c:v>
                </c:pt>
              </c:numCache>
            </c:numRef>
          </c:val>
          <c:extLst>
            <c:ext xmlns:c16="http://schemas.microsoft.com/office/drawing/2014/chart" uri="{C3380CC4-5D6E-409C-BE32-E72D297353CC}">
              <c16:uniqueId val="{00000001-2ABC-44CC-9EA5-E010FD4E4A3A}"/>
            </c:ext>
          </c:extLst>
        </c:ser>
        <c:dLbls>
          <c:showLegendKey val="0"/>
          <c:showVal val="0"/>
          <c:showCatName val="0"/>
          <c:showSerName val="0"/>
          <c:showPercent val="0"/>
          <c:showBubbleSize val="0"/>
        </c:dLbls>
        <c:gapWidth val="315"/>
        <c:overlap val="-40"/>
        <c:axId val="1673291375"/>
        <c:axId val="1673284175"/>
      </c:barChart>
      <c:catAx>
        <c:axId val="1673291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84175"/>
        <c:crosses val="autoZero"/>
        <c:auto val="1"/>
        <c:lblAlgn val="ctr"/>
        <c:lblOffset val="100"/>
        <c:noMultiLvlLbl val="0"/>
      </c:catAx>
      <c:valAx>
        <c:axId val="1673284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913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'pivtot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'pivtot table'!$A$20:$A$25</c:f>
              <c:strCache>
                <c:ptCount val="5"/>
                <c:pt idx="0">
                  <c:v>0-1 Miles</c:v>
                </c:pt>
                <c:pt idx="1">
                  <c:v>1-2 Miles</c:v>
                </c:pt>
                <c:pt idx="2">
                  <c:v>2-5 Miles</c:v>
                </c:pt>
                <c:pt idx="3">
                  <c:v>5-10 Miles</c:v>
                </c:pt>
                <c:pt idx="4">
                  <c:v>More than 10 Miles</c:v>
                </c:pt>
              </c:strCache>
            </c:strRef>
          </c:cat>
          <c:val>
            <c:numRef>
              <c:f>'pivtot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288-42A2-A08B-ED9644DAE77B}"/>
            </c:ext>
          </c:extLst>
        </c:ser>
        <c:ser>
          <c:idx val="1"/>
          <c:order val="1"/>
          <c:tx>
            <c:strRef>
              <c:f>'pivtot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'pivtot table'!$A$20:$A$25</c:f>
              <c:strCache>
                <c:ptCount val="5"/>
                <c:pt idx="0">
                  <c:v>0-1 Miles</c:v>
                </c:pt>
                <c:pt idx="1">
                  <c:v>1-2 Miles</c:v>
                </c:pt>
                <c:pt idx="2">
                  <c:v>2-5 Miles</c:v>
                </c:pt>
                <c:pt idx="3">
                  <c:v>5-10 Miles</c:v>
                </c:pt>
                <c:pt idx="4">
                  <c:v>More than 10 Miles</c:v>
                </c:pt>
              </c:strCache>
            </c:strRef>
          </c:cat>
          <c:val>
            <c:numRef>
              <c:f>'pivtot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288-42A2-A08B-ED9644DAE77B}"/>
            </c:ext>
          </c:extLst>
        </c:ser>
        <c:dLbls>
          <c:showLegendKey val="0"/>
          <c:showVal val="0"/>
          <c:showCatName val="0"/>
          <c:showSerName val="0"/>
          <c:showPercent val="0"/>
          <c:showBubbleSize val="0"/>
        </c:dLbls>
        <c:marker val="1"/>
        <c:smooth val="0"/>
        <c:axId val="1674550575"/>
        <c:axId val="1673291855"/>
      </c:lineChart>
      <c:catAx>
        <c:axId val="1674550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91855"/>
        <c:crosses val="autoZero"/>
        <c:auto val="1"/>
        <c:lblAlgn val="ctr"/>
        <c:lblOffset val="100"/>
        <c:noMultiLvlLbl val="0"/>
      </c:catAx>
      <c:valAx>
        <c:axId val="1673291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45505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37611148968026809"/>
          <c:y val="4.31866008876550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74121184399651E-2"/>
          <c:y val="0.13150702460314923"/>
          <c:w val="0.69214317164198857"/>
          <c:h val="0.67428609975618004"/>
        </c:manualLayout>
      </c:layout>
      <c:lineChart>
        <c:grouping val="stacked"/>
        <c:varyColors val="0"/>
        <c:ser>
          <c:idx val="0"/>
          <c:order val="0"/>
          <c:tx>
            <c:strRef>
              <c:f>'pivtot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'pivtot table'!$A$37:$A$40</c:f>
              <c:strCache>
                <c:ptCount val="3"/>
                <c:pt idx="0">
                  <c:v>Adolescent</c:v>
                </c:pt>
                <c:pt idx="1">
                  <c:v>Middleage</c:v>
                </c:pt>
                <c:pt idx="2">
                  <c:v>Old</c:v>
                </c:pt>
              </c:strCache>
            </c:strRef>
          </c:cat>
          <c:val>
            <c:numRef>
              <c:f>'pivtot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DA4D-401F-BB3E-9325D2C1EE0C}"/>
            </c:ext>
          </c:extLst>
        </c:ser>
        <c:ser>
          <c:idx val="1"/>
          <c:order val="1"/>
          <c:tx>
            <c:strRef>
              <c:f>'pivtot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'pivtot table'!$A$37:$A$40</c:f>
              <c:strCache>
                <c:ptCount val="3"/>
                <c:pt idx="0">
                  <c:v>Adolescent</c:v>
                </c:pt>
                <c:pt idx="1">
                  <c:v>Middleage</c:v>
                </c:pt>
                <c:pt idx="2">
                  <c:v>Old</c:v>
                </c:pt>
              </c:strCache>
            </c:strRef>
          </c:cat>
          <c:val>
            <c:numRef>
              <c:f>'pivtot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DA4D-401F-BB3E-9325D2C1EE0C}"/>
            </c:ext>
          </c:extLst>
        </c:ser>
        <c:dLbls>
          <c:showLegendKey val="0"/>
          <c:showVal val="0"/>
          <c:showCatName val="0"/>
          <c:showSerName val="0"/>
          <c:showPercent val="0"/>
          <c:showBubbleSize val="0"/>
        </c:dLbls>
        <c:marker val="1"/>
        <c:smooth val="0"/>
        <c:axId val="517078399"/>
        <c:axId val="517078879"/>
      </c:lineChart>
      <c:catAx>
        <c:axId val="517078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078879"/>
        <c:crosses val="autoZero"/>
        <c:auto val="1"/>
        <c:lblAlgn val="ctr"/>
        <c:lblOffset val="100"/>
        <c:noMultiLvlLbl val="0"/>
      </c:catAx>
      <c:valAx>
        <c:axId val="51707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07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of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'pivtot table'!$A$3:$A$5</c:f>
              <c:strCache>
                <c:ptCount val="2"/>
                <c:pt idx="0">
                  <c:v>Female</c:v>
                </c:pt>
                <c:pt idx="1">
                  <c:v>Male</c:v>
                </c:pt>
              </c:strCache>
            </c:strRef>
          </c:cat>
          <c:val>
            <c:numRef>
              <c:f>'pivtot table'!$B$3:$B$5</c:f>
              <c:numCache>
                <c:formatCode>_ * #,##0_ ;_ * \-#,##0_ ;_ * "-"??_ ;_ @_ </c:formatCode>
                <c:ptCount val="2"/>
                <c:pt idx="0">
                  <c:v>35555.555555555555</c:v>
                </c:pt>
                <c:pt idx="1">
                  <c:v>38000</c:v>
                </c:pt>
              </c:numCache>
            </c:numRef>
          </c:val>
          <c:extLst>
            <c:ext xmlns:c16="http://schemas.microsoft.com/office/drawing/2014/chart" uri="{C3380CC4-5D6E-409C-BE32-E72D297353CC}">
              <c16:uniqueId val="{00000000-0B7D-4902-A7CE-192C323F9742}"/>
            </c:ext>
          </c:extLst>
        </c:ser>
        <c:ser>
          <c:idx val="1"/>
          <c:order val="1"/>
          <c:tx>
            <c:strRef>
              <c:f>'pivtot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'pivtot table'!$A$3:$A$5</c:f>
              <c:strCache>
                <c:ptCount val="2"/>
                <c:pt idx="0">
                  <c:v>Female</c:v>
                </c:pt>
                <c:pt idx="1">
                  <c:v>Male</c:v>
                </c:pt>
              </c:strCache>
            </c:strRef>
          </c:cat>
          <c:val>
            <c:numRef>
              <c:f>'pivtot table'!$C$3:$C$5</c:f>
              <c:numCache>
                <c:formatCode>_ * #,##0_ ;_ * \-#,##0_ ;_ * "-"??_ ;_ @_ </c:formatCode>
                <c:ptCount val="2"/>
                <c:pt idx="0">
                  <c:v>45000</c:v>
                </c:pt>
                <c:pt idx="1">
                  <c:v>43636.36363636364</c:v>
                </c:pt>
              </c:numCache>
            </c:numRef>
          </c:val>
          <c:extLst>
            <c:ext xmlns:c16="http://schemas.microsoft.com/office/drawing/2014/chart" uri="{C3380CC4-5D6E-409C-BE32-E72D297353CC}">
              <c16:uniqueId val="{00000001-0B7D-4902-A7CE-192C323F9742}"/>
            </c:ext>
          </c:extLst>
        </c:ser>
        <c:dLbls>
          <c:showLegendKey val="0"/>
          <c:showVal val="0"/>
          <c:showCatName val="0"/>
          <c:showSerName val="0"/>
          <c:showPercent val="0"/>
          <c:showBubbleSize val="0"/>
        </c:dLbls>
        <c:gapWidth val="315"/>
        <c:overlap val="-40"/>
        <c:axId val="1673291375"/>
        <c:axId val="1673284175"/>
      </c:barChart>
      <c:catAx>
        <c:axId val="1673291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84175"/>
        <c:crosses val="autoZero"/>
        <c:auto val="1"/>
        <c:lblAlgn val="ctr"/>
        <c:lblOffset val="100"/>
        <c:noMultiLvlLbl val="0"/>
      </c:catAx>
      <c:valAx>
        <c:axId val="1673284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913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'pivtot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'pivtot table'!$A$20:$A$25</c:f>
              <c:strCache>
                <c:ptCount val="5"/>
                <c:pt idx="0">
                  <c:v>0-1 Miles</c:v>
                </c:pt>
                <c:pt idx="1">
                  <c:v>1-2 Miles</c:v>
                </c:pt>
                <c:pt idx="2">
                  <c:v>2-5 Miles</c:v>
                </c:pt>
                <c:pt idx="3">
                  <c:v>5-10 Miles</c:v>
                </c:pt>
                <c:pt idx="4">
                  <c:v>More than 10 Miles</c:v>
                </c:pt>
              </c:strCache>
            </c:strRef>
          </c:cat>
          <c:val>
            <c:numRef>
              <c:f>'pivtot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500-4D05-A431-8D2A827E925E}"/>
            </c:ext>
          </c:extLst>
        </c:ser>
        <c:ser>
          <c:idx val="1"/>
          <c:order val="1"/>
          <c:tx>
            <c:strRef>
              <c:f>'pivtot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'pivtot table'!$A$20:$A$25</c:f>
              <c:strCache>
                <c:ptCount val="5"/>
                <c:pt idx="0">
                  <c:v>0-1 Miles</c:v>
                </c:pt>
                <c:pt idx="1">
                  <c:v>1-2 Miles</c:v>
                </c:pt>
                <c:pt idx="2">
                  <c:v>2-5 Miles</c:v>
                </c:pt>
                <c:pt idx="3">
                  <c:v>5-10 Miles</c:v>
                </c:pt>
                <c:pt idx="4">
                  <c:v>More than 10 Miles</c:v>
                </c:pt>
              </c:strCache>
            </c:strRef>
          </c:cat>
          <c:val>
            <c:numRef>
              <c:f>'pivtot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500-4D05-A431-8D2A827E925E}"/>
            </c:ext>
          </c:extLst>
        </c:ser>
        <c:dLbls>
          <c:showLegendKey val="0"/>
          <c:showVal val="0"/>
          <c:showCatName val="0"/>
          <c:showSerName val="0"/>
          <c:showPercent val="0"/>
          <c:showBubbleSize val="0"/>
        </c:dLbls>
        <c:marker val="1"/>
        <c:smooth val="0"/>
        <c:axId val="1674550575"/>
        <c:axId val="1673291855"/>
      </c:lineChart>
      <c:catAx>
        <c:axId val="1674550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3291855"/>
        <c:crosses val="autoZero"/>
        <c:auto val="1"/>
        <c:lblAlgn val="ctr"/>
        <c:lblOffset val="100"/>
        <c:noMultiLvlLbl val="0"/>
      </c:catAx>
      <c:valAx>
        <c:axId val="1673291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45505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Dataset.xlsx]pivtot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37611148968026809"/>
          <c:y val="4.31866008876550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74121184399651E-2"/>
          <c:y val="0.13150702460314923"/>
          <c:w val="0.69214317164198857"/>
          <c:h val="0.67428609975618004"/>
        </c:manualLayout>
      </c:layout>
      <c:lineChart>
        <c:grouping val="stacked"/>
        <c:varyColors val="0"/>
        <c:ser>
          <c:idx val="0"/>
          <c:order val="0"/>
          <c:tx>
            <c:strRef>
              <c:f>'pivtot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'pivtot table'!$A$37:$A$40</c:f>
              <c:strCache>
                <c:ptCount val="3"/>
                <c:pt idx="0">
                  <c:v>Adolescent</c:v>
                </c:pt>
                <c:pt idx="1">
                  <c:v>Middleage</c:v>
                </c:pt>
                <c:pt idx="2">
                  <c:v>Old</c:v>
                </c:pt>
              </c:strCache>
            </c:strRef>
          </c:cat>
          <c:val>
            <c:numRef>
              <c:f>'pivtot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ED02-4D0A-98FB-CE127D2F6065}"/>
            </c:ext>
          </c:extLst>
        </c:ser>
        <c:ser>
          <c:idx val="1"/>
          <c:order val="1"/>
          <c:tx>
            <c:strRef>
              <c:f>'pivtot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'pivtot table'!$A$37:$A$40</c:f>
              <c:strCache>
                <c:ptCount val="3"/>
                <c:pt idx="0">
                  <c:v>Adolescent</c:v>
                </c:pt>
                <c:pt idx="1">
                  <c:v>Middleage</c:v>
                </c:pt>
                <c:pt idx="2">
                  <c:v>Old</c:v>
                </c:pt>
              </c:strCache>
            </c:strRef>
          </c:cat>
          <c:val>
            <c:numRef>
              <c:f>'pivtot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ED02-4D0A-98FB-CE127D2F6065}"/>
            </c:ext>
          </c:extLst>
        </c:ser>
        <c:dLbls>
          <c:showLegendKey val="0"/>
          <c:showVal val="0"/>
          <c:showCatName val="0"/>
          <c:showSerName val="0"/>
          <c:showPercent val="0"/>
          <c:showBubbleSize val="0"/>
        </c:dLbls>
        <c:marker val="1"/>
        <c:smooth val="0"/>
        <c:axId val="517078399"/>
        <c:axId val="517078879"/>
      </c:lineChart>
      <c:catAx>
        <c:axId val="517078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078879"/>
        <c:crosses val="autoZero"/>
        <c:auto val="1"/>
        <c:lblAlgn val="ctr"/>
        <c:lblOffset val="100"/>
        <c:noMultiLvlLbl val="0"/>
      </c:catAx>
      <c:valAx>
        <c:axId val="51707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707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755102</xdr:colOff>
      <xdr:row>0</xdr:row>
      <xdr:rowOff>0</xdr:rowOff>
    </xdr:from>
    <xdr:to>
      <xdr:col>11</xdr:col>
      <xdr:colOff>26276</xdr:colOff>
      <xdr:row>14</xdr:row>
      <xdr:rowOff>164224</xdr:rowOff>
    </xdr:to>
    <xdr:graphicFrame macro="">
      <xdr:nvGraphicFramePr>
        <xdr:cNvPr id="2" name="Chart 1">
          <a:extLst>
            <a:ext uri="{FF2B5EF4-FFF2-40B4-BE49-F238E27FC236}">
              <a16:creationId xmlns:a16="http://schemas.microsoft.com/office/drawing/2014/main" id="{DA15BB47-5541-B21F-08E1-C7FBDB0B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9854</xdr:colOff>
      <xdr:row>16</xdr:row>
      <xdr:rowOff>172107</xdr:rowOff>
    </xdr:from>
    <xdr:to>
      <xdr:col>10</xdr:col>
      <xdr:colOff>597776</xdr:colOff>
      <xdr:row>31</xdr:row>
      <xdr:rowOff>177362</xdr:rowOff>
    </xdr:to>
    <xdr:graphicFrame macro="">
      <xdr:nvGraphicFramePr>
        <xdr:cNvPr id="3" name="Chart 2">
          <a:extLst>
            <a:ext uri="{FF2B5EF4-FFF2-40B4-BE49-F238E27FC236}">
              <a16:creationId xmlns:a16="http://schemas.microsoft.com/office/drawing/2014/main" id="{A88E27AE-8EF7-646B-3E4B-6F6B74FE1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752146</xdr:colOff>
      <xdr:row>33</xdr:row>
      <xdr:rowOff>185247</xdr:rowOff>
    </xdr:from>
    <xdr:to>
      <xdr:col>11</xdr:col>
      <xdr:colOff>0</xdr:colOff>
      <xdr:row>50</xdr:row>
      <xdr:rowOff>19707</xdr:rowOff>
    </xdr:to>
    <xdr:graphicFrame macro="">
      <xdr:nvGraphicFramePr>
        <xdr:cNvPr id="4" name="Chart 3">
          <a:extLst>
            <a:ext uri="{FF2B5EF4-FFF2-40B4-BE49-F238E27FC236}">
              <a16:creationId xmlns:a16="http://schemas.microsoft.com/office/drawing/2014/main" id="{B14D2DAC-E1A1-375C-148C-7E9ABF424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11723</xdr:rowOff>
    </xdr:from>
    <xdr:to>
      <xdr:col>8</xdr:col>
      <xdr:colOff>42218</xdr:colOff>
      <xdr:row>18</xdr:row>
      <xdr:rowOff>175947</xdr:rowOff>
    </xdr:to>
    <xdr:graphicFrame macro="">
      <xdr:nvGraphicFramePr>
        <xdr:cNvPr id="2" name="Chart 1">
          <a:extLst>
            <a:ext uri="{FF2B5EF4-FFF2-40B4-BE49-F238E27FC236}">
              <a16:creationId xmlns:a16="http://schemas.microsoft.com/office/drawing/2014/main" id="{F6A16229-94B2-493A-B455-81C8DFB67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162148</xdr:rowOff>
    </xdr:from>
    <xdr:to>
      <xdr:col>12</xdr:col>
      <xdr:colOff>521804</xdr:colOff>
      <xdr:row>38</xdr:row>
      <xdr:rowOff>173934</xdr:rowOff>
    </xdr:to>
    <xdr:graphicFrame macro="">
      <xdr:nvGraphicFramePr>
        <xdr:cNvPr id="3" name="Chart 2">
          <a:extLst>
            <a:ext uri="{FF2B5EF4-FFF2-40B4-BE49-F238E27FC236}">
              <a16:creationId xmlns:a16="http://schemas.microsoft.com/office/drawing/2014/main" id="{BFF4BFFF-7FBD-4F4F-AA88-0B2898B7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8633</xdr:colOff>
      <xdr:row>4</xdr:row>
      <xdr:rowOff>20006</xdr:rowOff>
    </xdr:from>
    <xdr:to>
      <xdr:col>15</xdr:col>
      <xdr:colOff>560350</xdr:colOff>
      <xdr:row>18</xdr:row>
      <xdr:rowOff>154822</xdr:rowOff>
    </xdr:to>
    <xdr:graphicFrame macro="">
      <xdr:nvGraphicFramePr>
        <xdr:cNvPr id="4" name="Chart 3">
          <a:extLst>
            <a:ext uri="{FF2B5EF4-FFF2-40B4-BE49-F238E27FC236}">
              <a16:creationId xmlns:a16="http://schemas.microsoft.com/office/drawing/2014/main" id="{B325A53A-D830-49D2-8BCE-150E56E8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554521</xdr:colOff>
      <xdr:row>34</xdr:row>
      <xdr:rowOff>77857</xdr:rowOff>
    </xdr:from>
    <xdr:to>
      <xdr:col>15</xdr:col>
      <xdr:colOff>604630</xdr:colOff>
      <xdr:row>38</xdr:row>
      <xdr:rowOff>173935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2C7AD53-6CC8-95CC-25B0-BD2BA40A2B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09478" y="6795053"/>
              <a:ext cx="1888848" cy="858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542096</xdr:colOff>
      <xdr:row>25</xdr:row>
      <xdr:rowOff>156542</xdr:rowOff>
    </xdr:from>
    <xdr:to>
      <xdr:col>16</xdr:col>
      <xdr:colOff>8281</xdr:colOff>
      <xdr:row>34</xdr:row>
      <xdr:rowOff>49696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9B0FAE1-B8A5-D934-9B5C-427E9BB30D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97053" y="5159238"/>
              <a:ext cx="1917837" cy="1607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546652</xdr:colOff>
      <xdr:row>18</xdr:row>
      <xdr:rowOff>168965</xdr:rowOff>
    </xdr:from>
    <xdr:to>
      <xdr:col>15</xdr:col>
      <xdr:colOff>563217</xdr:colOff>
      <xdr:row>25</xdr:row>
      <xdr:rowOff>132522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75771F4-4EAD-B391-0EC5-F42489DEE2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01609" y="3838161"/>
              <a:ext cx="1855304" cy="129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JHOTA" refreshedDate="45386.958076388888" createdVersion="8" refreshedVersion="8" minRefreshableVersion="3" recordCount="1000" xr:uid="{4B0C48ED-1C59-4200-9E50-D36AA7FCFF9E}">
  <cacheSource type="worksheet">
    <worksheetSource ref="A1:N1001" sheet="Copy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47696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1E750-BD3A-4E95-8A13-3714B0A0C7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0D839-3837-490E-9694-CA34430E71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3D972-6D3F-4346-AA93-4EE67775DC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E7427-D9DF-4FCF-9E74-312F3083FDF0}" sourceName="Marital Status">
  <pivotTables>
    <pivotTable tabId="3" name="PivotTable1"/>
    <pivotTable tabId="3" name="PivotTable2"/>
    <pivotTable tabId="3" name="PivotTable3"/>
  </pivotTables>
  <data>
    <tabular pivotCacheId="2476968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02137F-EA17-4B69-91EA-BF80082D7512}" sourceName="Education">
  <pivotTables>
    <pivotTable tabId="3" name="PivotTable1"/>
    <pivotTable tabId="3" name="PivotTable2"/>
    <pivotTable tabId="3" name="PivotTable3"/>
  </pivotTables>
  <data>
    <tabular pivotCacheId="24769680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0C91AF-F81D-41A4-962E-BBE9AB504ED7}" sourceName="Region">
  <pivotTables>
    <pivotTable tabId="3" name="PivotTable1"/>
    <pivotTable tabId="3" name="PivotTable2"/>
    <pivotTable tabId="3" name="PivotTable3"/>
  </pivotTables>
  <data>
    <tabular pivotCacheId="24769680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5D491F-6FDE-4D6B-83C4-DD4EB692DF0E}" cache="Slicer_Marital_Status" caption="Marital Status" rowHeight="241300"/>
  <slicer name="Education" xr10:uid="{B1E3B19F-DC55-4EB2-AD22-1874888457E5}" cache="Slicer_Education" caption="Education" startItem="1" rowHeight="241300"/>
  <slicer name="Region" xr10:uid="{E7C5BD36-4EF3-4728-AB32-D0349E6E7E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 zoomScale="82" zoomScaleNormal="130" workbookViewId="0"/>
  </sheetViews>
  <sheetFormatPr defaultColWidth="16"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01C60-67C8-43BD-8635-1BF0F523BC3F}">
  <dimension ref="A1:N1001"/>
  <sheetViews>
    <sheetView tabSelected="1" topLeftCell="G1" zoomScale="118" zoomScaleNormal="145" workbookViewId="0">
      <selection activeCell="L18" sqref="L18"/>
    </sheetView>
  </sheetViews>
  <sheetFormatPr defaultColWidth="21.85546875" defaultRowHeight="15" x14ac:dyDescent="0.25"/>
  <cols>
    <col min="4" max="4" width="21.85546875" style="3"/>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IF(M2&gt;54,"Old",IF(M2&gt;=31,"Middleage",IF(M2&lt;31,"Adolescent","Invalid")))</f>
        <v>Middleage</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IF(M3&gt;54,"Old",IF(M3&gt;=31,"Middleage",IF(M3&lt;31,"Adolescent","Invalid")))</f>
        <v>Middleage</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Middleage</v>
      </c>
      <c r="M5">
        <v>41</v>
      </c>
      <c r="N5" t="s">
        <v>15</v>
      </c>
    </row>
    <row r="6" spans="1:14" x14ac:dyDescent="0.25">
      <c r="A6">
        <v>25597</v>
      </c>
      <c r="B6" t="s">
        <v>37</v>
      </c>
      <c r="C6" t="s">
        <v>39</v>
      </c>
      <c r="D6" s="3">
        <v>30000</v>
      </c>
      <c r="E6">
        <v>0</v>
      </c>
      <c r="F6" t="s">
        <v>13</v>
      </c>
      <c r="G6" t="s">
        <v>20</v>
      </c>
      <c r="H6" t="s">
        <v>18</v>
      </c>
      <c r="I6">
        <v>0</v>
      </c>
      <c r="J6" t="s">
        <v>16</v>
      </c>
      <c r="K6" t="s">
        <v>17</v>
      </c>
      <c r="L6" t="str">
        <f t="shared" si="0"/>
        <v>Middleage</v>
      </c>
      <c r="M6">
        <v>36</v>
      </c>
      <c r="N6" t="s">
        <v>15</v>
      </c>
    </row>
    <row r="7" spans="1:14" x14ac:dyDescent="0.25">
      <c r="A7">
        <v>13507</v>
      </c>
      <c r="B7" t="s">
        <v>36</v>
      </c>
      <c r="C7" t="s">
        <v>38</v>
      </c>
      <c r="D7" s="3">
        <v>10000</v>
      </c>
      <c r="E7">
        <v>2</v>
      </c>
      <c r="F7" t="s">
        <v>19</v>
      </c>
      <c r="G7" t="s">
        <v>25</v>
      </c>
      <c r="H7" t="s">
        <v>15</v>
      </c>
      <c r="I7">
        <v>0</v>
      </c>
      <c r="J7" t="s">
        <v>26</v>
      </c>
      <c r="K7" t="s">
        <v>17</v>
      </c>
      <c r="L7" t="str">
        <f t="shared" si="0"/>
        <v>Middleage</v>
      </c>
      <c r="M7">
        <v>50</v>
      </c>
      <c r="N7" t="s">
        <v>18</v>
      </c>
    </row>
    <row r="8" spans="1:14" x14ac:dyDescent="0.25">
      <c r="A8">
        <v>27974</v>
      </c>
      <c r="B8" t="s">
        <v>37</v>
      </c>
      <c r="C8" t="s">
        <v>39</v>
      </c>
      <c r="D8" s="3">
        <v>160000</v>
      </c>
      <c r="E8">
        <v>2</v>
      </c>
      <c r="F8" t="s">
        <v>27</v>
      </c>
      <c r="G8" t="s">
        <v>28</v>
      </c>
      <c r="H8" t="s">
        <v>15</v>
      </c>
      <c r="I8">
        <v>4</v>
      </c>
      <c r="J8" t="s">
        <v>16</v>
      </c>
      <c r="K8" t="s">
        <v>24</v>
      </c>
      <c r="L8" t="str">
        <f t="shared" si="0"/>
        <v>Middleage</v>
      </c>
      <c r="M8">
        <v>33</v>
      </c>
      <c r="N8" t="s">
        <v>15</v>
      </c>
    </row>
    <row r="9" spans="1:14" x14ac:dyDescent="0.25">
      <c r="A9">
        <v>19364</v>
      </c>
      <c r="B9" t="s">
        <v>36</v>
      </c>
      <c r="C9" t="s">
        <v>39</v>
      </c>
      <c r="D9" s="3">
        <v>40000</v>
      </c>
      <c r="E9">
        <v>1</v>
      </c>
      <c r="F9" t="s">
        <v>13</v>
      </c>
      <c r="G9" t="s">
        <v>14</v>
      </c>
      <c r="H9" t="s">
        <v>15</v>
      </c>
      <c r="I9">
        <v>0</v>
      </c>
      <c r="J9" t="s">
        <v>16</v>
      </c>
      <c r="K9" t="s">
        <v>17</v>
      </c>
      <c r="L9" t="str">
        <f t="shared" si="0"/>
        <v>Middleage</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Middleage</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Middleage</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Middleage</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Middleage</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Middleage</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Middleage</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Middleage</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Middleage</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Middleage</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Middleage</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Middleage</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Middleage</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Middleage</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Middleage</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Middleage</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Middleage</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Middleage</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Middleage</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Middleage</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Middleage</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Middleage</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Middleage</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Middleage</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Middleage</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Middleage</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Middleage</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Middleage</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Middleage</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Middleage</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Middleage</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Middleage</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Middleage</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Middleage</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Middleage</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Middleage</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Middleage</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Middleage</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Middleage</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Middleage</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IF(M67&gt;54,"Old",IF(M67&gt;=31,"Middleage",IF(M67&lt;31,"Adolescent","Invalid")))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Middleage</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Middleage</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Middleage</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Middleage</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Middleage</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Middleage</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Middleage</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Middleage</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Middleage</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Middleage</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Middleage</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Middleage</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Middleage</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Middleage</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Middleage</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Middleage</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Middleage</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Middleage</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Middleage</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Middleage</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Middleage</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Middleage</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Middleage</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Middleage</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Middleage</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Middleage</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Middleage</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Middleage</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Middleage</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Middleage</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Middleage</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Middleage</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Middleage</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Middleage</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Middleage</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Middleage</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Middleage</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Middleage</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Middleage</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Middleage</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Middleage</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Middleage</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Middleage</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IF(M131&gt;54,"Old",IF(M131&gt;=31,"Middleage",IF(M131&lt;31,"Adolescent","Invalid")))</f>
        <v>Middleage</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Middleage</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Middleage</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Middleage</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Middleage</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Middleage</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Middleage</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Middleage</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Middleage</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Middleage</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Middleage</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Middleage</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Middleage</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Middleage</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Middleage</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Middleage</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Middleage</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Middleage</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Middleage</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Middleage</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Middleage</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Middleage</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Middleage</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Middleage</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Middleage</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Middleage</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Middleage</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Middleage</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Middleage</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Middleage</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Middleage</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Middleage</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Middleage</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Middleage</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Middleage</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Middleage</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Middleage</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Middleage</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Middleage</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Middleage</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Middleage</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Middleage</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IF(M195&gt;54,"Old",IF(M195&gt;=31,"Middleage",IF(M195&lt;31,"Adolescent","Invalid")))</f>
        <v>Middleage</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Middleage</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Middleage</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Middleage</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Middleage</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Middleage</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Middleage</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Middleage</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Middleage</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Middleage</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Middleage</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Middleage</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Middleage</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Middleage</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Middleage</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Middleage</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Middleage</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Middleage</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Middleage</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Middleage</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Middleage</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Middleage</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Middleage</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Middleage</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Middleage</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Middleage</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Middleage</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Middleage</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Middleage</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Middleage</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Middleage</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Middleage</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Middleage</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Middleage</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Middleage</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Middleage</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Middleage</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Middleage</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Middleage</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Middleage</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Middleage</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Middleage</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IF(M259&gt;54,"Old",IF(M259&gt;=31,"Middleage",IF(M259&lt;31,"Adolescent","Invalid")))</f>
        <v>Middleage</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Middleage</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Middleage</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Middleage</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Middleage</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Middleage</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Middleage</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Middleage</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Middleage</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Middleage</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Middleage</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Middleage</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Middleage</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Middleage</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Middleage</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Middleage</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Middleage</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Middleage</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Middleage</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Middleage</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Middleage</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Middleage</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Middleage</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Middleage</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Middleage</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Middleage</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Middleage</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Middleage</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Middleage</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Middleage</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Middleage</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Middleage</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Middleage</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Middleage</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Middleage</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Middleage</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Middleage</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Middleage</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Middleage</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Middleage</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Middleage</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Middleage</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Middleage</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Middleage</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Middleage</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Middleage</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Middleage</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Middleage</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Middleage</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Middleage</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Middleage</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Middleage</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IF(M323&gt;54,"Old",IF(M323&gt;=31,"Middleage",IF(M323&lt;31,"Adolescent","Invalid")))</f>
        <v>Middleage</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Middleage</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Middleage</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Middleage</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Middleage</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Middleage</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Middleage</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Middleage</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Middleage</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Middleage</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Middleage</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Middleage</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Middleage</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Middleage</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Middleage</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Middleage</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Middleage</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Middleage</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Middleage</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Middleage</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Middleage</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Middleage</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Middleage</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Middleage</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Middleage</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Middleage</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Middleage</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Middleage</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Middleage</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Middleage</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Middleage</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Middleage</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Middleage</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Middleage</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Middleage</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Middleage</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Middleage</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Middleage</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Middleage</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Middleage</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Middleage</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Middleage</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Middleage</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Middleage</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Middleage</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IF(M387&gt;54,"Old",IF(M387&gt;=31,"Middleage",IF(M387&lt;31,"Adolescent","Invalid")))</f>
        <v>Middleage</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Middleage</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Middleage</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Middleage</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Middleage</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Middleage</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Middleage</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Middleage</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Middleage</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Middleage</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Middleage</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Middleage</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Middleage</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Middleage</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Middleage</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Middleage</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Middleage</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Middleage</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Middleage</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Middleage</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Middleage</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Middleage</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Middleage</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Middleage</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Middleage</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Middleage</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Middleage</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Middleage</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Middleage</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Middleage</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Middleage</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Middleage</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Middleage</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Middleage</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Middleage</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Middleage</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Middleage</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Middleage</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Middleage</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Middleage</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Middleage</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Middleage</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Middleage</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Middleage</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Middleage</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Middleage</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Middleage</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Middleage</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Middleage</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Middleage</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Middleage</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IF(M451&gt;54,"Old",IF(M451&gt;=31,"Middleage",IF(M451&lt;31,"Adolescent","Invalid")))</f>
        <v>Middleage</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Middleage</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Middleage</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Middleage</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Middleage</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Middleage</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Middleage</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Middleage</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Middleage</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Middleage</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Middleage</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Middleage</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Middleage</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Middleage</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Middleage</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Middleage</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Middleage</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Middleage</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Middleage</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Middleage</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Middleage</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Middleage</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Middleage</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Middleage</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Middleage</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Middleage</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Middleage</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Middleage</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Middleage</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Middleage</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Middleage</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Middleage</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Middleage</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Middleage</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Middleage</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Middleage</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Middleage</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Middleage</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Middleage</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Middleage</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Middleage</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Middleage</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Middleage</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Middleage</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Middleage</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Middleage</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Middleage</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Middleage</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Middleage</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Middleage</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Middleage</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IF(M515&gt;54,"Old",IF(M515&gt;=31,"Middleage",IF(M515&lt;31,"Adolescent","Invalid")))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Middleage</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Middleage</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Middleage</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Middleage</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Middleage</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Middleage</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Middleage</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Middleage</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Middleage</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Middleage</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Middleage</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Middleage</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Middleage</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Middleage</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Middleage</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Middleage</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Middleage</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Middleage</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Middleage</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Middleage</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Middleage</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Middleage</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Middleage</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Middleage</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Middleage</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Middleage</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Middleage</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Middleage</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Middleage</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Middleage</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Middleage</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Middleage</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Middleage</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Middleage</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Middleage</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Middleage</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Middleage</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Middleage</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Middleage</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IF(M579&gt;54,"Old",IF(M579&gt;=31,"Middleage",IF(M579&lt;31,"Adolescent","Invalid")))</f>
        <v>Middleage</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Middleage</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Middleage</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Middleage</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Middleage</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Middleage</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Middleage</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Middleage</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Middleage</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Middleage</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Middleage</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Middleage</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Middleage</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Middleage</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Middleage</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Middleage</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Middleage</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Middleage</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Middleage</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Middleage</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Middleage</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Middleage</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Middleage</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Middleage</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Middleage</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Middleage</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Middleage</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Middleage</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Middleage</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Middleage</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Middleage</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Middleage</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Middleage</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Middleage</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Middleage</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Middleage</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Middleage</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Middleage</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Middleage</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IF(M643&gt;54,"Old",IF(M643&gt;=31,"Middleage",IF(M643&lt;31,"Adolescent","Invalid")))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Middleage</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Middleage</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Middleage</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Middleage</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Middleage</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Middleage</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Middleage</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Middleage</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Middleage</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Middleage</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Middleage</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Middleage</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Middleage</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Middleage</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Middleage</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Middleage</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Middleage</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Middleage</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Middleage</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Middleage</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Middleage</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Middleage</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Middleage</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Middleage</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Middleage</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Middleage</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Middleage</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Middleage</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Middleage</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Middleage</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Middleage</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Middleage</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Middleage</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Middleage</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Middleage</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Middleage</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Middleage</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Middleage</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Middleage</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Middleage</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Middleage</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Middleage</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Middleage</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Middleage</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Middleage</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Middleage</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Middleage</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IF(M707&gt;54,"Old",IF(M707&gt;=31,"Middleage",IF(M707&lt;31,"Adolescent","Invalid")))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Middleage</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Middleage</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Middleage</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Middleage</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Middleage</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Middleage</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Middleage</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Middleage</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Middleage</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Middleage</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Middleage</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Middleage</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Middleage</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Middleage</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Middleage</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Middleage</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Middleage</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Middleage</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Middleage</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Middleage</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Middleage</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Middleage</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Middleage</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Middleage</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Middleage</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Middleage</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Middleage</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Middleage</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Middleage</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Middleage</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Middleage</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Middleage</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Middleage</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Middleage</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Middleage</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Middleage</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Middleage</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Middleage</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Middleage</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Middleage</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Middleage</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Middleage</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Middleage</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IF(M771&gt;54,"Old",IF(M771&gt;=31,"Middleage",IF(M771&lt;31,"Adolescent","Invalid")))</f>
        <v>Middleage</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Middleage</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Middleage</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Middleage</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Middleage</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Middleage</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Middleage</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Middleage</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Middleage</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Middleage</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Middleage</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Middleage</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Middleage</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Middleage</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Middleage</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Middleage</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Middleage</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Middleage</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Middleage</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Middleage</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Middleage</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Middleage</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Middleage</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Middleage</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Middleage</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Middleage</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Middleage</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Middleage</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Middleage</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Middleage</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Middleage</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Middleage</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Middleage</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Middleage</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Middleage</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Middleage</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Middleage</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Middleage</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Middleage</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Middleage</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Middleage</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IF(M835&gt;54,"Old",IF(M835&gt;=31,"Middleage",IF(M835&lt;31,"Adolescent","Invalid")))</f>
        <v>Middleage</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Middleage</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Middleage</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Middleage</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Middleage</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Middleage</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Middleage</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Middleage</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Middleage</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Middleage</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Middleage</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Middleage</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Middleage</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Middleage</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Middleage</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Middleage</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Middleage</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Middleage</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Middleage</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Middleage</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Middleage</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Middleage</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Middleage</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Middleage</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Middleage</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Middleage</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Middleage</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Middleage</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Middleage</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Middleage</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Middleage</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Middleage</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Middleage</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Middleage</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Middleage</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Middleage</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Middleage</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Middleage</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Middleage</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Middleage</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Middleage</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Middleage</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Middleage</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Middleage</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Middleage</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Middleage</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IF(M899&gt;54,"Old",IF(M899&gt;=31,"Middleage",IF(M899&lt;31,"Adolescent","Invalid")))</f>
        <v>Adolescent</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Middleage</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Middleage</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Middleage</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Middleage</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Middleage</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Middleage</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Middleage</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Middleage</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Middleage</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Middleage</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Middleage</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Middleage</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Middleage</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Middleage</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Middleage</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Middleage</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Middleage</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Middleage</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Middleage</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Middleage</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Middleage</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Middleage</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Middleage</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Middleage</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Middleage</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Middleage</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Middleage</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Middleage</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Middleage</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Middleage</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Middleage</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Middleage</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Middleage</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Middleage</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Middleage</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Middleage</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Middleage</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Middleage</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Middleage</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Middleage</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Middleage</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Middleage</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Middleage</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Middleage</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Middleage</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Middleage</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Middleage</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IF(M963&gt;54,"Old",IF(M963&gt;=31,"Middleage",IF(M963&lt;31,"Adolescent","Invalid")))</f>
        <v>Old</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Middleage</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Middleage</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Middleage</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Middleage</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Middleage</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Middleage</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Middleage</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Middleage</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Middleage</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Middleage</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Middleage</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Middleage</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Middleage</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Middleage</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Middleage</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Middleage</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Middleage</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Middleage</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Middleage</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Middleage</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Middleage</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Middleage</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Middleage</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Middleage</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Middleage</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Middleage</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Middleage</v>
      </c>
      <c r="M1001">
        <v>53</v>
      </c>
      <c r="N1001" t="s">
        <v>15</v>
      </c>
    </row>
  </sheetData>
  <autoFilter ref="A1:N1001" xr:uid="{BEB01C60-67C8-43BD-8635-1BF0F523BC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005C-F2AC-47FE-87C9-3D7D943B55DA}">
  <dimension ref="A1:D40"/>
  <sheetViews>
    <sheetView topLeftCell="A11" zoomScale="145" zoomScaleNormal="145" workbookViewId="0">
      <selection activeCell="D13" sqref="D13"/>
    </sheetView>
  </sheetViews>
  <sheetFormatPr defaultRowHeight="15" x14ac:dyDescent="0.25"/>
  <cols>
    <col min="1" max="1" width="22.85546875" bestFit="1" customWidth="1"/>
    <col min="2" max="2" width="16.28515625" bestFit="1" customWidth="1"/>
    <col min="3" max="3" width="8" customWidth="1"/>
    <col min="4" max="4" width="11.28515625" bestFit="1" customWidth="1"/>
    <col min="5" max="5" width="16.28515625" bestFit="1" customWidth="1"/>
    <col min="6" max="6"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35555.555555555555</v>
      </c>
      <c r="C3" s="6">
        <v>45000</v>
      </c>
      <c r="D3" s="6">
        <v>40000</v>
      </c>
    </row>
    <row r="4" spans="1:4" x14ac:dyDescent="0.25">
      <c r="A4" s="5" t="s">
        <v>39</v>
      </c>
      <c r="B4" s="6">
        <v>38000</v>
      </c>
      <c r="C4" s="6">
        <v>43636.36363636364</v>
      </c>
      <c r="D4" s="6">
        <v>40952.380952380954</v>
      </c>
    </row>
    <row r="5" spans="1:4" x14ac:dyDescent="0.25">
      <c r="A5" s="5" t="s">
        <v>42</v>
      </c>
      <c r="B5" s="6">
        <v>36842.105263157893</v>
      </c>
      <c r="C5" s="6">
        <v>44210.526315789473</v>
      </c>
      <c r="D5" s="6">
        <v>40526.315789473687</v>
      </c>
    </row>
    <row r="18" spans="1:4" x14ac:dyDescent="0.25">
      <c r="A18" s="4" t="s">
        <v>45</v>
      </c>
      <c r="B18" s="4" t="s">
        <v>44</v>
      </c>
    </row>
    <row r="19" spans="1:4" x14ac:dyDescent="0.25">
      <c r="A19" s="4" t="s">
        <v>41</v>
      </c>
      <c r="B19" t="s">
        <v>18</v>
      </c>
      <c r="C19" t="s">
        <v>15</v>
      </c>
      <c r="D19" t="s">
        <v>42</v>
      </c>
    </row>
    <row r="20" spans="1:4" x14ac:dyDescent="0.25">
      <c r="A20" s="5" t="s">
        <v>16</v>
      </c>
      <c r="B20">
        <v>1</v>
      </c>
      <c r="C20">
        <v>4</v>
      </c>
      <c r="D20">
        <v>5</v>
      </c>
    </row>
    <row r="21" spans="1:4" x14ac:dyDescent="0.25">
      <c r="A21" s="5" t="s">
        <v>26</v>
      </c>
      <c r="B21">
        <v>1</v>
      </c>
      <c r="C21">
        <v>7</v>
      </c>
      <c r="D21">
        <v>8</v>
      </c>
    </row>
    <row r="22" spans="1:4" x14ac:dyDescent="0.25">
      <c r="A22" s="5" t="s">
        <v>22</v>
      </c>
      <c r="B22">
        <v>1</v>
      </c>
      <c r="C22">
        <v>2</v>
      </c>
      <c r="D22">
        <v>3</v>
      </c>
    </row>
    <row r="23" spans="1:4" x14ac:dyDescent="0.25">
      <c r="A23" s="5" t="s">
        <v>23</v>
      </c>
      <c r="B23">
        <v>15</v>
      </c>
      <c r="C23">
        <v>2</v>
      </c>
      <c r="D23">
        <v>17</v>
      </c>
    </row>
    <row r="24" spans="1:4" x14ac:dyDescent="0.25">
      <c r="A24" s="5" t="s">
        <v>46</v>
      </c>
      <c r="B24">
        <v>1</v>
      </c>
      <c r="C24">
        <v>4</v>
      </c>
      <c r="D24">
        <v>5</v>
      </c>
    </row>
    <row r="25" spans="1:4" x14ac:dyDescent="0.25">
      <c r="A25" s="5" t="s">
        <v>42</v>
      </c>
      <c r="B25">
        <v>19</v>
      </c>
      <c r="C25">
        <v>19</v>
      </c>
      <c r="D25">
        <v>38</v>
      </c>
    </row>
    <row r="35" spans="1:4" x14ac:dyDescent="0.25">
      <c r="A35" s="4" t="s">
        <v>45</v>
      </c>
      <c r="B35" s="4" t="s">
        <v>44</v>
      </c>
    </row>
    <row r="36" spans="1:4" x14ac:dyDescent="0.25">
      <c r="A36" s="4" t="s">
        <v>41</v>
      </c>
      <c r="B36" t="s">
        <v>18</v>
      </c>
      <c r="C36" t="s">
        <v>15</v>
      </c>
      <c r="D36" t="s">
        <v>42</v>
      </c>
    </row>
    <row r="37" spans="1:4" x14ac:dyDescent="0.25">
      <c r="A37" s="5" t="s">
        <v>47</v>
      </c>
      <c r="B37">
        <v>9</v>
      </c>
      <c r="C37">
        <v>4</v>
      </c>
      <c r="D37">
        <v>13</v>
      </c>
    </row>
    <row r="38" spans="1:4" x14ac:dyDescent="0.25">
      <c r="A38" s="5" t="s">
        <v>48</v>
      </c>
      <c r="B38">
        <v>8</v>
      </c>
      <c r="C38">
        <v>11</v>
      </c>
      <c r="D38">
        <v>19</v>
      </c>
    </row>
    <row r="39" spans="1:4" x14ac:dyDescent="0.25">
      <c r="A39" s="5" t="s">
        <v>49</v>
      </c>
      <c r="B39">
        <v>2</v>
      </c>
      <c r="C39">
        <v>4</v>
      </c>
      <c r="D39">
        <v>6</v>
      </c>
    </row>
    <row r="40" spans="1:4" x14ac:dyDescent="0.25">
      <c r="A40" s="5" t="s">
        <v>42</v>
      </c>
      <c r="B40">
        <v>19</v>
      </c>
      <c r="C40">
        <v>19</v>
      </c>
      <c r="D40">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A2C4-3E04-418D-AC5C-BD0A944A10CC}">
  <dimension ref="A1:Q4"/>
  <sheetViews>
    <sheetView showGridLines="0" zoomScale="115" zoomScaleNormal="115" workbookViewId="0">
      <selection sqref="A1:P4"/>
    </sheetView>
  </sheetViews>
  <sheetFormatPr defaultRowHeight="15" x14ac:dyDescent="0.25"/>
  <sheetData>
    <row r="1" spans="1:17" ht="15" customHeight="1" x14ac:dyDescent="0.25">
      <c r="A1" s="8" t="s">
        <v>50</v>
      </c>
      <c r="B1" s="9"/>
      <c r="C1" s="9"/>
      <c r="D1" s="9"/>
      <c r="E1" s="9"/>
      <c r="F1" s="9"/>
      <c r="G1" s="9"/>
      <c r="H1" s="9"/>
      <c r="I1" s="9"/>
      <c r="J1" s="9"/>
      <c r="K1" s="9"/>
      <c r="L1" s="9"/>
      <c r="M1" s="9"/>
      <c r="N1" s="9"/>
      <c r="O1" s="9"/>
      <c r="P1" s="9"/>
      <c r="Q1" s="7"/>
    </row>
    <row r="2" spans="1:17" ht="15" customHeight="1" x14ac:dyDescent="0.25">
      <c r="A2" s="9"/>
      <c r="B2" s="9"/>
      <c r="C2" s="9"/>
      <c r="D2" s="9"/>
      <c r="E2" s="9"/>
      <c r="F2" s="9"/>
      <c r="G2" s="9"/>
      <c r="H2" s="9"/>
      <c r="I2" s="9"/>
      <c r="J2" s="9"/>
      <c r="K2" s="9"/>
      <c r="L2" s="9"/>
      <c r="M2" s="9"/>
      <c r="N2" s="9"/>
      <c r="O2" s="9"/>
      <c r="P2" s="9"/>
    </row>
    <row r="3" spans="1:17" ht="33.75" customHeight="1" x14ac:dyDescent="0.25">
      <c r="A3" s="9"/>
      <c r="B3" s="9"/>
      <c r="C3" s="9"/>
      <c r="D3" s="9"/>
      <c r="E3" s="9"/>
      <c r="F3" s="9"/>
      <c r="G3" s="9"/>
      <c r="H3" s="9"/>
      <c r="I3" s="9"/>
      <c r="J3" s="9"/>
      <c r="K3" s="9"/>
      <c r="L3" s="9"/>
      <c r="M3" s="9"/>
      <c r="N3" s="9"/>
      <c r="O3" s="9"/>
      <c r="P3" s="9"/>
    </row>
    <row r="4" spans="1:17" ht="15" customHeight="1"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Copy_bike_buyers</vt:lpstr>
      <vt:lpstr>pivtot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JHOTA</cp:lastModifiedBy>
  <dcterms:created xsi:type="dcterms:W3CDTF">2022-03-18T02:50:57Z</dcterms:created>
  <dcterms:modified xsi:type="dcterms:W3CDTF">2024-04-08T11:03:09Z</dcterms:modified>
</cp:coreProperties>
</file>