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 - Coupon details" sheetId="1" r:id="rId4"/>
    <sheet state="visible" name="Ref - Zone map" sheetId="2" r:id="rId5"/>
  </sheets>
  <definedNames/>
  <calcPr/>
</workbook>
</file>

<file path=xl/sharedStrings.xml><?xml version="1.0" encoding="utf-8"?>
<sst xmlns="http://schemas.openxmlformats.org/spreadsheetml/2006/main" count="21" uniqueCount="19">
  <si>
    <t>Coupon Details - Reference Data Specification</t>
  </si>
  <si>
    <t>coupon_code</t>
  </si>
  <si>
    <t>discount</t>
  </si>
  <si>
    <t>max_amount</t>
  </si>
  <si>
    <t>expiry_date</t>
  </si>
  <si>
    <t>62aSVsup8X</t>
  </si>
  <si>
    <t>09/30/2023</t>
  </si>
  <si>
    <t>7rdhRJYR0j</t>
  </si>
  <si>
    <t>10/30/2023</t>
  </si>
  <si>
    <t>ozfAUDBJdz</t>
  </si>
  <si>
    <t>11/30/2023</t>
  </si>
  <si>
    <t>d0HgRAd2ix</t>
  </si>
  <si>
    <t>06/30/2023</t>
  </si>
  <si>
    <t>MhaQ3xE6oc</t>
  </si>
  <si>
    <t>FoDxCSb6kY</t>
  </si>
  <si>
    <t>07/30/2023</t>
  </si>
  <si>
    <t>zip_code</t>
  </si>
  <si>
    <t>restaurant_id</t>
  </si>
  <si>
    <t>restaurant_zip_code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</si>
</sst>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24.0"/>
      <color rgb="FF000000"/>
      <name val="Calibri"/>
    </font>
    <font/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CE6F1"/>
        <bgColor rgb="FFDCE6F1"/>
      </patternFill>
    </fill>
    <fill>
      <patternFill patternType="solid">
        <fgColor rgb="FFCFE2F3"/>
        <bgColor rgb="FFCFE2F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bottom"/>
    </xf>
    <xf borderId="4" fillId="0" fontId="4" numFmtId="0" xfId="0" applyAlignment="1" applyBorder="1" applyFont="1">
      <alignment readingOrder="0"/>
    </xf>
    <xf borderId="4" fillId="0" fontId="5" numFmtId="0" xfId="0" applyAlignment="1" applyBorder="1" applyFont="1">
      <alignment readingOrder="0" vertical="bottom"/>
    </xf>
    <xf borderId="5" fillId="3" fontId="3" numFmtId="0" xfId="0" applyAlignment="1" applyBorder="1" applyFont="1">
      <alignment vertical="bottom"/>
    </xf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4" max="4" width="43.75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4" t="s">
        <v>3</v>
      </c>
      <c r="D2" s="4" t="s">
        <v>4</v>
      </c>
    </row>
    <row r="3">
      <c r="A3" s="5" t="s">
        <v>5</v>
      </c>
      <c r="B3" s="5">
        <v>10.0</v>
      </c>
      <c r="C3" s="5">
        <v>20.0</v>
      </c>
      <c r="D3" s="5" t="s">
        <v>6</v>
      </c>
    </row>
    <row r="4">
      <c r="A4" s="6" t="s">
        <v>7</v>
      </c>
      <c r="B4" s="5">
        <v>5.0</v>
      </c>
      <c r="C4" s="5">
        <v>10.0</v>
      </c>
      <c r="D4" s="5" t="s">
        <v>8</v>
      </c>
    </row>
    <row r="5">
      <c r="A5" s="6" t="s">
        <v>9</v>
      </c>
      <c r="B5" s="5">
        <v>20.0</v>
      </c>
      <c r="C5" s="5">
        <v>30.0</v>
      </c>
      <c r="D5" s="5" t="s">
        <v>10</v>
      </c>
    </row>
    <row r="6">
      <c r="A6" s="6" t="s">
        <v>11</v>
      </c>
      <c r="B6" s="5">
        <v>35.0</v>
      </c>
      <c r="C6" s="5">
        <v>10.0</v>
      </c>
      <c r="D6" s="5" t="s">
        <v>12</v>
      </c>
    </row>
    <row r="7">
      <c r="A7" s="6" t="s">
        <v>13</v>
      </c>
      <c r="B7" s="5">
        <v>7.0</v>
      </c>
      <c r="C7" s="5">
        <v>10.0</v>
      </c>
      <c r="D7" s="5" t="s">
        <v>12</v>
      </c>
    </row>
    <row r="8">
      <c r="A8" s="6" t="s">
        <v>14</v>
      </c>
      <c r="B8" s="5">
        <v>40.0</v>
      </c>
      <c r="C8" s="5">
        <v>20.0</v>
      </c>
      <c r="D8" s="5" t="s">
        <v>15</v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  <col customWidth="1" min="3" max="3" width="60.75"/>
  </cols>
  <sheetData>
    <row r="1">
      <c r="A1" s="1" t="s">
        <v>0</v>
      </c>
      <c r="B1" s="2"/>
      <c r="C1" s="3"/>
    </row>
    <row r="2">
      <c r="A2" s="4" t="s">
        <v>16</v>
      </c>
      <c r="B2" s="7" t="s">
        <v>17</v>
      </c>
      <c r="C2" s="7" t="s">
        <v>18</v>
      </c>
    </row>
    <row r="3">
      <c r="A3" s="6" t="str">
        <f>"07301"</f>
        <v>07301</v>
      </c>
      <c r="B3" s="8">
        <v>1.4559074828E10</v>
      </c>
      <c r="C3" s="6" t="str">
        <f t="shared" ref="C3:C6" si="1">"07302"</f>
        <v>07302</v>
      </c>
    </row>
    <row r="4">
      <c r="A4" s="6" t="str">
        <f t="shared" ref="A4:A5" si="2">"07302"</f>
        <v>07302</v>
      </c>
      <c r="B4" s="8">
        <v>1.4065438098E10</v>
      </c>
      <c r="C4" s="6" t="str">
        <f t="shared" si="1"/>
        <v>07302</v>
      </c>
    </row>
    <row r="5">
      <c r="A5" s="6" t="str">
        <f t="shared" si="2"/>
        <v>07302</v>
      </c>
      <c r="B5" s="8">
        <v>1.443518896E10</v>
      </c>
      <c r="C5" s="6" t="str">
        <f t="shared" si="1"/>
        <v>07302</v>
      </c>
    </row>
    <row r="6">
      <c r="A6" s="6" t="str">
        <f>"07303"</f>
        <v>07303</v>
      </c>
      <c r="B6" s="8">
        <v>1.4776441754E10</v>
      </c>
      <c r="C6" s="6" t="str">
        <f t="shared" si="1"/>
        <v>07302</v>
      </c>
    </row>
    <row r="7">
      <c r="A7" s="6" t="str">
        <f>"07304"</f>
        <v>07304</v>
      </c>
      <c r="B7" s="8">
        <v>1.1328491292E10</v>
      </c>
      <c r="C7" s="6" t="str">
        <f t="shared" ref="C7:C9" si="3">"07306"</f>
        <v>07306</v>
      </c>
    </row>
    <row r="8">
      <c r="A8" s="6" t="str">
        <f>"07305"</f>
        <v>07305</v>
      </c>
      <c r="B8" s="8">
        <v>1.1916132724E10</v>
      </c>
      <c r="C8" s="6" t="str">
        <f t="shared" si="3"/>
        <v>07306</v>
      </c>
    </row>
    <row r="9">
      <c r="A9" s="6" t="str">
        <f>"07306"</f>
        <v>07306</v>
      </c>
      <c r="B9" s="8">
        <v>1.3108251816E10</v>
      </c>
      <c r="C9" s="6" t="str">
        <f t="shared" si="3"/>
        <v>07306</v>
      </c>
    </row>
    <row r="10">
      <c r="A10" s="6" t="str">
        <f>"07307"</f>
        <v>07307</v>
      </c>
      <c r="B10" s="8">
        <v>1.0423967924E10</v>
      </c>
      <c r="C10" s="6" t="str">
        <f t="shared" ref="C10:C12" si="4">"07308"</f>
        <v>07308</v>
      </c>
    </row>
    <row r="11">
      <c r="A11" s="6" t="str">
        <f>"07308"</f>
        <v>07308</v>
      </c>
      <c r="B11" s="8">
        <v>1.1809736117E10</v>
      </c>
      <c r="C11" s="6" t="str">
        <f t="shared" si="4"/>
        <v>07308</v>
      </c>
    </row>
    <row r="12">
      <c r="A12" s="6" t="str">
        <f>"07309"</f>
        <v>07309</v>
      </c>
      <c r="B12" s="8">
        <v>1.3725775998E10</v>
      </c>
      <c r="C12" s="6" t="str">
        <f t="shared" si="4"/>
        <v>07308</v>
      </c>
    </row>
  </sheetData>
  <mergeCells count="1">
    <mergeCell ref="A1:C1"/>
  </mergeCells>
  <drawing r:id="rId1"/>
</worksheet>
</file>