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week4/"/>
    </mc:Choice>
  </mc:AlternateContent>
  <xr:revisionPtr revIDLastSave="0" documentId="13_ncr:1_{BB6F4A62-BDCC-6A40-99E8-8795D3F39AEA}" xr6:coauthVersionLast="36" xr6:coauthVersionMax="36" xr10:uidLastSave="{00000000-0000-0000-0000-000000000000}"/>
  <bookViews>
    <workbookView xWindow="0" yWindow="500" windowWidth="33600" windowHeight="19080" activeTab="7" xr2:uid="{E93522CD-A16F-944B-B80D-1F57AE0445AA}"/>
  </bookViews>
  <sheets>
    <sheet name="0 Comms" sheetId="11" r:id="rId1"/>
    <sheet name="1 Match Analysis" sheetId="1" state="hidden" r:id="rId2"/>
    <sheet name="1 Reading updates" sheetId="2" r:id="rId3"/>
    <sheet name="2 Self-learning" sheetId="5" r:id="rId4"/>
    <sheet name="3 Community updates" sheetId="3" r:id="rId5"/>
    <sheet name="4 Working hours" sheetId="4" state="hidden" r:id="rId6"/>
    <sheet name="Notes" sheetId="10" r:id="rId7"/>
    <sheet name="Getting Involved" sheetId="6" r:id="rId8"/>
  </sheets>
  <definedNames>
    <definedName name="AA">'2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<sst xmlns="http://schemas.openxmlformats.org/spreadsheetml/2006/main" count="313" uniqueCount="281">
  <si>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</si>
  <si>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</si>
  <si>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</si>
  <si>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</si>
  <si>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</si>
  <si>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</si>
  <si>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</si>
  <si>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</si>
  <si>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</si>
  <si>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</si>
  <si>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</si>
  <si>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</si>
  <si>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</si>
  <si>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</si>
  <si>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</si>
  <si>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</si>
  <si>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</si>
  <si>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</si>
  <si>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</si>
  <si>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</si>
  <si>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</si>
  <si>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</si>
  <si>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</si>
  <si>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</si>
  <si>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</si>
  <si>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</si>
  <si>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</si>
  <si>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</si>
  <si>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</si>
  <si>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</si>
  <si>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</si>
  <si>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</si>
  <si>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</si>
  <si>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</si>
  <si>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</si>
  <si>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</si>
  <si>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</si>
  <si>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</si>
  <si>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</si>
  <si>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</si>
  <si>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</si>
  <si>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</si>
  <si>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</si>
  <si>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</si>
  <si>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</si>
  <si>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</si>
  <si>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</si>
  <si>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</si>
  <si>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</si>
  <si>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</si>
  <si>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</si>
  <si>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</si>
  <si>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</si>
  <si>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</si>
  <si>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</si>
  <si>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</si>
  <si>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</si>
  <si>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</si>
  <si>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</si>
  <si>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</si>
  <si>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</si>
  <si>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</si>
  <si>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</si>
  <si>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</si>
  <si>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</si>
  <si>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</si>
  <si>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</si>
  <si>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</si>
  <si>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</si>
  <si>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</si>
  <si>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</si>
  <si>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</si>
  <si>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</si>
  <si>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</si>
  <si>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</si>
  <si>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</si>
  <si>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</si>
  <si>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</si>
  <si>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</si>
  <si>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</si>
  <si>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</si>
  <si>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</si>
  <si>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</si>
  <si>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</si>
  <si>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</si>
  <si>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</si>
  <si>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</si>
  <si>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</si>
  <si>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</si>
  <si>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</si>
  <si>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</si>
  <si>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</si>
  <si>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</si>
  <si>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</si>
  <si>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</si>
  <si>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</si>
  <si>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</si>
  <si>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</si>
  <si>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</si>
  <si>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</si>
  <si>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</si>
  <si>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</si>
  <si>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</si>
  <si>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</si>
  <si>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</si>
  <si>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</si>
  <si>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</si>
  <si>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</si>
  <si>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</si>
  <si>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</si>
  <si>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</si>
  <si>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</si>
  <si>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</si>
  <si>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2 binary variables</t>
  </si>
  <si>
    <t>presence of viral infection</t>
  </si>
  <si>
    <t>result of detection test</t>
  </si>
  <si>
    <t>A (0/1)</t>
  </si>
  <si>
    <t>B (0/1)</t>
  </si>
  <si>
    <t>Getting False Negatives as low as possible</t>
  </si>
  <si>
    <t>P (A | B = b)</t>
  </si>
  <si>
    <t>prob of A given that we know value of B is b</t>
  </si>
  <si>
    <t>Integral equation for continuous variables</t>
  </si>
  <si>
    <t>Aim</t>
  </si>
  <si>
    <t>P (A = infected | B = positive test)</t>
  </si>
  <si>
    <t>P (B = positive test | A = infected)</t>
  </si>
  <si>
    <t>P (B = negative test | A = not infected)</t>
  </si>
  <si>
    <t>prevalence of the disease in the population: unconditional probability of a patient having the disease</t>
  </si>
  <si>
    <t>PCR tests hve 5% FN and FP rate</t>
  </si>
  <si>
    <t>we assume this prevalance value to be 1%</t>
  </si>
  <si>
    <t>test efficacy</t>
  </si>
  <si>
    <t>N = num of patients for the simulation</t>
  </si>
  <si>
    <t>FP rate</t>
  </si>
  <si>
    <t>FN rate</t>
  </si>
  <si>
    <t>infected</t>
  </si>
  <si>
    <t>test_result</t>
  </si>
  <si>
    <t>sim_count</t>
  </si>
  <si>
    <t>ref_count</t>
  </si>
  <si>
    <t>prop</t>
  </si>
  <si>
    <t>F</t>
  </si>
  <si>
    <t>T</t>
  </si>
  <si>
    <t xml:space="preserve">T </t>
  </si>
  <si>
    <t>TN</t>
  </si>
  <si>
    <t>FP</t>
  </si>
  <si>
    <t>FN</t>
  </si>
  <si>
    <t>TP</t>
  </si>
  <si>
    <t>n1</t>
  </si>
  <si>
    <t>n2</t>
  </si>
  <si>
    <t>.</t>
  </si>
  <si>
    <t>Results from simulated data gen run</t>
  </si>
  <si>
    <t xml:space="preserve">positive tests that are actually infected patients </t>
  </si>
  <si>
    <t>effect of prevalance on positive test being true</t>
  </si>
  <si>
    <t>proportion of not infected population &gt;&gt;&gt;&gt;&gt; infected population</t>
  </si>
  <si>
    <t>effect of inputs on positive test result probabilities</t>
  </si>
  <si>
    <t>customer_tau</t>
  </si>
  <si>
    <t>_lambda</t>
  </si>
  <si>
    <t>_nu</t>
  </si>
  <si>
    <t>_p</t>
  </si>
  <si>
    <t>customer_id</t>
  </si>
  <si>
    <t>weekly rate</t>
  </si>
  <si>
    <t>trxn_time</t>
  </si>
  <si>
    <t>trxn_amt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</si>
  <si>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</si>
  <si>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</si>
  <si>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</si>
  <si>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</si>
  <si>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</si>
  <si>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</si>
  <si>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</si>
  <si>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</si>
  <si>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</si>
  <si>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</si>
  <si>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</si>
  <si>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</si>
  <si>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</si>
  <si>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</si>
  <si>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</si>
  <si>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</si>
  <si>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</si>
  <si>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</si>
  <si>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</si>
  <si>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</si>
  <si>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</si>
  <si>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</si>
  <si>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</si>
  <si>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</si>
  <si>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</si>
  <si>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</si>
  <si>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</si>
  <si>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</si>
  <si>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</si>
  <si>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</si>
  <si>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</si>
  <si>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</si>
  <si>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</si>
  <si>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</si>
  <si>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</si>
  <si>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</si>
  <si>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</si>
  <si>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</si>
  <si>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</si>
  <si>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r>
      <t xml:space="preserve">Mick Cooney DDS Bayesian modelling session </t>
    </r>
    <r>
      <rPr>
        <i/>
        <sz val="12"/>
        <color rgb="FFFF0000"/>
        <rFont val="Calibri"/>
        <family val="2"/>
        <scheme val="minor"/>
      </rPr>
      <t>#2</t>
    </r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</si>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</sst>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i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0" fontId="8" fillId="0" borderId="0" xfId="0" applyFont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5" fontId="0" fillId="2" borderId="0" xfId="2" applyNumberFormat="1" applyFont="1" applyFill="1"/>
    <xf numFmtId="0" fontId="12" fillId="0" borderId="0" xfId="0" applyFont="1"/>
    <xf numFmtId="0" fontId="3" fillId="3" borderId="0" xfId="0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2" fontId="0" fillId="0" borderId="0" xfId="0" applyNumberFormat="1" applyFill="1"/>
    <xf numFmtId="0" fontId="5" fillId="2" borderId="0" xfId="0" applyFont="1" applyFill="1"/>
    <xf numFmtId="0" fontId="2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4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4" borderId="0" xfId="0" applyNumberFormat="1" applyFont="1" applyFill="1"/>
    <xf numFmtId="0" fontId="3" fillId="4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3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F9"/>
  <sheetViews>
    <sheetView zoomScale="120" zoomScaleNormal="120" workbookViewId="0">
      <selection activeCell="F7" sqref="F7"/>
    </sheetView>
  </sheetViews>
  <sheetFormatPr baseColWidth="10" defaultRowHeight="16"/>
  <sheetData>
    <row r="4" spans="2:6">
      <c r="B4" t="s">
        <v>171</v>
      </c>
      <c r="F4" t="s">
        <v>278</v>
      </c>
    </row>
    <row r="5" spans="2:6">
      <c r="B5" t="s">
        <v>170</v>
      </c>
      <c r="F5" t="s">
        <v>279</v>
      </c>
    </row>
    <row r="6" spans="2:6">
      <c r="F6" t="s">
        <v>280</v>
      </c>
    </row>
    <row r="7" spans="2:6">
      <c r="B7" t="s">
        <v>197</v>
      </c>
    </row>
    <row r="8" spans="2:6">
      <c r="B8" t="s">
        <v>172</v>
      </c>
    </row>
    <row r="9" spans="2:6">
      <c r="B9" s="10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35"/>
    <col min="4" max="4" width="11.6640625" style="35" customWidth="1"/>
    <col min="5" max="5" width="6.6640625" style="35" bestFit="1" customWidth="1"/>
    <col min="6" max="6" width="10.1640625" style="35" bestFit="1" customWidth="1"/>
    <col min="7" max="7" width="14.83203125" style="35" bestFit="1" customWidth="1"/>
    <col min="8" max="8" width="10.83203125" style="35"/>
    <col min="9" max="9" width="10.83203125" style="35" bestFit="1" customWidth="1"/>
    <col min="10" max="10" width="18.1640625" style="35" customWidth="1"/>
    <col min="11" max="11" width="10" style="35" bestFit="1" customWidth="1"/>
    <col min="12" max="12" width="21.5" style="35" customWidth="1"/>
    <col min="13" max="13" width="10.83203125" style="35"/>
    <col min="14" max="14" width="13.5" style="35" bestFit="1" customWidth="1"/>
    <col min="15" max="16384" width="10.83203125" style="35"/>
  </cols>
  <sheetData>
    <row r="3" spans="1:17">
      <c r="A3" s="52" t="s">
        <v>0</v>
      </c>
    </row>
    <row r="4" spans="1:17">
      <c r="A4" s="52"/>
    </row>
    <row r="5" spans="1:17">
      <c r="A5" s="52"/>
      <c r="B5" s="38"/>
      <c r="C5" s="38"/>
      <c r="D5" s="38"/>
    </row>
    <row r="6" spans="1:17">
      <c r="A6" s="53"/>
      <c r="B6" s="38"/>
      <c r="C6" s="38"/>
      <c r="D6" s="38"/>
      <c r="E6" s="38"/>
      <c r="F6" s="38"/>
      <c r="G6" s="38"/>
    </row>
    <row r="7" spans="1:17">
      <c r="A7" s="52"/>
      <c r="B7" s="38"/>
      <c r="C7" s="38"/>
      <c r="D7" s="38"/>
      <c r="E7" s="38"/>
      <c r="F7" s="38"/>
      <c r="G7" s="38"/>
      <c r="J7" s="36" t="s">
        <v>77</v>
      </c>
    </row>
    <row r="8" spans="1:17">
      <c r="A8" s="52"/>
      <c r="B8" s="38"/>
      <c r="C8" s="38"/>
      <c r="D8" s="38"/>
      <c r="E8" s="38"/>
      <c r="F8" s="38"/>
      <c r="G8" s="38"/>
      <c r="J8" s="38" t="s">
        <v>41</v>
      </c>
    </row>
    <row r="9" spans="1:17">
      <c r="A9" s="52"/>
      <c r="B9" s="38"/>
      <c r="C9" s="38"/>
      <c r="D9" s="38"/>
      <c r="E9" s="38"/>
      <c r="F9" s="38"/>
      <c r="G9" s="38"/>
      <c r="J9" s="38" t="s">
        <v>42</v>
      </c>
      <c r="N9" s="39"/>
    </row>
    <row r="10" spans="1:17">
      <c r="A10" s="52" t="s">
        <v>2</v>
      </c>
      <c r="B10" s="38" t="s">
        <v>67</v>
      </c>
      <c r="C10" s="38"/>
      <c r="D10" s="38"/>
      <c r="E10" s="38"/>
      <c r="F10" s="38"/>
      <c r="G10" s="38"/>
      <c r="J10" s="38" t="s">
        <v>174</v>
      </c>
      <c r="N10" s="54"/>
      <c r="O10" s="54"/>
      <c r="P10" s="54"/>
      <c r="Q10" s="54"/>
    </row>
    <row r="11" spans="1:17">
      <c r="A11" s="52"/>
      <c r="B11" s="38" t="s">
        <v>22</v>
      </c>
      <c r="C11" s="38"/>
      <c r="D11" s="38"/>
      <c r="E11" s="38"/>
      <c r="F11" s="38" t="s">
        <v>90</v>
      </c>
      <c r="G11" s="38" t="s">
        <v>91</v>
      </c>
      <c r="J11" s="38" t="s">
        <v>175</v>
      </c>
      <c r="N11" s="39"/>
      <c r="O11" s="39"/>
      <c r="P11" s="39"/>
      <c r="Q11" s="55"/>
    </row>
    <row r="12" spans="1:17">
      <c r="B12" s="38" t="s">
        <v>45</v>
      </c>
      <c r="C12" s="38"/>
      <c r="D12" s="38"/>
      <c r="E12" s="38"/>
      <c r="F12" s="65" t="s">
        <v>218</v>
      </c>
      <c r="G12" s="65"/>
      <c r="N12" s="39"/>
      <c r="O12" s="39"/>
      <c r="P12" s="39"/>
      <c r="Q12" s="55"/>
    </row>
    <row r="13" spans="1:17">
      <c r="B13" s="38" t="s">
        <v>176</v>
      </c>
      <c r="C13" s="38"/>
      <c r="D13" s="38"/>
      <c r="E13" s="64" t="s">
        <v>216</v>
      </c>
      <c r="F13" s="64" t="s">
        <v>69</v>
      </c>
      <c r="G13" s="64" t="s">
        <v>70</v>
      </c>
      <c r="H13" s="39" t="s">
        <v>217</v>
      </c>
      <c r="N13" s="39"/>
      <c r="O13" s="39"/>
      <c r="P13" s="39"/>
      <c r="Q13" s="55"/>
    </row>
    <row r="14" spans="1:17">
      <c r="B14" s="38"/>
      <c r="C14" s="38"/>
      <c r="D14" s="38"/>
      <c r="E14" s="64" t="s">
        <v>72</v>
      </c>
      <c r="F14" s="65" t="s">
        <v>73</v>
      </c>
      <c r="G14" s="65"/>
      <c r="H14" s="39" t="s">
        <v>215</v>
      </c>
      <c r="J14" s="52" t="s">
        <v>78</v>
      </c>
      <c r="N14" s="39"/>
      <c r="O14" s="39"/>
      <c r="P14" s="39"/>
      <c r="Q14" s="55"/>
    </row>
    <row r="15" spans="1:17">
      <c r="A15" s="52" t="s">
        <v>1</v>
      </c>
      <c r="B15" s="38"/>
      <c r="C15" s="38"/>
      <c r="D15" s="38"/>
      <c r="E15" s="64" t="s">
        <v>74</v>
      </c>
      <c r="F15" s="65" t="s">
        <v>76</v>
      </c>
      <c r="G15" s="65"/>
      <c r="H15" s="39" t="s">
        <v>214</v>
      </c>
      <c r="J15" s="56"/>
      <c r="N15" s="39"/>
      <c r="O15" s="39"/>
      <c r="P15" s="39"/>
      <c r="Q15" s="55"/>
    </row>
    <row r="16" spans="1:17">
      <c r="A16" s="52"/>
      <c r="C16" s="38"/>
      <c r="D16" s="38"/>
      <c r="E16" s="38"/>
      <c r="F16" s="38"/>
      <c r="G16" s="38"/>
      <c r="J16" s="56"/>
      <c r="N16" s="39"/>
      <c r="O16" s="39"/>
      <c r="P16" s="39"/>
      <c r="Q16" s="55"/>
    </row>
    <row r="17" spans="1:19">
      <c r="A17" s="52"/>
      <c r="B17" s="38"/>
      <c r="C17" s="38"/>
      <c r="D17" s="38"/>
      <c r="E17" s="38"/>
      <c r="F17" s="38"/>
      <c r="G17" s="38"/>
      <c r="J17" s="57"/>
      <c r="N17" s="39"/>
      <c r="O17" s="39"/>
      <c r="P17" s="39"/>
      <c r="Q17" s="55"/>
    </row>
    <row r="18" spans="1:19">
      <c r="B18" s="38"/>
      <c r="C18" s="38"/>
      <c r="D18" s="38"/>
      <c r="N18" s="39"/>
      <c r="O18" s="39"/>
      <c r="P18" s="39"/>
      <c r="Q18" s="55"/>
    </row>
    <row r="19" spans="1:19">
      <c r="B19" s="38"/>
      <c r="C19" s="38"/>
      <c r="D19" s="38"/>
      <c r="E19" s="38"/>
      <c r="F19" s="38"/>
      <c r="G19" s="38"/>
      <c r="H19" s="38"/>
      <c r="I19" s="38"/>
      <c r="J19" s="57"/>
      <c r="K19" s="38"/>
      <c r="L19" s="38"/>
      <c r="M19" s="38"/>
      <c r="N19" s="43"/>
      <c r="O19" s="43"/>
      <c r="P19" s="43"/>
      <c r="Q19" s="50"/>
      <c r="R19" s="38"/>
      <c r="S19" s="38"/>
    </row>
    <row r="20" spans="1:19">
      <c r="A20" s="52" t="s">
        <v>51</v>
      </c>
      <c r="B20" s="38"/>
      <c r="C20" s="38"/>
      <c r="D20" s="38"/>
      <c r="E20" s="38"/>
      <c r="F20" s="38"/>
      <c r="G20" s="38"/>
      <c r="H20" s="38"/>
      <c r="I20" s="38"/>
      <c r="J20" s="58"/>
      <c r="P20" s="38"/>
      <c r="Q20" s="38"/>
      <c r="R20" s="38"/>
      <c r="S20" s="38"/>
    </row>
    <row r="21" spans="1:19">
      <c r="B21" s="38"/>
      <c r="C21" s="38"/>
      <c r="D21" s="38"/>
      <c r="E21" s="38"/>
      <c r="F21" s="38"/>
      <c r="G21" s="38"/>
      <c r="H21" s="38"/>
      <c r="I21" s="38"/>
      <c r="J21" s="58"/>
      <c r="P21" s="38"/>
      <c r="Q21" s="38"/>
      <c r="R21" s="38"/>
      <c r="S21" s="38"/>
    </row>
    <row r="22" spans="1:19">
      <c r="B22" s="38"/>
      <c r="C22" s="38"/>
      <c r="D22" s="38"/>
      <c r="E22" s="38"/>
      <c r="F22" s="36"/>
      <c r="G22" s="38"/>
      <c r="H22" s="38"/>
      <c r="I22" s="62" t="s">
        <v>233</v>
      </c>
      <c r="J22" s="37" t="s">
        <v>220</v>
      </c>
      <c r="P22" s="38"/>
      <c r="Q22" s="38"/>
      <c r="R22" s="38"/>
      <c r="S22" s="38"/>
    </row>
    <row r="23" spans="1:19">
      <c r="B23" s="38"/>
      <c r="C23" s="38"/>
      <c r="D23" s="38"/>
      <c r="E23" s="38"/>
      <c r="F23" s="38"/>
      <c r="G23" s="38"/>
      <c r="H23" s="38"/>
      <c r="I23" s="38"/>
      <c r="J23" s="37" t="s">
        <v>221</v>
      </c>
      <c r="P23" s="38"/>
      <c r="Q23" s="38"/>
      <c r="R23" s="38"/>
      <c r="S23" s="38"/>
    </row>
    <row r="24" spans="1:19">
      <c r="B24" s="38"/>
      <c r="C24" s="38" t="s">
        <v>207</v>
      </c>
      <c r="D24" s="38"/>
      <c r="E24" s="38" t="s">
        <v>219</v>
      </c>
      <c r="F24" s="38"/>
      <c r="G24" s="38"/>
      <c r="H24" s="38"/>
      <c r="I24" s="38"/>
      <c r="J24" s="37"/>
      <c r="K24" s="39" t="s">
        <v>222</v>
      </c>
      <c r="L24" s="40" t="s">
        <v>224</v>
      </c>
      <c r="P24" s="38"/>
      <c r="Q24" s="38"/>
      <c r="R24" s="38"/>
      <c r="S24" s="38"/>
    </row>
    <row r="25" spans="1:19">
      <c r="B25" s="38"/>
      <c r="C25" s="38" t="s">
        <v>208</v>
      </c>
      <c r="D25" s="36"/>
      <c r="E25" s="38"/>
      <c r="F25" s="38"/>
      <c r="G25" s="38"/>
      <c r="H25" s="38"/>
      <c r="I25" s="38"/>
      <c r="J25" s="37"/>
      <c r="K25" s="39" t="s">
        <v>223</v>
      </c>
      <c r="L25" s="35" t="s">
        <v>225</v>
      </c>
      <c r="P25" s="38"/>
      <c r="Q25" s="38"/>
      <c r="R25" s="38"/>
      <c r="S25" s="38"/>
    </row>
    <row r="26" spans="1:19">
      <c r="B26" s="38"/>
      <c r="C26" s="38" t="s">
        <v>209</v>
      </c>
      <c r="D26" s="41"/>
      <c r="E26" s="41"/>
      <c r="F26" s="41"/>
      <c r="G26" s="41"/>
      <c r="H26" s="41"/>
      <c r="I26" s="41"/>
      <c r="J26" s="37"/>
      <c r="K26" s="39" t="s">
        <v>227</v>
      </c>
      <c r="L26" s="42" t="s">
        <v>228</v>
      </c>
      <c r="M26" s="43"/>
      <c r="N26" s="43"/>
      <c r="O26" s="38"/>
      <c r="P26" s="38"/>
      <c r="Q26" s="38"/>
      <c r="R26" s="38"/>
    </row>
    <row r="27" spans="1:19">
      <c r="B27" s="38"/>
      <c r="C27" s="38" t="s">
        <v>210</v>
      </c>
      <c r="D27" s="59"/>
      <c r="E27" s="43"/>
      <c r="F27" s="43"/>
      <c r="G27" s="43"/>
      <c r="H27" s="43"/>
      <c r="I27" s="43"/>
      <c r="J27" s="42" t="s">
        <v>226</v>
      </c>
      <c r="K27" s="43"/>
      <c r="L27" s="43"/>
      <c r="M27" s="43"/>
      <c r="N27" s="43"/>
      <c r="O27" s="38"/>
      <c r="P27" s="38"/>
      <c r="Q27" s="38"/>
      <c r="R27" s="38"/>
      <c r="S27" s="38"/>
    </row>
    <row r="28" spans="1:19">
      <c r="B28" s="38"/>
      <c r="C28" s="38" t="s">
        <v>211</v>
      </c>
      <c r="D28" s="59"/>
      <c r="E28" s="43"/>
      <c r="F28" s="43"/>
      <c r="G28" s="43"/>
      <c r="H28" s="43"/>
      <c r="I28" s="63" t="s">
        <v>234</v>
      </c>
      <c r="J28" s="42" t="s">
        <v>229</v>
      </c>
      <c r="K28" s="41"/>
      <c r="L28" s="43"/>
      <c r="M28" s="43"/>
      <c r="N28" s="43"/>
      <c r="O28" s="38"/>
      <c r="P28" s="38"/>
      <c r="Q28" s="38"/>
      <c r="R28" s="38"/>
      <c r="S28" s="38"/>
    </row>
    <row r="29" spans="1:19">
      <c r="B29" s="38"/>
      <c r="C29" s="38" t="s">
        <v>212</v>
      </c>
      <c r="D29" s="59"/>
      <c r="E29" s="43"/>
      <c r="F29" s="43"/>
      <c r="G29" s="43"/>
      <c r="H29" s="43"/>
      <c r="I29" s="43"/>
      <c r="J29" s="37"/>
      <c r="K29" s="44" t="s">
        <v>230</v>
      </c>
      <c r="L29" s="43"/>
      <c r="M29" s="43"/>
      <c r="N29" s="43"/>
      <c r="O29" s="38"/>
      <c r="P29" s="38"/>
      <c r="Q29" s="38"/>
      <c r="R29" s="38"/>
      <c r="S29" s="38"/>
    </row>
    <row r="30" spans="1:19">
      <c r="B30" s="38"/>
      <c r="C30" s="38" t="s">
        <v>213</v>
      </c>
      <c r="D30" s="45"/>
      <c r="E30" s="45"/>
      <c r="F30" s="45"/>
      <c r="G30" s="45"/>
      <c r="H30" s="45"/>
      <c r="I30" s="45"/>
      <c r="J30" s="37"/>
      <c r="K30" s="46" t="s">
        <v>231</v>
      </c>
      <c r="L30" s="43"/>
      <c r="M30" s="43"/>
      <c r="N30" s="43"/>
      <c r="O30" s="38"/>
      <c r="P30" s="38"/>
      <c r="Q30" s="38"/>
      <c r="R30" s="38"/>
      <c r="S30" s="38"/>
    </row>
    <row r="31" spans="1:19">
      <c r="B31" s="38"/>
      <c r="C31" s="38"/>
      <c r="D31" s="39"/>
      <c r="E31" s="43"/>
      <c r="F31" s="60"/>
      <c r="G31" s="43"/>
      <c r="H31" s="43"/>
      <c r="I31" s="43"/>
      <c r="J31" s="37"/>
      <c r="K31" s="46" t="s">
        <v>232</v>
      </c>
      <c r="L31" s="43"/>
      <c r="M31" s="43"/>
      <c r="N31" s="43"/>
      <c r="O31" s="38"/>
      <c r="P31" s="38"/>
      <c r="Q31" s="38"/>
      <c r="R31" s="38"/>
      <c r="S31" s="38"/>
    </row>
    <row r="32" spans="1:19">
      <c r="B32" s="38"/>
      <c r="C32" s="38"/>
      <c r="D32" s="39"/>
      <c r="E32" s="43"/>
      <c r="F32" s="60"/>
      <c r="G32" s="43"/>
      <c r="H32" s="43"/>
      <c r="I32" s="63" t="s">
        <v>235</v>
      </c>
      <c r="J32" s="34" t="s">
        <v>236</v>
      </c>
      <c r="K32" s="47"/>
      <c r="L32" s="43"/>
      <c r="M32" s="43"/>
      <c r="N32" s="43"/>
      <c r="O32" s="38"/>
      <c r="P32" s="38"/>
      <c r="Q32" s="38"/>
      <c r="R32" s="38"/>
      <c r="S32" s="38"/>
    </row>
    <row r="33" spans="2:19">
      <c r="B33" s="38"/>
      <c r="C33" s="38"/>
      <c r="D33" s="39"/>
      <c r="E33" s="43"/>
      <c r="F33" s="60"/>
      <c r="G33" s="43"/>
      <c r="H33" s="43"/>
      <c r="I33" s="43"/>
      <c r="J33" s="46"/>
      <c r="K33" s="48" t="s">
        <v>237</v>
      </c>
      <c r="L33" s="43"/>
      <c r="M33" s="43"/>
      <c r="N33" s="43"/>
      <c r="O33" s="38"/>
      <c r="P33" s="38"/>
      <c r="Q33" s="38"/>
      <c r="R33" s="38"/>
      <c r="S33" s="38"/>
    </row>
    <row r="34" spans="2:19">
      <c r="B34" s="38"/>
      <c r="C34" s="38"/>
      <c r="D34" s="60"/>
      <c r="E34" s="43"/>
      <c r="F34" s="43"/>
      <c r="G34" s="49"/>
      <c r="H34" s="43"/>
      <c r="I34" s="43"/>
      <c r="J34" s="46"/>
      <c r="K34" s="48" t="s">
        <v>238</v>
      </c>
      <c r="L34" s="43"/>
      <c r="M34" s="43"/>
      <c r="N34" s="43"/>
      <c r="O34" s="38"/>
      <c r="P34" s="38"/>
      <c r="Q34" s="38"/>
      <c r="R34" s="38"/>
      <c r="S34" s="38"/>
    </row>
    <row r="35" spans="2:19">
      <c r="B35" s="38"/>
      <c r="C35" s="38"/>
      <c r="E35" s="38"/>
      <c r="F35" s="49"/>
      <c r="G35" s="49"/>
      <c r="H35" s="49"/>
      <c r="I35" s="49"/>
      <c r="J35" s="46"/>
      <c r="K35" s="48" t="s">
        <v>239</v>
      </c>
      <c r="L35" s="38"/>
      <c r="M35" s="38"/>
      <c r="N35" s="38"/>
      <c r="O35" s="38"/>
      <c r="P35" s="38"/>
      <c r="Q35" s="38"/>
      <c r="R35" s="38"/>
      <c r="S35" s="38"/>
    </row>
    <row r="36" spans="2:19">
      <c r="B36" s="38"/>
      <c r="C36" s="38"/>
      <c r="D36" s="38"/>
      <c r="E36" s="38"/>
      <c r="F36" s="38"/>
      <c r="G36" s="61"/>
      <c r="H36" s="43"/>
      <c r="I36" s="43"/>
      <c r="J36" s="46"/>
      <c r="K36" s="48" t="s">
        <v>240</v>
      </c>
      <c r="L36" s="38"/>
      <c r="M36" s="38"/>
      <c r="N36" s="38"/>
      <c r="O36" s="38"/>
      <c r="P36" s="38"/>
      <c r="Q36" s="38"/>
      <c r="R36" s="38"/>
      <c r="S36" s="38"/>
    </row>
    <row r="37" spans="2:19">
      <c r="B37" s="38"/>
      <c r="C37" s="38"/>
      <c r="D37" s="38"/>
      <c r="E37" s="38"/>
      <c r="F37" s="38"/>
      <c r="G37" s="61"/>
      <c r="H37" s="43"/>
      <c r="I37" s="63" t="s">
        <v>241</v>
      </c>
      <c r="J37" s="50"/>
      <c r="K37" s="47"/>
      <c r="L37" s="38"/>
      <c r="M37" s="38"/>
      <c r="N37" s="38"/>
      <c r="O37" s="38"/>
      <c r="P37" s="38"/>
      <c r="Q37" s="38"/>
      <c r="R37" s="38"/>
      <c r="S37" s="38"/>
    </row>
    <row r="38" spans="2:19">
      <c r="B38" s="38"/>
      <c r="C38" s="38"/>
      <c r="D38" s="38"/>
      <c r="E38" s="38"/>
      <c r="F38" s="38"/>
      <c r="G38" s="61"/>
      <c r="H38" s="43"/>
      <c r="I38" s="43"/>
      <c r="J38" s="34" t="s">
        <v>245</v>
      </c>
      <c r="K38" s="51"/>
      <c r="L38" s="38" t="s">
        <v>244</v>
      </c>
      <c r="M38" s="38"/>
      <c r="N38" s="38"/>
      <c r="O38" s="38"/>
      <c r="P38" s="38"/>
      <c r="Q38" s="38"/>
      <c r="R38" s="38"/>
      <c r="S38" s="38"/>
    </row>
    <row r="39" spans="2:19">
      <c r="B39" s="38"/>
      <c r="C39" s="38"/>
      <c r="D39" s="38"/>
      <c r="E39" s="38"/>
      <c r="F39" s="38"/>
      <c r="G39" s="38"/>
      <c r="H39" s="38"/>
      <c r="I39" s="38"/>
      <c r="J39" s="34" t="s">
        <v>246</v>
      </c>
      <c r="K39" s="38"/>
      <c r="L39" s="38" t="s">
        <v>247</v>
      </c>
      <c r="M39" s="38"/>
      <c r="N39" s="38"/>
      <c r="O39" s="38"/>
      <c r="P39" s="38"/>
      <c r="Q39" s="38"/>
      <c r="R39" s="38"/>
      <c r="S39" s="38"/>
    </row>
    <row r="40" spans="2:19">
      <c r="B40" s="38"/>
      <c r="J40" s="34" t="s">
        <v>242</v>
      </c>
      <c r="L40" s="35" t="s">
        <v>248</v>
      </c>
    </row>
    <row r="41" spans="2:19">
      <c r="J41" s="34" t="s">
        <v>243</v>
      </c>
      <c r="L41" s="35" t="s">
        <v>249</v>
      </c>
    </row>
    <row r="42" spans="2:19">
      <c r="J42" s="34" t="s">
        <v>250</v>
      </c>
      <c r="L42" s="35" t="s">
        <v>251</v>
      </c>
    </row>
    <row r="43" spans="2:19">
      <c r="J43" s="34"/>
    </row>
    <row r="44" spans="2:19">
      <c r="J44" s="34"/>
    </row>
    <row r="45" spans="2:19">
      <c r="J45" s="34"/>
    </row>
    <row r="46" spans="2:19">
      <c r="J46" s="34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O22"/>
  <sheetViews>
    <sheetView zoomScale="120" zoomScaleNormal="120" workbookViewId="0">
      <selection activeCell="D3" sqref="D3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</cols>
  <sheetData>
    <row r="2" spans="2:15">
      <c r="B2" s="1" t="s">
        <v>274</v>
      </c>
      <c r="J2" s="1"/>
      <c r="L2" s="1" t="s">
        <v>49</v>
      </c>
    </row>
    <row r="3" spans="2:15">
      <c r="C3" t="s">
        <v>275</v>
      </c>
      <c r="J3" s="4"/>
      <c r="M3" t="s">
        <v>39</v>
      </c>
    </row>
    <row r="4" spans="2:15">
      <c r="B4" s="12"/>
      <c r="C4" t="s">
        <v>276</v>
      </c>
      <c r="J4" s="3"/>
      <c r="M4" t="s">
        <v>40</v>
      </c>
    </row>
    <row r="5" spans="2:15">
      <c r="B5" s="9"/>
      <c r="C5" s="9" t="s">
        <v>277</v>
      </c>
      <c r="D5" s="9"/>
      <c r="E5" s="9"/>
      <c r="F5" s="9"/>
      <c r="G5" s="9"/>
      <c r="H5" s="9"/>
      <c r="I5" s="9"/>
      <c r="J5" s="18"/>
      <c r="K5" s="9"/>
      <c r="M5" s="9" t="s">
        <v>43</v>
      </c>
    </row>
    <row r="6" spans="2:15">
      <c r="B6" s="14"/>
      <c r="C6" s="9"/>
      <c r="D6" s="9"/>
      <c r="E6" s="9"/>
      <c r="F6" s="9"/>
      <c r="G6" s="9"/>
      <c r="H6" s="9"/>
      <c r="I6" s="9"/>
      <c r="J6" s="31"/>
      <c r="K6" s="9"/>
      <c r="M6" s="9" t="s">
        <v>44</v>
      </c>
    </row>
    <row r="7" spans="2:15">
      <c r="B7" s="9"/>
      <c r="C7" s="9"/>
      <c r="D7" s="9"/>
      <c r="E7" s="9"/>
      <c r="F7" s="9"/>
      <c r="G7" s="9"/>
      <c r="H7" s="9"/>
      <c r="I7" s="9"/>
      <c r="J7" s="9"/>
      <c r="K7" s="9"/>
    </row>
    <row r="8" spans="2:1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5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>
      <c r="B11" s="9"/>
      <c r="C11" s="9"/>
      <c r="D11" s="9"/>
      <c r="E11" s="9"/>
      <c r="F11" s="9"/>
      <c r="G11" s="9"/>
      <c r="H11" s="9"/>
      <c r="I11" s="31"/>
      <c r="J11" s="31"/>
      <c r="K11" s="9"/>
      <c r="L11" s="9"/>
      <c r="M11" s="9"/>
      <c r="N11" s="9"/>
      <c r="O11" s="9"/>
    </row>
    <row r="13" spans="2:15">
      <c r="B13" s="1" t="s">
        <v>52</v>
      </c>
    </row>
    <row r="14" spans="2:15">
      <c r="G14" s="15"/>
      <c r="H14" s="11"/>
    </row>
    <row r="15" spans="2:15">
      <c r="G15" s="15"/>
      <c r="H15" s="11"/>
    </row>
    <row r="16" spans="2:15">
      <c r="G16" s="15"/>
      <c r="H16" s="11"/>
    </row>
    <row r="17" spans="2:7">
      <c r="G17" s="15"/>
    </row>
    <row r="21" spans="2:7">
      <c r="B21" s="1" t="s">
        <v>63</v>
      </c>
      <c r="C21" s="2" t="s">
        <v>64</v>
      </c>
    </row>
    <row r="22" spans="2:7">
      <c r="C2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topLeftCell="A3" zoomScale="130" zoomScaleNormal="130" workbookViewId="0">
      <selection activeCell="A11" sqref="A11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2">
      <c r="B2" s="1" t="s">
        <v>3</v>
      </c>
    </row>
    <row r="3" spans="1:12">
      <c r="B3" s="1"/>
    </row>
    <row r="4" spans="1:12">
      <c r="A4" s="1" t="s">
        <v>25</v>
      </c>
      <c r="B4" s="10" t="s">
        <v>112</v>
      </c>
      <c r="G4" s="33" t="s">
        <v>200</v>
      </c>
    </row>
    <row r="5" spans="1:12">
      <c r="A5" s="1"/>
      <c r="G5" s="1" t="s">
        <v>46</v>
      </c>
      <c r="H5" t="s">
        <v>113</v>
      </c>
    </row>
    <row r="6" spans="1:12">
      <c r="A6" s="1" t="s">
        <v>20</v>
      </c>
      <c r="B6" s="2" t="s">
        <v>27</v>
      </c>
      <c r="H6" s="6" t="s">
        <v>116</v>
      </c>
      <c r="I6" s="6" t="s">
        <v>114</v>
      </c>
    </row>
    <row r="7" spans="1:12">
      <c r="H7" s="6" t="s">
        <v>117</v>
      </c>
      <c r="I7" s="6" t="s">
        <v>115</v>
      </c>
    </row>
    <row r="8" spans="1:12">
      <c r="G8" s="1" t="s">
        <v>122</v>
      </c>
    </row>
    <row r="9" spans="1:12">
      <c r="A9" s="1" t="s">
        <v>14</v>
      </c>
      <c r="H9" s="6" t="s">
        <v>118</v>
      </c>
    </row>
    <row r="10" spans="1:12">
      <c r="B10" s="2" t="s">
        <v>48</v>
      </c>
    </row>
    <row r="11" spans="1:12">
      <c r="B11" t="s">
        <v>201</v>
      </c>
      <c r="G11" t="s">
        <v>119</v>
      </c>
      <c r="H11" t="s">
        <v>120</v>
      </c>
    </row>
    <row r="12" spans="1:12">
      <c r="B12" t="s">
        <v>202</v>
      </c>
      <c r="G12" t="s">
        <v>121</v>
      </c>
    </row>
    <row r="13" spans="1:12">
      <c r="B13" t="s">
        <v>203</v>
      </c>
    </row>
    <row r="14" spans="1:12">
      <c r="G14" s="16" t="s">
        <v>123</v>
      </c>
    </row>
    <row r="15" spans="1:12">
      <c r="E15" t="s">
        <v>129</v>
      </c>
      <c r="F15">
        <v>1</v>
      </c>
      <c r="G15" t="s">
        <v>124</v>
      </c>
      <c r="J15" s="2">
        <v>0.05</v>
      </c>
      <c r="K15" t="s">
        <v>131</v>
      </c>
      <c r="L15">
        <v>0.95</v>
      </c>
    </row>
    <row r="16" spans="1:12">
      <c r="F16">
        <v>2</v>
      </c>
      <c r="G16" t="s">
        <v>125</v>
      </c>
      <c r="J16" s="2">
        <v>0.05</v>
      </c>
      <c r="K16" t="s">
        <v>132</v>
      </c>
      <c r="L16">
        <v>0.95</v>
      </c>
    </row>
    <row r="18" spans="6:15">
      <c r="G18" t="s">
        <v>127</v>
      </c>
    </row>
    <row r="19" spans="6:15">
      <c r="G19" t="s">
        <v>126</v>
      </c>
      <c r="O19" s="2">
        <v>0.01</v>
      </c>
    </row>
    <row r="20" spans="6:15">
      <c r="G20" t="s">
        <v>128</v>
      </c>
    </row>
    <row r="22" spans="6:15">
      <c r="G22" t="s">
        <v>130</v>
      </c>
      <c r="J22" s="20">
        <v>10000000</v>
      </c>
    </row>
    <row r="23" spans="6:15">
      <c r="G23" s="1" t="s">
        <v>148</v>
      </c>
    </row>
    <row r="24" spans="6:15">
      <c r="G24" t="s">
        <v>133</v>
      </c>
      <c r="H24" t="s">
        <v>134</v>
      </c>
      <c r="I24" t="s">
        <v>135</v>
      </c>
      <c r="J24" t="s">
        <v>136</v>
      </c>
      <c r="K24" t="s">
        <v>137</v>
      </c>
    </row>
    <row r="25" spans="6:15">
      <c r="F25" s="3" t="s">
        <v>141</v>
      </c>
      <c r="G25" s="3" t="s">
        <v>138</v>
      </c>
      <c r="H25" s="3" t="s">
        <v>138</v>
      </c>
      <c r="I25" s="3" t="s">
        <v>145</v>
      </c>
      <c r="J25" s="3" t="s">
        <v>146</v>
      </c>
      <c r="K25" s="3">
        <v>0.999</v>
      </c>
    </row>
    <row r="26" spans="6:15">
      <c r="F26" s="3" t="s">
        <v>142</v>
      </c>
      <c r="G26" s="3" t="s">
        <v>138</v>
      </c>
      <c r="H26" s="3" t="s">
        <v>139</v>
      </c>
      <c r="I26" s="3" t="s">
        <v>147</v>
      </c>
      <c r="J26" s="3" t="s">
        <v>147</v>
      </c>
      <c r="K26" s="3">
        <v>0.84</v>
      </c>
    </row>
    <row r="27" spans="6:15">
      <c r="F27" s="3" t="s">
        <v>143</v>
      </c>
      <c r="G27" s="3" t="s">
        <v>139</v>
      </c>
      <c r="H27" s="3" t="s">
        <v>138</v>
      </c>
      <c r="I27" s="3" t="s">
        <v>147</v>
      </c>
      <c r="J27" s="3" t="s">
        <v>147</v>
      </c>
      <c r="K27" s="3">
        <v>5.1999999999999995E-4</v>
      </c>
    </row>
    <row r="28" spans="6:15">
      <c r="F28" s="17" t="s">
        <v>144</v>
      </c>
      <c r="G28" s="17" t="s">
        <v>139</v>
      </c>
      <c r="H28" s="17" t="s">
        <v>140</v>
      </c>
      <c r="I28" s="17" t="s">
        <v>147</v>
      </c>
      <c r="J28" s="17" t="s">
        <v>147</v>
      </c>
      <c r="K28" s="17">
        <v>0.16</v>
      </c>
    </row>
    <row r="29" spans="6:15">
      <c r="G29" s="16" t="s">
        <v>149</v>
      </c>
    </row>
    <row r="31" spans="6:15">
      <c r="G31" s="21" t="s">
        <v>150</v>
      </c>
    </row>
    <row r="32" spans="6:15">
      <c r="G32" t="s">
        <v>151</v>
      </c>
    </row>
    <row r="33" spans="6:11">
      <c r="G33" s="21" t="s">
        <v>152</v>
      </c>
    </row>
    <row r="35" spans="6:11">
      <c r="G35" s="12" t="s">
        <v>153</v>
      </c>
    </row>
    <row r="36" spans="6:11">
      <c r="F36" t="s">
        <v>158</v>
      </c>
      <c r="G36" s="22" t="s">
        <v>154</v>
      </c>
      <c r="H36" s="9"/>
      <c r="I36" s="22" t="s">
        <v>157</v>
      </c>
      <c r="J36" s="22" t="s">
        <v>159</v>
      </c>
      <c r="K36" s="22" t="s">
        <v>160</v>
      </c>
    </row>
    <row r="37" spans="6:11">
      <c r="G37" s="12" t="s">
        <v>155</v>
      </c>
    </row>
    <row r="38" spans="6:11">
      <c r="G38" s="12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7"/>
  <sheetViews>
    <sheetView zoomScale="130" zoomScaleNormal="130" workbookViewId="0">
      <selection activeCell="E24" sqref="E24"/>
    </sheetView>
  </sheetViews>
  <sheetFormatPr baseColWidth="10" defaultRowHeight="16"/>
  <sheetData>
    <row r="2" spans="2:12">
      <c r="B2" s="1" t="s">
        <v>6</v>
      </c>
      <c r="C2" s="9" t="s">
        <v>185</v>
      </c>
      <c r="D2" s="9" t="s">
        <v>186</v>
      </c>
      <c r="E2" s="9"/>
      <c r="F2" s="9"/>
      <c r="G2" s="9"/>
      <c r="J2" t="s">
        <v>196</v>
      </c>
    </row>
    <row r="3" spans="2:12">
      <c r="B3" s="1"/>
      <c r="C3" s="9" t="s">
        <v>177</v>
      </c>
      <c r="D3" s="68" t="s">
        <v>178</v>
      </c>
      <c r="E3" s="9"/>
      <c r="F3" s="9"/>
      <c r="G3" s="9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32" t="s">
        <v>187</v>
      </c>
      <c r="F8" s="9" t="s">
        <v>188</v>
      </c>
      <c r="G8" s="9"/>
      <c r="H8" s="9"/>
    </row>
    <row r="9" spans="2:12">
      <c r="B9" s="6"/>
      <c r="C9" s="6"/>
      <c r="F9" s="9" t="s">
        <v>189</v>
      </c>
      <c r="G9" s="9"/>
      <c r="H9" s="9"/>
      <c r="L9" t="s">
        <v>191</v>
      </c>
    </row>
    <row r="10" spans="2:12">
      <c r="B10" s="6"/>
      <c r="C10" s="6"/>
      <c r="F10" s="9" t="s">
        <v>194</v>
      </c>
      <c r="G10" s="9"/>
      <c r="H10" s="9"/>
      <c r="L10" t="s">
        <v>190</v>
      </c>
    </row>
    <row r="11" spans="2:12">
      <c r="B11" s="6"/>
      <c r="C11" s="6"/>
      <c r="F11" s="9" t="s">
        <v>195</v>
      </c>
      <c r="G11" s="9"/>
      <c r="H11" s="9"/>
      <c r="L11" t="s">
        <v>192</v>
      </c>
    </row>
    <row r="12" spans="2:12">
      <c r="B12" s="6"/>
      <c r="C12" s="6"/>
      <c r="L12" t="s">
        <v>193</v>
      </c>
    </row>
    <row r="14" spans="2:12">
      <c r="B14" s="1" t="s">
        <v>60</v>
      </c>
    </row>
    <row r="16" spans="2:12">
      <c r="C16" t="s">
        <v>61</v>
      </c>
    </row>
    <row r="17" spans="2:4">
      <c r="C17" t="s">
        <v>99</v>
      </c>
    </row>
    <row r="18" spans="2:4">
      <c r="D18" t="s">
        <v>100</v>
      </c>
    </row>
    <row r="19" spans="2:4">
      <c r="D19" t="s">
        <v>101</v>
      </c>
    </row>
    <row r="20" spans="2:4">
      <c r="D20" t="s">
        <v>102</v>
      </c>
    </row>
    <row r="23" spans="2:4">
      <c r="B23" s="1" t="s">
        <v>24</v>
      </c>
    </row>
    <row r="25" spans="2:4">
      <c r="C25" t="s">
        <v>23</v>
      </c>
    </row>
    <row r="26" spans="2:4">
      <c r="C26" t="s">
        <v>50</v>
      </c>
    </row>
    <row r="27" spans="2:4">
      <c r="C27" t="s">
        <v>107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165</v>
      </c>
      <c r="F1" t="s">
        <v>164</v>
      </c>
    </row>
    <row r="2" spans="1:9">
      <c r="B2" t="s">
        <v>4</v>
      </c>
      <c r="F2" t="s">
        <v>163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162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66" t="s">
        <v>30</v>
      </c>
      <c r="I9" t="s">
        <v>104</v>
      </c>
    </row>
    <row r="10" spans="1:9">
      <c r="B10" t="s">
        <v>29</v>
      </c>
      <c r="D10" s="66"/>
    </row>
    <row r="13" spans="1:9">
      <c r="B13" s="9" t="s">
        <v>47</v>
      </c>
    </row>
    <row r="14" spans="1:9">
      <c r="B14" s="9" t="s">
        <v>62</v>
      </c>
    </row>
    <row r="15" spans="1:9">
      <c r="B15" s="9" t="s">
        <v>103</v>
      </c>
    </row>
    <row r="16" spans="1:9">
      <c r="B16" s="9"/>
    </row>
    <row r="17" spans="2:2">
      <c r="B17" s="9" t="s">
        <v>179</v>
      </c>
    </row>
    <row r="18" spans="2:2">
      <c r="B18" s="9"/>
    </row>
    <row r="19" spans="2:2">
      <c r="B19" s="14" t="s">
        <v>199</v>
      </c>
    </row>
    <row r="20" spans="2:2">
      <c r="B20" s="9" t="s">
        <v>204</v>
      </c>
    </row>
    <row r="21" spans="2:2">
      <c r="B21" s="9" t="s">
        <v>205</v>
      </c>
    </row>
    <row r="22" spans="2:2">
      <c r="B22" s="9" t="s">
        <v>206</v>
      </c>
    </row>
    <row r="23" spans="2:2">
      <c r="B23" s="9"/>
    </row>
    <row r="24" spans="2:2">
      <c r="B24" s="14" t="s">
        <v>260</v>
      </c>
    </row>
    <row r="25" spans="2:2">
      <c r="B25" t="s">
        <v>261</v>
      </c>
    </row>
    <row r="26" spans="2:2">
      <c r="B26" t="s">
        <v>262</v>
      </c>
    </row>
    <row r="27" spans="2:2">
      <c r="B27" t="s">
        <v>263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L31"/>
  <sheetViews>
    <sheetView zoomScale="120" zoomScaleNormal="120" workbookViewId="0">
      <selection activeCell="K23" sqref="K23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2">
      <c r="A1" s="1" t="s">
        <v>31</v>
      </c>
      <c r="B1" t="s">
        <v>166</v>
      </c>
    </row>
    <row r="2" spans="1:12">
      <c r="B2" s="9" t="s">
        <v>53</v>
      </c>
      <c r="C2" t="s">
        <v>57</v>
      </c>
    </row>
    <row r="3" spans="1:12">
      <c r="A3" s="8"/>
      <c r="B3" s="9" t="s">
        <v>55</v>
      </c>
      <c r="C3" t="s">
        <v>169</v>
      </c>
      <c r="G3" s="10"/>
      <c r="H3" s="9"/>
    </row>
    <row r="4" spans="1:12">
      <c r="B4" s="9" t="s">
        <v>54</v>
      </c>
      <c r="H4" s="9"/>
      <c r="I4" s="67" t="s">
        <v>32</v>
      </c>
      <c r="J4" s="66"/>
      <c r="K4" s="66"/>
    </row>
    <row r="5" spans="1:12">
      <c r="B5" s="9" t="s">
        <v>198</v>
      </c>
      <c r="H5" s="9"/>
      <c r="I5" s="66"/>
      <c r="J5" s="66"/>
      <c r="K5" s="66"/>
    </row>
    <row r="6" spans="1:12">
      <c r="A6" s="8"/>
      <c r="B6" s="9" t="s">
        <v>56</v>
      </c>
      <c r="C6" t="s">
        <v>58</v>
      </c>
      <c r="H6" s="9"/>
    </row>
    <row r="7" spans="1:12">
      <c r="A7" s="8"/>
      <c r="B7" s="9" t="s">
        <v>161</v>
      </c>
      <c r="H7" s="9"/>
    </row>
    <row r="8" spans="1:12">
      <c r="A8" s="9"/>
      <c r="B8" s="9" t="s">
        <v>253</v>
      </c>
      <c r="H8" s="9"/>
    </row>
    <row r="9" spans="1:12">
      <c r="B9" s="9" t="s">
        <v>259</v>
      </c>
      <c r="H9" s="9"/>
    </row>
    <row r="10" spans="1:12">
      <c r="H10" s="9"/>
      <c r="J10" s="7" t="s">
        <v>254</v>
      </c>
      <c r="K10" s="2"/>
      <c r="L10" s="2"/>
    </row>
    <row r="11" spans="1:12">
      <c r="J11" s="2">
        <v>1</v>
      </c>
      <c r="K11" s="2" t="s">
        <v>255</v>
      </c>
      <c r="L11" s="2"/>
    </row>
    <row r="12" spans="1:12">
      <c r="A12" s="1" t="s">
        <v>63</v>
      </c>
      <c r="J12" s="2">
        <v>2</v>
      </c>
      <c r="K12" s="2" t="s">
        <v>256</v>
      </c>
      <c r="L12" s="2"/>
    </row>
    <row r="13" spans="1:12">
      <c r="J13" s="2">
        <v>3</v>
      </c>
      <c r="K13" s="2" t="s">
        <v>257</v>
      </c>
      <c r="L13" s="2"/>
    </row>
    <row r="14" spans="1:12">
      <c r="B14" s="2" t="s">
        <v>97</v>
      </c>
      <c r="J14" s="2">
        <v>4</v>
      </c>
      <c r="K14" s="2" t="s">
        <v>258</v>
      </c>
      <c r="L14" s="2"/>
    </row>
    <row r="15" spans="1:12">
      <c r="B15" t="s">
        <v>98</v>
      </c>
    </row>
    <row r="16" spans="1:12">
      <c r="B16" t="s">
        <v>66</v>
      </c>
    </row>
    <row r="17" spans="2:8">
      <c r="B17" s="2" t="s">
        <v>108</v>
      </c>
    </row>
    <row r="20" spans="2:8">
      <c r="B20" s="28" t="s">
        <v>252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23">
        <v>1</v>
      </c>
      <c r="D22" s="23">
        <v>2</v>
      </c>
      <c r="E22" s="23" t="s">
        <v>80</v>
      </c>
      <c r="F22" s="23" t="s">
        <v>86</v>
      </c>
      <c r="G22" s="23" t="s">
        <v>85</v>
      </c>
      <c r="H22" s="23" t="s">
        <v>83</v>
      </c>
    </row>
    <row r="23" spans="2:8">
      <c r="C23" s="19" t="s">
        <v>73</v>
      </c>
      <c r="D23" s="19" t="s">
        <v>76</v>
      </c>
      <c r="E23" s="19" t="s">
        <v>68</v>
      </c>
      <c r="F23" s="19" t="s">
        <v>89</v>
      </c>
      <c r="G23" s="19" t="s">
        <v>81</v>
      </c>
      <c r="H23" s="19">
        <v>0</v>
      </c>
    </row>
    <row r="24" spans="2:8">
      <c r="C24" s="19" t="s">
        <v>72</v>
      </c>
      <c r="D24" s="19"/>
      <c r="E24" s="19" t="s">
        <v>74</v>
      </c>
      <c r="F24" s="19" t="s">
        <v>89</v>
      </c>
      <c r="G24" s="19" t="s">
        <v>82</v>
      </c>
      <c r="H24" s="19">
        <v>1</v>
      </c>
    </row>
    <row r="25" spans="2:8">
      <c r="C25" s="19" t="s">
        <v>71</v>
      </c>
      <c r="D25" s="19"/>
      <c r="E25" s="19" t="s">
        <v>73</v>
      </c>
      <c r="F25" s="19" t="s">
        <v>87</v>
      </c>
      <c r="G25" s="19" t="s">
        <v>81</v>
      </c>
      <c r="H25" s="19">
        <v>0</v>
      </c>
    </row>
    <row r="26" spans="2:8">
      <c r="C26" s="24" t="s">
        <v>76</v>
      </c>
      <c r="D26" s="24"/>
      <c r="E26" s="24" t="s">
        <v>75</v>
      </c>
      <c r="F26" s="24" t="s">
        <v>88</v>
      </c>
      <c r="G26" s="24" t="s">
        <v>84</v>
      </c>
      <c r="H26" s="24">
        <v>0</v>
      </c>
    </row>
    <row r="27" spans="2:8">
      <c r="C27" s="19"/>
      <c r="D27" s="19"/>
      <c r="E27" s="19" t="s">
        <v>75</v>
      </c>
      <c r="F27" s="19" t="s">
        <v>94</v>
      </c>
      <c r="G27" s="25" t="s">
        <v>82</v>
      </c>
      <c r="H27" s="19">
        <v>0</v>
      </c>
    </row>
    <row r="28" spans="2:8">
      <c r="C28" s="19"/>
      <c r="D28" s="19"/>
      <c r="E28" s="19" t="s">
        <v>72</v>
      </c>
      <c r="F28" s="19" t="s">
        <v>95</v>
      </c>
      <c r="G28" s="26" t="s">
        <v>82</v>
      </c>
      <c r="H28" s="19">
        <v>0</v>
      </c>
    </row>
    <row r="29" spans="2:8">
      <c r="C29" s="19"/>
      <c r="D29" s="19"/>
      <c r="E29" s="19" t="s">
        <v>71</v>
      </c>
      <c r="F29" s="19" t="s">
        <v>95</v>
      </c>
      <c r="G29" s="27" t="s">
        <v>82</v>
      </c>
      <c r="H29" s="19">
        <v>0</v>
      </c>
    </row>
    <row r="30" spans="2:8">
      <c r="C30" s="19" t="s">
        <v>92</v>
      </c>
      <c r="D30" s="19"/>
      <c r="E30" s="19" t="s">
        <v>76</v>
      </c>
      <c r="F30" s="19" t="s">
        <v>93</v>
      </c>
      <c r="G30" s="26" t="s">
        <v>81</v>
      </c>
      <c r="H30" s="19">
        <v>0</v>
      </c>
    </row>
    <row r="31" spans="2:8">
      <c r="C31" s="6"/>
      <c r="D31" s="6"/>
      <c r="E31" s="19" t="s">
        <v>96</v>
      </c>
      <c r="F31" s="19" t="s">
        <v>95</v>
      </c>
      <c r="G31" s="26" t="s">
        <v>82</v>
      </c>
      <c r="H31" s="19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23"/>
  <sheetViews>
    <sheetView tabSelected="1" zoomScale="130" zoomScaleNormal="130" workbookViewId="0">
      <selection activeCell="C19" sqref="C19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10"/>
    </row>
    <row r="2" spans="2:11">
      <c r="B2" s="29" t="s">
        <v>8</v>
      </c>
      <c r="C2" t="s">
        <v>182</v>
      </c>
      <c r="E2" s="13"/>
    </row>
    <row r="3" spans="2:11">
      <c r="B3" s="1"/>
      <c r="C3" t="s">
        <v>167</v>
      </c>
      <c r="E3" s="13"/>
    </row>
    <row r="4" spans="2:11">
      <c r="B4" s="1"/>
      <c r="C4" t="s">
        <v>184</v>
      </c>
      <c r="D4" s="13" t="s">
        <v>168</v>
      </c>
      <c r="E4" s="13"/>
    </row>
    <row r="5" spans="2:11">
      <c r="B5" s="1"/>
      <c r="D5" s="13"/>
      <c r="E5" s="13"/>
    </row>
    <row r="7" spans="2:11">
      <c r="B7" s="1" t="s">
        <v>10</v>
      </c>
      <c r="C7" t="s">
        <v>16</v>
      </c>
    </row>
    <row r="8" spans="2:11">
      <c r="B8" s="1"/>
      <c r="C8" t="s">
        <v>181</v>
      </c>
    </row>
    <row r="10" spans="2:11">
      <c r="B10" s="29" t="s">
        <v>9</v>
      </c>
      <c r="C10" s="10" t="s">
        <v>15</v>
      </c>
    </row>
    <row r="11" spans="2:11">
      <c r="B11" s="29"/>
      <c r="C11" s="10" t="s">
        <v>180</v>
      </c>
    </row>
    <row r="12" spans="2:11">
      <c r="B12" s="29"/>
      <c r="C12" s="10"/>
    </row>
    <row r="13" spans="2:11">
      <c r="B13" s="1" t="s">
        <v>11</v>
      </c>
      <c r="C13" t="s">
        <v>268</v>
      </c>
      <c r="E13" t="s">
        <v>59</v>
      </c>
      <c r="K13" t="s">
        <v>273</v>
      </c>
    </row>
    <row r="14" spans="2:11">
      <c r="B14" s="1"/>
      <c r="C14" s="30" t="s">
        <v>267</v>
      </c>
      <c r="E14" s="16" t="s">
        <v>264</v>
      </c>
    </row>
    <row r="15" spans="2:11">
      <c r="B15" s="1"/>
      <c r="C15" s="30" t="s">
        <v>269</v>
      </c>
    </row>
    <row r="16" spans="2:11">
      <c r="B16" s="1"/>
      <c r="C16" s="30" t="s">
        <v>270</v>
      </c>
    </row>
    <row r="17" spans="2:3">
      <c r="B17" s="1"/>
      <c r="C17" s="30" t="s">
        <v>266</v>
      </c>
    </row>
    <row r="18" spans="2:3">
      <c r="B18" s="1"/>
      <c r="C18" s="30" t="s">
        <v>265</v>
      </c>
    </row>
    <row r="19" spans="2:3">
      <c r="B19" s="1"/>
      <c r="C19" s="30" t="s">
        <v>271</v>
      </c>
    </row>
    <row r="21" spans="2:3">
      <c r="B21" s="1" t="s">
        <v>12</v>
      </c>
      <c r="C21" t="s">
        <v>16</v>
      </c>
    </row>
    <row r="22" spans="2:3">
      <c r="B22" s="1" t="s">
        <v>13</v>
      </c>
      <c r="C22" t="s">
        <v>183</v>
      </c>
    </row>
    <row r="23" spans="2:3">
      <c r="C23" t="s">
        <v>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1 Reading updates</vt:lpstr>
      <vt:lpstr>2 Self-learning</vt:lpstr>
      <vt:lpstr>3 Community updates</vt:lpstr>
      <vt:lpstr>4 Working hours</vt:lpstr>
      <vt:lpstr>Notes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2022-08-01T11:31:16Z</dcterms:modified>
</cp:coreProperties>
</file>