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22-23/week1/"/>
    </mc:Choice>
  </mc:AlternateContent>
  <xr:revisionPtr revIDLastSave="0" documentId="13_ncr:1_{AEC6EA31-0D40-D146-8982-80C23C96F028}" xr6:coauthVersionLast="36" xr6:coauthVersionMax="36" xr10:uidLastSave="{00000000-0000-0000-0000-000000000000}"/>
  <bookViews>
    <workbookView xWindow="0" yWindow="500" windowWidth="33600" windowHeight="18920" activeTab="6" xr2:uid="{E93522CD-A16F-944B-B80D-1F57AE0445AA}"/>
  </bookViews>
  <sheets>
    <sheet name="0 Comms" sheetId="11" r:id="rId1"/>
    <sheet name="1 Match Analysis" sheetId="1" state="hidden" r:id="rId2"/>
    <sheet name="1 Reading updates" sheetId="2" r:id="rId3"/>
    <sheet name="2 Self-learning" sheetId="5" r:id="rId4"/>
    <sheet name="3 Community updates" sheetId="3" r:id="rId5"/>
    <sheet name="4 Working hours" sheetId="4" state="hidden" r:id="rId6"/>
    <sheet name="Ideas" sheetId="10" r:id="rId7"/>
    <sheet name="Getting Involved" sheetId="6" r:id="rId8"/>
  </sheets>
  <definedNames>
    <definedName name="AA">'2 Self-learning'!$XBR$21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<sst xmlns="http://schemas.openxmlformats.org/spreadsheetml/2006/main" count="277" uniqueCount="255">
  <si>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</si>
  <si>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</si>
  <si>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</si>
  <si>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</si>
  <si>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</si>
  <si>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</si>
  <si>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</si>
  <si>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</si>
  <si>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</si>
  <si>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</si>
  <si>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</si>
  <si>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</si>
  <si>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</si>
  <si>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</si>
  <si>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</si>
  <si>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</si>
  <si>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</si>
  <si>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</si>
  <si>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</si>
  <si>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</si>
  <si>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</si>
  <si>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</si>
  <si>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</si>
  <si>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</si>
  <si>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</si>
  <si>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</si>
  <si>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</si>
  <si>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</si>
  <si>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</si>
  <si>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</si>
  <si>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</si>
  <si>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</si>
  <si>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look at real-time decision-based touchpoints
coach, formation tweaks, form, injuries, starting xi, tempo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</si>
  <si>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</si>
  <si>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</si>
  <si>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</si>
  <si>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</si>
  <si>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</si>
  <si>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</si>
  <si>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</si>
  <si>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</si>
  <si>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</si>
  <si>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</si>
  <si>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</si>
  <si>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</si>
  <si>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</si>
  <si>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Data</t>
  </si>
  <si>
    <t>Superset user logging analysis</t>
  </si>
  <si>
    <t>Athletics Tactics podcast</t>
  </si>
  <si>
    <t>Questions:</t>
  </si>
  <si>
    <t>“The hallmark of successful people is that they are always stretching themselves to learn new things.” - Carol Dweck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</si>
  <si>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</si>
  <si>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</si>
  <si>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</si>
  <si>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</si>
  <si>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</si>
  <si>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</si>
  <si>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</si>
  <si>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</si>
  <si>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https://www.kuleuven.be/english/research/</t>
  </si>
  <si>
    <t>Other blogs/articles</t>
  </si>
  <si>
    <t>https://janvanhaaren.be/2021/12/30/soccer-analytics-review-2021.html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</si>
  <si>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</si>
  <si>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</si>
  <si>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</si>
  <si>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</si>
  <si>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</si>
  <si>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</si>
  <si>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</si>
  <si>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</si>
  <si>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</si>
  <si>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</si>
  <si>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</si>
  <si>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</si>
  <si>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Ziyech</t>
  </si>
  <si>
    <t>CHO</t>
  </si>
  <si>
    <t>Lukaku</t>
  </si>
  <si>
    <t>Big Picture</t>
  </si>
  <si>
    <t>Spotlight</t>
  </si>
  <si>
    <t>Shot Logs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</si>
  <si>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</si>
  <si>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</si>
  <si>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</si>
  <si>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</si>
  <si>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</si>
  <si>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</si>
  <si>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</si>
  <si>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</si>
  <si>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</si>
  <si>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</si>
  <si>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</si>
  <si>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</si>
  <si>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Rudiger</t>
  </si>
  <si>
    <t>chipped through</t>
  </si>
  <si>
    <t>dribble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</si>
  <si>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</si>
  <si>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</si>
  <si>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</si>
  <si>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</si>
  <si>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</si>
  <si>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</si>
  <si>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</si>
  <si>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</si>
  <si>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</si>
  <si>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</si>
  <si>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</si>
  <si>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</si>
  <si>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</si>
  <si>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</si>
  <si>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</si>
  <si>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</si>
  <si>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</si>
  <si>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Bayesian stats</t>
  </si>
  <si>
    <t>6) Club/Team Valuation using key parameters that might change according to scenario/situation; "Wisdom of crowds" Transfermarkt</t>
  </si>
  <si>
    <t>Jenkins</t>
  </si>
  <si>
    <t>Problems</t>
  </si>
  <si>
    <t>Business</t>
  </si>
  <si>
    <t>Week3 at CT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</si>
  <si>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</si>
  <si>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</si>
  <si>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</si>
  <si>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</si>
  <si>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We have a logo!</t>
  </si>
  <si>
    <t>Change in the domain name</t>
  </si>
  <si>
    <t>Share on Reddit</t>
  </si>
  <si>
    <t>Share with LinkedIn network</t>
  </si>
  <si>
    <t>Number of matches Chelsea have played since November v/s City/Liverpool?</t>
  </si>
  <si>
    <t>Goal scoring / conceding timing histogram</t>
  </si>
  <si>
    <t>xG timeline</t>
  </si>
  <si>
    <t>Jesse Davis</t>
  </si>
  <si>
    <t>https://twitter.com/jessejdavis1</t>
  </si>
  <si>
    <t>SORT model inroads - looking at UM, MVT, Data, Features</t>
  </si>
  <si>
    <t>Barca Innovation Hub</t>
  </si>
  <si>
    <t>JIF</t>
  </si>
  <si>
    <t>Kitman Labs - DS</t>
  </si>
  <si>
    <t>NESSIS</t>
  </si>
  <si>
    <t>StatSports</t>
  </si>
  <si>
    <t>Mark Carey</t>
  </si>
  <si>
    <t>Article about matching players with teams from a scouting perspective</t>
  </si>
  <si>
    <t>Antonio Gagliardi - Italy</t>
  </si>
  <si>
    <t>https://theathletic.com/3109106/2022/02/06/meet-antonio-gagliardi-pirlos-assistant-and-mancinis-lead-match-analyst-at-euro-2020/</t>
  </si>
  <si>
    <t>"In modern football, a role is no longer a position, it’s a function.”</t>
  </si>
  <si>
    <t>“We push the left-back up, tuck the other one in and we have three defenders.</t>
  </si>
  <si>
    <t xml:space="preserve">“Usually we build up in a three-plus-two,” Gagliardi explains.  </t>
  </si>
  <si>
    <t xml:space="preserve">We have two playmakers in Jorginho and Verratti, and two 10s in Insigne and Barella. </t>
  </si>
  <si>
    <t>This box of four players in the middle often allowed us to outnumber Belgium in midfield.</t>
  </si>
  <si>
    <t>lack of pressing specific stats // tracking data</t>
  </si>
  <si>
    <t>gegenpresses</t>
  </si>
  <si>
    <t>https://theathletic.com/3079854/2022/02/07/europes-elite-are-circling-raphinha-so-where-would-suit-him-if-he-does-leave/</t>
  </si>
  <si>
    <t>Tweet with @@@</t>
  </si>
  <si>
    <r>
      <t xml:space="preserve">4) Player and Coach (playing style) </t>
    </r>
    <r>
      <rPr>
        <sz val="12"/>
        <color rgb="FF00B050"/>
        <rFont val="Calibri (Body)_x0000_"/>
      </rPr>
      <t>clustering using {UMAP, GMM, DBSCAN}</t>
    </r>
  </si>
  <si>
    <t>Supplier Bidding Engine simulation</t>
  </si>
  <si>
    <t>Teams good at transitions</t>
  </si>
  <si>
    <t>Offensive transitions</t>
  </si>
  <si>
    <t>Defensive transitions</t>
  </si>
  <si>
    <t>1. Data gathering, OTA requests, XML response parsing panacea</t>
  </si>
  <si>
    <t>2. What-if simulations to calc new_ {base, rev, comm, um}</t>
  </si>
  <si>
    <t>3. Analyze the results, draw insights and make business recommendations</t>
  </si>
  <si>
    <t>Lukaku dropped</t>
  </si>
  <si>
    <t>Alonso and Azpi providing width</t>
  </si>
  <si>
    <t>Kova back in</t>
  </si>
  <si>
    <t>Ziyech playing as a forward</t>
  </si>
  <si>
    <t>Havertz early chances</t>
  </si>
  <si>
    <t>Wasting good chances, poor decision making in the final 3rd</t>
  </si>
  <si>
    <t>Upping the anti 2nd half</t>
  </si>
  <si>
    <t>Havertz</t>
  </si>
  <si>
    <t>Pulisic</t>
  </si>
  <si>
    <t>Christ</t>
  </si>
  <si>
    <t>Sarr</t>
  </si>
  <si>
    <t>Mendy</t>
  </si>
  <si>
    <t>galactically expensive decoy</t>
  </si>
  <si>
    <t>1. Average positions</t>
  </si>
  <si>
    <t xml:space="preserve">2. On-ball actions: </t>
  </si>
  <si>
    <t>ATT</t>
  </si>
  <si>
    <t>DEF</t>
  </si>
  <si>
    <t>Shots, Passes, Dribbles</t>
  </si>
  <si>
    <t>Tackles, Interceptions, Clearances, Blocks</t>
  </si>
  <si>
    <t>3. Touches Heatmaps</t>
  </si>
  <si>
    <t>Possession</t>
  </si>
  <si>
    <t>Fouls, Aerial duels, Touches, Loss of possession, Errors</t>
  </si>
  <si>
    <t>4. xG</t>
  </si>
  <si>
    <t>a) Timing chart</t>
  </si>
  <si>
    <t>b) xG over/under</t>
  </si>
  <si>
    <t>c) xA contribution</t>
  </si>
  <si>
    <t>WhoScored</t>
  </si>
  <si>
    <t>Understat</t>
  </si>
  <si>
    <t>Twelve</t>
  </si>
  <si>
    <t>5. Points system</t>
  </si>
  <si>
    <t>Attack</t>
  </si>
  <si>
    <t>Defence</t>
  </si>
  <si>
    <t>Off Ball</t>
  </si>
  <si>
    <t>Shots</t>
  </si>
  <si>
    <t>Fbref</t>
  </si>
  <si>
    <t>7. Defensive Actions</t>
  </si>
  <si>
    <t>8. Possession</t>
  </si>
  <si>
    <t>{Short, Medium, Long}%, Dist, PrgDist, xA, KP, Final 3rd, PPA, CrsPA, Prog</t>
  </si>
  <si>
    <t>6. Passing</t>
  </si>
  <si>
    <t>7. Pass Types</t>
  </si>
  <si>
    <t>{TB, Press, Sw, Crs}, Height, Body Parts, Outcomes</t>
  </si>
  <si>
    <t>Tackles, Vs Dribbles, Pressures, Blocks</t>
  </si>
  <si>
    <t>Touches, Dribbles, Carries, Receiving</t>
  </si>
  <si>
    <t>9. Shots</t>
  </si>
  <si>
    <t>Outcome, Distance, Body Part, SCA1, SCA2</t>
  </si>
  <si>
    <t>Building your own xG model</t>
  </si>
  <si>
    <t>7) Real-time player action value rating [to include both off-ball actions/movements and +/- values for each good/bad action relative to the options available to the player in possession]</t>
  </si>
  <si>
    <t>FPL team selection</t>
  </si>
  <si>
    <t>player form</t>
  </si>
  <si>
    <t>team form</t>
  </si>
  <si>
    <t>FDR_next3</t>
  </si>
  <si>
    <t>predict num_minutes</t>
  </si>
  <si>
    <t>8) Change-point detection for calculating dip/rise in team/player form/attributes e.g. att/def parameters for teams</t>
  </si>
  <si>
    <t>Sort UA model</t>
  </si>
  <si>
    <t>1. Gather data - filters, time period, relevant fields</t>
  </si>
  <si>
    <t>2. EDA - feature interactions, basis for feature engineering</t>
  </si>
  <si>
    <t>3. Feature engineering - using Echo compose file as a wrapper over pipeline transformations and model fitting</t>
  </si>
  <si>
    <t>Registered for David's Modelling course starting in Fall 2022</t>
  </si>
  <si>
    <t>Liverpool Hope University</t>
  </si>
  <si>
    <t>University of Worcester - Swansea</t>
  </si>
  <si>
    <t>Uppsala Sweden</t>
  </si>
  <si>
    <t>KU Leuven Belgium</t>
  </si>
  <si>
    <t>ETH Zurich Switzerland</t>
  </si>
  <si>
    <t>Eindhoven UT Netherlands</t>
  </si>
  <si>
    <t>Middlesex University - Watford</t>
  </si>
  <si>
    <t>AnalyticsVidhya</t>
  </si>
  <si>
    <t>Prof. dr. ir. Jesse Davis, tel.: +32 16 32 78 05, mail: jesse.davis@kuleuven.be</t>
  </si>
  <si>
    <t>The Expected Goals Philosophy</t>
  </si>
  <si>
    <t>Scouting</t>
  </si>
  <si>
    <t>Future of xG</t>
  </si>
  <si>
    <t>Statsbomb xG model upgrade</t>
  </si>
  <si>
    <t>New season</t>
  </si>
  <si>
    <t>New format</t>
  </si>
  <si>
    <t>iOS App launch</t>
  </si>
  <si>
    <t>Wyscout, Statsbomb, Metrica, Signality, Skillcorner</t>
  </si>
  <si>
    <t>Abstract ideas become more concrete with applications - David Sumpter</t>
  </si>
  <si>
    <t>Substack for Android</t>
  </si>
  <si>
    <t>The Substack Android app is almost here! Join our Android waitlist to get the app first:</t>
  </si>
  <si>
    <t>Join the Android waitlist</t>
  </si>
  <si>
    <t>Fbref, TransferMarkt</t>
  </si>
  <si>
    <t>References</t>
  </si>
  <si>
    <t>fcpython, mplsoccer</t>
  </si>
  <si>
    <t>awesome-soccer-analytics</t>
  </si>
  <si>
    <t>OptaPro Analytics Forum</t>
  </si>
  <si>
    <t>Going paid!!!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</si>
  <si>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strive to improve the methodology of data analysis within the club through CPD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</si>
  <si>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work closely with the Technical Scout to produce statistical models that track player progress and highlight potential targets for players.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</si>
  <si>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preparing data reports to support decision-making throughout the scouting and recruitment process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</si>
  <si>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improving the efficiency of the recruitment process</t>
    </r>
  </si>
  <si>
    <t>Chelsea - Performance Analyst 1st team goalkeeping</t>
  </si>
  <si>
    <t>To build and maintain good working relationships with the goalkeeper coaches, loans and the academy to align analysis, work flows and encourage collaborations.</t>
  </si>
  <si>
    <t>Detailed video and data analysis of Chelsea goalkeepers, supporting pre-match opponent scouting, in-game analysis, post-match review work as well as required analysis of training.</t>
  </si>
  <si>
    <t>Work closely with analysts in the department to provide support towards schedules, work flows and any other duties / requirements (e.g. match days, coding, ad-hoc analysis work, training analysis, filming training)</t>
  </si>
  <si>
    <t>Level of proficiency with industry standard products; Sportscode, Match tracker, Focus, Hudl, telestration tools etc…</t>
  </si>
  <si>
    <t>Ability to communicate effectively with coaches and analysts</t>
  </si>
  <si>
    <t>Ability to interpret data that can be used to further the work undertaken (guided towards goalkeeping and development).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</si>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</sst>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7" fillId="0" borderId="0" xfId="3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10" fontId="0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2" fontId="0" fillId="0" borderId="0" xfId="0" applyNumberFormat="1" applyFill="1"/>
    <xf numFmtId="0" fontId="5" fillId="2" borderId="0" xfId="0" applyFont="1" applyFill="1"/>
    <xf numFmtId="0" fontId="0" fillId="0" borderId="0" xfId="1" applyNumberFormat="1" applyFont="1" applyFill="1" applyAlignment="1">
      <alignment horizontal="left"/>
    </xf>
    <xf numFmtId="0" fontId="0" fillId="0" borderId="0" xfId="0" applyNumberFormat="1"/>
    <xf numFmtId="0" fontId="3" fillId="0" borderId="0" xfId="0" applyNumberFormat="1" applyFont="1" applyFill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/>
    <xf numFmtId="0" fontId="8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3" fillId="0" borderId="0" xfId="0" applyNumberFormat="1" applyFont="1"/>
    <xf numFmtId="0" fontId="0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8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3" fillId="3" borderId="0" xfId="0" applyNumberFormat="1" applyFont="1" applyFill="1"/>
    <xf numFmtId="0" fontId="3" fillId="3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7" fillId="0" borderId="0" xfId="3" applyFill="1"/>
    <xf numFmtId="0" fontId="2" fillId="0" borderId="0" xfId="0" applyFont="1" applyFill="1"/>
    <xf numFmtId="0" fontId="5" fillId="0" borderId="0" xfId="0" applyFont="1" applyFill="1"/>
    <xf numFmtId="0" fontId="8" fillId="0" borderId="0" xfId="0" applyFont="1" applyFill="1"/>
    <xf numFmtId="165" fontId="0" fillId="0" borderId="0" xfId="2" applyNumberFormat="1" applyFont="1" applyFill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0" fontId="14" fillId="0" borderId="0" xfId="0" applyFont="1" applyAlignment="1">
      <alignment horizontal="left" vertical="center" indent="4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193249</xdr:colOff>
      <xdr:row>7</xdr:row>
      <xdr:rowOff>42333</xdr:rowOff>
    </xdr:from>
    <xdr:to>
      <xdr:col>19</xdr:col>
      <xdr:colOff>112708</xdr:colOff>
      <xdr:row>28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A301C9-A748-734A-B6CD-4D5CBDC4A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7249" y="1449916"/>
          <a:ext cx="8999959" cy="4370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18</xdr:row>
      <xdr:rowOff>190500</xdr:rowOff>
    </xdr:from>
    <xdr:to>
      <xdr:col>7</xdr:col>
      <xdr:colOff>533823</xdr:colOff>
      <xdr:row>31</xdr:row>
      <xdr:rowOff>83397</xdr:rowOff>
    </xdr:to>
    <xdr:pic>
      <xdr:nvPicPr>
        <xdr:cNvPr id="3" name="Picture 2" descr="https://ci3.googleusercontent.com/proxy/6siw_5X58PEvl5_12NEIk2w-IyEe3cj3RCAiEqzt0mhGMOXvhga-LE-d0l8m4nYx4awEfVLqtfGttjqibCthKYGYHWJqxrEVb0YNs8WCYXElu0b5y6ABiEy8u5SnSoR4Bw_TJ0O_qeOojqFz9oXB25XzvPVdZheRVczTIPAviDZFvOMjd8MtwZi9u7q1cjo0DtAyB8sRGMKxpnzxhYmJZGbxn34I0pzEkHzvvS3_7HAr82IqaesSJCak___Hm5PxVCEJj6RuBMSAB6Wzit48Ufddyc0k0dIjFWoZ04ccfet5cGUVB4yOqJfza2hnG8EOsbULyGvbKrNsxIvNyL7tnn-kTA=s0-d-e1-ft#https://substackcdn.com/image/fetch/w_2912,c_limit,f_auto,q_auto:good,fl_progressive:steep/https%3A%2F%2Fbucketeer-e05bbc84-baa3-437e-9518-adb32be77984.s3.amazonaws.com%2Fpublic%2Fimages%2Fefd63627-87dd-4123-8382-b538d5cf0892_3204x2172.png">
          <a:extLst>
            <a:ext uri="{FF2B5EF4-FFF2-40B4-BE49-F238E27FC236}">
              <a16:creationId xmlns:a16="http://schemas.microsoft.com/office/drawing/2014/main" id="{C0BA47B6-AF42-3240-B2E3-F2EE8C8BC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14083" y="3810000"/>
          <a:ext cx="3698240" cy="2506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201908</xdr:colOff>
      <xdr:row>28</xdr:row>
      <xdr:rowOff>84666</xdr:rowOff>
    </xdr:from>
    <xdr:to>
      <xdr:col>8</xdr:col>
      <xdr:colOff>222250</xdr:colOff>
      <xdr:row>35</xdr:row>
      <xdr:rowOff>173565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21BFC7-4EB3-A148-BA01-59AA41796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2908" y="5714999"/>
          <a:ext cx="4973342" cy="1496483"/>
        </a:xfrm>
        <a:prstGeom prst="rect">
          <a:avLst/>
        </a:prstGeom>
      </xdr:spPr>
    </xdr:pic>
    <xdr:clientData/>
  </xdr:twoCellAnchor>
  <xdr:twoCellAnchor editAs="oneCell">
    <xdr:from>
      <xdr:col>9</xdr:col>
      <xdr:colOff>52916</xdr:colOff>
      <xdr:row>28</xdr:row>
      <xdr:rowOff>101804</xdr:rowOff>
    </xdr:from>
    <xdr:to>
      <xdr:col>13</xdr:col>
      <xdr:colOff>412750</xdr:colOff>
      <xdr:row>44</xdr:row>
      <xdr:rowOff>105832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69CC0-3768-E744-8EBB-4CEC932A3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82416" y="5732137"/>
          <a:ext cx="3661834" cy="3221362"/>
        </a:xfrm>
        <a:prstGeom prst="rect">
          <a:avLst/>
        </a:prstGeom>
      </xdr:spPr>
    </xdr:pic>
    <xdr:clientData/>
  </xdr:twoCellAnchor>
  <xdr:twoCellAnchor editAs="oneCell">
    <xdr:from>
      <xdr:col>15</xdr:col>
      <xdr:colOff>560915</xdr:colOff>
      <xdr:row>20</xdr:row>
      <xdr:rowOff>13257</xdr:rowOff>
    </xdr:from>
    <xdr:to>
      <xdr:col>18</xdr:col>
      <xdr:colOff>740832</xdr:colOff>
      <xdr:row>40</xdr:row>
      <xdr:rowOff>74084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187833-576C-1449-9475-7876034A4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43415" y="4034924"/>
          <a:ext cx="2656417" cy="4082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jessejdavi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4:K19"/>
  <sheetViews>
    <sheetView zoomScale="120" zoomScaleNormal="120" workbookViewId="0">
      <selection activeCell="F8" sqref="F8"/>
    </sheetView>
  </sheetViews>
  <sheetFormatPr baseColWidth="10" defaultRowHeight="16"/>
  <sheetData>
    <row r="4" spans="2:11">
      <c r="B4" t="s">
        <v>123</v>
      </c>
      <c r="F4" t="s">
        <v>229</v>
      </c>
    </row>
    <row r="5" spans="2:11">
      <c r="B5" t="s">
        <v>122</v>
      </c>
      <c r="F5" t="s">
        <v>230</v>
      </c>
    </row>
    <row r="6" spans="2:11">
      <c r="F6" t="s">
        <v>231</v>
      </c>
      <c r="K6" t="s">
        <v>242</v>
      </c>
    </row>
    <row r="7" spans="2:11">
      <c r="B7" t="s">
        <v>149</v>
      </c>
    </row>
    <row r="8" spans="2:11">
      <c r="B8" t="s">
        <v>124</v>
      </c>
    </row>
    <row r="9" spans="2:11">
      <c r="B9" s="9" t="s">
        <v>125</v>
      </c>
    </row>
    <row r="16" spans="2:11">
      <c r="B16" t="s">
        <v>234</v>
      </c>
    </row>
    <row r="17" spans="2:2">
      <c r="B17" t="s">
        <v>235</v>
      </c>
    </row>
    <row r="19" spans="2:2">
      <c r="B19" s="15" t="s">
        <v>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6"/>
  <sheetViews>
    <sheetView topLeftCell="A4" zoomScale="120" zoomScaleNormal="120" workbookViewId="0">
      <selection activeCell="J7" sqref="J7"/>
    </sheetView>
  </sheetViews>
  <sheetFormatPr baseColWidth="10" defaultRowHeight="16"/>
  <cols>
    <col min="1" max="3" width="10.83203125" style="29"/>
    <col min="4" max="4" width="11.6640625" style="29" customWidth="1"/>
    <col min="5" max="5" width="6.6640625" style="29" bestFit="1" customWidth="1"/>
    <col min="6" max="6" width="10.1640625" style="29" bestFit="1" customWidth="1"/>
    <col min="7" max="7" width="14.83203125" style="29" bestFit="1" customWidth="1"/>
    <col min="8" max="8" width="10.83203125" style="29"/>
    <col min="9" max="9" width="10.83203125" style="29" bestFit="1" customWidth="1"/>
    <col min="10" max="10" width="18.1640625" style="29" customWidth="1"/>
    <col min="11" max="11" width="10" style="29" bestFit="1" customWidth="1"/>
    <col min="12" max="12" width="21.5" style="29" customWidth="1"/>
    <col min="13" max="13" width="10.83203125" style="29"/>
    <col min="14" max="14" width="13.5" style="29" bestFit="1" customWidth="1"/>
    <col min="15" max="16384" width="10.83203125" style="29"/>
  </cols>
  <sheetData>
    <row r="3" spans="1:17">
      <c r="A3" s="46" t="s">
        <v>0</v>
      </c>
    </row>
    <row r="4" spans="1:17">
      <c r="A4" s="46"/>
    </row>
    <row r="5" spans="1:17">
      <c r="A5" s="46"/>
      <c r="B5" s="32"/>
      <c r="C5" s="32"/>
      <c r="D5" s="32"/>
    </row>
    <row r="6" spans="1:17">
      <c r="A6" s="47"/>
      <c r="B6" s="32"/>
      <c r="C6" s="32"/>
      <c r="D6" s="32"/>
      <c r="E6" s="32"/>
      <c r="F6" s="32"/>
      <c r="G6" s="32"/>
    </row>
    <row r="7" spans="1:17">
      <c r="A7" s="46"/>
      <c r="B7" s="32"/>
      <c r="C7" s="32"/>
      <c r="D7" s="32"/>
      <c r="E7" s="32"/>
      <c r="F7" s="32"/>
      <c r="G7" s="32"/>
      <c r="J7" s="30" t="s">
        <v>77</v>
      </c>
    </row>
    <row r="8" spans="1:17">
      <c r="A8" s="46"/>
      <c r="B8" s="32"/>
      <c r="C8" s="32"/>
      <c r="D8" s="32"/>
      <c r="E8" s="32"/>
      <c r="F8" s="32"/>
      <c r="G8" s="32"/>
      <c r="J8" s="32" t="s">
        <v>41</v>
      </c>
    </row>
    <row r="9" spans="1:17">
      <c r="A9" s="46"/>
      <c r="B9" s="32"/>
      <c r="C9" s="32"/>
      <c r="D9" s="32"/>
      <c r="E9" s="32"/>
      <c r="F9" s="32"/>
      <c r="G9" s="32"/>
      <c r="J9" s="32" t="s">
        <v>42</v>
      </c>
      <c r="N9" s="33"/>
    </row>
    <row r="10" spans="1:17">
      <c r="A10" s="46" t="s">
        <v>2</v>
      </c>
      <c r="B10" s="32" t="s">
        <v>67</v>
      </c>
      <c r="C10" s="32"/>
      <c r="D10" s="32"/>
      <c r="E10" s="32"/>
      <c r="F10" s="32"/>
      <c r="G10" s="32"/>
      <c r="J10" s="32" t="s">
        <v>126</v>
      </c>
      <c r="N10" s="48"/>
      <c r="O10" s="48"/>
      <c r="P10" s="48"/>
      <c r="Q10" s="48"/>
    </row>
    <row r="11" spans="1:17">
      <c r="A11" s="46"/>
      <c r="B11" s="32" t="s">
        <v>22</v>
      </c>
      <c r="C11" s="32"/>
      <c r="D11" s="32"/>
      <c r="E11" s="32"/>
      <c r="F11" s="32" t="s">
        <v>90</v>
      </c>
      <c r="G11" s="32" t="s">
        <v>91</v>
      </c>
      <c r="J11" s="32" t="s">
        <v>127</v>
      </c>
      <c r="N11" s="33"/>
      <c r="O11" s="33"/>
      <c r="P11" s="33"/>
      <c r="Q11" s="49"/>
    </row>
    <row r="12" spans="1:17">
      <c r="B12" s="32" t="s">
        <v>45</v>
      </c>
      <c r="C12" s="32"/>
      <c r="D12" s="32"/>
      <c r="E12" s="32"/>
      <c r="F12" s="69" t="s">
        <v>169</v>
      </c>
      <c r="G12" s="69"/>
      <c r="N12" s="33"/>
      <c r="O12" s="33"/>
      <c r="P12" s="33"/>
      <c r="Q12" s="49"/>
    </row>
    <row r="13" spans="1:17">
      <c r="B13" s="32" t="s">
        <v>128</v>
      </c>
      <c r="C13" s="32"/>
      <c r="D13" s="32"/>
      <c r="E13" s="58" t="s">
        <v>167</v>
      </c>
      <c r="F13" s="58" t="s">
        <v>69</v>
      </c>
      <c r="G13" s="58" t="s">
        <v>70</v>
      </c>
      <c r="H13" s="33" t="s">
        <v>168</v>
      </c>
      <c r="N13" s="33"/>
      <c r="O13" s="33"/>
      <c r="P13" s="33"/>
      <c r="Q13" s="49"/>
    </row>
    <row r="14" spans="1:17">
      <c r="B14" s="32"/>
      <c r="C14" s="32"/>
      <c r="D14" s="32"/>
      <c r="E14" s="58" t="s">
        <v>72</v>
      </c>
      <c r="F14" s="69" t="s">
        <v>73</v>
      </c>
      <c r="G14" s="69"/>
      <c r="H14" s="33" t="s">
        <v>166</v>
      </c>
      <c r="J14" s="46" t="s">
        <v>78</v>
      </c>
      <c r="N14" s="33"/>
      <c r="O14" s="33"/>
      <c r="P14" s="33"/>
      <c r="Q14" s="49"/>
    </row>
    <row r="15" spans="1:17">
      <c r="A15" s="46" t="s">
        <v>1</v>
      </c>
      <c r="B15" s="32"/>
      <c r="C15" s="32"/>
      <c r="D15" s="32"/>
      <c r="E15" s="58" t="s">
        <v>74</v>
      </c>
      <c r="F15" s="69" t="s">
        <v>76</v>
      </c>
      <c r="G15" s="69"/>
      <c r="H15" s="33" t="s">
        <v>165</v>
      </c>
      <c r="J15" s="50"/>
      <c r="N15" s="33"/>
      <c r="O15" s="33"/>
      <c r="P15" s="33"/>
      <c r="Q15" s="49"/>
    </row>
    <row r="16" spans="1:17">
      <c r="A16" s="46"/>
      <c r="C16" s="32"/>
      <c r="D16" s="32"/>
      <c r="E16" s="32"/>
      <c r="F16" s="32"/>
      <c r="G16" s="32"/>
      <c r="J16" s="50"/>
      <c r="N16" s="33"/>
      <c r="O16" s="33"/>
      <c r="P16" s="33"/>
      <c r="Q16" s="49"/>
    </row>
    <row r="17" spans="1:19">
      <c r="A17" s="46"/>
      <c r="B17" s="32"/>
      <c r="C17" s="32"/>
      <c r="D17" s="32"/>
      <c r="E17" s="32"/>
      <c r="F17" s="32"/>
      <c r="G17" s="32"/>
      <c r="J17" s="51"/>
      <c r="N17" s="33"/>
      <c r="O17" s="33"/>
      <c r="P17" s="33"/>
      <c r="Q17" s="49"/>
    </row>
    <row r="18" spans="1:19">
      <c r="B18" s="32"/>
      <c r="C18" s="32"/>
      <c r="D18" s="32"/>
      <c r="N18" s="33"/>
      <c r="O18" s="33"/>
      <c r="P18" s="33"/>
      <c r="Q18" s="49"/>
    </row>
    <row r="19" spans="1:19">
      <c r="B19" s="32"/>
      <c r="C19" s="32"/>
      <c r="D19" s="32"/>
      <c r="E19" s="32"/>
      <c r="F19" s="32"/>
      <c r="G19" s="32"/>
      <c r="H19" s="32"/>
      <c r="I19" s="32"/>
      <c r="J19" s="51"/>
      <c r="K19" s="32"/>
      <c r="L19" s="32"/>
      <c r="M19" s="32"/>
      <c r="N19" s="37"/>
      <c r="O19" s="37"/>
      <c r="P19" s="37"/>
      <c r="Q19" s="44"/>
      <c r="R19" s="32"/>
      <c r="S19" s="32"/>
    </row>
    <row r="20" spans="1:19">
      <c r="A20" s="46" t="s">
        <v>51</v>
      </c>
      <c r="B20" s="32"/>
      <c r="C20" s="32"/>
      <c r="D20" s="32"/>
      <c r="E20" s="32"/>
      <c r="F20" s="32"/>
      <c r="G20" s="32"/>
      <c r="H20" s="32"/>
      <c r="I20" s="32"/>
      <c r="J20" s="52"/>
      <c r="P20" s="32"/>
      <c r="Q20" s="32"/>
      <c r="R20" s="32"/>
      <c r="S20" s="32"/>
    </row>
    <row r="21" spans="1:19">
      <c r="B21" s="32"/>
      <c r="C21" s="32"/>
      <c r="D21" s="32"/>
      <c r="E21" s="32"/>
      <c r="F21" s="32"/>
      <c r="G21" s="32"/>
      <c r="H21" s="32"/>
      <c r="I21" s="32"/>
      <c r="J21" s="52"/>
      <c r="P21" s="32"/>
      <c r="Q21" s="32"/>
      <c r="R21" s="32"/>
      <c r="S21" s="32"/>
    </row>
    <row r="22" spans="1:19">
      <c r="B22" s="32"/>
      <c r="C22" s="32"/>
      <c r="D22" s="32"/>
      <c r="E22" s="32"/>
      <c r="F22" s="30"/>
      <c r="G22" s="32"/>
      <c r="H22" s="32"/>
      <c r="I22" s="56" t="s">
        <v>184</v>
      </c>
      <c r="J22" s="31" t="s">
        <v>171</v>
      </c>
      <c r="P22" s="32"/>
      <c r="Q22" s="32"/>
      <c r="R22" s="32"/>
      <c r="S22" s="32"/>
    </row>
    <row r="23" spans="1:19">
      <c r="B23" s="32"/>
      <c r="C23" s="32"/>
      <c r="D23" s="32"/>
      <c r="E23" s="32"/>
      <c r="F23" s="32"/>
      <c r="G23" s="32"/>
      <c r="H23" s="32"/>
      <c r="I23" s="32"/>
      <c r="J23" s="31" t="s">
        <v>172</v>
      </c>
      <c r="P23" s="32"/>
      <c r="Q23" s="32"/>
      <c r="R23" s="32"/>
      <c r="S23" s="32"/>
    </row>
    <row r="24" spans="1:19">
      <c r="B24" s="32"/>
      <c r="C24" s="32" t="s">
        <v>158</v>
      </c>
      <c r="D24" s="32"/>
      <c r="E24" s="32" t="s">
        <v>170</v>
      </c>
      <c r="F24" s="32"/>
      <c r="G24" s="32"/>
      <c r="H24" s="32"/>
      <c r="I24" s="32"/>
      <c r="J24" s="31"/>
      <c r="K24" s="33" t="s">
        <v>173</v>
      </c>
      <c r="L24" s="34" t="s">
        <v>175</v>
      </c>
      <c r="P24" s="32"/>
      <c r="Q24" s="32"/>
      <c r="R24" s="32"/>
      <c r="S24" s="32"/>
    </row>
    <row r="25" spans="1:19">
      <c r="B25" s="32"/>
      <c r="C25" s="32" t="s">
        <v>159</v>
      </c>
      <c r="D25" s="30"/>
      <c r="E25" s="32"/>
      <c r="F25" s="32"/>
      <c r="G25" s="32"/>
      <c r="H25" s="32"/>
      <c r="I25" s="32"/>
      <c r="J25" s="31"/>
      <c r="K25" s="33" t="s">
        <v>174</v>
      </c>
      <c r="L25" s="29" t="s">
        <v>176</v>
      </c>
      <c r="P25" s="32"/>
      <c r="Q25" s="32"/>
      <c r="R25" s="32"/>
      <c r="S25" s="32"/>
    </row>
    <row r="26" spans="1:19">
      <c r="B26" s="32"/>
      <c r="C26" s="32" t="s">
        <v>160</v>
      </c>
      <c r="D26" s="35"/>
      <c r="E26" s="35"/>
      <c r="F26" s="35"/>
      <c r="G26" s="35"/>
      <c r="H26" s="35"/>
      <c r="I26" s="35"/>
      <c r="J26" s="31"/>
      <c r="K26" s="33" t="s">
        <v>178</v>
      </c>
      <c r="L26" s="36" t="s">
        <v>179</v>
      </c>
      <c r="M26" s="37"/>
      <c r="N26" s="37"/>
      <c r="O26" s="32"/>
      <c r="P26" s="32"/>
      <c r="Q26" s="32"/>
      <c r="R26" s="32"/>
    </row>
    <row r="27" spans="1:19">
      <c r="B27" s="32"/>
      <c r="C27" s="32" t="s">
        <v>161</v>
      </c>
      <c r="D27" s="53"/>
      <c r="E27" s="37"/>
      <c r="F27" s="37"/>
      <c r="G27" s="37"/>
      <c r="H27" s="37"/>
      <c r="I27" s="37"/>
      <c r="J27" s="36" t="s">
        <v>177</v>
      </c>
      <c r="K27" s="37"/>
      <c r="L27" s="37"/>
      <c r="M27" s="37"/>
      <c r="N27" s="37"/>
      <c r="O27" s="32"/>
      <c r="P27" s="32"/>
      <c r="Q27" s="32"/>
      <c r="R27" s="32"/>
      <c r="S27" s="32"/>
    </row>
    <row r="28" spans="1:19">
      <c r="B28" s="32"/>
      <c r="C28" s="32" t="s">
        <v>162</v>
      </c>
      <c r="D28" s="53"/>
      <c r="E28" s="37"/>
      <c r="F28" s="37"/>
      <c r="G28" s="37"/>
      <c r="H28" s="37"/>
      <c r="I28" s="57" t="s">
        <v>185</v>
      </c>
      <c r="J28" s="36" t="s">
        <v>180</v>
      </c>
      <c r="K28" s="35"/>
      <c r="L28" s="37"/>
      <c r="M28" s="37"/>
      <c r="N28" s="37"/>
      <c r="O28" s="32"/>
      <c r="P28" s="32"/>
      <c r="Q28" s="32"/>
      <c r="R28" s="32"/>
      <c r="S28" s="32"/>
    </row>
    <row r="29" spans="1:19">
      <c r="B29" s="32"/>
      <c r="C29" s="32" t="s">
        <v>163</v>
      </c>
      <c r="D29" s="53"/>
      <c r="E29" s="37"/>
      <c r="F29" s="37"/>
      <c r="G29" s="37"/>
      <c r="H29" s="37"/>
      <c r="I29" s="37"/>
      <c r="J29" s="31"/>
      <c r="K29" s="38" t="s">
        <v>181</v>
      </c>
      <c r="L29" s="37"/>
      <c r="M29" s="37"/>
      <c r="N29" s="37"/>
      <c r="O29" s="32"/>
      <c r="P29" s="32"/>
      <c r="Q29" s="32"/>
      <c r="R29" s="32"/>
      <c r="S29" s="32"/>
    </row>
    <row r="30" spans="1:19">
      <c r="B30" s="32"/>
      <c r="C30" s="32" t="s">
        <v>164</v>
      </c>
      <c r="D30" s="39"/>
      <c r="E30" s="39"/>
      <c r="F30" s="39"/>
      <c r="G30" s="39"/>
      <c r="H30" s="39"/>
      <c r="I30" s="39"/>
      <c r="J30" s="31"/>
      <c r="K30" s="40" t="s">
        <v>182</v>
      </c>
      <c r="L30" s="37"/>
      <c r="M30" s="37"/>
      <c r="N30" s="37"/>
      <c r="O30" s="32"/>
      <c r="P30" s="32"/>
      <c r="Q30" s="32"/>
      <c r="R30" s="32"/>
      <c r="S30" s="32"/>
    </row>
    <row r="31" spans="1:19">
      <c r="B31" s="32"/>
      <c r="C31" s="32"/>
      <c r="D31" s="33"/>
      <c r="E31" s="37"/>
      <c r="F31" s="54"/>
      <c r="G31" s="37"/>
      <c r="H31" s="37"/>
      <c r="I31" s="37"/>
      <c r="J31" s="31"/>
      <c r="K31" s="40" t="s">
        <v>183</v>
      </c>
      <c r="L31" s="37"/>
      <c r="M31" s="37"/>
      <c r="N31" s="37"/>
      <c r="O31" s="32"/>
      <c r="P31" s="32"/>
      <c r="Q31" s="32"/>
      <c r="R31" s="32"/>
      <c r="S31" s="32"/>
    </row>
    <row r="32" spans="1:19">
      <c r="B32" s="32"/>
      <c r="C32" s="32"/>
      <c r="D32" s="33"/>
      <c r="E32" s="37"/>
      <c r="F32" s="54"/>
      <c r="G32" s="37"/>
      <c r="H32" s="37"/>
      <c r="I32" s="57" t="s">
        <v>186</v>
      </c>
      <c r="J32" s="28" t="s">
        <v>187</v>
      </c>
      <c r="K32" s="41"/>
      <c r="L32" s="37"/>
      <c r="M32" s="37"/>
      <c r="N32" s="37"/>
      <c r="O32" s="32"/>
      <c r="P32" s="32"/>
      <c r="Q32" s="32"/>
      <c r="R32" s="32"/>
      <c r="S32" s="32"/>
    </row>
    <row r="33" spans="2:19">
      <c r="B33" s="32"/>
      <c r="C33" s="32"/>
      <c r="D33" s="33"/>
      <c r="E33" s="37"/>
      <c r="F33" s="54"/>
      <c r="G33" s="37"/>
      <c r="H33" s="37"/>
      <c r="I33" s="37"/>
      <c r="J33" s="40"/>
      <c r="K33" s="42" t="s">
        <v>188</v>
      </c>
      <c r="L33" s="37"/>
      <c r="M33" s="37"/>
      <c r="N33" s="37"/>
      <c r="O33" s="32"/>
      <c r="P33" s="32"/>
      <c r="Q33" s="32"/>
      <c r="R33" s="32"/>
      <c r="S33" s="32"/>
    </row>
    <row r="34" spans="2:19">
      <c r="B34" s="32"/>
      <c r="C34" s="32"/>
      <c r="D34" s="54"/>
      <c r="E34" s="37"/>
      <c r="F34" s="37"/>
      <c r="G34" s="43"/>
      <c r="H34" s="37"/>
      <c r="I34" s="37"/>
      <c r="J34" s="40"/>
      <c r="K34" s="42" t="s">
        <v>189</v>
      </c>
      <c r="L34" s="37"/>
      <c r="M34" s="37"/>
      <c r="N34" s="37"/>
      <c r="O34" s="32"/>
      <c r="P34" s="32"/>
      <c r="Q34" s="32"/>
      <c r="R34" s="32"/>
      <c r="S34" s="32"/>
    </row>
    <row r="35" spans="2:19">
      <c r="B35" s="32"/>
      <c r="C35" s="32"/>
      <c r="E35" s="32"/>
      <c r="F35" s="43"/>
      <c r="G35" s="43"/>
      <c r="H35" s="43"/>
      <c r="I35" s="43"/>
      <c r="J35" s="40"/>
      <c r="K35" s="42" t="s">
        <v>190</v>
      </c>
      <c r="L35" s="32"/>
      <c r="M35" s="32"/>
      <c r="N35" s="32"/>
      <c r="O35" s="32"/>
      <c r="P35" s="32"/>
      <c r="Q35" s="32"/>
      <c r="R35" s="32"/>
      <c r="S35" s="32"/>
    </row>
    <row r="36" spans="2:19">
      <c r="B36" s="32"/>
      <c r="C36" s="32"/>
      <c r="D36" s="32"/>
      <c r="E36" s="32"/>
      <c r="F36" s="32"/>
      <c r="G36" s="55"/>
      <c r="H36" s="37"/>
      <c r="I36" s="37"/>
      <c r="J36" s="40"/>
      <c r="K36" s="42" t="s">
        <v>191</v>
      </c>
      <c r="L36" s="32"/>
      <c r="M36" s="32"/>
      <c r="N36" s="32"/>
      <c r="O36" s="32"/>
      <c r="P36" s="32"/>
      <c r="Q36" s="32"/>
      <c r="R36" s="32"/>
      <c r="S36" s="32"/>
    </row>
    <row r="37" spans="2:19">
      <c r="B37" s="32"/>
      <c r="C37" s="32"/>
      <c r="D37" s="32"/>
      <c r="E37" s="32"/>
      <c r="F37" s="32"/>
      <c r="G37" s="55"/>
      <c r="H37" s="37"/>
      <c r="I37" s="57" t="s">
        <v>192</v>
      </c>
      <c r="J37" s="44"/>
      <c r="K37" s="41"/>
      <c r="L37" s="32"/>
      <c r="M37" s="32"/>
      <c r="N37" s="32"/>
      <c r="O37" s="32"/>
      <c r="P37" s="32"/>
      <c r="Q37" s="32"/>
      <c r="R37" s="32"/>
      <c r="S37" s="32"/>
    </row>
    <row r="38" spans="2:19">
      <c r="B38" s="32"/>
      <c r="C38" s="32"/>
      <c r="D38" s="32"/>
      <c r="E38" s="32"/>
      <c r="F38" s="32"/>
      <c r="G38" s="55"/>
      <c r="H38" s="37"/>
      <c r="I38" s="37"/>
      <c r="J38" s="28" t="s">
        <v>196</v>
      </c>
      <c r="K38" s="45"/>
      <c r="L38" s="32" t="s">
        <v>195</v>
      </c>
      <c r="M38" s="32"/>
      <c r="N38" s="32"/>
      <c r="O38" s="32"/>
      <c r="P38" s="32"/>
      <c r="Q38" s="32"/>
      <c r="R38" s="32"/>
      <c r="S38" s="32"/>
    </row>
    <row r="39" spans="2:19">
      <c r="B39" s="32"/>
      <c r="C39" s="32"/>
      <c r="D39" s="32"/>
      <c r="E39" s="32"/>
      <c r="F39" s="32"/>
      <c r="G39" s="32"/>
      <c r="H39" s="32"/>
      <c r="I39" s="32"/>
      <c r="J39" s="28" t="s">
        <v>197</v>
      </c>
      <c r="K39" s="32"/>
      <c r="L39" s="32" t="s">
        <v>198</v>
      </c>
      <c r="M39" s="32"/>
      <c r="N39" s="32"/>
      <c r="O39" s="32"/>
      <c r="P39" s="32"/>
      <c r="Q39" s="32"/>
      <c r="R39" s="32"/>
      <c r="S39" s="32"/>
    </row>
    <row r="40" spans="2:19">
      <c r="B40" s="32"/>
      <c r="J40" s="28" t="s">
        <v>193</v>
      </c>
      <c r="L40" s="29" t="s">
        <v>199</v>
      </c>
    </row>
    <row r="41" spans="2:19">
      <c r="J41" s="28" t="s">
        <v>194</v>
      </c>
      <c r="L41" s="29" t="s">
        <v>200</v>
      </c>
    </row>
    <row r="42" spans="2:19">
      <c r="J42" s="28" t="s">
        <v>201</v>
      </c>
      <c r="L42" s="29" t="s">
        <v>202</v>
      </c>
    </row>
    <row r="43" spans="2:19">
      <c r="J43" s="28"/>
    </row>
    <row r="44" spans="2:19">
      <c r="J44" s="28"/>
    </row>
    <row r="45" spans="2:19">
      <c r="J45" s="28"/>
    </row>
    <row r="46" spans="2:19">
      <c r="J46" s="28"/>
    </row>
  </sheetData>
  <mergeCells count="3">
    <mergeCell ref="F14:G14"/>
    <mergeCell ref="F15:G15"/>
    <mergeCell ref="F12:G12"/>
  </mergeCells>
  <conditionalFormatting sqref="Q11:Q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1 J32:J3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O22"/>
  <sheetViews>
    <sheetView zoomScale="120" zoomScaleNormal="120" workbookViewId="0">
      <selection activeCell="L2" sqref="L2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33203125" customWidth="1"/>
  </cols>
  <sheetData>
    <row r="2" spans="2:15">
      <c r="B2" s="7" t="s">
        <v>225</v>
      </c>
      <c r="C2" s="2"/>
      <c r="J2" s="1"/>
      <c r="L2" s="1" t="s">
        <v>49</v>
      </c>
    </row>
    <row r="3" spans="2:15">
      <c r="C3" t="s">
        <v>226</v>
      </c>
      <c r="J3" s="4"/>
      <c r="M3" t="s">
        <v>39</v>
      </c>
    </row>
    <row r="4" spans="2:15">
      <c r="B4" s="11"/>
      <c r="C4" t="s">
        <v>227</v>
      </c>
      <c r="J4" s="3"/>
      <c r="M4" t="s">
        <v>40</v>
      </c>
    </row>
    <row r="5" spans="2:15">
      <c r="B5" s="8"/>
      <c r="C5" s="8" t="s">
        <v>228</v>
      </c>
      <c r="D5" s="8"/>
      <c r="E5" s="8"/>
      <c r="F5" s="8"/>
      <c r="G5" s="8"/>
      <c r="H5" s="8"/>
      <c r="I5" s="8"/>
      <c r="J5" s="16"/>
      <c r="K5" s="8"/>
      <c r="M5" s="8" t="s">
        <v>43</v>
      </c>
    </row>
    <row r="6" spans="2:15">
      <c r="B6" s="13"/>
      <c r="C6" s="8" t="s">
        <v>254</v>
      </c>
      <c r="D6" s="8"/>
      <c r="E6" s="8"/>
      <c r="F6" s="8"/>
      <c r="G6" s="8"/>
      <c r="H6" s="8"/>
      <c r="I6" s="8"/>
      <c r="J6" s="26"/>
      <c r="K6" s="8"/>
      <c r="M6" s="8" t="s">
        <v>44</v>
      </c>
    </row>
    <row r="7" spans="2:15">
      <c r="B7" s="8"/>
      <c r="C7" s="8"/>
      <c r="D7" s="8"/>
      <c r="E7" s="8"/>
      <c r="F7" s="8"/>
      <c r="G7" s="8"/>
      <c r="H7" s="8"/>
      <c r="I7" s="8"/>
      <c r="J7" s="8"/>
      <c r="K7" s="8"/>
    </row>
    <row r="8" spans="2:15">
      <c r="B8" s="8"/>
      <c r="C8" s="8"/>
      <c r="D8" s="8"/>
      <c r="E8" s="8"/>
      <c r="F8" s="8"/>
      <c r="G8" s="8"/>
      <c r="H8" s="8"/>
      <c r="I8" s="8"/>
      <c r="J8" s="8"/>
      <c r="K8" s="8"/>
    </row>
    <row r="9" spans="2:15">
      <c r="B9" s="8"/>
      <c r="C9" s="8"/>
      <c r="D9" s="8"/>
      <c r="E9" s="8"/>
      <c r="F9" s="8"/>
      <c r="G9" s="8"/>
      <c r="H9" s="8"/>
      <c r="I9" s="8"/>
      <c r="J9" s="8"/>
      <c r="K9" s="8"/>
    </row>
    <row r="10" spans="2:1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>
      <c r="B11" s="8"/>
      <c r="C11" s="8"/>
      <c r="D11" s="8"/>
      <c r="E11" s="8"/>
      <c r="F11" s="8"/>
      <c r="G11" s="8"/>
      <c r="H11" s="8"/>
      <c r="I11" s="26"/>
      <c r="J11" s="26"/>
      <c r="K11" s="8"/>
      <c r="L11" s="8"/>
      <c r="M11" s="8"/>
      <c r="N11" s="8"/>
      <c r="O11" s="8"/>
    </row>
    <row r="13" spans="2:15">
      <c r="B13" s="1" t="s">
        <v>52</v>
      </c>
    </row>
    <row r="14" spans="2:15">
      <c r="G14" s="14"/>
      <c r="H14" s="10"/>
    </row>
    <row r="15" spans="2:15">
      <c r="G15" s="14"/>
      <c r="H15" s="10"/>
    </row>
    <row r="16" spans="2:15">
      <c r="G16" s="14"/>
      <c r="H16" s="10"/>
    </row>
    <row r="17" spans="2:9">
      <c r="G17" s="14"/>
    </row>
    <row r="21" spans="2:9">
      <c r="B21" s="1" t="s">
        <v>63</v>
      </c>
      <c r="C21" s="2" t="s">
        <v>64</v>
      </c>
      <c r="D21" s="2"/>
      <c r="E21" s="2"/>
      <c r="F21" s="2"/>
      <c r="G21" s="2"/>
      <c r="H21" s="2"/>
      <c r="I21" s="2"/>
    </row>
    <row r="22" spans="2:9">
      <c r="C22" s="2" t="s">
        <v>65</v>
      </c>
      <c r="D22" s="2"/>
      <c r="E22" s="2"/>
      <c r="F22" s="2"/>
      <c r="G22" s="2"/>
      <c r="H22" s="2"/>
      <c r="I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zoomScale="130" zoomScaleNormal="130" workbookViewId="0">
      <selection activeCell="G12" sqref="G12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5">
      <c r="B2" s="1" t="s">
        <v>3</v>
      </c>
    </row>
    <row r="3" spans="1:15">
      <c r="B3" s="1"/>
    </row>
    <row r="4" spans="1:15">
      <c r="A4" s="1" t="s">
        <v>25</v>
      </c>
      <c r="B4" s="9" t="s">
        <v>112</v>
      </c>
      <c r="F4" s="8"/>
      <c r="G4" s="60"/>
      <c r="H4" s="8"/>
      <c r="I4" s="8"/>
      <c r="J4" s="8"/>
      <c r="K4" s="8"/>
      <c r="L4" s="8"/>
      <c r="M4" s="8"/>
      <c r="N4" s="8"/>
      <c r="O4" s="8"/>
    </row>
    <row r="5" spans="1:15">
      <c r="A5" s="1"/>
      <c r="F5" s="8"/>
      <c r="G5" s="13" t="s">
        <v>46</v>
      </c>
      <c r="H5" t="s">
        <v>232</v>
      </c>
      <c r="I5" s="8"/>
      <c r="J5" s="8"/>
      <c r="K5" s="8"/>
      <c r="L5" s="8"/>
      <c r="M5" s="8"/>
      <c r="N5" s="8"/>
      <c r="O5" s="8"/>
    </row>
    <row r="6" spans="1:15">
      <c r="A6" s="1" t="s">
        <v>20</v>
      </c>
      <c r="B6" s="60" t="s">
        <v>27</v>
      </c>
      <c r="C6" s="60"/>
      <c r="D6" s="60"/>
      <c r="E6" s="60"/>
      <c r="F6" s="8"/>
      <c r="G6" s="8"/>
      <c r="H6" s="61" t="s">
        <v>237</v>
      </c>
      <c r="I6" s="61"/>
      <c r="J6" s="8"/>
      <c r="K6" s="8"/>
      <c r="L6" s="8"/>
      <c r="M6" s="8"/>
      <c r="N6" s="8"/>
      <c r="O6" s="8"/>
    </row>
    <row r="7" spans="1:15">
      <c r="F7" s="8"/>
      <c r="G7" s="8"/>
      <c r="H7" s="61"/>
      <c r="I7" s="61"/>
      <c r="J7" s="8"/>
      <c r="K7" s="8"/>
      <c r="L7" s="8"/>
      <c r="M7" s="8"/>
      <c r="N7" s="8"/>
      <c r="O7" s="8"/>
    </row>
    <row r="8" spans="1:15">
      <c r="F8" s="8"/>
      <c r="G8" s="13" t="s">
        <v>238</v>
      </c>
      <c r="H8" s="8" t="s">
        <v>239</v>
      </c>
      <c r="I8" s="8"/>
      <c r="J8" s="8"/>
      <c r="K8" s="8"/>
      <c r="L8" s="8"/>
      <c r="M8" s="8"/>
      <c r="N8" s="8"/>
      <c r="O8" s="8"/>
    </row>
    <row r="9" spans="1:15">
      <c r="A9" s="1" t="s">
        <v>14</v>
      </c>
      <c r="F9" s="8"/>
      <c r="G9" s="8"/>
      <c r="H9" s="61" t="s">
        <v>240</v>
      </c>
      <c r="I9" s="8"/>
      <c r="J9" s="8"/>
      <c r="K9" s="8"/>
      <c r="L9" s="8"/>
      <c r="M9" s="8"/>
      <c r="N9" s="8"/>
      <c r="O9" s="8"/>
    </row>
    <row r="10" spans="1:15">
      <c r="B10" s="8" t="s">
        <v>48</v>
      </c>
      <c r="C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B11" t="s">
        <v>152</v>
      </c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B12" t="s">
        <v>153</v>
      </c>
      <c r="F12" s="8"/>
      <c r="G12" s="15" t="s">
        <v>215</v>
      </c>
      <c r="H12" s="8"/>
      <c r="I12" s="8"/>
      <c r="J12" s="8"/>
      <c r="K12" s="8"/>
      <c r="L12" s="8"/>
      <c r="M12" s="8"/>
      <c r="N12" s="8"/>
      <c r="O12" s="8"/>
    </row>
    <row r="13" spans="1:15">
      <c r="B13" t="s">
        <v>154</v>
      </c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F14" s="8"/>
      <c r="G14" s="62"/>
      <c r="H14" s="8"/>
      <c r="I14" s="8"/>
      <c r="J14" s="8"/>
      <c r="K14" s="8"/>
      <c r="L14" s="8"/>
      <c r="M14" s="8"/>
      <c r="N14" s="8"/>
      <c r="O14" s="8"/>
    </row>
    <row r="15" spans="1:15"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6:15"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6:15"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6:15"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6:15"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6:15"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6:15">
      <c r="F22" s="8"/>
      <c r="G22" s="8"/>
      <c r="H22" s="8"/>
      <c r="I22" s="8"/>
      <c r="J22" s="63"/>
      <c r="K22" s="8"/>
      <c r="L22" s="8"/>
      <c r="M22" s="8"/>
      <c r="N22" s="8"/>
      <c r="O22" s="8"/>
    </row>
    <row r="23" spans="6:15">
      <c r="F23" s="8"/>
      <c r="G23" s="13"/>
      <c r="H23" s="8"/>
      <c r="I23" s="8"/>
      <c r="J23" s="8"/>
      <c r="K23" s="8"/>
      <c r="L23" s="8"/>
      <c r="M23" s="8"/>
      <c r="N23" s="8"/>
      <c r="O23" s="8"/>
    </row>
    <row r="24" spans="6:15"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6:15">
      <c r="F25" s="64"/>
      <c r="G25" s="64"/>
      <c r="H25" s="64"/>
      <c r="I25" s="64"/>
      <c r="J25" s="64"/>
      <c r="K25" s="64"/>
      <c r="L25" s="8"/>
      <c r="M25" s="8"/>
      <c r="N25" s="8"/>
      <c r="O25" s="8"/>
    </row>
    <row r="26" spans="6:15">
      <c r="F26" s="64"/>
      <c r="G26" s="64"/>
      <c r="H26" s="64"/>
      <c r="I26" s="64"/>
      <c r="J26" s="64"/>
      <c r="K26" s="64"/>
      <c r="L26" s="8"/>
      <c r="M26" s="8"/>
      <c r="N26" s="8"/>
      <c r="O26" s="8"/>
    </row>
    <row r="27" spans="6:15">
      <c r="F27" s="64"/>
      <c r="G27" s="64"/>
      <c r="H27" s="64"/>
      <c r="I27" s="64"/>
      <c r="J27" s="64"/>
      <c r="K27" s="64"/>
      <c r="L27" s="8"/>
      <c r="M27" s="8"/>
      <c r="N27" s="8"/>
      <c r="O27" s="8"/>
    </row>
    <row r="28" spans="6:15">
      <c r="F28" s="65"/>
      <c r="G28" s="65"/>
      <c r="H28" s="65"/>
      <c r="I28" s="65"/>
      <c r="J28" s="65"/>
      <c r="K28" s="65"/>
      <c r="L28" s="8"/>
      <c r="M28" s="8"/>
      <c r="N28" s="8"/>
      <c r="O28" s="8"/>
    </row>
    <row r="29" spans="6:15">
      <c r="F29" s="8"/>
      <c r="G29" s="62"/>
      <c r="H29" s="8"/>
      <c r="I29" s="8"/>
      <c r="J29" s="8"/>
      <c r="K29" s="8"/>
      <c r="L29" s="8"/>
      <c r="M29" s="8"/>
      <c r="N29" s="8"/>
      <c r="O29" s="8"/>
    </row>
    <row r="30" spans="6:15"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6:15">
      <c r="F31" s="8"/>
      <c r="G31" s="66"/>
      <c r="H31" s="8"/>
      <c r="I31" s="8"/>
      <c r="J31" s="8"/>
      <c r="K31" s="8"/>
      <c r="L31" s="8"/>
      <c r="M31" s="8"/>
      <c r="N31" s="8"/>
      <c r="O31" s="8"/>
    </row>
    <row r="32" spans="6:15"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6:15">
      <c r="F33" s="8"/>
      <c r="G33" s="66"/>
      <c r="H33" s="8"/>
      <c r="I33" s="8"/>
      <c r="J33" s="8"/>
      <c r="K33" s="8"/>
      <c r="L33" s="8"/>
      <c r="M33" s="8"/>
      <c r="N33" s="8"/>
      <c r="O33" s="8"/>
    </row>
    <row r="34" spans="6:15"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6:15">
      <c r="F35" s="8"/>
      <c r="G35" s="67"/>
      <c r="H35" s="8"/>
      <c r="I35" s="8"/>
      <c r="J35" s="8"/>
      <c r="K35" s="8"/>
      <c r="L35" s="8"/>
      <c r="M35" s="8"/>
      <c r="N35" s="8"/>
      <c r="O35" s="8"/>
    </row>
    <row r="36" spans="6:15">
      <c r="F36" s="8"/>
      <c r="G36" s="13"/>
      <c r="H36" s="8"/>
      <c r="I36" s="13"/>
      <c r="J36" s="13"/>
      <c r="K36" s="13"/>
      <c r="L36" s="8"/>
      <c r="M36" s="8"/>
      <c r="N36" s="8"/>
      <c r="O36" s="8"/>
    </row>
    <row r="37" spans="6:15">
      <c r="G37" s="11"/>
    </row>
    <row r="38" spans="6:15">
      <c r="G3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L29"/>
  <sheetViews>
    <sheetView zoomScale="130" zoomScaleNormal="130" workbookViewId="0">
      <selection activeCell="G30" sqref="G30"/>
    </sheetView>
  </sheetViews>
  <sheetFormatPr baseColWidth="10" defaultRowHeight="16"/>
  <sheetData>
    <row r="2" spans="2:12">
      <c r="B2" s="1" t="s">
        <v>6</v>
      </c>
      <c r="C2" s="8" t="s">
        <v>137</v>
      </c>
      <c r="D2" s="8" t="s">
        <v>138</v>
      </c>
      <c r="E2" s="8"/>
      <c r="F2" s="8"/>
      <c r="G2" s="8"/>
      <c r="J2" t="s">
        <v>148</v>
      </c>
    </row>
    <row r="3" spans="2:12">
      <c r="B3" s="1"/>
      <c r="C3" s="8" t="s">
        <v>129</v>
      </c>
      <c r="D3" s="59" t="s">
        <v>130</v>
      </c>
      <c r="E3" s="8"/>
      <c r="F3" s="8"/>
      <c r="G3" s="8"/>
    </row>
    <row r="5" spans="2:12">
      <c r="B5" s="1" t="s">
        <v>7</v>
      </c>
    </row>
    <row r="7" spans="2:12">
      <c r="B7" s="5" t="s">
        <v>26</v>
      </c>
      <c r="C7" s="5"/>
    </row>
    <row r="8" spans="2:12">
      <c r="B8" s="6"/>
      <c r="C8" s="27" t="s">
        <v>139</v>
      </c>
      <c r="D8" s="2"/>
      <c r="F8" s="8" t="s">
        <v>140</v>
      </c>
      <c r="G8" s="8"/>
      <c r="H8" s="8"/>
    </row>
    <row r="9" spans="2:12">
      <c r="B9" s="6"/>
      <c r="C9" s="6"/>
      <c r="F9" s="8" t="s">
        <v>141</v>
      </c>
      <c r="G9" s="8"/>
      <c r="H9" s="8"/>
      <c r="L9" t="s">
        <v>143</v>
      </c>
    </row>
    <row r="10" spans="2:12">
      <c r="B10" s="6"/>
      <c r="C10" s="6"/>
      <c r="F10" s="8" t="s">
        <v>146</v>
      </c>
      <c r="G10" s="8"/>
      <c r="H10" s="8"/>
      <c r="L10" t="s">
        <v>142</v>
      </c>
    </row>
    <row r="11" spans="2:12">
      <c r="B11" s="6"/>
      <c r="C11" s="6"/>
      <c r="F11" s="8" t="s">
        <v>147</v>
      </c>
      <c r="G11" s="8"/>
      <c r="H11" s="8"/>
      <c r="L11" t="s">
        <v>144</v>
      </c>
    </row>
    <row r="12" spans="2:12">
      <c r="B12" s="6"/>
      <c r="C12" s="6"/>
      <c r="L12" t="s">
        <v>145</v>
      </c>
    </row>
    <row r="14" spans="2:12">
      <c r="B14" s="1" t="s">
        <v>60</v>
      </c>
    </row>
    <row r="16" spans="2:12">
      <c r="C16" t="s">
        <v>61</v>
      </c>
    </row>
    <row r="17" spans="2:5">
      <c r="C17" s="2" t="s">
        <v>99</v>
      </c>
      <c r="D17" s="2"/>
      <c r="E17" s="2"/>
    </row>
    <row r="18" spans="2:5">
      <c r="D18" t="s">
        <v>100</v>
      </c>
    </row>
    <row r="19" spans="2:5">
      <c r="D19" t="s">
        <v>101</v>
      </c>
    </row>
    <row r="20" spans="2:5">
      <c r="D20" t="s">
        <v>102</v>
      </c>
    </row>
    <row r="23" spans="2:5">
      <c r="B23" s="1" t="s">
        <v>24</v>
      </c>
    </row>
    <row r="25" spans="2:5">
      <c r="C25" t="s">
        <v>23</v>
      </c>
    </row>
    <row r="26" spans="2:5">
      <c r="C26" t="s">
        <v>50</v>
      </c>
    </row>
    <row r="27" spans="2:5">
      <c r="C27" t="s">
        <v>107</v>
      </c>
    </row>
    <row r="29" spans="2:5">
      <c r="C29" t="s">
        <v>233</v>
      </c>
    </row>
  </sheetData>
  <hyperlinks>
    <hyperlink ref="D3" r:id="rId1" xr:uid="{6A40A31C-79FB-BC40-95AD-95865EEA83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27"/>
  <sheetViews>
    <sheetView zoomScale="130" zoomScaleNormal="130" workbookViewId="0">
      <selection activeCell="I6" sqref="I6"/>
    </sheetView>
  </sheetViews>
  <sheetFormatPr baseColWidth="10" defaultRowHeight="16"/>
  <cols>
    <col min="8" max="8" width="12.83203125" bestFit="1" customWidth="1"/>
  </cols>
  <sheetData>
    <row r="1" spans="1:9">
      <c r="A1" s="1" t="s">
        <v>117</v>
      </c>
      <c r="F1" t="s">
        <v>116</v>
      </c>
    </row>
    <row r="2" spans="1:9">
      <c r="B2" t="s">
        <v>4</v>
      </c>
      <c r="F2" t="s">
        <v>115</v>
      </c>
    </row>
    <row r="3" spans="1:9">
      <c r="B3" t="s">
        <v>5</v>
      </c>
      <c r="F3" t="s">
        <v>46</v>
      </c>
      <c r="G3" t="s">
        <v>105</v>
      </c>
      <c r="H3" t="s">
        <v>33</v>
      </c>
    </row>
    <row r="4" spans="1:9">
      <c r="B4" t="s">
        <v>21</v>
      </c>
      <c r="G4" t="s">
        <v>106</v>
      </c>
      <c r="H4" t="s">
        <v>34</v>
      </c>
    </row>
    <row r="5" spans="1:9">
      <c r="G5" t="s">
        <v>114</v>
      </c>
      <c r="H5" t="s">
        <v>35</v>
      </c>
    </row>
    <row r="6" spans="1:9">
      <c r="A6" s="1" t="s">
        <v>17</v>
      </c>
      <c r="H6" t="s">
        <v>109</v>
      </c>
      <c r="I6" t="s">
        <v>36</v>
      </c>
    </row>
    <row r="7" spans="1:9">
      <c r="B7" t="s">
        <v>18</v>
      </c>
      <c r="H7" t="s">
        <v>110</v>
      </c>
      <c r="I7" t="s">
        <v>37</v>
      </c>
    </row>
    <row r="8" spans="1:9">
      <c r="B8" t="s">
        <v>19</v>
      </c>
      <c r="H8" t="s">
        <v>111</v>
      </c>
      <c r="I8" t="s">
        <v>38</v>
      </c>
    </row>
    <row r="9" spans="1:9">
      <c r="B9" t="s">
        <v>28</v>
      </c>
      <c r="D9" s="70" t="s">
        <v>30</v>
      </c>
      <c r="I9" t="s">
        <v>104</v>
      </c>
    </row>
    <row r="10" spans="1:9">
      <c r="B10" t="s">
        <v>29</v>
      </c>
      <c r="D10" s="70"/>
    </row>
    <row r="13" spans="1:9">
      <c r="B13" s="8" t="s">
        <v>47</v>
      </c>
    </row>
    <row r="14" spans="1:9">
      <c r="B14" s="8" t="s">
        <v>62</v>
      </c>
    </row>
    <row r="15" spans="1:9">
      <c r="B15" s="8" t="s">
        <v>103</v>
      </c>
    </row>
    <row r="16" spans="1:9">
      <c r="B16" s="8"/>
    </row>
    <row r="17" spans="2:2">
      <c r="B17" s="8" t="s">
        <v>131</v>
      </c>
    </row>
    <row r="18" spans="2:2">
      <c r="B18" s="8"/>
    </row>
    <row r="19" spans="2:2">
      <c r="B19" s="13" t="s">
        <v>151</v>
      </c>
    </row>
    <row r="20" spans="2:2">
      <c r="B20" s="8" t="s">
        <v>155</v>
      </c>
    </row>
    <row r="21" spans="2:2">
      <c r="B21" s="8" t="s">
        <v>156</v>
      </c>
    </row>
    <row r="22" spans="2:2">
      <c r="B22" s="8" t="s">
        <v>157</v>
      </c>
    </row>
    <row r="23" spans="2:2">
      <c r="B23" s="8"/>
    </row>
    <row r="24" spans="2:2">
      <c r="B24" s="13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M31"/>
  <sheetViews>
    <sheetView tabSelected="1" zoomScale="120" zoomScaleNormal="120" workbookViewId="0">
      <selection activeCell="B5" sqref="B5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3">
      <c r="A1" s="1" t="s">
        <v>31</v>
      </c>
      <c r="B1" t="s">
        <v>118</v>
      </c>
    </row>
    <row r="2" spans="1:13">
      <c r="B2" s="8" t="s">
        <v>53</v>
      </c>
      <c r="C2" t="s">
        <v>57</v>
      </c>
    </row>
    <row r="3" spans="1:13">
      <c r="A3" s="8"/>
      <c r="B3" s="8" t="s">
        <v>55</v>
      </c>
      <c r="C3" t="s">
        <v>121</v>
      </c>
      <c r="G3" s="9"/>
      <c r="H3" s="8"/>
    </row>
    <row r="4" spans="1:13">
      <c r="A4" s="8"/>
      <c r="B4" s="8" t="s">
        <v>54</v>
      </c>
      <c r="H4" s="8"/>
      <c r="I4" s="71" t="s">
        <v>32</v>
      </c>
      <c r="J4" s="70"/>
      <c r="K4" s="70"/>
    </row>
    <row r="5" spans="1:13">
      <c r="A5" s="8"/>
      <c r="B5" s="2" t="s">
        <v>150</v>
      </c>
      <c r="H5" s="8"/>
      <c r="I5" s="70"/>
      <c r="J5" s="70"/>
      <c r="K5" s="70"/>
    </row>
    <row r="6" spans="1:13">
      <c r="A6" s="8"/>
      <c r="B6" s="8" t="s">
        <v>56</v>
      </c>
      <c r="C6" t="s">
        <v>58</v>
      </c>
      <c r="H6" s="8"/>
    </row>
    <row r="7" spans="1:13">
      <c r="A7" s="8"/>
      <c r="B7" s="8" t="s">
        <v>113</v>
      </c>
      <c r="H7" s="8"/>
    </row>
    <row r="8" spans="1:13">
      <c r="A8" s="8"/>
      <c r="B8" s="8" t="s">
        <v>204</v>
      </c>
      <c r="H8" s="8"/>
    </row>
    <row r="9" spans="1:13">
      <c r="B9" s="2" t="s">
        <v>210</v>
      </c>
      <c r="H9" s="8"/>
    </row>
    <row r="10" spans="1:13">
      <c r="H10" s="8"/>
      <c r="J10" s="13" t="s">
        <v>205</v>
      </c>
      <c r="K10" s="8"/>
      <c r="L10" s="8"/>
      <c r="M10" s="8"/>
    </row>
    <row r="11" spans="1:13">
      <c r="J11" s="8">
        <v>1</v>
      </c>
      <c r="K11" s="8" t="s">
        <v>206</v>
      </c>
      <c r="L11" s="8"/>
      <c r="M11" s="8"/>
    </row>
    <row r="12" spans="1:13">
      <c r="A12" s="1" t="s">
        <v>63</v>
      </c>
      <c r="J12" s="8">
        <v>2</v>
      </c>
      <c r="K12" s="8" t="s">
        <v>207</v>
      </c>
      <c r="L12" s="8"/>
      <c r="M12" s="8"/>
    </row>
    <row r="13" spans="1:13">
      <c r="J13" s="8">
        <v>3</v>
      </c>
      <c r="K13" s="8" t="s">
        <v>208</v>
      </c>
      <c r="L13" s="8"/>
      <c r="M13" s="8"/>
    </row>
    <row r="14" spans="1:13">
      <c r="B14" s="8" t="s">
        <v>97</v>
      </c>
      <c r="J14" s="8">
        <v>4</v>
      </c>
      <c r="K14" s="8" t="s">
        <v>209</v>
      </c>
      <c r="L14" s="8"/>
      <c r="M14" s="8"/>
    </row>
    <row r="15" spans="1:13">
      <c r="B15" t="s">
        <v>98</v>
      </c>
      <c r="J15" s="8"/>
      <c r="K15" s="8"/>
      <c r="L15" s="8"/>
      <c r="M15" s="8"/>
    </row>
    <row r="16" spans="1:13">
      <c r="B16" t="s">
        <v>66</v>
      </c>
    </row>
    <row r="17" spans="2:8">
      <c r="B17" s="8" t="s">
        <v>108</v>
      </c>
    </row>
    <row r="20" spans="2:8">
      <c r="B20" s="23" t="s">
        <v>203</v>
      </c>
      <c r="C20" s="6"/>
      <c r="D20" s="6"/>
      <c r="E20" s="6"/>
      <c r="F20" s="6"/>
      <c r="G20" s="6"/>
    </row>
    <row r="21" spans="2:8">
      <c r="C21" s="5" t="s">
        <v>79</v>
      </c>
      <c r="D21" s="6"/>
      <c r="E21" s="6"/>
      <c r="F21" s="6"/>
      <c r="G21" s="6"/>
      <c r="H21" s="6"/>
    </row>
    <row r="22" spans="2:8">
      <c r="C22" s="18">
        <v>1</v>
      </c>
      <c r="D22" s="18">
        <v>2</v>
      </c>
      <c r="E22" s="18" t="s">
        <v>80</v>
      </c>
      <c r="F22" s="18" t="s">
        <v>86</v>
      </c>
      <c r="G22" s="18" t="s">
        <v>85</v>
      </c>
      <c r="H22" s="18" t="s">
        <v>83</v>
      </c>
    </row>
    <row r="23" spans="2:8">
      <c r="C23" s="17" t="s">
        <v>73</v>
      </c>
      <c r="D23" s="17" t="s">
        <v>76</v>
      </c>
      <c r="E23" s="17" t="s">
        <v>68</v>
      </c>
      <c r="F23" s="17" t="s">
        <v>89</v>
      </c>
      <c r="G23" s="17" t="s">
        <v>81</v>
      </c>
      <c r="H23" s="17">
        <v>0</v>
      </c>
    </row>
    <row r="24" spans="2:8">
      <c r="C24" s="17" t="s">
        <v>72</v>
      </c>
      <c r="D24" s="17"/>
      <c r="E24" s="17" t="s">
        <v>74</v>
      </c>
      <c r="F24" s="17" t="s">
        <v>89</v>
      </c>
      <c r="G24" s="17" t="s">
        <v>82</v>
      </c>
      <c r="H24" s="17">
        <v>1</v>
      </c>
    </row>
    <row r="25" spans="2:8">
      <c r="C25" s="17" t="s">
        <v>71</v>
      </c>
      <c r="D25" s="17"/>
      <c r="E25" s="17" t="s">
        <v>73</v>
      </c>
      <c r="F25" s="17" t="s">
        <v>87</v>
      </c>
      <c r="G25" s="17" t="s">
        <v>81</v>
      </c>
      <c r="H25" s="17">
        <v>0</v>
      </c>
    </row>
    <row r="26" spans="2:8">
      <c r="C26" s="19" t="s">
        <v>76</v>
      </c>
      <c r="D26" s="19"/>
      <c r="E26" s="19" t="s">
        <v>75</v>
      </c>
      <c r="F26" s="19" t="s">
        <v>88</v>
      </c>
      <c r="G26" s="19" t="s">
        <v>84</v>
      </c>
      <c r="H26" s="19">
        <v>0</v>
      </c>
    </row>
    <row r="27" spans="2:8">
      <c r="C27" s="17"/>
      <c r="D27" s="17"/>
      <c r="E27" s="17" t="s">
        <v>75</v>
      </c>
      <c r="F27" s="17" t="s">
        <v>94</v>
      </c>
      <c r="G27" s="20" t="s">
        <v>82</v>
      </c>
      <c r="H27" s="17">
        <v>0</v>
      </c>
    </row>
    <row r="28" spans="2:8">
      <c r="C28" s="17"/>
      <c r="D28" s="17"/>
      <c r="E28" s="17" t="s">
        <v>72</v>
      </c>
      <c r="F28" s="17" t="s">
        <v>95</v>
      </c>
      <c r="G28" s="21" t="s">
        <v>82</v>
      </c>
      <c r="H28" s="17">
        <v>0</v>
      </c>
    </row>
    <row r="29" spans="2:8">
      <c r="C29" s="17"/>
      <c r="D29" s="17"/>
      <c r="E29" s="17" t="s">
        <v>71</v>
      </c>
      <c r="F29" s="17" t="s">
        <v>95</v>
      </c>
      <c r="G29" s="22" t="s">
        <v>82</v>
      </c>
      <c r="H29" s="17">
        <v>0</v>
      </c>
    </row>
    <row r="30" spans="2:8">
      <c r="C30" s="17" t="s">
        <v>92</v>
      </c>
      <c r="D30" s="17"/>
      <c r="E30" s="17" t="s">
        <v>76</v>
      </c>
      <c r="F30" s="17" t="s">
        <v>93</v>
      </c>
      <c r="G30" s="21" t="s">
        <v>81</v>
      </c>
      <c r="H30" s="17">
        <v>0</v>
      </c>
    </row>
    <row r="31" spans="2:8">
      <c r="C31" s="6"/>
      <c r="D31" s="6"/>
      <c r="E31" s="17" t="s">
        <v>96</v>
      </c>
      <c r="F31" s="17" t="s">
        <v>95</v>
      </c>
      <c r="G31" s="21" t="s">
        <v>82</v>
      </c>
      <c r="H31" s="17">
        <v>0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K30"/>
  <sheetViews>
    <sheetView zoomScale="130" zoomScaleNormal="130" workbookViewId="0">
      <selection activeCell="G29" sqref="G29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11">
      <c r="C1" s="9"/>
    </row>
    <row r="2" spans="2:11">
      <c r="B2" s="24" t="s">
        <v>8</v>
      </c>
      <c r="C2" t="s">
        <v>134</v>
      </c>
      <c r="E2" s="12"/>
    </row>
    <row r="3" spans="2:11">
      <c r="B3" s="1"/>
      <c r="C3" t="s">
        <v>119</v>
      </c>
      <c r="E3" s="12"/>
    </row>
    <row r="4" spans="2:11">
      <c r="B4" s="1"/>
      <c r="C4" t="s">
        <v>136</v>
      </c>
      <c r="D4" s="12" t="s">
        <v>120</v>
      </c>
      <c r="E4" s="12"/>
    </row>
    <row r="5" spans="2:11">
      <c r="B5" s="1"/>
      <c r="D5" s="12"/>
      <c r="E5" s="12"/>
    </row>
    <row r="7" spans="2:11">
      <c r="B7" s="1" t="s">
        <v>10</v>
      </c>
      <c r="C7" t="s">
        <v>16</v>
      </c>
    </row>
    <row r="8" spans="2:11">
      <c r="B8" s="1"/>
      <c r="C8" t="s">
        <v>133</v>
      </c>
    </row>
    <row r="10" spans="2:11">
      <c r="B10" s="24" t="s">
        <v>9</v>
      </c>
      <c r="C10" s="9" t="s">
        <v>15</v>
      </c>
    </row>
    <row r="11" spans="2:11">
      <c r="B11" s="24"/>
      <c r="C11" s="9" t="s">
        <v>132</v>
      </c>
    </row>
    <row r="12" spans="2:11">
      <c r="B12" s="24"/>
      <c r="C12" s="9"/>
    </row>
    <row r="13" spans="2:11">
      <c r="B13" s="1" t="s">
        <v>11</v>
      </c>
      <c r="C13" t="s">
        <v>219</v>
      </c>
      <c r="E13" t="s">
        <v>59</v>
      </c>
      <c r="K13" t="s">
        <v>224</v>
      </c>
    </row>
    <row r="14" spans="2:11">
      <c r="B14" s="1"/>
      <c r="C14" s="25" t="s">
        <v>218</v>
      </c>
    </row>
    <row r="15" spans="2:11">
      <c r="B15" s="1"/>
      <c r="C15" s="25" t="s">
        <v>220</v>
      </c>
    </row>
    <row r="16" spans="2:11">
      <c r="B16" s="1"/>
      <c r="C16" s="25" t="s">
        <v>221</v>
      </c>
    </row>
    <row r="17" spans="2:7">
      <c r="B17" s="1"/>
      <c r="C17" s="25" t="s">
        <v>217</v>
      </c>
      <c r="F17" s="68" t="s">
        <v>243</v>
      </c>
    </row>
    <row r="18" spans="2:7">
      <c r="B18" s="1"/>
      <c r="C18" s="25" t="s">
        <v>216</v>
      </c>
      <c r="F18" s="68" t="s">
        <v>244</v>
      </c>
    </row>
    <row r="19" spans="2:7">
      <c r="B19" s="1"/>
      <c r="C19" s="25" t="s">
        <v>222</v>
      </c>
      <c r="F19" s="68" t="s">
        <v>245</v>
      </c>
    </row>
    <row r="20" spans="2:7">
      <c r="F20" s="68" t="s">
        <v>246</v>
      </c>
    </row>
    <row r="21" spans="2:7">
      <c r="B21" s="1" t="s">
        <v>12</v>
      </c>
      <c r="C21" t="s">
        <v>16</v>
      </c>
    </row>
    <row r="22" spans="2:7">
      <c r="B22" s="1" t="s">
        <v>13</v>
      </c>
      <c r="C22" t="s">
        <v>135</v>
      </c>
    </row>
    <row r="23" spans="2:7">
      <c r="C23" t="s">
        <v>223</v>
      </c>
    </row>
    <row r="24" spans="2:7">
      <c r="C24" t="s">
        <v>241</v>
      </c>
      <c r="F24" s="1" t="s">
        <v>247</v>
      </c>
    </row>
    <row r="25" spans="2:7">
      <c r="G25" t="s">
        <v>249</v>
      </c>
    </row>
    <row r="26" spans="2:7">
      <c r="G26" t="s">
        <v>248</v>
      </c>
    </row>
    <row r="27" spans="2:7">
      <c r="G27" t="s">
        <v>250</v>
      </c>
    </row>
    <row r="28" spans="2:7">
      <c r="G28" t="s">
        <v>251</v>
      </c>
    </row>
    <row r="29" spans="2:7">
      <c r="G29" t="s">
        <v>252</v>
      </c>
    </row>
    <row r="30" spans="2:7">
      <c r="G30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 Comms</vt:lpstr>
      <vt:lpstr>1 Match Analysis</vt:lpstr>
      <vt:lpstr>1 Reading updates</vt:lpstr>
      <vt:lpstr>2 Self-learning</vt:lpstr>
      <vt:lpstr>3 Community updates</vt:lpstr>
      <vt:lpstr>4 Working hours</vt:lpstr>
      <vt:lpstr>Ideas</vt:lpstr>
      <vt:lpstr>Getting Involved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2023-01-17T19:51:13Z</dcterms:modified>
</cp:coreProperties>
</file>