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data science\Assignment completed\"/>
    </mc:Choice>
  </mc:AlternateContent>
  <bookViews>
    <workbookView xWindow="0" yWindow="0" windowWidth="23040" windowHeight="9384" tabRatio="511" activeTab="2"/>
  </bookViews>
  <sheets>
    <sheet name="raw data" sheetId="2" r:id="rId1"/>
    <sheet name="cleaned data" sheetId="1" r:id="rId2"/>
    <sheet name="meta data" sheetId="4" r:id="rId3"/>
    <sheet name="Analysis" sheetId="13" r:id="rId4"/>
    <sheet name="report " sheetId="14" r:id="rId5"/>
  </sheets>
  <definedNames>
    <definedName name="_xlnm._FilterDatabase" localSheetId="1" hidden="1">'cleaned data'!$A$1:$P$101</definedName>
    <definedName name="_xlnm._FilterDatabase" localSheetId="0" hidden="1">'raw data'!$A$1:$L$101</definedName>
    <definedName name="Slicer_Age">#N/A</definedName>
    <definedName name="Slicer_Gender">#N/A</definedName>
    <definedName name="Slicer_Type_of_food">#N/A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1" i="1" l="1"/>
  <c r="E101" i="2"/>
</calcChain>
</file>

<file path=xl/sharedStrings.xml><?xml version="1.0" encoding="utf-8"?>
<sst xmlns="http://schemas.openxmlformats.org/spreadsheetml/2006/main" count="2116" uniqueCount="202">
  <si>
    <t>Timestamp</t>
  </si>
  <si>
    <t>What is your age?</t>
  </si>
  <si>
    <t>What is your gender?</t>
  </si>
  <si>
    <t>Which type of food do you prefer to eat generally?</t>
  </si>
  <si>
    <t>Which food or fruit or both did you eat mostly for your health in COVID-19 pandemic?</t>
  </si>
  <si>
    <t>How much quantity did you eat that food? (like in gram or if juice then millilitre or No. of that quantity)</t>
  </si>
  <si>
    <t>At which time did you prefer to eat that food ?</t>
  </si>
  <si>
    <t>How much price was that food at that time? (like per kg or per litter )</t>
  </si>
  <si>
    <t>Have you ever had corona disease?</t>
  </si>
  <si>
    <t xml:space="preserve">Which food or fruits did doctor suggest to eat in COVID-19 pandemic? </t>
  </si>
  <si>
    <t>If you want to get food from outside, which delivery company would you choose in COVID-19 pandemic?</t>
  </si>
  <si>
    <t>Which food did you order often from outside in COVID-19 Pandemic?</t>
  </si>
  <si>
    <t>26-50</t>
  </si>
  <si>
    <t>Female</t>
  </si>
  <si>
    <t>Wheat bread and mango</t>
  </si>
  <si>
    <t>6 wheat bread and 2 mango</t>
  </si>
  <si>
    <t>In lunch</t>
  </si>
  <si>
    <t>Yes</t>
  </si>
  <si>
    <t>Citrus and coconut</t>
  </si>
  <si>
    <t>Zomato</t>
  </si>
  <si>
    <t>Panjabi food</t>
  </si>
  <si>
    <t>51-75</t>
  </si>
  <si>
    <t>Male</t>
  </si>
  <si>
    <t>Mango</t>
  </si>
  <si>
    <t>Lunch and dinner</t>
  </si>
  <si>
    <t>Coconut / Citrus</t>
  </si>
  <si>
    <t>0-25</t>
  </si>
  <si>
    <t xml:space="preserve">Dry fruit </t>
  </si>
  <si>
    <t>20 to 30 grams</t>
  </si>
  <si>
    <t>All three time</t>
  </si>
  <si>
    <t>No</t>
  </si>
  <si>
    <t>Apple</t>
  </si>
  <si>
    <t>Swiggy</t>
  </si>
  <si>
    <t>Gujarati dish</t>
  </si>
  <si>
    <t>250ml</t>
  </si>
  <si>
    <t>No any type of restrictions for eating home made food.</t>
  </si>
  <si>
    <t>Pizza</t>
  </si>
  <si>
    <t>Both</t>
  </si>
  <si>
    <t>Vegetables.</t>
  </si>
  <si>
    <t>Nothinh</t>
  </si>
  <si>
    <t xml:space="preserve">Pomegranate </t>
  </si>
  <si>
    <t>I didn't have corona</t>
  </si>
  <si>
    <t xml:space="preserve">I don't have food from outside </t>
  </si>
  <si>
    <t xml:space="preserve">I don't eat anything from outside </t>
  </si>
  <si>
    <t>I ate routine food. I did not followed any special diet.</t>
  </si>
  <si>
    <t>Na</t>
  </si>
  <si>
    <t xml:space="preserve">I did not went to the doctor </t>
  </si>
  <si>
    <t xml:space="preserve">Till now I did not ordered online </t>
  </si>
  <si>
    <t>I prefer home made food</t>
  </si>
  <si>
    <t>Vegan</t>
  </si>
  <si>
    <t xml:space="preserve">Fruits </t>
  </si>
  <si>
    <t>500 g</t>
  </si>
  <si>
    <t xml:space="preserve">Apple </t>
  </si>
  <si>
    <t>None</t>
  </si>
  <si>
    <t>Oranges and Rice-Dal</t>
  </si>
  <si>
    <t>3-4 Oranges and 2 cup of dal and rice</t>
  </si>
  <si>
    <t>Oranges, coconut water and fruits rich in vitamin c</t>
  </si>
  <si>
    <t>Lemon</t>
  </si>
  <si>
    <t>400GM</t>
  </si>
  <si>
    <t>Citrus</t>
  </si>
  <si>
    <t xml:space="preserve">Mutton </t>
  </si>
  <si>
    <t>Apples</t>
  </si>
  <si>
    <t>1 apple daily</t>
  </si>
  <si>
    <t>In breakfast</t>
  </si>
  <si>
    <t>Fruits</t>
  </si>
  <si>
    <t>100 gram</t>
  </si>
  <si>
    <t>Healthy food</t>
  </si>
  <si>
    <t>Local shop</t>
  </si>
  <si>
    <t>As per need</t>
  </si>
  <si>
    <t>Healthy</t>
  </si>
  <si>
    <t>450 GM/500ml</t>
  </si>
  <si>
    <t>Banana/Apple</t>
  </si>
  <si>
    <t xml:space="preserve">Bhajiya </t>
  </si>
  <si>
    <t>Till now I did not order any food</t>
  </si>
  <si>
    <t>Mutton</t>
  </si>
  <si>
    <t>Bhajiya</t>
  </si>
  <si>
    <t>In lunch and dinner</t>
  </si>
  <si>
    <t>In dinner</t>
  </si>
  <si>
    <t>Coconut</t>
  </si>
  <si>
    <t>Dry fruit</t>
  </si>
  <si>
    <t>Pomegranate</t>
  </si>
  <si>
    <t>Orange</t>
  </si>
  <si>
    <t>Rice-Dal</t>
  </si>
  <si>
    <t>76-100</t>
  </si>
  <si>
    <t>Banana</t>
  </si>
  <si>
    <t>Vegetable</t>
  </si>
  <si>
    <t>3 cup</t>
  </si>
  <si>
    <t>2 cup</t>
  </si>
  <si>
    <t>80 rs per kg</t>
  </si>
  <si>
    <t>Two</t>
  </si>
  <si>
    <t>80/_rs. Per kg.</t>
  </si>
  <si>
    <t>800/kg</t>
  </si>
  <si>
    <t>Average 100rs per kg.</t>
  </si>
  <si>
    <t>-</t>
  </si>
  <si>
    <t>200 g</t>
  </si>
  <si>
    <t>Don't know</t>
  </si>
  <si>
    <t>As per quality</t>
  </si>
  <si>
    <t>500RS</t>
  </si>
  <si>
    <t>80/- rs per kg</t>
  </si>
  <si>
    <t>Dry Fruit</t>
  </si>
  <si>
    <t>Wheat Bread</t>
  </si>
  <si>
    <t xml:space="preserve"> Mango</t>
  </si>
  <si>
    <t xml:space="preserve"> Banana</t>
  </si>
  <si>
    <t xml:space="preserve"> Coconut Water</t>
  </si>
  <si>
    <t>I Ate Routine Food</t>
  </si>
  <si>
    <t xml:space="preserve">Coconut </t>
  </si>
  <si>
    <t xml:space="preserve"> Coconut</t>
  </si>
  <si>
    <t xml:space="preserve"> Fruits Rich In Vitamin C</t>
  </si>
  <si>
    <t>Age</t>
  </si>
  <si>
    <t>Gender</t>
  </si>
  <si>
    <t>Type of food</t>
  </si>
  <si>
    <t>Qunatity of food</t>
  </si>
  <si>
    <t>Time of food taken</t>
  </si>
  <si>
    <t>Price of food</t>
  </si>
  <si>
    <t xml:space="preserve">corona </t>
  </si>
  <si>
    <t>Ordered food</t>
  </si>
  <si>
    <t>Food delivery company</t>
  </si>
  <si>
    <t>Suggestde food by doctor</t>
  </si>
  <si>
    <t>Wheat bread</t>
  </si>
  <si>
    <t>coconut</t>
  </si>
  <si>
    <t>Lomon</t>
  </si>
  <si>
    <t>2cup</t>
  </si>
  <si>
    <t xml:space="preserve">4 cup </t>
  </si>
  <si>
    <t>5 cup</t>
  </si>
  <si>
    <t>1 cup</t>
  </si>
  <si>
    <t>Food name</t>
  </si>
  <si>
    <t>Eating Home Made Food.</t>
  </si>
  <si>
    <t xml:space="preserve">Data type </t>
  </si>
  <si>
    <t>Alias</t>
  </si>
  <si>
    <t>Column</t>
  </si>
  <si>
    <t>Description</t>
  </si>
  <si>
    <t>450 GM</t>
  </si>
  <si>
    <t>500ml</t>
  </si>
  <si>
    <t xml:space="preserve">6 wheat bread </t>
  </si>
  <si>
    <t xml:space="preserve"> 2 cup </t>
  </si>
  <si>
    <t>2 mango</t>
  </si>
  <si>
    <t>Quantity of food</t>
  </si>
  <si>
    <t>Suggested food by doctor</t>
  </si>
  <si>
    <t>Integer</t>
  </si>
  <si>
    <t>Text</t>
  </si>
  <si>
    <t>The ranges of age are "0-25,26-50,51-75,76-100"</t>
  </si>
  <si>
    <t>There are three type of food(vege, non vege, vegan)</t>
  </si>
  <si>
    <t>There are two type of gender (male,female)</t>
  </si>
  <si>
    <t>Quantity of food in gram or milliliter or no. of quantity of food or fruits</t>
  </si>
  <si>
    <t>price of food is pre kg or per litter</t>
  </si>
  <si>
    <t>Food delivery companies are zomato and swiggy. Or people also bought food from local shop.</t>
  </si>
  <si>
    <t>Frequently food eaten by people were apple,mango,wheat bread,orange,coconut,lemon,pomegranate,rice-dal,dry fruits,banana etc.</t>
  </si>
  <si>
    <t>food ordered by people were gujarati dish, panjabi food, pizza, mutton.</t>
  </si>
  <si>
    <t>Time of food is breakfast,lunch,dinner,all three time</t>
  </si>
  <si>
    <t>corona test positive or negative.</t>
  </si>
  <si>
    <t>20 to 30 GM</t>
  </si>
  <si>
    <t>Veg food</t>
  </si>
  <si>
    <t>Non-veg food</t>
  </si>
  <si>
    <t>vegetable</t>
  </si>
  <si>
    <t>Orange, Banana, Coconut water</t>
  </si>
  <si>
    <t>Dal rice banana</t>
  </si>
  <si>
    <t>Food name 1</t>
  </si>
  <si>
    <t>Food name 2</t>
  </si>
  <si>
    <t>Qunatity of food 1</t>
  </si>
  <si>
    <t>Suggestde food 1</t>
  </si>
  <si>
    <t>Suggestde food 2</t>
  </si>
  <si>
    <t>Row Labels</t>
  </si>
  <si>
    <t>Grand Total</t>
  </si>
  <si>
    <t xml:space="preserve">Count of corona </t>
  </si>
  <si>
    <t>Count of Type of food</t>
  </si>
  <si>
    <t>Count of Food name</t>
  </si>
  <si>
    <t>Count of Time of food taken</t>
  </si>
  <si>
    <t>Count of Food delivery company</t>
  </si>
  <si>
    <t>Count of Gender</t>
  </si>
  <si>
    <t>Count of Ordered food</t>
  </si>
  <si>
    <t>Average of Price of food</t>
  </si>
  <si>
    <t>Average of Qunatity of food</t>
  </si>
  <si>
    <t>Count of Suggestde food by doctor</t>
  </si>
  <si>
    <t>Age range</t>
  </si>
  <si>
    <t>Time</t>
  </si>
  <si>
    <t>Delivery company name</t>
  </si>
  <si>
    <t>Food Survey</t>
  </si>
  <si>
    <t>No. veg, Non-veg and vegan people</t>
  </si>
  <si>
    <t>veg people</t>
  </si>
  <si>
    <t>Non-veg people</t>
  </si>
  <si>
    <t>vegan people</t>
  </si>
  <si>
    <t xml:space="preserve">No. male and female </t>
  </si>
  <si>
    <t>male</t>
  </si>
  <si>
    <t>female</t>
  </si>
  <si>
    <t>Average price of food which is most frequently eaten by people (in kg)</t>
  </si>
  <si>
    <t>No. of corona affected people</t>
  </si>
  <si>
    <t>Apple and coconut</t>
  </si>
  <si>
    <t>0-25 and 26-50</t>
  </si>
  <si>
    <t>Analysis</t>
  </si>
  <si>
    <t>Variable type</t>
  </si>
  <si>
    <t>Categorical</t>
  </si>
  <si>
    <t>Numerical</t>
  </si>
  <si>
    <t>Continuous</t>
  </si>
  <si>
    <t>Nominal</t>
  </si>
  <si>
    <t>suggested food were vegetables,fruits and healthy food etc.</t>
  </si>
  <si>
    <t xml:space="preserve">The most frequently food eaten by people </t>
  </si>
  <si>
    <t>The most frequently time that people have taken</t>
  </si>
  <si>
    <t>Average quantity of food which is most frequently eaten by people.</t>
  </si>
  <si>
    <t>The most frequently food suggested eaten by doctor</t>
  </si>
  <si>
    <t>Most food delivery company was chosen by people</t>
  </si>
  <si>
    <t xml:space="preserve">The most frequently food ordered by people </t>
  </si>
  <si>
    <t>The range of age of people that the most frequently food eaten by people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</si>
</sst>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quot;₹&quot;\ #,##0.0000000"/>
  </numFmts>
  <fonts count="8"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
      <b/>
      <sz val="10"/>
      <color theme="1"/>
      <name val="Arial"/>
      <family val="2"/>
      <scheme val="minor"/>
    </font>
    <font>
      <b/>
      <sz val="10"/>
      <color rgb="FF000000"/>
      <name val="Arial"/>
      <family val="2"/>
      <scheme val="minor"/>
    </font>
    <font>
      <b/>
      <sz val="36"/>
      <color rgb="FF7030A0"/>
      <name val="Arial"/>
      <family val="2"/>
      <scheme val="minor"/>
    </font>
    <font>
      <sz val="10"/>
      <color rgb="FF7030A0"/>
      <name val="Arial"/>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23">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xf numFmtId="0" fontId="5"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NumberFormat="1" applyFont="1" applyAlignment="1"/>
    <xf numFmtId="0" fontId="0" fillId="0" borderId="0" xfId="0" applyFont="1" applyAlignment="1"/>
    <xf numFmtId="0" fontId="2" fillId="0" borderId="0" xfId="0" applyFont="1" applyAlignment="1"/>
    <xf numFmtId="0" fontId="5" fillId="0" borderId="0" xfId="0" applyFont="1" applyAlignment="1"/>
    <xf numFmtId="1" fontId="5" fillId="0" borderId="0" xfId="0" applyNumberFormat="1" applyFont="1" applyAlignment="1"/>
    <xf numFmtId="0" fontId="2" fillId="0" borderId="0" xfId="0" applyFont="1" applyAlignment="1"/>
    <xf numFmtId="0" fontId="2" fillId="0" borderId="0" xfId="0" applyFont="1" applyAlignment="1"/>
    <xf numFmtId="0" fontId="2" fillId="0" borderId="0" xfId="0" applyFont="1" applyAlignment="1"/>
    <xf numFmtId="0" fontId="6" fillId="2" borderId="0" xfId="0" applyFont="1" applyFill="1" applyAlignment="1">
      <alignment horizontal="center"/>
    </xf>
    <xf numFmtId="0" fontId="7" fillId="2" borderId="0" xfId="0" applyFont="1" applyFill="1" applyAlignment="1">
      <alignment horizontal="center"/>
    </xf>
    <xf numFmtId="165"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colors>
    <mruColors>
      <color rgb="FFE14DB7"/>
      <color rgb="FFFF0066"/>
      <color rgb="FFB800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Freq</a:t>
            </a:r>
            <a:r>
              <a:rPr lang="en-IN" b="1" baseline="0">
                <a:solidFill>
                  <a:schemeClr val="tx1">
                    <a:lumMod val="95000"/>
                    <a:lumOff val="5000"/>
                  </a:schemeClr>
                </a:solidFill>
              </a:rPr>
              <a:t>. food eaten by people</a:t>
            </a:r>
            <a:endParaRPr lang="en-IN" b="1">
              <a:solidFill>
                <a:schemeClr val="tx1">
                  <a:lumMod val="95000"/>
                  <a:lumOff val="5000"/>
                </a:schemeClr>
              </a:solidFill>
            </a:endParaRPr>
          </a:p>
        </c:rich>
      </c:tx>
      <c:layout>
        <c:manualLayout>
          <c:xMode val="edge"/>
          <c:yMode val="edge"/>
          <c:x val="0.24152077865266841"/>
          <c:y val="4.6296296296296294E-2"/>
        </c:manualLayout>
      </c:layout>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a:innerShdw blurRad="63500" dist="50800" dir="13500000">
              <a:schemeClr val="tx2">
                <a:alpha val="50000"/>
              </a:schemeClr>
            </a:innerShdw>
          </a:effectLst>
        </c:spPr>
        <c:marker>
          <c:symbol val="none"/>
        </c:marker>
        <c:dLbl>
          <c:idx val="0"/>
          <c:layout>
            <c:manualLayout>
              <c:x val="-1.2731334408019993E-17"/>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innerShdw blurRad="63500" dist="50800" dir="13500000">
              <a:schemeClr val="tx2">
                <a:alpha val="50000"/>
              </a:schemeClr>
            </a:innerShdw>
          </a:effectLst>
        </c:spPr>
        <c:dLbl>
          <c:idx val="0"/>
          <c:layout>
            <c:manualLayout>
              <c:x val="-1.2461338735419243E-17"/>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4"/>
        <c:spPr>
          <a:solidFill>
            <a:srgbClr val="FF0000"/>
          </a:solidFill>
          <a:ln>
            <a:noFill/>
          </a:ln>
          <a:effectLst>
            <a:innerShdw blurRad="63500" dist="50800" dir="13500000">
              <a:schemeClr val="tx2">
                <a:alpha val="50000"/>
              </a:schemeClr>
            </a:innerShdw>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6"/>
        <c:spPr>
          <a:solidFill>
            <a:srgbClr val="FF0000"/>
          </a:solidFill>
          <a:ln>
            <a:noFill/>
          </a:ln>
          <a:effectLst>
            <a:innerShdw blurRad="63500" dist="50800" dir="13500000">
              <a:schemeClr val="tx2">
                <a:alpha val="50000"/>
              </a:schemeClr>
            </a:innerShdw>
          </a:effectLst>
        </c:spPr>
        <c:dLbl>
          <c:idx val="0"/>
          <c:layout>
            <c:manualLayout>
              <c:x val="-2.4922677470838486E-17"/>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7"/>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8"/>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9"/>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10"/>
        <c:spPr>
          <a:solidFill>
            <a:srgbClr val="FF0000"/>
          </a:solidFill>
          <a:ln>
            <a:noFill/>
          </a:ln>
          <a:effectLst>
            <a:innerShdw blurRad="63500" dist="50800" dir="13500000">
              <a:schemeClr val="tx2">
                <a:alpha val="50000"/>
              </a:schemeClr>
            </a:innerShdw>
          </a:effectLst>
        </c:spPr>
        <c:dLbl>
          <c:idx val="0"/>
          <c:layout>
            <c:manualLayout>
              <c:x val="-4.9845354941676971E-17"/>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11"/>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12"/>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13"/>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14"/>
        <c:spPr>
          <a:solidFill>
            <a:srgbClr val="FF0000"/>
          </a:solidFill>
          <a:ln>
            <a:noFill/>
          </a:ln>
          <a:effectLst>
            <a:innerShdw blurRad="63500" dist="50800" dir="13500000">
              <a:schemeClr val="tx2">
                <a:alpha val="50000"/>
              </a:schemeClr>
            </a:innerShdw>
          </a:effectLst>
        </c:spPr>
        <c:dLbl>
          <c:idx val="0"/>
          <c:layout>
            <c:manualLayout>
              <c:x val="-9.9690709883353942E-17"/>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
        <c:idx val="15"/>
        <c:spPr>
          <a:solidFill>
            <a:srgbClr val="FF0000"/>
          </a:solidFill>
          <a:ln>
            <a:noFill/>
          </a:ln>
          <a:effectLst>
            <a:innerShdw blurRad="63500" dist="50800" dir="13500000">
              <a:schemeClr val="tx2">
                <a:alpha val="50000"/>
              </a:schemeClr>
            </a:innerShdw>
          </a:effectLst>
        </c:spPr>
        <c:dLbl>
          <c:idx val="0"/>
          <c:layout>
            <c:manualLayout>
              <c:x val="0"/>
              <c:y val="-0.291666492616804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xForSave val="1"/>
            </c:ext>
          </c:extLst>
        </c:dLbl>
      </c:pivotFmt>
    </c:pivotFmts>
    <c:plotArea>
      <c:layout/>
      <c:barChart>
        <c:barDir val="col"/>
        <c:grouping val="stacked"/>
        <c:varyColors val="0"/>
        <c:ser>
          <c:idx val="0"/>
          <c:order val="0"/>
          <c:tx>
            <c:strRef>
              <c:f>Analysis!$D$1</c:f>
              <c:strCache>
                <c:ptCount val="1"/>
                <c:pt idx="0">
                  <c:v>Total</c:v>
                </c:pt>
              </c:strCache>
            </c:strRef>
          </c:tx>
          <c:spPr>
            <a:solidFill>
              <a:srgbClr val="FF0000"/>
            </a:solidFill>
            <a:ln>
              <a:noFill/>
            </a:ln>
            <a:effectLst>
              <a:innerShdw blurRad="63500" dist="50800" dir="13500000">
                <a:schemeClr val="tx2">
                  <a:alpha val="50000"/>
                </a:schemeClr>
              </a:innerShdw>
            </a:effectLst>
          </c:spPr>
          <c:invertIfNegative val="0"/>
          <c:dPt>
            <c:idx val="0"/>
            <c:invertIfNegative val="0"/>
            <c:bubble3D val="0"/>
            <c:spPr>
              <a:solidFill>
                <a:srgbClr val="FF0000"/>
              </a:solidFill>
              <a:ln>
                <a:noFill/>
              </a:ln>
              <a:effectLst>
                <a:innerShdw blurRad="63500" dist="50800" dir="13500000">
                  <a:schemeClr val="tx2">
                    <a:alpha val="50000"/>
                  </a:schemeClr>
                </a:innerShdw>
              </a:effectLst>
            </c:spPr>
          </c:dPt>
          <c:dPt>
            <c:idx val="1"/>
            <c:invertIfNegative val="0"/>
            <c:bubble3D val="0"/>
            <c:spPr>
              <a:solidFill>
                <a:srgbClr val="FF0000"/>
              </a:solidFill>
              <a:ln>
                <a:noFill/>
              </a:ln>
              <a:effectLst>
                <a:innerShdw blurRad="63500" dist="50800" dir="13500000">
                  <a:schemeClr val="tx2">
                    <a:alpha val="50000"/>
                  </a:schemeClr>
                </a:innerShdw>
              </a:effectLst>
            </c:spPr>
          </c:dPt>
          <c:dPt>
            <c:idx val="2"/>
            <c:invertIfNegative val="0"/>
            <c:bubble3D val="0"/>
            <c:spPr>
              <a:solidFill>
                <a:srgbClr val="FF0000"/>
              </a:solidFill>
              <a:ln>
                <a:noFill/>
              </a:ln>
              <a:effectLst>
                <a:innerShdw blurRad="63500" dist="50800" dir="13500000">
                  <a:schemeClr val="tx2">
                    <a:alpha val="50000"/>
                  </a:schemeClr>
                </a:innerShdw>
              </a:effectLst>
            </c:spPr>
          </c:dPt>
          <c:dPt>
            <c:idx val="3"/>
            <c:invertIfNegative val="0"/>
            <c:bubble3D val="0"/>
            <c:spPr>
              <a:solidFill>
                <a:srgbClr val="FF0000"/>
              </a:solidFill>
              <a:ln>
                <a:noFill/>
              </a:ln>
              <a:effectLst>
                <a:innerShdw blurRad="63500" dist="50800" dir="13500000">
                  <a:schemeClr val="tx2">
                    <a:alpha val="50000"/>
                  </a:schemeClr>
                </a:innerShdw>
              </a:effectLst>
            </c:spPr>
          </c:dPt>
          <c:dPt>
            <c:idx val="4"/>
            <c:invertIfNegative val="0"/>
            <c:bubble3D val="0"/>
            <c:spPr>
              <a:solidFill>
                <a:srgbClr val="FF0000"/>
              </a:solidFill>
              <a:ln>
                <a:noFill/>
              </a:ln>
              <a:effectLst>
                <a:innerShdw blurRad="63500" dist="50800" dir="13500000">
                  <a:schemeClr val="tx2">
                    <a:alpha val="50000"/>
                  </a:schemeClr>
                </a:innerShdw>
              </a:effectLst>
            </c:spPr>
          </c:dPt>
          <c:dPt>
            <c:idx val="5"/>
            <c:invertIfNegative val="0"/>
            <c:bubble3D val="0"/>
            <c:spPr>
              <a:solidFill>
                <a:srgbClr val="FF0000"/>
              </a:solidFill>
              <a:ln>
                <a:noFill/>
              </a:ln>
              <a:effectLst>
                <a:innerShdw blurRad="63500" dist="50800" dir="13500000">
                  <a:schemeClr val="tx2">
                    <a:alpha val="50000"/>
                  </a:schemeClr>
                </a:innerShdw>
              </a:effectLst>
            </c:spPr>
          </c:dPt>
          <c:dPt>
            <c:idx val="6"/>
            <c:invertIfNegative val="0"/>
            <c:bubble3D val="0"/>
            <c:spPr>
              <a:solidFill>
                <a:srgbClr val="FF0000"/>
              </a:solidFill>
              <a:ln>
                <a:noFill/>
              </a:ln>
              <a:effectLst>
                <a:innerShdw blurRad="63500" dist="50800" dir="13500000">
                  <a:schemeClr val="tx2">
                    <a:alpha val="50000"/>
                  </a:schemeClr>
                </a:innerShdw>
              </a:effectLst>
            </c:spPr>
          </c:dPt>
          <c:dPt>
            <c:idx val="7"/>
            <c:invertIfNegative val="0"/>
            <c:bubble3D val="0"/>
            <c:spPr>
              <a:solidFill>
                <a:srgbClr val="FF0000"/>
              </a:solidFill>
              <a:ln>
                <a:noFill/>
              </a:ln>
              <a:effectLst>
                <a:innerShdw blurRad="63500" dist="50800" dir="13500000">
                  <a:schemeClr val="tx2">
                    <a:alpha val="50000"/>
                  </a:schemeClr>
                </a:innerShdw>
              </a:effectLst>
            </c:spPr>
          </c:dPt>
          <c:dPt>
            <c:idx val="8"/>
            <c:invertIfNegative val="0"/>
            <c:bubble3D val="0"/>
            <c:spPr>
              <a:solidFill>
                <a:srgbClr val="FF0000"/>
              </a:solidFill>
              <a:ln>
                <a:noFill/>
              </a:ln>
              <a:effectLst>
                <a:innerShdw blurRad="63500" dist="50800" dir="13500000">
                  <a:schemeClr val="tx2">
                    <a:alpha val="50000"/>
                  </a:schemeClr>
                </a:innerShdw>
              </a:effectLst>
            </c:spPr>
          </c:dPt>
          <c:dPt>
            <c:idx val="9"/>
            <c:invertIfNegative val="0"/>
            <c:bubble3D val="0"/>
            <c:spPr>
              <a:solidFill>
                <a:srgbClr val="FF0000"/>
              </a:solidFill>
              <a:ln>
                <a:noFill/>
              </a:ln>
              <a:effectLst>
                <a:innerShdw blurRad="63500" dist="50800" dir="13500000">
                  <a:schemeClr val="tx2">
                    <a:alpha val="50000"/>
                  </a:schemeClr>
                </a:innerShdw>
              </a:effectLst>
            </c:spPr>
          </c:dPt>
          <c:dPt>
            <c:idx val="10"/>
            <c:invertIfNegative val="0"/>
            <c:bubble3D val="0"/>
            <c:spPr>
              <a:solidFill>
                <a:srgbClr val="FF0000"/>
              </a:solidFill>
              <a:ln>
                <a:noFill/>
              </a:ln>
              <a:effectLst>
                <a:innerShdw blurRad="63500" dist="50800" dir="13500000">
                  <a:schemeClr val="tx2">
                    <a:alpha val="50000"/>
                  </a:schemeClr>
                </a:innerShdw>
              </a:effectLst>
            </c:spPr>
          </c:dPt>
          <c:dPt>
            <c:idx val="11"/>
            <c:invertIfNegative val="0"/>
            <c:bubble3D val="0"/>
            <c:spPr>
              <a:solidFill>
                <a:srgbClr val="FF0000"/>
              </a:solidFill>
              <a:ln>
                <a:noFill/>
              </a:ln>
              <a:effectLst>
                <a:innerShdw blurRad="63500" dist="50800" dir="13500000">
                  <a:schemeClr val="tx2">
                    <a:alpha val="50000"/>
                  </a:schemeClr>
                </a:innerShdw>
              </a:effectLst>
            </c:spPr>
          </c:dPt>
          <c:dPt>
            <c:idx val="12"/>
            <c:invertIfNegative val="0"/>
            <c:bubble3D val="0"/>
            <c:spPr>
              <a:solidFill>
                <a:srgbClr val="FF0000"/>
              </a:solidFill>
              <a:ln>
                <a:noFill/>
              </a:ln>
              <a:effectLst>
                <a:innerShdw blurRad="63500" dist="50800" dir="13500000">
                  <a:schemeClr val="tx2">
                    <a:alpha val="50000"/>
                  </a:schemeClr>
                </a:innerShdw>
              </a:effectLst>
            </c:spPr>
          </c:dPt>
          <c:dLbls>
            <c:dLbl>
              <c:idx val="0"/>
              <c:layout>
                <c:manualLayout>
                  <c:x val="-1.2461338735419243E-17"/>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1"/>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2"/>
              <c:layout>
                <c:manualLayout>
                  <c:x val="-2.4922677470838486E-17"/>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3"/>
              <c:layout>
                <c:manualLayout>
                  <c:x val="0"/>
                  <c:y val="-0.2592592592592592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5"/>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6"/>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7"/>
              <c:layout>
                <c:manualLayout>
                  <c:x val="-4.9845354941676971E-17"/>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8"/>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9"/>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10"/>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11"/>
              <c:layout>
                <c:manualLayout>
                  <c:x val="-9.9690709883353942E-17"/>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dLbl>
              <c:idx val="12"/>
              <c:layout>
                <c:manualLayout>
                  <c:x val="0"/>
                  <c:y val="-0.29166649261680488"/>
                </c:manualLayout>
              </c:layout>
              <c:dLblPos val="ctr"/>
              <c:showLegendKey val="0"/>
              <c:showVal val="1"/>
              <c:showCatName val="0"/>
              <c:showSerName val="0"/>
              <c:showPercent val="0"/>
              <c:showBubbleSize val="0"/>
              <c:extLst>
                <c:ext xmlns:c15="http://schemas.microsoft.com/office/drawing/2012/chart" uri="{CE6537A1-D6FC-4f65-9D91-7224C49458BB}">
                  <c15:layout/>
                  <c15:xForSave val="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manualLayout>
                    <c:x val="-1.2731334408019993E-17"/>
                    <c:y val="-0.29166666666666669"/>
                  </c:manualLayout>
                </c15:layout>
                <c15:showLeaderLines val="1"/>
                <c15:leaderLines>
                  <c:spPr>
                    <a:ln w="9525" cap="flat" cmpd="sng" algn="ctr">
                      <a:solidFill>
                        <a:schemeClr val="tx1">
                          <a:lumMod val="35000"/>
                          <a:lumOff val="65000"/>
                        </a:schemeClr>
                      </a:solidFill>
                      <a:round/>
                    </a:ln>
                    <a:effectLst/>
                  </c:spPr>
                </c15:leaderLines>
              </c:ext>
            </c:extLst>
          </c:dLbls>
          <c:cat>
            <c:strRef>
              <c:f>Analysis!$C$2:$C$15</c:f>
              <c:strCache>
                <c:ptCount val="13"/>
                <c:pt idx="0">
                  <c:v>Apple</c:v>
                </c:pt>
                <c:pt idx="1">
                  <c:v>Banana</c:v>
                </c:pt>
                <c:pt idx="2">
                  <c:v>Both</c:v>
                </c:pt>
                <c:pt idx="3">
                  <c:v>Coconut</c:v>
                </c:pt>
                <c:pt idx="4">
                  <c:v>Dry Fruit</c:v>
                </c:pt>
                <c:pt idx="5">
                  <c:v>Fruits</c:v>
                </c:pt>
                <c:pt idx="6">
                  <c:v>I Ate Routine Food</c:v>
                </c:pt>
                <c:pt idx="7">
                  <c:v>Lemon</c:v>
                </c:pt>
                <c:pt idx="8">
                  <c:v>Mango</c:v>
                </c:pt>
                <c:pt idx="9">
                  <c:v>Orange</c:v>
                </c:pt>
                <c:pt idx="10">
                  <c:v>Pomegranate</c:v>
                </c:pt>
                <c:pt idx="11">
                  <c:v>Rice-Dal</c:v>
                </c:pt>
                <c:pt idx="12">
                  <c:v>Wheat Bread</c:v>
                </c:pt>
              </c:strCache>
            </c:strRef>
          </c:cat>
          <c:val>
            <c:numRef>
              <c:f>Analysis!$D$2:$D$15</c:f>
              <c:numCache>
                <c:formatCode>General</c:formatCode>
                <c:ptCount val="13"/>
                <c:pt idx="0">
                  <c:v>13</c:v>
                </c:pt>
                <c:pt idx="1">
                  <c:v>4</c:v>
                </c:pt>
                <c:pt idx="2">
                  <c:v>6</c:v>
                </c:pt>
                <c:pt idx="3">
                  <c:v>13</c:v>
                </c:pt>
                <c:pt idx="4">
                  <c:v>9</c:v>
                </c:pt>
                <c:pt idx="5">
                  <c:v>2</c:v>
                </c:pt>
                <c:pt idx="6">
                  <c:v>1</c:v>
                </c:pt>
                <c:pt idx="7">
                  <c:v>9</c:v>
                </c:pt>
                <c:pt idx="8">
                  <c:v>8</c:v>
                </c:pt>
                <c:pt idx="9">
                  <c:v>9</c:v>
                </c:pt>
                <c:pt idx="10">
                  <c:v>6</c:v>
                </c:pt>
                <c:pt idx="11">
                  <c:v>11</c:v>
                </c:pt>
                <c:pt idx="12">
                  <c:v>9</c:v>
                </c:pt>
              </c:numCache>
            </c:numRef>
          </c:val>
        </c:ser>
        <c:dLbls>
          <c:showLegendKey val="0"/>
          <c:showVal val="0"/>
          <c:showCatName val="0"/>
          <c:showSerName val="0"/>
          <c:showPercent val="0"/>
          <c:showBubbleSize val="0"/>
        </c:dLbls>
        <c:gapWidth val="150"/>
        <c:overlap val="100"/>
        <c:axId val="251388408"/>
        <c:axId val="251388792"/>
      </c:barChart>
      <c:catAx>
        <c:axId val="25138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388792"/>
        <c:crosses val="autoZero"/>
        <c:auto val="1"/>
        <c:lblAlgn val="ctr"/>
        <c:lblOffset val="100"/>
        <c:noMultiLvlLbl val="0"/>
      </c:catAx>
      <c:valAx>
        <c:axId val="25138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388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a:glow rad="12700">
        <a:schemeClr val="tx1">
          <a:alpha val="96000"/>
        </a:scheme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effectLst/>
              </a:rPr>
              <a:t>Frequently food ordered by people</a:t>
            </a:r>
            <a:endParaRPr lang="en-IN" b="1">
              <a:solidFill>
                <a:schemeClr val="tx1"/>
              </a:solidFill>
            </a:endParaRPr>
          </a:p>
        </c:rich>
      </c:tx>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lumMod val="40000"/>
              <a:lumOff val="60000"/>
            </a:schemeClr>
          </a:solidFill>
          <a:ln>
            <a:noFill/>
          </a:ln>
          <a:effectLst>
            <a:glow rad="139700">
              <a:schemeClr val="accent3">
                <a:satMod val="175000"/>
                <a:alpha val="40000"/>
              </a:schemeClr>
            </a:glow>
            <a:innerShdw blurRad="114300">
              <a:srgbClr val="FFFF00"/>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Analysis!$L$28</c:f>
              <c:strCache>
                <c:ptCount val="1"/>
                <c:pt idx="0">
                  <c:v>Total</c:v>
                </c:pt>
              </c:strCache>
            </c:strRef>
          </c:tx>
          <c:spPr>
            <a:solidFill>
              <a:schemeClr val="accent4">
                <a:lumMod val="40000"/>
                <a:lumOff val="60000"/>
              </a:schemeClr>
            </a:solidFill>
            <a:ln>
              <a:noFill/>
            </a:ln>
            <a:effectLst>
              <a:glow rad="139700">
                <a:schemeClr val="accent3">
                  <a:satMod val="175000"/>
                  <a:alpha val="40000"/>
                </a:schemeClr>
              </a:glow>
              <a:innerShdw blurRad="114300">
                <a:srgbClr val="FFFF00"/>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Analysis!$K$29:$K$37</c:f>
              <c:strCache>
                <c:ptCount val="8"/>
                <c:pt idx="0">
                  <c:v>Bhajiya</c:v>
                </c:pt>
                <c:pt idx="1">
                  <c:v>Bhajiya </c:v>
                </c:pt>
                <c:pt idx="2">
                  <c:v>Gujarati dish</c:v>
                </c:pt>
                <c:pt idx="3">
                  <c:v>Mutton</c:v>
                </c:pt>
                <c:pt idx="4">
                  <c:v>Mutton </c:v>
                </c:pt>
                <c:pt idx="5">
                  <c:v>Na</c:v>
                </c:pt>
                <c:pt idx="6">
                  <c:v>Panjabi food</c:v>
                </c:pt>
                <c:pt idx="7">
                  <c:v>Pizza</c:v>
                </c:pt>
              </c:strCache>
            </c:strRef>
          </c:cat>
          <c:val>
            <c:numRef>
              <c:f>Analysis!$L$29:$L$37</c:f>
              <c:numCache>
                <c:formatCode>General</c:formatCode>
                <c:ptCount val="8"/>
                <c:pt idx="0">
                  <c:v>10</c:v>
                </c:pt>
                <c:pt idx="1">
                  <c:v>1</c:v>
                </c:pt>
                <c:pt idx="2">
                  <c:v>16</c:v>
                </c:pt>
                <c:pt idx="3">
                  <c:v>13</c:v>
                </c:pt>
                <c:pt idx="4">
                  <c:v>1</c:v>
                </c:pt>
                <c:pt idx="5">
                  <c:v>23</c:v>
                </c:pt>
                <c:pt idx="6">
                  <c:v>15</c:v>
                </c:pt>
                <c:pt idx="7">
                  <c:v>21</c:v>
                </c:pt>
              </c:numCache>
            </c:numRef>
          </c:val>
        </c:ser>
        <c:dLbls>
          <c:showLegendKey val="0"/>
          <c:showVal val="0"/>
          <c:showCatName val="0"/>
          <c:showSerName val="0"/>
          <c:showPercent val="0"/>
          <c:showBubbleSize val="0"/>
        </c:dLbls>
        <c:gapWidth val="150"/>
        <c:overlap val="100"/>
        <c:axId val="252918064"/>
        <c:axId val="252918848"/>
      </c:barChart>
      <c:catAx>
        <c:axId val="2529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2918848"/>
        <c:crosses val="autoZero"/>
        <c:auto val="1"/>
        <c:lblAlgn val="ctr"/>
        <c:lblOffset val="100"/>
        <c:noMultiLvlLbl val="0"/>
      </c:catAx>
      <c:valAx>
        <c:axId val="25291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529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2">
        <a:lumMod val="50000"/>
      </a:schemeClr>
    </a:solidFill>
    <a:ln w="9525" cap="flat" cmpd="sng" algn="ctr">
      <a:solidFill>
        <a:schemeClr val="tx1">
          <a:lumMod val="15000"/>
          <a:lumOff val="85000"/>
        </a:schemeClr>
      </a:solidFill>
      <a:round/>
    </a:ln>
    <a:effectLst>
      <a:glow rad="215900">
        <a:schemeClr val="tx1">
          <a:alpha val="99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1">
                    <a:lumMod val="75000"/>
                  </a:schemeClr>
                </a:solidFill>
                <a:effectLst/>
              </a:rPr>
              <a:t>Range of age that the people eat qty. of  Apple</a:t>
            </a:r>
            <a:endParaRPr lang="en-IN" b="1">
              <a:solidFill>
                <a:schemeClr val="accent1">
                  <a:lumMod val="75000"/>
                </a:schemeClr>
              </a:solidFill>
            </a:endParaRPr>
          </a:p>
        </c:rich>
      </c:tx>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solidFill>
          <a:ln>
            <a:noFill/>
          </a:ln>
          <a:effectLst>
            <a:innerShdw blurRad="63500" dist="50800" dir="18900000">
              <a:schemeClr val="bg2">
                <a:alpha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tx2"/>
            </a:solidFill>
            <a:ln>
              <a:noFill/>
            </a:ln>
            <a:effectLst>
              <a:innerShdw blurRad="63500" dist="50800" dir="18900000">
                <a:schemeClr val="bg2">
                  <a:alpha val="5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Analysis!$A$2:$A$10</c:f>
              <c:multiLvlStrCache>
                <c:ptCount val="4"/>
                <c:lvl>
                  <c:pt idx="0">
                    <c:v>Apple</c:v>
                  </c:pt>
                  <c:pt idx="1">
                    <c:v>Apple</c:v>
                  </c:pt>
                  <c:pt idx="2">
                    <c:v>Apple</c:v>
                  </c:pt>
                  <c:pt idx="3">
                    <c:v>Apple</c:v>
                  </c:pt>
                </c:lvl>
                <c:lvl>
                  <c:pt idx="0">
                    <c:v>0-25</c:v>
                  </c:pt>
                  <c:pt idx="1">
                    <c:v>26-50</c:v>
                  </c:pt>
                  <c:pt idx="2">
                    <c:v>51-75</c:v>
                  </c:pt>
                  <c:pt idx="3">
                    <c:v>76-100</c:v>
                  </c:pt>
                </c:lvl>
              </c:multiLvlStrCache>
            </c:multiLvlStrRef>
          </c:cat>
          <c:val>
            <c:numRef>
              <c:f>Analysis!$B$2:$B$10</c:f>
              <c:numCache>
                <c:formatCode>General</c:formatCode>
                <c:ptCount val="4"/>
                <c:pt idx="0">
                  <c:v>4</c:v>
                </c:pt>
                <c:pt idx="1">
                  <c:v>4</c:v>
                </c:pt>
                <c:pt idx="2">
                  <c:v>2</c:v>
                </c:pt>
                <c:pt idx="3">
                  <c:v>3</c:v>
                </c:pt>
              </c:numCache>
            </c:numRef>
          </c:val>
        </c:ser>
        <c:dLbls>
          <c:showLegendKey val="0"/>
          <c:showVal val="0"/>
          <c:showCatName val="0"/>
          <c:showSerName val="0"/>
          <c:showPercent val="0"/>
          <c:showBubbleSize val="0"/>
        </c:dLbls>
        <c:gapWidth val="219"/>
        <c:overlap val="-27"/>
        <c:axId val="252917280"/>
        <c:axId val="252917672"/>
      </c:barChart>
      <c:catAx>
        <c:axId val="25291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917672"/>
        <c:crosses val="autoZero"/>
        <c:auto val="1"/>
        <c:lblAlgn val="ctr"/>
        <c:lblOffset val="100"/>
        <c:noMultiLvlLbl val="0"/>
      </c:catAx>
      <c:valAx>
        <c:axId val="25291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91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5">
        <a:lumMod val="75000"/>
      </a:schemeClr>
    </a:solidFill>
    <a:ln w="9525" cap="flat" cmpd="sng" algn="ctr">
      <a:solidFill>
        <a:schemeClr val="tx1">
          <a:lumMod val="15000"/>
          <a:lumOff val="85000"/>
        </a:schemeClr>
      </a:solidFill>
      <a:round/>
    </a:ln>
    <a:effectLst>
      <a:glow rad="127000">
        <a:schemeClr val="tx1">
          <a:alpha val="96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Average</a:t>
            </a:r>
            <a:r>
              <a:rPr lang="en-IN" b="1" baseline="0">
                <a:solidFill>
                  <a:srgbClr val="FF0000"/>
                </a:solidFill>
              </a:rPr>
              <a:t> Price of Food</a:t>
            </a:r>
            <a:endParaRPr lang="en-IN" b="1">
              <a:solidFill>
                <a:srgbClr val="FF0000"/>
              </a:solidFill>
            </a:endParaRPr>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50000"/>
            </a:schemeClr>
          </a:solidFill>
          <a:ln>
            <a:noFill/>
          </a:ln>
          <a:effectLst>
            <a:innerShdw blurRad="114300">
              <a:srgbClr val="7030A0"/>
            </a:innerShdw>
          </a:effectLst>
        </c:spPr>
        <c:marker>
          <c:symbol val="none"/>
        </c:marker>
      </c:pivotFmt>
    </c:pivotFmts>
    <c:plotArea>
      <c:layout/>
      <c:barChart>
        <c:barDir val="col"/>
        <c:grouping val="stacked"/>
        <c:varyColors val="0"/>
        <c:ser>
          <c:idx val="0"/>
          <c:order val="0"/>
          <c:tx>
            <c:strRef>
              <c:f>Analysis!$J$1</c:f>
              <c:strCache>
                <c:ptCount val="1"/>
                <c:pt idx="0">
                  <c:v>Total</c:v>
                </c:pt>
              </c:strCache>
            </c:strRef>
          </c:tx>
          <c:spPr>
            <a:solidFill>
              <a:schemeClr val="accent2">
                <a:lumMod val="50000"/>
              </a:schemeClr>
            </a:solidFill>
            <a:ln>
              <a:noFill/>
            </a:ln>
            <a:effectLst>
              <a:innerShdw blurRad="114300">
                <a:srgbClr val="7030A0"/>
              </a:innerShdw>
            </a:effectLst>
          </c:spPr>
          <c:invertIfNegative val="0"/>
          <c:cat>
            <c:strRef>
              <c:f>Analysis!$I$2:$I$14</c:f>
              <c:strCache>
                <c:ptCount val="12"/>
                <c:pt idx="0">
                  <c:v>Apple</c:v>
                </c:pt>
                <c:pt idx="1">
                  <c:v>Banana</c:v>
                </c:pt>
                <c:pt idx="2">
                  <c:v>Both</c:v>
                </c:pt>
                <c:pt idx="3">
                  <c:v>Coconut</c:v>
                </c:pt>
                <c:pt idx="4">
                  <c:v>Dry Fruit</c:v>
                </c:pt>
                <c:pt idx="5">
                  <c:v>Fruits</c:v>
                </c:pt>
                <c:pt idx="6">
                  <c:v>Lemon</c:v>
                </c:pt>
                <c:pt idx="7">
                  <c:v>Mango</c:v>
                </c:pt>
                <c:pt idx="8">
                  <c:v>Orange</c:v>
                </c:pt>
                <c:pt idx="9">
                  <c:v>Pomegranate</c:v>
                </c:pt>
                <c:pt idx="10">
                  <c:v>Rice-Dal</c:v>
                </c:pt>
                <c:pt idx="11">
                  <c:v>Wheat Bread</c:v>
                </c:pt>
              </c:strCache>
            </c:strRef>
          </c:cat>
          <c:val>
            <c:numRef>
              <c:f>Analysis!$J$2:$J$14</c:f>
              <c:numCache>
                <c:formatCode>General</c:formatCode>
                <c:ptCount val="12"/>
                <c:pt idx="0">
                  <c:v>286.84615384615387</c:v>
                </c:pt>
                <c:pt idx="1">
                  <c:v>281.75</c:v>
                </c:pt>
                <c:pt idx="2">
                  <c:v>274.33333333333331</c:v>
                </c:pt>
                <c:pt idx="3">
                  <c:v>253</c:v>
                </c:pt>
                <c:pt idx="4">
                  <c:v>347.66666666666669</c:v>
                </c:pt>
                <c:pt idx="5">
                  <c:v>110</c:v>
                </c:pt>
                <c:pt idx="6">
                  <c:v>301.33333333333331</c:v>
                </c:pt>
                <c:pt idx="7">
                  <c:v>252.875</c:v>
                </c:pt>
                <c:pt idx="8">
                  <c:v>214.77777777777777</c:v>
                </c:pt>
                <c:pt idx="9">
                  <c:v>234.33333333333334</c:v>
                </c:pt>
                <c:pt idx="10">
                  <c:v>279.18181818181819</c:v>
                </c:pt>
                <c:pt idx="11">
                  <c:v>291</c:v>
                </c:pt>
              </c:numCache>
            </c:numRef>
          </c:val>
        </c:ser>
        <c:dLbls>
          <c:showLegendKey val="0"/>
          <c:showVal val="0"/>
          <c:showCatName val="0"/>
          <c:showSerName val="0"/>
          <c:showPercent val="0"/>
          <c:showBubbleSize val="0"/>
        </c:dLbls>
        <c:gapWidth val="150"/>
        <c:overlap val="100"/>
        <c:axId val="251473720"/>
        <c:axId val="251486080"/>
      </c:barChart>
      <c:catAx>
        <c:axId val="25147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486080"/>
        <c:crosses val="autoZero"/>
        <c:auto val="1"/>
        <c:lblAlgn val="ctr"/>
        <c:lblOffset val="100"/>
        <c:noMultiLvlLbl val="0"/>
      </c:catAx>
      <c:valAx>
        <c:axId val="25148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1473720"/>
        <c:crosses val="autoZero"/>
        <c:crossBetween val="between"/>
      </c:valAx>
      <c:spPr>
        <a:noFill/>
        <a:ln>
          <a:noFill/>
        </a:ln>
        <a:effectLst/>
      </c:spPr>
    </c:plotArea>
    <c:legend>
      <c:legendPos val="r"/>
      <c:layout>
        <c:manualLayout>
          <c:xMode val="edge"/>
          <c:yMode val="edge"/>
          <c:x val="0.88595800524934387"/>
          <c:y val="0.53507035578885975"/>
          <c:w val="9.7375328083989507E-2"/>
          <c:h val="7.3840405365995912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tx1">
          <a:lumMod val="15000"/>
          <a:lumOff val="85000"/>
        </a:schemeClr>
      </a:solidFill>
      <a:round/>
    </a:ln>
    <a:effectLst>
      <a:glow rad="12700">
        <a:schemeClr val="tx2">
          <a:alpha val="93000"/>
        </a:schemeClr>
      </a:glow>
      <a:innerShdw blurRad="88900">
        <a:prstClr val="black"/>
      </a:innerShdw>
      <a:softEdge rad="127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00B050"/>
                </a:solidFill>
              </a:rPr>
              <a:t>Freq. time that food taken by people</a:t>
            </a:r>
          </a:p>
        </c:rich>
      </c:tx>
      <c:layout/>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v>Series1</c:v>
          </c:tx>
          <c:spPr>
            <a:solidFill>
              <a:srgbClr val="FFC000"/>
            </a:solidFill>
            <a:ln>
              <a:noFill/>
            </a:ln>
            <a:effectLst>
              <a:outerShdw blurRad="50800" dist="38100" dir="18900000" algn="bl" rotWithShape="0">
                <a:srgbClr val="FF0000">
                  <a:alpha val="40000"/>
                </a:srgbClr>
              </a:outerShdw>
            </a:effectLst>
          </c:spPr>
          <c:invertIfNegative val="0"/>
          <c:dLbls>
            <c:dLbl>
              <c:idx val="0"/>
              <c:layout>
                <c:manualLayout>
                  <c:x val="-2.5210563184198006E-17"/>
                  <c:y val="-0.2314814814814814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0084225273679202E-16"/>
                  <c:y val="-0.2314814814814814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All three time</c:v>
              </c:pt>
              <c:pt idx="1">
                <c:v>In breakfast</c:v>
              </c:pt>
              <c:pt idx="2">
                <c:v>In dinner</c:v>
              </c:pt>
              <c:pt idx="3">
                <c:v>In lunch</c:v>
              </c:pt>
              <c:pt idx="4">
                <c:v>In lunch and dinner</c:v>
              </c:pt>
            </c:strLit>
          </c:cat>
          <c:val>
            <c:numLit>
              <c:formatCode>General</c:formatCode>
              <c:ptCount val="5"/>
              <c:pt idx="0">
                <c:v>24</c:v>
              </c:pt>
              <c:pt idx="1">
                <c:v>16</c:v>
              </c:pt>
              <c:pt idx="2">
                <c:v>20</c:v>
              </c:pt>
              <c:pt idx="3">
                <c:v>20</c:v>
              </c:pt>
              <c:pt idx="4">
                <c:v>20</c:v>
              </c:pt>
            </c:numLit>
          </c:val>
        </c:ser>
        <c:dLbls>
          <c:dLblPos val="ctr"/>
          <c:showLegendKey val="0"/>
          <c:showVal val="1"/>
          <c:showCatName val="0"/>
          <c:showSerName val="0"/>
          <c:showPercent val="0"/>
          <c:showBubbleSize val="0"/>
        </c:dLbls>
        <c:gapWidth val="150"/>
        <c:overlap val="100"/>
        <c:axId val="251540904"/>
        <c:axId val="251541288"/>
      </c:barChart>
      <c:catAx>
        <c:axId val="251540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51541288"/>
        <c:crosses val="autoZero"/>
        <c:auto val="1"/>
        <c:lblAlgn val="ctr"/>
        <c:lblOffset val="100"/>
        <c:noMultiLvlLbl val="0"/>
      </c:catAx>
      <c:valAx>
        <c:axId val="251541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51540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
        <a:srgbClr val="FF0000"/>
      </a:glow>
      <a:innerShdw blurRad="114300">
        <a:prstClr val="black"/>
      </a:innerShdw>
      <a:softEdge rad="76200"/>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survey.xlsx]Analysis!PivotTable5</c:name>
    <c:fmtId val="9"/>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IN" sz="1800" b="1" i="0" baseline="0">
                <a:solidFill>
                  <a:sysClr val="windowText" lastClr="000000"/>
                </a:solidFill>
                <a:effectLst/>
              </a:rPr>
              <a:t>Type of food taken by people</a:t>
            </a:r>
          </a:p>
        </c:rich>
      </c:tx>
      <c:layout/>
      <c:overlay val="0"/>
      <c:spPr>
        <a:solidFill>
          <a:schemeClr val="accent3">
            <a:lumMod val="20000"/>
            <a:lumOff val="80000"/>
          </a:schemeClr>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Analysis!$F$1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Analysis!$E$2:$E$5</c:f>
              <c:strCache>
                <c:ptCount val="3"/>
                <c:pt idx="0">
                  <c:v>Non-veg food</c:v>
                </c:pt>
                <c:pt idx="1">
                  <c:v>Veg food</c:v>
                </c:pt>
                <c:pt idx="2">
                  <c:v>Vegan</c:v>
                </c:pt>
              </c:strCache>
            </c:strRef>
          </c:cat>
          <c:val>
            <c:numRef>
              <c:f>Analysis!$F$2:$F$5</c:f>
              <c:numCache>
                <c:formatCode>General</c:formatCode>
                <c:ptCount val="3"/>
                <c:pt idx="0">
                  <c:v>40</c:v>
                </c:pt>
                <c:pt idx="1">
                  <c:v>58</c:v>
                </c:pt>
                <c:pt idx="2">
                  <c:v>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4"/>
    </a:solidFill>
    <a:ln w="9525" cap="flat" cmpd="sng" algn="ctr">
      <a:solidFill>
        <a:schemeClr val="tx1">
          <a:lumMod val="15000"/>
          <a:lumOff val="85000"/>
        </a:schemeClr>
      </a:solidFill>
      <a:round/>
    </a:ln>
    <a:effectLst>
      <a:glow rad="228600">
        <a:schemeClr val="tx1">
          <a:alpha val="8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survey.xlsx]Analysis!PivotTable7</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Corona +ve or -ve</a:t>
            </a:r>
          </a:p>
        </c:rich>
      </c:tx>
      <c:layout>
        <c:manualLayout>
          <c:xMode val="edge"/>
          <c:yMode val="edge"/>
          <c:x val="0.25188888888888894"/>
          <c:y val="5.5555555555555552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Analysis!$D$28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Analysis!$C$29:$C$31</c:f>
              <c:strCache>
                <c:ptCount val="2"/>
                <c:pt idx="0">
                  <c:v>No</c:v>
                </c:pt>
                <c:pt idx="1">
                  <c:v>Yes</c:v>
                </c:pt>
              </c:strCache>
            </c:strRef>
          </c:cat>
          <c:val>
            <c:numRef>
              <c:f>Analysis!$D$29:$D$31</c:f>
              <c:numCache>
                <c:formatCode>General</c:formatCode>
                <c:ptCount val="2"/>
                <c:pt idx="0">
                  <c:v>48</c:v>
                </c:pt>
                <c:pt idx="1">
                  <c:v>52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1">
        <a:alpha val="38000"/>
      </a:schemeClr>
    </a:solidFill>
    <a:ln w="9525" cap="flat" cmpd="sng" algn="ctr">
      <a:solidFill>
        <a:schemeClr val="tx1">
          <a:lumMod val="15000"/>
          <a:lumOff val="85000"/>
        </a:schemeClr>
      </a:solidFill>
      <a:round/>
    </a:ln>
    <a:effectLst>
      <a:glow rad="101600">
        <a:schemeClr val="tx1">
          <a:alpha val="90000"/>
        </a:schemeClr>
      </a:glow>
      <a:innerShdw blurRad="63500" dist="50800" dir="16200000">
        <a:prstClr val="black">
          <a:alpha val="50000"/>
        </a:prstClr>
      </a:innerShd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survey.xlsx]Analysis!PivotTable9</c:name>
    <c:fmtId val="8"/>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IN" sz="1800" b="1" i="0" baseline="0">
                <a:solidFill>
                  <a:sysClr val="windowText" lastClr="000000"/>
                </a:solidFill>
                <a:effectLst/>
              </a:rPr>
              <a:t>Count of gender</a:t>
            </a:r>
            <a:endParaRPr lang="en-IN" b="1">
              <a:solidFill>
                <a:sysClr val="windowText" lastClr="000000"/>
              </a:solidFill>
              <a:effectLst/>
            </a:endParaRPr>
          </a:p>
        </c:rich>
      </c:tx>
      <c:layout/>
      <c:overlay val="0"/>
      <c:spPr>
        <a:solidFill>
          <a:schemeClr val="accent3">
            <a:lumMod val="20000"/>
            <a:lumOff val="80000"/>
          </a:schemeClr>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Analysis!$H$1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Analysis!$G$2:$G$4</c:f>
              <c:strCache>
                <c:ptCount val="2"/>
                <c:pt idx="0">
                  <c:v>Female</c:v>
                </c:pt>
                <c:pt idx="1">
                  <c:v>Male</c:v>
                </c:pt>
              </c:strCache>
            </c:strRef>
          </c:cat>
          <c:val>
            <c:numRef>
              <c:f>Analysis!$H$2:$H$4</c:f>
              <c:numCache>
                <c:formatCode>General</c:formatCode>
                <c:ptCount val="2"/>
                <c:pt idx="0">
                  <c:v>48</c:v>
                </c:pt>
                <c:pt idx="1">
                  <c:v>52</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solidFill>
          <a:schemeClr val="accent3">
            <a:lumMod val="20000"/>
            <a:lumOff val="8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accent2">
        <a:lumMod val="75000"/>
        <a:alpha val="64000"/>
      </a:schemeClr>
    </a:solidFill>
    <a:ln w="9525" cap="flat" cmpd="sng" algn="ctr">
      <a:solidFill>
        <a:schemeClr val="tx1">
          <a:lumMod val="15000"/>
          <a:lumOff val="85000"/>
        </a:schemeClr>
      </a:solidFill>
      <a:round/>
    </a:ln>
    <a:effectLst>
      <a:glow rad="139700">
        <a:schemeClr val="tx1">
          <a:alpha val="93000"/>
        </a:schemeClr>
      </a:glow>
      <a:innerShdw blurRad="114300">
        <a:prstClr val="black"/>
      </a:inn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5">
                    <a:lumMod val="20000"/>
                    <a:lumOff val="80000"/>
                  </a:schemeClr>
                </a:solidFill>
              </a:rPr>
              <a:t>Average</a:t>
            </a:r>
            <a:r>
              <a:rPr lang="en-IN" b="1" baseline="0">
                <a:solidFill>
                  <a:schemeClr val="accent5">
                    <a:lumMod val="20000"/>
                    <a:lumOff val="80000"/>
                  </a:schemeClr>
                </a:solidFill>
              </a:rPr>
              <a:t> quantity of Apple eaten by people</a:t>
            </a:r>
            <a:endParaRPr lang="en-IN" b="1">
              <a:solidFill>
                <a:schemeClr val="accent5">
                  <a:lumMod val="20000"/>
                  <a:lumOff val="80000"/>
                </a:schemeClr>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lumMod val="95000"/>
              <a:lumOff val="5000"/>
            </a:schemeClr>
          </a:solidFill>
          <a:ln>
            <a:noFill/>
          </a:ln>
          <a:effectLst>
            <a:innerShdw blurRad="63500" dist="50800" dir="18900000">
              <a:srgbClr val="FFFF00">
                <a:alpha val="50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95000"/>
              <a:lumOff val="5000"/>
            </a:schemeClr>
          </a:solidFill>
          <a:ln>
            <a:noFill/>
          </a:ln>
          <a:effectLst>
            <a:innerShdw blurRad="63500" dist="50800" dir="18900000">
              <a:srgbClr val="FFFF00">
                <a:alpha val="50000"/>
              </a:srgbClr>
            </a:innerShdw>
          </a:effectLst>
        </c:spPr>
        <c:dLbl>
          <c:idx val="0"/>
          <c:layout>
            <c:manualLayout>
              <c:x val="-4.9602601589688283E-17"/>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Analysis!$F$28</c:f>
              <c:strCache>
                <c:ptCount val="1"/>
                <c:pt idx="0">
                  <c:v>Total</c:v>
                </c:pt>
              </c:strCache>
            </c:strRef>
          </c:tx>
          <c:spPr>
            <a:solidFill>
              <a:schemeClr val="tx2">
                <a:lumMod val="95000"/>
                <a:lumOff val="5000"/>
              </a:schemeClr>
            </a:solidFill>
            <a:ln>
              <a:noFill/>
            </a:ln>
            <a:effectLst>
              <a:innerShdw blurRad="63500" dist="50800" dir="18900000">
                <a:srgbClr val="FFFF00">
                  <a:alpha val="50000"/>
                </a:srgbClr>
              </a:innerShdw>
            </a:effectLst>
          </c:spPr>
          <c:invertIfNegative val="0"/>
          <c:dPt>
            <c:idx val="0"/>
            <c:invertIfNegative val="0"/>
            <c:bubble3D val="0"/>
            <c:spPr>
              <a:solidFill>
                <a:schemeClr val="tx2">
                  <a:lumMod val="95000"/>
                  <a:lumOff val="5000"/>
                </a:schemeClr>
              </a:solidFill>
              <a:ln>
                <a:noFill/>
              </a:ln>
              <a:effectLst>
                <a:innerShdw blurRad="63500" dist="50800" dir="18900000">
                  <a:srgbClr val="FFFF00">
                    <a:alpha val="50000"/>
                  </a:srgbClr>
                </a:innerShdw>
              </a:effectLst>
            </c:spPr>
          </c:dPt>
          <c:dLbls>
            <c:dLbl>
              <c:idx val="0"/>
              <c:layout>
                <c:manualLayout>
                  <c:x val="-4.9602601589688283E-17"/>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Analysis!$E$29:$E$30</c:f>
              <c:strCache>
                <c:ptCount val="1"/>
                <c:pt idx="0">
                  <c:v>Apple</c:v>
                </c:pt>
              </c:strCache>
            </c:strRef>
          </c:cat>
          <c:val>
            <c:numRef>
              <c:f>Analysis!$F$29:$F$30</c:f>
              <c:numCache>
                <c:formatCode>General</c:formatCode>
                <c:ptCount val="1"/>
                <c:pt idx="0">
                  <c:v>2.6153846153846154</c:v>
                </c:pt>
              </c:numCache>
            </c:numRef>
          </c:val>
        </c:ser>
        <c:dLbls>
          <c:showLegendKey val="0"/>
          <c:showVal val="0"/>
          <c:showCatName val="0"/>
          <c:showSerName val="0"/>
          <c:showPercent val="0"/>
          <c:showBubbleSize val="0"/>
        </c:dLbls>
        <c:gapWidth val="150"/>
        <c:overlap val="100"/>
        <c:axId val="252229080"/>
        <c:axId val="252229472"/>
      </c:barChart>
      <c:catAx>
        <c:axId val="25222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229472"/>
        <c:crosses val="autoZero"/>
        <c:auto val="1"/>
        <c:lblAlgn val="ctr"/>
        <c:lblOffset val="100"/>
        <c:noMultiLvlLbl val="0"/>
      </c:catAx>
      <c:valAx>
        <c:axId val="2522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22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a:glow rad="12700">
        <a:schemeClr val="tx1">
          <a:alpha val="89000"/>
        </a:schemeClr>
      </a:glow>
      <a:outerShdw blurRad="50800" dist="38100" dir="10800000" algn="r" rotWithShape="0">
        <a:prstClr val="black">
          <a:alpha val="40000"/>
        </a:prstClr>
      </a:outerShdw>
      <a:softEdge rad="889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3">
                    <a:lumMod val="20000"/>
                    <a:lumOff val="80000"/>
                  </a:schemeClr>
                </a:solidFill>
              </a:rPr>
              <a:t>Count</a:t>
            </a:r>
            <a:r>
              <a:rPr lang="en-IN" b="1" baseline="0">
                <a:solidFill>
                  <a:schemeClr val="accent3">
                    <a:lumMod val="20000"/>
                    <a:lumOff val="80000"/>
                  </a:schemeClr>
                </a:solidFill>
              </a:rPr>
              <a:t> of food suggested by doctor</a:t>
            </a:r>
            <a:endParaRPr lang="en-IN" b="1">
              <a:solidFill>
                <a:schemeClr val="accent3">
                  <a:lumMod val="20000"/>
                  <a:lumOff val="80000"/>
                </a:schemeClr>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75000"/>
            </a:schemeClr>
          </a:solidFill>
          <a:ln>
            <a:noFill/>
          </a:ln>
          <a:effectLst>
            <a:innerShdw blurRad="114300">
              <a:prstClr val="black"/>
            </a:innerShdw>
          </a:effectLst>
        </c:spPr>
        <c:marker>
          <c:symbol val="none"/>
        </c:marke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a:innerShdw blurRad="114300">
              <a:prstClr val="black"/>
            </a:innerShdw>
          </a:effectLst>
        </c:spPr>
        <c:dLbl>
          <c:idx val="0"/>
          <c:layout>
            <c:manualLayout>
              <c:x val="-2.571986749094948E-17"/>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chemeClr val="bg2">
              <a:lumMod val="75000"/>
            </a:schemeClr>
          </a:solidFill>
          <a:ln>
            <a:noFill/>
          </a:ln>
          <a:effectLst>
            <a:innerShdw blurRad="114300">
              <a:prstClr val="black"/>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chemeClr val="bg2">
              <a:lumMod val="75000"/>
            </a:schemeClr>
          </a:solidFill>
          <a:ln>
            <a:noFill/>
          </a:ln>
          <a:effectLst>
            <a:innerShdw blurRad="114300">
              <a:prstClr val="black"/>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bg2">
              <a:lumMod val="75000"/>
            </a:schemeClr>
          </a:solidFill>
          <a:ln>
            <a:noFill/>
          </a:ln>
          <a:effectLst>
            <a:innerShdw blurRad="114300">
              <a:prstClr val="black"/>
            </a:innerShdw>
          </a:effectLst>
        </c:spPr>
        <c:dLbl>
          <c:idx val="0"/>
          <c:layout>
            <c:manualLayout>
              <c:x val="-2.571986749094948E-17"/>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chemeClr val="bg2">
              <a:lumMod val="75000"/>
            </a:schemeClr>
          </a:solidFill>
          <a:ln>
            <a:noFill/>
          </a:ln>
          <a:effectLst>
            <a:innerShdw blurRad="114300">
              <a:prstClr val="black"/>
            </a:innerShdw>
          </a:effectLst>
        </c:spPr>
        <c:dLbl>
          <c:idx val="0"/>
          <c:layout>
            <c:manualLayout>
              <c:x val="0"/>
              <c:y val="-0.231481481481481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chemeClr val="bg2">
              <a:lumMod val="75000"/>
            </a:schemeClr>
          </a:solidFill>
          <a:ln>
            <a:noFill/>
          </a:ln>
          <a:effectLst>
            <a:innerShdw blurRad="114300">
              <a:prstClr val="black"/>
            </a:innerShdw>
          </a:effectLst>
        </c:spPr>
        <c:dLbl>
          <c:idx val="0"/>
          <c:layout>
            <c:manualLayout>
              <c:x val="-5.143973498189896E-17"/>
              <c:y val="-0.231481481481481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bg2">
              <a:lumMod val="75000"/>
            </a:schemeClr>
          </a:solidFill>
          <a:ln>
            <a:noFill/>
          </a:ln>
          <a:effectLst>
            <a:innerShdw blurRad="114300">
              <a:prstClr val="black"/>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chemeClr val="bg2">
              <a:lumMod val="75000"/>
            </a:schemeClr>
          </a:solidFill>
          <a:ln>
            <a:noFill/>
          </a:ln>
          <a:effectLst>
            <a:innerShdw blurRad="114300">
              <a:prstClr val="black"/>
            </a:innerShdw>
          </a:effectLst>
        </c:spPr>
        <c:dLbl>
          <c:idx val="0"/>
          <c:layout>
            <c:manualLayout>
              <c:x val="-5.143973498189896E-17"/>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1"/>
        <c:spPr>
          <a:solidFill>
            <a:schemeClr val="bg2">
              <a:lumMod val="75000"/>
            </a:schemeClr>
          </a:solidFill>
          <a:ln>
            <a:noFill/>
          </a:ln>
          <a:effectLst>
            <a:innerShdw blurRad="114300">
              <a:prstClr val="black"/>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2"/>
        <c:spPr>
          <a:solidFill>
            <a:schemeClr val="bg2">
              <a:lumMod val="75000"/>
            </a:schemeClr>
          </a:solidFill>
          <a:ln>
            <a:noFill/>
          </a:ln>
          <a:effectLst>
            <a:innerShdw blurRad="114300">
              <a:prstClr val="black"/>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3"/>
        <c:spPr>
          <a:solidFill>
            <a:schemeClr val="bg2">
              <a:lumMod val="75000"/>
            </a:schemeClr>
          </a:solidFill>
          <a:ln>
            <a:noFill/>
          </a:ln>
          <a:effectLst>
            <a:innerShdw blurRad="114300">
              <a:prstClr val="black"/>
            </a:innerShdw>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s>
    <c:plotArea>
      <c:layout/>
      <c:barChart>
        <c:barDir val="col"/>
        <c:grouping val="stacked"/>
        <c:varyColors val="0"/>
        <c:ser>
          <c:idx val="0"/>
          <c:order val="0"/>
          <c:tx>
            <c:strRef>
              <c:f>Analysis!$H$28</c:f>
              <c:strCache>
                <c:ptCount val="1"/>
                <c:pt idx="0">
                  <c:v>Total</c:v>
                </c:pt>
              </c:strCache>
            </c:strRef>
          </c:tx>
          <c:spPr>
            <a:solidFill>
              <a:schemeClr val="bg2">
                <a:lumMod val="75000"/>
              </a:schemeClr>
            </a:solidFill>
            <a:ln>
              <a:noFill/>
            </a:ln>
            <a:effectLst>
              <a:innerShdw blurRad="114300">
                <a:prstClr val="black"/>
              </a:innerShdw>
            </a:effectLst>
          </c:spPr>
          <c:invertIfNegative val="0"/>
          <c:dPt>
            <c:idx val="0"/>
            <c:invertIfNegative val="0"/>
            <c:bubble3D val="0"/>
            <c:spPr>
              <a:solidFill>
                <a:schemeClr val="bg2">
                  <a:lumMod val="75000"/>
                </a:schemeClr>
              </a:solidFill>
              <a:ln>
                <a:noFill/>
              </a:ln>
              <a:effectLst>
                <a:innerShdw blurRad="114300">
                  <a:prstClr val="black"/>
                </a:innerShdw>
              </a:effectLst>
            </c:spPr>
          </c:dPt>
          <c:dPt>
            <c:idx val="1"/>
            <c:invertIfNegative val="0"/>
            <c:bubble3D val="0"/>
            <c:spPr>
              <a:solidFill>
                <a:schemeClr val="bg2">
                  <a:lumMod val="75000"/>
                </a:schemeClr>
              </a:solidFill>
              <a:ln>
                <a:noFill/>
              </a:ln>
              <a:effectLst>
                <a:innerShdw blurRad="114300">
                  <a:prstClr val="black"/>
                </a:innerShdw>
              </a:effectLst>
            </c:spPr>
          </c:dPt>
          <c:dPt>
            <c:idx val="2"/>
            <c:invertIfNegative val="0"/>
            <c:bubble3D val="0"/>
            <c:spPr>
              <a:solidFill>
                <a:schemeClr val="bg2">
                  <a:lumMod val="75000"/>
                </a:schemeClr>
              </a:solidFill>
              <a:ln>
                <a:noFill/>
              </a:ln>
              <a:effectLst>
                <a:innerShdw blurRad="114300">
                  <a:prstClr val="black"/>
                </a:innerShdw>
              </a:effectLst>
            </c:spPr>
          </c:dPt>
          <c:dPt>
            <c:idx val="3"/>
            <c:invertIfNegative val="0"/>
            <c:bubble3D val="0"/>
            <c:spPr>
              <a:solidFill>
                <a:schemeClr val="bg2">
                  <a:lumMod val="75000"/>
                </a:schemeClr>
              </a:solidFill>
              <a:ln>
                <a:noFill/>
              </a:ln>
              <a:effectLst>
                <a:innerShdw blurRad="114300">
                  <a:prstClr val="black"/>
                </a:innerShdw>
              </a:effectLst>
            </c:spPr>
          </c:dPt>
          <c:dPt>
            <c:idx val="4"/>
            <c:invertIfNegative val="0"/>
            <c:bubble3D val="0"/>
            <c:spPr>
              <a:solidFill>
                <a:schemeClr val="bg2">
                  <a:lumMod val="75000"/>
                </a:schemeClr>
              </a:solidFill>
              <a:ln>
                <a:noFill/>
              </a:ln>
              <a:effectLst>
                <a:innerShdw blurRad="114300">
                  <a:prstClr val="black"/>
                </a:innerShdw>
              </a:effectLst>
            </c:spPr>
          </c:dPt>
          <c:dPt>
            <c:idx val="5"/>
            <c:invertIfNegative val="0"/>
            <c:bubble3D val="0"/>
            <c:spPr>
              <a:solidFill>
                <a:schemeClr val="bg2">
                  <a:lumMod val="75000"/>
                </a:schemeClr>
              </a:solidFill>
              <a:ln>
                <a:noFill/>
              </a:ln>
              <a:effectLst>
                <a:innerShdw blurRad="114300">
                  <a:prstClr val="black"/>
                </a:innerShdw>
              </a:effectLst>
            </c:spPr>
          </c:dPt>
          <c:dPt>
            <c:idx val="6"/>
            <c:invertIfNegative val="0"/>
            <c:bubble3D val="0"/>
            <c:spPr>
              <a:solidFill>
                <a:schemeClr val="bg2">
                  <a:lumMod val="75000"/>
                </a:schemeClr>
              </a:solidFill>
              <a:ln>
                <a:noFill/>
              </a:ln>
              <a:effectLst>
                <a:innerShdw blurRad="114300">
                  <a:prstClr val="black"/>
                </a:innerShdw>
              </a:effectLst>
            </c:spPr>
          </c:dPt>
          <c:dPt>
            <c:idx val="7"/>
            <c:invertIfNegative val="0"/>
            <c:bubble3D val="0"/>
            <c:spPr>
              <a:solidFill>
                <a:schemeClr val="bg2">
                  <a:lumMod val="75000"/>
                </a:schemeClr>
              </a:solidFill>
              <a:ln>
                <a:noFill/>
              </a:ln>
              <a:effectLst>
                <a:innerShdw blurRad="114300">
                  <a:prstClr val="black"/>
                </a:innerShdw>
              </a:effectLst>
            </c:spPr>
          </c:dPt>
          <c:dPt>
            <c:idx val="8"/>
            <c:invertIfNegative val="0"/>
            <c:bubble3D val="0"/>
            <c:spPr>
              <a:solidFill>
                <a:schemeClr val="bg2">
                  <a:lumMod val="75000"/>
                </a:schemeClr>
              </a:solidFill>
              <a:ln>
                <a:noFill/>
              </a:ln>
              <a:effectLst>
                <a:innerShdw blurRad="114300">
                  <a:prstClr val="black"/>
                </a:innerShdw>
              </a:effectLst>
            </c:spPr>
          </c:dPt>
          <c:dPt>
            <c:idx val="9"/>
            <c:invertIfNegative val="0"/>
            <c:bubble3D val="0"/>
            <c:spPr>
              <a:solidFill>
                <a:schemeClr val="bg2">
                  <a:lumMod val="75000"/>
                </a:schemeClr>
              </a:solidFill>
              <a:ln>
                <a:noFill/>
              </a:ln>
              <a:effectLst>
                <a:innerShdw blurRad="114300">
                  <a:prstClr val="black"/>
                </a:innerShdw>
              </a:effectLst>
            </c:spPr>
          </c:dPt>
          <c:dPt>
            <c:idx val="10"/>
            <c:invertIfNegative val="0"/>
            <c:bubble3D val="0"/>
            <c:spPr>
              <a:solidFill>
                <a:schemeClr val="bg2">
                  <a:lumMod val="75000"/>
                </a:schemeClr>
              </a:solidFill>
              <a:ln>
                <a:noFill/>
              </a:ln>
              <a:effectLst>
                <a:innerShdw blurRad="114300">
                  <a:prstClr val="black"/>
                </a:innerShdw>
              </a:effectLst>
            </c:spPr>
          </c:dPt>
          <c:dLbls>
            <c:dLbl>
              <c:idx val="0"/>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1"/>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2"/>
              <c:layout>
                <c:manualLayout>
                  <c:x val="-2.571986749094948E-17"/>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3"/>
              <c:layout>
                <c:manualLayout>
                  <c:x val="-2.571986749094948E-17"/>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4"/>
              <c:layout>
                <c:manualLayout>
                  <c:x val="0"/>
                  <c:y val="-0.23148148148148151"/>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5"/>
              <c:layout>
                <c:manualLayout>
                  <c:x val="-5.143973498189896E-17"/>
                  <c:y val="-0.23148148148148151"/>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6"/>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7"/>
              <c:layout>
                <c:manualLayout>
                  <c:x val="-5.143973498189896E-17"/>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8"/>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9"/>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dLbl>
              <c:idx val="10"/>
              <c:layout>
                <c:manualLayout>
                  <c:x val="0"/>
                  <c:y val="-0.23148148148148148"/>
                </c:manualLayout>
              </c:layout>
              <c:dLblPos val="ctr"/>
              <c:showLegendKey val="0"/>
              <c:showVal val="1"/>
              <c:showCatName val="0"/>
              <c:showSerName val="0"/>
              <c:showPercent val="0"/>
              <c:showBubbleSize val="0"/>
              <c:extLst>
                <c:ext xmlns:c15="http://schemas.microsoft.com/office/drawing/2012/chart" uri="{CE6537A1-D6FC-4f65-9D91-7224C49458BB}">
                  <c15:xForSave val="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manualLayout>
                    <c:x val="0"/>
                    <c:y val="-0.23148148148148148"/>
                  </c:manualLayout>
                </c15:layout>
                <c15:showLeaderLines val="1"/>
                <c15:leaderLines>
                  <c:spPr>
                    <a:ln w="9525" cap="flat" cmpd="sng" algn="ctr">
                      <a:solidFill>
                        <a:schemeClr val="tx1">
                          <a:lumMod val="35000"/>
                          <a:lumOff val="65000"/>
                        </a:schemeClr>
                      </a:solidFill>
                      <a:round/>
                    </a:ln>
                    <a:effectLst/>
                  </c:spPr>
                </c15:leaderLines>
              </c:ext>
            </c:extLst>
          </c:dLbls>
          <c:cat>
            <c:strRef>
              <c:f>Analysis!$G$29:$G$40</c:f>
              <c:strCache>
                <c:ptCount val="11"/>
                <c:pt idx="0">
                  <c:v>Apple</c:v>
                </c:pt>
                <c:pt idx="1">
                  <c:v>Banana</c:v>
                </c:pt>
                <c:pt idx="2">
                  <c:v>Citrus</c:v>
                </c:pt>
                <c:pt idx="3">
                  <c:v>Coconut</c:v>
                </c:pt>
                <c:pt idx="4">
                  <c:v>Coconut </c:v>
                </c:pt>
                <c:pt idx="5">
                  <c:v>Eating Home Made Food.</c:v>
                </c:pt>
                <c:pt idx="6">
                  <c:v>Fruits</c:v>
                </c:pt>
                <c:pt idx="7">
                  <c:v>Healthy food</c:v>
                </c:pt>
                <c:pt idx="8">
                  <c:v>Na</c:v>
                </c:pt>
                <c:pt idx="9">
                  <c:v>Orange</c:v>
                </c:pt>
                <c:pt idx="10">
                  <c:v>vegetable</c:v>
                </c:pt>
              </c:strCache>
            </c:strRef>
          </c:cat>
          <c:val>
            <c:numRef>
              <c:f>Analysis!$H$29:$H$40</c:f>
              <c:numCache>
                <c:formatCode>General</c:formatCode>
                <c:ptCount val="11"/>
                <c:pt idx="0">
                  <c:v>15</c:v>
                </c:pt>
                <c:pt idx="1">
                  <c:v>14</c:v>
                </c:pt>
                <c:pt idx="2">
                  <c:v>9</c:v>
                </c:pt>
                <c:pt idx="3">
                  <c:v>12</c:v>
                </c:pt>
                <c:pt idx="4">
                  <c:v>1</c:v>
                </c:pt>
                <c:pt idx="5">
                  <c:v>1</c:v>
                </c:pt>
                <c:pt idx="6">
                  <c:v>11</c:v>
                </c:pt>
                <c:pt idx="7">
                  <c:v>11</c:v>
                </c:pt>
                <c:pt idx="8">
                  <c:v>2</c:v>
                </c:pt>
                <c:pt idx="9">
                  <c:v>12</c:v>
                </c:pt>
                <c:pt idx="10">
                  <c:v>12</c:v>
                </c:pt>
              </c:numCache>
            </c:numRef>
          </c:val>
        </c:ser>
        <c:dLbls>
          <c:showLegendKey val="0"/>
          <c:showVal val="0"/>
          <c:showCatName val="0"/>
          <c:showSerName val="0"/>
          <c:showPercent val="0"/>
          <c:showBubbleSize val="0"/>
        </c:dLbls>
        <c:gapWidth val="150"/>
        <c:overlap val="100"/>
        <c:axId val="252230648"/>
        <c:axId val="252231040"/>
      </c:barChart>
      <c:catAx>
        <c:axId val="25223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231040"/>
        <c:crosses val="autoZero"/>
        <c:auto val="1"/>
        <c:lblAlgn val="ctr"/>
        <c:lblOffset val="100"/>
        <c:noMultiLvlLbl val="0"/>
      </c:catAx>
      <c:valAx>
        <c:axId val="2522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23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E14DB7"/>
    </a:solidFill>
    <a:ln w="9525" cap="flat" cmpd="sng" algn="ctr">
      <a:solidFill>
        <a:schemeClr val="tx1">
          <a:lumMod val="15000"/>
          <a:lumOff val="85000"/>
        </a:schemeClr>
      </a:solidFill>
      <a:round/>
    </a:ln>
    <a:effectLst>
      <a:glow rad="76200">
        <a:schemeClr val="tx1">
          <a:alpha val="87000"/>
        </a:schemeClr>
      </a:glow>
      <a:innerShdw blurRad="114300">
        <a:schemeClr val="accent1"/>
      </a:inn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survey.xlsx]Analysis!PivotTable17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FF00"/>
                </a:solidFill>
              </a:rPr>
              <a:t>Delivery</a:t>
            </a:r>
            <a:r>
              <a:rPr lang="en-IN" b="1" baseline="0">
                <a:solidFill>
                  <a:srgbClr val="FFFF00"/>
                </a:solidFill>
              </a:rPr>
              <a:t> company choosen by people</a:t>
            </a:r>
            <a:endParaRPr lang="en-IN" b="1">
              <a:solidFill>
                <a:srgbClr val="FFFF00"/>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a:innerShdw blurRad="63500" dist="50800" dir="2700000">
              <a:schemeClr val="tx1">
                <a:alpha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Analysis!$J$28</c:f>
              <c:strCache>
                <c:ptCount val="1"/>
                <c:pt idx="0">
                  <c:v>Total</c:v>
                </c:pt>
              </c:strCache>
            </c:strRef>
          </c:tx>
          <c:spPr>
            <a:solidFill>
              <a:srgbClr val="FFC000"/>
            </a:solidFill>
            <a:ln>
              <a:noFill/>
            </a:ln>
            <a:effectLst>
              <a:innerShdw blurRad="63500" dist="50800" dir="2700000">
                <a:schemeClr val="tx1">
                  <a:alpha val="5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Analysis!$I$29:$I$33</c:f>
              <c:strCache>
                <c:ptCount val="4"/>
                <c:pt idx="0">
                  <c:v>Local shop</c:v>
                </c:pt>
                <c:pt idx="1">
                  <c:v>Na</c:v>
                </c:pt>
                <c:pt idx="2">
                  <c:v>Swiggy</c:v>
                </c:pt>
                <c:pt idx="3">
                  <c:v>Zomato</c:v>
                </c:pt>
              </c:strCache>
            </c:strRef>
          </c:cat>
          <c:val>
            <c:numRef>
              <c:f>Analysis!$J$29:$J$33</c:f>
              <c:numCache>
                <c:formatCode>General</c:formatCode>
                <c:ptCount val="4"/>
                <c:pt idx="0">
                  <c:v>23</c:v>
                </c:pt>
                <c:pt idx="1">
                  <c:v>17</c:v>
                </c:pt>
                <c:pt idx="2">
                  <c:v>23</c:v>
                </c:pt>
                <c:pt idx="3">
                  <c:v>37</c:v>
                </c:pt>
              </c:numCache>
            </c:numRef>
          </c:val>
        </c:ser>
        <c:dLbls>
          <c:showLegendKey val="0"/>
          <c:showVal val="0"/>
          <c:showCatName val="0"/>
          <c:showSerName val="0"/>
          <c:showPercent val="0"/>
          <c:showBubbleSize val="0"/>
        </c:dLbls>
        <c:gapWidth val="150"/>
        <c:overlap val="100"/>
        <c:axId val="252227904"/>
        <c:axId val="252228688"/>
      </c:barChart>
      <c:catAx>
        <c:axId val="2522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228688"/>
        <c:crosses val="autoZero"/>
        <c:auto val="1"/>
        <c:lblAlgn val="ctr"/>
        <c:lblOffset val="100"/>
        <c:noMultiLvlLbl val="0"/>
      </c:catAx>
      <c:valAx>
        <c:axId val="2522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522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00B0F0"/>
    </a:solidFill>
    <a:ln w="9525" cap="flat" cmpd="sng" algn="ctr">
      <a:solidFill>
        <a:schemeClr val="tx1">
          <a:lumMod val="15000"/>
          <a:lumOff val="85000"/>
        </a:schemeClr>
      </a:solidFill>
      <a:round/>
    </a:ln>
    <a:effectLst>
      <a:glow rad="190500">
        <a:schemeClr val="tx2"/>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7620</xdr:colOff>
      <xdr:row>5</xdr:row>
      <xdr:rowOff>68580</xdr:rowOff>
    </xdr:from>
    <xdr:to>
      <xdr:col>15</xdr:col>
      <xdr:colOff>312420</xdr:colOff>
      <xdr:row>22</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23</xdr:row>
      <xdr:rowOff>60960</xdr:rowOff>
    </xdr:from>
    <xdr:to>
      <xdr:col>15</xdr:col>
      <xdr:colOff>312420</xdr:colOff>
      <xdr:row>39</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594360</xdr:colOff>
      <xdr:row>23</xdr:row>
      <xdr:rowOff>22860</xdr:rowOff>
    </xdr:from>
    <xdr:to>
      <xdr:col>23</xdr:col>
      <xdr:colOff>335280</xdr:colOff>
      <xdr:row>39</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6</xdr:row>
      <xdr:rowOff>0</xdr:rowOff>
    </xdr:from>
    <xdr:to>
      <xdr:col>23</xdr:col>
      <xdr:colOff>289560</xdr:colOff>
      <xdr:row>22</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40</xdr:row>
      <xdr:rowOff>53340</xdr:rowOff>
    </xdr:from>
    <xdr:to>
      <xdr:col>7</xdr:col>
      <xdr:colOff>350520</xdr:colOff>
      <xdr:row>56</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53340</xdr:rowOff>
    </xdr:from>
    <xdr:to>
      <xdr:col>7</xdr:col>
      <xdr:colOff>365760</xdr:colOff>
      <xdr:row>39</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60960</xdr:colOff>
      <xdr:row>40</xdr:row>
      <xdr:rowOff>45720</xdr:rowOff>
    </xdr:from>
    <xdr:to>
      <xdr:col>15</xdr:col>
      <xdr:colOff>388620</xdr:colOff>
      <xdr:row>56</xdr:row>
      <xdr:rowOff>106680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53340</xdr:colOff>
      <xdr:row>40</xdr:row>
      <xdr:rowOff>22860</xdr:rowOff>
    </xdr:from>
    <xdr:to>
      <xdr:col>23</xdr:col>
      <xdr:colOff>312420</xdr:colOff>
      <xdr:row>56</xdr:row>
      <xdr:rowOff>83820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57</xdr:row>
      <xdr:rowOff>114300</xdr:rowOff>
    </xdr:from>
    <xdr:to>
      <xdr:col>7</xdr:col>
      <xdr:colOff>304800</xdr:colOff>
      <xdr:row>74</xdr:row>
      <xdr:rowOff>7620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121920</xdr:colOff>
      <xdr:row>57</xdr:row>
      <xdr:rowOff>106680</xdr:rowOff>
    </xdr:from>
    <xdr:to>
      <xdr:col>15</xdr:col>
      <xdr:colOff>304800</xdr:colOff>
      <xdr:row>74</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121920</xdr:colOff>
      <xdr:row>57</xdr:row>
      <xdr:rowOff>91440</xdr:rowOff>
    </xdr:from>
    <xdr:to>
      <xdr:col>23</xdr:col>
      <xdr:colOff>289560</xdr:colOff>
      <xdr:row>73</xdr:row>
      <xdr:rowOff>152400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6</xdr:row>
      <xdr:rowOff>30480</xdr:rowOff>
    </xdr:from>
    <xdr:to>
      <xdr:col>3</xdr:col>
      <xdr:colOff>304800</xdr:colOff>
      <xdr:row>12</xdr:row>
      <xdr:rowOff>137159</xdr:rowOff>
    </xdr:to>
    <mc:AlternateContent xmlns:mc="http://schemas.openxmlformats.org/markup-compatibility/2006" xmlns:a14="http://schemas.microsoft.com/office/drawing/2010/main">
      <mc:Choice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0481"/>
              <a:ext cx="196596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6</xdr:row>
      <xdr:rowOff>1</xdr:rowOff>
    </xdr:from>
    <xdr:to>
      <xdr:col>7</xdr:col>
      <xdr:colOff>350520</xdr:colOff>
      <xdr:row>12</xdr:row>
      <xdr:rowOff>106680</xdr:rowOff>
    </xdr:to>
    <mc:AlternateContent xmlns:mc="http://schemas.openxmlformats.org/markup-compatibility/2006" xmlns:a14="http://schemas.microsoft.com/office/drawing/2010/main">
      <mc:Choice Requires="a14">
        <xdr:graphicFrame macro="">
          <xdr:nvGraphicFramePr>
            <xdr:cNvPr id="18" name="Type of food"/>
            <xdr:cNvGraphicFramePr/>
          </xdr:nvGraphicFramePr>
          <xdr:xfrm>
            <a:off x="0" y="0"/>
            <a:ext cx="0" cy="0"/>
          </xdr:xfrm>
          <a:graphic>
            <a:graphicData uri="http://schemas.microsoft.com/office/drawing/2010/slicer">
              <sle:slicer xmlns:sle="http://schemas.microsoft.com/office/drawing/2010/slicer" name="Type of food"/>
            </a:graphicData>
          </a:graphic>
        </xdr:graphicFrame>
      </mc:Choice>
      <mc:Fallback xmlns="">
        <xdr:sp macro="" textlink="">
          <xdr:nvSpPr>
            <xdr:cNvPr id="0" name=""/>
            <xdr:cNvSpPr>
              <a:spLocks noTextEdit="1"/>
            </xdr:cNvSpPr>
          </xdr:nvSpPr>
          <xdr:spPr>
            <a:xfrm>
              <a:off x="2438400" y="1"/>
              <a:ext cx="216408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76201</xdr:rowOff>
    </xdr:from>
    <xdr:to>
      <xdr:col>7</xdr:col>
      <xdr:colOff>388620</xdr:colOff>
      <xdr:row>19</xdr:row>
      <xdr:rowOff>91440</xdr:rowOff>
    </xdr:to>
    <mc:AlternateContent xmlns:mc="http://schemas.openxmlformats.org/markup-compatibility/2006" xmlns:a14="http://schemas.microsoft.com/office/drawing/2010/main">
      <mc:Choice Requires="a14">
        <xdr:graphicFrame macro="">
          <xdr:nvGraphicFramePr>
            <xdr:cNvPr id="19"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8100" y="2590801"/>
              <a:ext cx="461772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ash" refreshedDate="44830.86462685185" createdVersion="5" refreshedVersion="5" minRefreshableVersion="3" recordCount="100">
  <cacheSource type="worksheet">
    <worksheetSource ref="A1:P101" sheet="cleaned data"/>
  </cacheSource>
  <cacheFields count="16">
    <cacheField name="Age" numFmtId="0">
      <sharedItems count="4">
        <s v="26-50"/>
        <s v="51-75"/>
        <s v="0-25"/>
        <s v="76-100"/>
      </sharedItems>
    </cacheField>
    <cacheField name="Gender" numFmtId="0">
      <sharedItems count="2">
        <s v="Female"/>
        <s v="Male"/>
      </sharedItems>
    </cacheField>
    <cacheField name="Type of food" numFmtId="0">
      <sharedItems count="3">
        <s v="Veg food"/>
        <s v="Non-veg food"/>
        <s v="Vegan"/>
      </sharedItems>
    </cacheField>
    <cacheField name="Food name" numFmtId="0">
      <sharedItems count="17">
        <s v="Wheat Bread"/>
        <s v="Mango"/>
        <s v="Dry Fruit"/>
        <s v="Orange"/>
        <s v="Both"/>
        <s v="Pomegranate"/>
        <s v="I Ate Routine Food"/>
        <s v="Fruits"/>
        <s v="Lemon"/>
        <s v="Apple"/>
        <s v="Rice-Dal"/>
        <s v="Coconut"/>
        <s v="Banana"/>
        <s v="Fruits " u="1"/>
        <s v="Dry Fruit " u="1"/>
        <s v="Apples" u="1"/>
        <s v="Pomegranate " u="1"/>
      </sharedItems>
    </cacheField>
    <cacheField name="Food name 1" numFmtId="0">
      <sharedItems containsBlank="1" count="3">
        <s v=" Mango"/>
        <m/>
        <s v="Rice-Dal"/>
      </sharedItems>
    </cacheField>
    <cacheField name="Food name 2" numFmtId="0">
      <sharedItems containsBlank="1" count="2">
        <m/>
        <s v=" Banana"/>
      </sharedItems>
    </cacheField>
    <cacheField name="Qunatity of food" numFmtId="0">
      <sharedItems containsMixedTypes="1" containsNumber="1" containsInteger="1" minValue="1" maxValue="5"/>
    </cacheField>
    <cacheField name="Qunatity of food 1" numFmtId="0">
      <sharedItems containsBlank="1" count="4">
        <s v="2 mango"/>
        <m/>
        <s v=" 2 cup "/>
        <s v="500ml"/>
      </sharedItems>
    </cacheField>
    <cacheField name="Time of food taken" numFmtId="0">
      <sharedItems count="5">
        <s v="In lunch"/>
        <s v="In lunch and dinner"/>
        <s v="All three time"/>
        <s v="In breakfast"/>
        <s v="In dinner"/>
      </sharedItems>
    </cacheField>
    <cacheField name="Price of food" numFmtId="0">
      <sharedItems containsMixedTypes="1" containsNumber="1" containsInteger="1" minValue="80" maxValue="800"/>
    </cacheField>
    <cacheField name="corona " numFmtId="0">
      <sharedItems count="2">
        <s v="Yes"/>
        <s v="No"/>
      </sharedItems>
    </cacheField>
    <cacheField name="Suggestde food by doctor" numFmtId="0">
      <sharedItems count="11">
        <s v="Citrus"/>
        <s v="Coconut "/>
        <s v="Apple"/>
        <s v="Eating Home Made Food."/>
        <s v="vegetable"/>
        <s v="Na"/>
        <s v="Orange"/>
        <s v="Healthy food"/>
        <s v="Banana"/>
        <s v="Fruits"/>
        <s v="Coconut"/>
      </sharedItems>
    </cacheField>
    <cacheField name="Suggestde food 1" numFmtId="0">
      <sharedItems containsBlank="1" count="5">
        <s v=" Coconut"/>
        <s v="Citrus"/>
        <m/>
        <s v=" Coconut Water"/>
        <s v="Apple"/>
      </sharedItems>
    </cacheField>
    <cacheField name="Suggestde food 2" numFmtId="0">
      <sharedItems containsBlank="1" count="2">
        <m/>
        <s v=" Fruits Rich In Vitamin C"/>
      </sharedItems>
    </cacheField>
    <cacheField name="Food delivery company" numFmtId="0">
      <sharedItems count="4">
        <s v="Zomato"/>
        <s v="Swiggy"/>
        <s v="Na"/>
        <s v="Local shop"/>
      </sharedItems>
    </cacheField>
    <cacheField name="Ordered food" numFmtId="0">
      <sharedItems count="8">
        <s v="Panjabi food"/>
        <s v="Gujarati dish"/>
        <s v="Pizza"/>
        <s v="Na"/>
        <s v="Mutton "/>
        <s v="Bhajiya "/>
        <s v="Mutton"/>
        <s v="Bhajiy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s v="6 wheat bread "/>
    <x v="0"/>
    <x v="0"/>
    <n v="80"/>
    <x v="0"/>
    <x v="0"/>
    <x v="0"/>
    <x v="0"/>
    <x v="0"/>
    <x v="0"/>
  </r>
  <r>
    <x v="1"/>
    <x v="1"/>
    <x v="0"/>
    <x v="1"/>
    <x v="1"/>
    <x v="0"/>
    <n v="2"/>
    <x v="1"/>
    <x v="1"/>
    <n v="80"/>
    <x v="0"/>
    <x v="1"/>
    <x v="1"/>
    <x v="0"/>
    <x v="0"/>
    <x v="0"/>
  </r>
  <r>
    <x v="2"/>
    <x v="1"/>
    <x v="0"/>
    <x v="2"/>
    <x v="1"/>
    <x v="0"/>
    <s v="20 to 30 GM"/>
    <x v="1"/>
    <x v="2"/>
    <n v="800"/>
    <x v="1"/>
    <x v="2"/>
    <x v="2"/>
    <x v="0"/>
    <x v="1"/>
    <x v="1"/>
  </r>
  <r>
    <x v="0"/>
    <x v="1"/>
    <x v="0"/>
    <x v="3"/>
    <x v="1"/>
    <x v="1"/>
    <n v="5"/>
    <x v="1"/>
    <x v="2"/>
    <n v="100"/>
    <x v="0"/>
    <x v="3"/>
    <x v="2"/>
    <x v="0"/>
    <x v="0"/>
    <x v="2"/>
  </r>
  <r>
    <x v="2"/>
    <x v="0"/>
    <x v="1"/>
    <x v="4"/>
    <x v="1"/>
    <x v="0"/>
    <s v="As per need"/>
    <x v="1"/>
    <x v="2"/>
    <n v="150"/>
    <x v="1"/>
    <x v="4"/>
    <x v="2"/>
    <x v="0"/>
    <x v="0"/>
    <x v="3"/>
  </r>
  <r>
    <x v="2"/>
    <x v="0"/>
    <x v="0"/>
    <x v="5"/>
    <x v="1"/>
    <x v="0"/>
    <n v="2"/>
    <x v="1"/>
    <x v="2"/>
    <n v="100"/>
    <x v="1"/>
    <x v="5"/>
    <x v="2"/>
    <x v="0"/>
    <x v="2"/>
    <x v="3"/>
  </r>
  <r>
    <x v="0"/>
    <x v="1"/>
    <x v="1"/>
    <x v="6"/>
    <x v="1"/>
    <x v="0"/>
    <s v="As per need"/>
    <x v="1"/>
    <x v="2"/>
    <s v="Na"/>
    <x v="1"/>
    <x v="5"/>
    <x v="2"/>
    <x v="0"/>
    <x v="2"/>
    <x v="3"/>
  </r>
  <r>
    <x v="2"/>
    <x v="1"/>
    <x v="2"/>
    <x v="7"/>
    <x v="1"/>
    <x v="0"/>
    <s v="500 g"/>
    <x v="1"/>
    <x v="2"/>
    <n v="100"/>
    <x v="1"/>
    <x v="2"/>
    <x v="2"/>
    <x v="0"/>
    <x v="0"/>
    <x v="3"/>
  </r>
  <r>
    <x v="2"/>
    <x v="1"/>
    <x v="0"/>
    <x v="3"/>
    <x v="2"/>
    <x v="0"/>
    <n v="4"/>
    <x v="2"/>
    <x v="0"/>
    <n v="150"/>
    <x v="0"/>
    <x v="6"/>
    <x v="3"/>
    <x v="1"/>
    <x v="1"/>
    <x v="2"/>
  </r>
  <r>
    <x v="2"/>
    <x v="1"/>
    <x v="1"/>
    <x v="8"/>
    <x v="1"/>
    <x v="0"/>
    <n v="1"/>
    <x v="1"/>
    <x v="0"/>
    <n v="100"/>
    <x v="0"/>
    <x v="0"/>
    <x v="2"/>
    <x v="0"/>
    <x v="0"/>
    <x v="4"/>
  </r>
  <r>
    <x v="2"/>
    <x v="0"/>
    <x v="2"/>
    <x v="9"/>
    <x v="1"/>
    <x v="0"/>
    <n v="1"/>
    <x v="1"/>
    <x v="3"/>
    <n v="100"/>
    <x v="1"/>
    <x v="2"/>
    <x v="2"/>
    <x v="0"/>
    <x v="2"/>
    <x v="3"/>
  </r>
  <r>
    <x v="2"/>
    <x v="1"/>
    <x v="0"/>
    <x v="7"/>
    <x v="1"/>
    <x v="0"/>
    <s v="500 g"/>
    <x v="1"/>
    <x v="3"/>
    <n v="120"/>
    <x v="1"/>
    <x v="7"/>
    <x v="2"/>
    <x v="0"/>
    <x v="3"/>
    <x v="2"/>
  </r>
  <r>
    <x v="0"/>
    <x v="1"/>
    <x v="0"/>
    <x v="10"/>
    <x v="1"/>
    <x v="1"/>
    <s v="As per need"/>
    <x v="1"/>
    <x v="0"/>
    <n v="200"/>
    <x v="1"/>
    <x v="7"/>
    <x v="2"/>
    <x v="0"/>
    <x v="1"/>
    <x v="2"/>
  </r>
  <r>
    <x v="2"/>
    <x v="1"/>
    <x v="0"/>
    <x v="4"/>
    <x v="1"/>
    <x v="0"/>
    <s v="450 GM"/>
    <x v="3"/>
    <x v="2"/>
    <n v="500"/>
    <x v="0"/>
    <x v="8"/>
    <x v="4"/>
    <x v="0"/>
    <x v="0"/>
    <x v="5"/>
  </r>
  <r>
    <x v="2"/>
    <x v="1"/>
    <x v="0"/>
    <x v="1"/>
    <x v="1"/>
    <x v="0"/>
    <n v="2"/>
    <x v="1"/>
    <x v="1"/>
    <n v="80"/>
    <x v="0"/>
    <x v="0"/>
    <x v="2"/>
    <x v="0"/>
    <x v="0"/>
    <x v="2"/>
  </r>
  <r>
    <x v="2"/>
    <x v="1"/>
    <x v="1"/>
    <x v="11"/>
    <x v="1"/>
    <x v="0"/>
    <n v="3"/>
    <x v="1"/>
    <x v="2"/>
    <n v="127"/>
    <x v="1"/>
    <x v="0"/>
    <x v="2"/>
    <x v="0"/>
    <x v="2"/>
    <x v="3"/>
  </r>
  <r>
    <x v="2"/>
    <x v="1"/>
    <x v="1"/>
    <x v="2"/>
    <x v="1"/>
    <x v="0"/>
    <s v="20 to 30 GM"/>
    <x v="1"/>
    <x v="2"/>
    <n v="290"/>
    <x v="0"/>
    <x v="2"/>
    <x v="2"/>
    <x v="0"/>
    <x v="3"/>
    <x v="6"/>
  </r>
  <r>
    <x v="3"/>
    <x v="0"/>
    <x v="1"/>
    <x v="2"/>
    <x v="1"/>
    <x v="0"/>
    <s v="20 to 30 GM"/>
    <x v="1"/>
    <x v="1"/>
    <n v="93"/>
    <x v="1"/>
    <x v="6"/>
    <x v="2"/>
    <x v="0"/>
    <x v="0"/>
    <x v="2"/>
  </r>
  <r>
    <x v="2"/>
    <x v="1"/>
    <x v="0"/>
    <x v="9"/>
    <x v="1"/>
    <x v="0"/>
    <n v="2"/>
    <x v="1"/>
    <x v="4"/>
    <n v="440"/>
    <x v="0"/>
    <x v="9"/>
    <x v="2"/>
    <x v="0"/>
    <x v="1"/>
    <x v="2"/>
  </r>
  <r>
    <x v="1"/>
    <x v="0"/>
    <x v="1"/>
    <x v="4"/>
    <x v="1"/>
    <x v="0"/>
    <s v="450 GM"/>
    <x v="3"/>
    <x v="4"/>
    <n v="392"/>
    <x v="1"/>
    <x v="8"/>
    <x v="2"/>
    <x v="0"/>
    <x v="0"/>
    <x v="1"/>
  </r>
  <r>
    <x v="3"/>
    <x v="1"/>
    <x v="0"/>
    <x v="5"/>
    <x v="1"/>
    <x v="0"/>
    <n v="2"/>
    <x v="1"/>
    <x v="3"/>
    <n v="167"/>
    <x v="0"/>
    <x v="2"/>
    <x v="2"/>
    <x v="0"/>
    <x v="3"/>
    <x v="3"/>
  </r>
  <r>
    <x v="2"/>
    <x v="0"/>
    <x v="1"/>
    <x v="3"/>
    <x v="1"/>
    <x v="0"/>
    <n v="3"/>
    <x v="1"/>
    <x v="4"/>
    <n v="146"/>
    <x v="0"/>
    <x v="10"/>
    <x v="2"/>
    <x v="0"/>
    <x v="2"/>
    <x v="3"/>
  </r>
  <r>
    <x v="0"/>
    <x v="1"/>
    <x v="0"/>
    <x v="5"/>
    <x v="1"/>
    <x v="0"/>
    <n v="1"/>
    <x v="1"/>
    <x v="1"/>
    <n v="375"/>
    <x v="0"/>
    <x v="10"/>
    <x v="2"/>
    <x v="0"/>
    <x v="0"/>
    <x v="3"/>
  </r>
  <r>
    <x v="3"/>
    <x v="0"/>
    <x v="0"/>
    <x v="9"/>
    <x v="1"/>
    <x v="0"/>
    <n v="2"/>
    <x v="1"/>
    <x v="4"/>
    <n v="177"/>
    <x v="1"/>
    <x v="2"/>
    <x v="2"/>
    <x v="0"/>
    <x v="2"/>
    <x v="3"/>
  </r>
  <r>
    <x v="0"/>
    <x v="1"/>
    <x v="0"/>
    <x v="11"/>
    <x v="1"/>
    <x v="0"/>
    <n v="2"/>
    <x v="1"/>
    <x v="2"/>
    <n v="301"/>
    <x v="0"/>
    <x v="9"/>
    <x v="2"/>
    <x v="0"/>
    <x v="2"/>
    <x v="3"/>
  </r>
  <r>
    <x v="0"/>
    <x v="0"/>
    <x v="1"/>
    <x v="4"/>
    <x v="1"/>
    <x v="0"/>
    <s v="450 GM"/>
    <x v="3"/>
    <x v="3"/>
    <n v="149"/>
    <x v="1"/>
    <x v="10"/>
    <x v="2"/>
    <x v="0"/>
    <x v="0"/>
    <x v="3"/>
  </r>
  <r>
    <x v="0"/>
    <x v="1"/>
    <x v="1"/>
    <x v="9"/>
    <x v="1"/>
    <x v="0"/>
    <n v="3"/>
    <x v="1"/>
    <x v="4"/>
    <n v="271"/>
    <x v="1"/>
    <x v="8"/>
    <x v="2"/>
    <x v="0"/>
    <x v="3"/>
    <x v="0"/>
  </r>
  <r>
    <x v="1"/>
    <x v="1"/>
    <x v="0"/>
    <x v="3"/>
    <x v="1"/>
    <x v="0"/>
    <n v="2"/>
    <x v="1"/>
    <x v="0"/>
    <n v="255"/>
    <x v="1"/>
    <x v="6"/>
    <x v="2"/>
    <x v="0"/>
    <x v="0"/>
    <x v="6"/>
  </r>
  <r>
    <x v="0"/>
    <x v="0"/>
    <x v="0"/>
    <x v="9"/>
    <x v="1"/>
    <x v="0"/>
    <n v="1"/>
    <x v="1"/>
    <x v="4"/>
    <n v="96"/>
    <x v="0"/>
    <x v="8"/>
    <x v="2"/>
    <x v="0"/>
    <x v="0"/>
    <x v="0"/>
  </r>
  <r>
    <x v="1"/>
    <x v="0"/>
    <x v="0"/>
    <x v="10"/>
    <x v="1"/>
    <x v="0"/>
    <s v="2 cup"/>
    <x v="1"/>
    <x v="0"/>
    <n v="450"/>
    <x v="1"/>
    <x v="7"/>
    <x v="2"/>
    <x v="0"/>
    <x v="1"/>
    <x v="3"/>
  </r>
  <r>
    <x v="3"/>
    <x v="0"/>
    <x v="1"/>
    <x v="1"/>
    <x v="1"/>
    <x v="0"/>
    <n v="4"/>
    <x v="1"/>
    <x v="1"/>
    <n v="272"/>
    <x v="0"/>
    <x v="9"/>
    <x v="2"/>
    <x v="0"/>
    <x v="1"/>
    <x v="2"/>
  </r>
  <r>
    <x v="1"/>
    <x v="0"/>
    <x v="1"/>
    <x v="11"/>
    <x v="1"/>
    <x v="0"/>
    <n v="3"/>
    <x v="1"/>
    <x v="0"/>
    <n v="122"/>
    <x v="0"/>
    <x v="0"/>
    <x v="2"/>
    <x v="0"/>
    <x v="1"/>
    <x v="1"/>
  </r>
  <r>
    <x v="0"/>
    <x v="0"/>
    <x v="0"/>
    <x v="5"/>
    <x v="1"/>
    <x v="0"/>
    <n v="3"/>
    <x v="1"/>
    <x v="1"/>
    <n v="140"/>
    <x v="0"/>
    <x v="4"/>
    <x v="2"/>
    <x v="0"/>
    <x v="0"/>
    <x v="7"/>
  </r>
  <r>
    <x v="3"/>
    <x v="0"/>
    <x v="1"/>
    <x v="4"/>
    <x v="1"/>
    <x v="0"/>
    <s v="450 GM"/>
    <x v="3"/>
    <x v="1"/>
    <n v="130"/>
    <x v="0"/>
    <x v="2"/>
    <x v="2"/>
    <x v="0"/>
    <x v="0"/>
    <x v="2"/>
  </r>
  <r>
    <x v="0"/>
    <x v="0"/>
    <x v="0"/>
    <x v="10"/>
    <x v="1"/>
    <x v="0"/>
    <s v="1 cup"/>
    <x v="1"/>
    <x v="4"/>
    <n v="163"/>
    <x v="0"/>
    <x v="2"/>
    <x v="2"/>
    <x v="0"/>
    <x v="0"/>
    <x v="0"/>
  </r>
  <r>
    <x v="1"/>
    <x v="0"/>
    <x v="0"/>
    <x v="11"/>
    <x v="1"/>
    <x v="0"/>
    <n v="1"/>
    <x v="1"/>
    <x v="2"/>
    <n v="396"/>
    <x v="1"/>
    <x v="7"/>
    <x v="2"/>
    <x v="0"/>
    <x v="0"/>
    <x v="0"/>
  </r>
  <r>
    <x v="1"/>
    <x v="0"/>
    <x v="1"/>
    <x v="11"/>
    <x v="1"/>
    <x v="0"/>
    <n v="2"/>
    <x v="1"/>
    <x v="3"/>
    <n v="320"/>
    <x v="1"/>
    <x v="8"/>
    <x v="2"/>
    <x v="0"/>
    <x v="0"/>
    <x v="2"/>
  </r>
  <r>
    <x v="1"/>
    <x v="0"/>
    <x v="0"/>
    <x v="10"/>
    <x v="1"/>
    <x v="0"/>
    <s v="3 cup"/>
    <x v="1"/>
    <x v="3"/>
    <n v="80"/>
    <x v="1"/>
    <x v="8"/>
    <x v="2"/>
    <x v="0"/>
    <x v="1"/>
    <x v="3"/>
  </r>
  <r>
    <x v="2"/>
    <x v="1"/>
    <x v="1"/>
    <x v="9"/>
    <x v="1"/>
    <x v="0"/>
    <n v="5"/>
    <x v="1"/>
    <x v="2"/>
    <n v="226"/>
    <x v="0"/>
    <x v="2"/>
    <x v="2"/>
    <x v="0"/>
    <x v="2"/>
    <x v="3"/>
  </r>
  <r>
    <x v="1"/>
    <x v="0"/>
    <x v="0"/>
    <x v="4"/>
    <x v="1"/>
    <x v="0"/>
    <s v="450 GM"/>
    <x v="3"/>
    <x v="1"/>
    <n v="325"/>
    <x v="0"/>
    <x v="4"/>
    <x v="2"/>
    <x v="0"/>
    <x v="1"/>
    <x v="1"/>
  </r>
  <r>
    <x v="1"/>
    <x v="0"/>
    <x v="1"/>
    <x v="2"/>
    <x v="1"/>
    <x v="0"/>
    <s v="20 to 30 GM"/>
    <x v="1"/>
    <x v="3"/>
    <n v="256"/>
    <x v="0"/>
    <x v="4"/>
    <x v="2"/>
    <x v="0"/>
    <x v="0"/>
    <x v="6"/>
  </r>
  <r>
    <x v="3"/>
    <x v="0"/>
    <x v="1"/>
    <x v="2"/>
    <x v="1"/>
    <x v="0"/>
    <s v="20 to 30 GM"/>
    <x v="1"/>
    <x v="1"/>
    <n v="189"/>
    <x v="1"/>
    <x v="10"/>
    <x v="2"/>
    <x v="0"/>
    <x v="3"/>
    <x v="7"/>
  </r>
  <r>
    <x v="2"/>
    <x v="1"/>
    <x v="1"/>
    <x v="10"/>
    <x v="1"/>
    <x v="0"/>
    <s v="3 cup"/>
    <x v="1"/>
    <x v="2"/>
    <n v="273"/>
    <x v="1"/>
    <x v="2"/>
    <x v="2"/>
    <x v="0"/>
    <x v="0"/>
    <x v="1"/>
  </r>
  <r>
    <x v="2"/>
    <x v="1"/>
    <x v="0"/>
    <x v="2"/>
    <x v="1"/>
    <x v="0"/>
    <s v="20 to 30 GM"/>
    <x v="1"/>
    <x v="4"/>
    <n v="414"/>
    <x v="1"/>
    <x v="9"/>
    <x v="2"/>
    <x v="0"/>
    <x v="0"/>
    <x v="1"/>
  </r>
  <r>
    <x v="0"/>
    <x v="1"/>
    <x v="0"/>
    <x v="2"/>
    <x v="1"/>
    <x v="0"/>
    <s v="20 to 30 GM"/>
    <x v="1"/>
    <x v="0"/>
    <n v="228"/>
    <x v="0"/>
    <x v="7"/>
    <x v="2"/>
    <x v="0"/>
    <x v="1"/>
    <x v="0"/>
  </r>
  <r>
    <x v="0"/>
    <x v="0"/>
    <x v="1"/>
    <x v="11"/>
    <x v="1"/>
    <x v="0"/>
    <n v="1"/>
    <x v="1"/>
    <x v="2"/>
    <n v="479"/>
    <x v="1"/>
    <x v="7"/>
    <x v="2"/>
    <x v="0"/>
    <x v="0"/>
    <x v="2"/>
  </r>
  <r>
    <x v="2"/>
    <x v="1"/>
    <x v="1"/>
    <x v="1"/>
    <x v="1"/>
    <x v="0"/>
    <n v="3"/>
    <x v="1"/>
    <x v="4"/>
    <n v="449"/>
    <x v="1"/>
    <x v="10"/>
    <x v="2"/>
    <x v="0"/>
    <x v="2"/>
    <x v="3"/>
  </r>
  <r>
    <x v="1"/>
    <x v="1"/>
    <x v="0"/>
    <x v="1"/>
    <x v="1"/>
    <x v="0"/>
    <n v="4"/>
    <x v="1"/>
    <x v="1"/>
    <n v="103"/>
    <x v="1"/>
    <x v="6"/>
    <x v="2"/>
    <x v="0"/>
    <x v="0"/>
    <x v="3"/>
  </r>
  <r>
    <x v="2"/>
    <x v="0"/>
    <x v="1"/>
    <x v="11"/>
    <x v="1"/>
    <x v="0"/>
    <n v="2"/>
    <x v="1"/>
    <x v="1"/>
    <n v="442"/>
    <x v="0"/>
    <x v="6"/>
    <x v="2"/>
    <x v="0"/>
    <x v="0"/>
    <x v="1"/>
  </r>
  <r>
    <x v="0"/>
    <x v="1"/>
    <x v="0"/>
    <x v="9"/>
    <x v="1"/>
    <x v="0"/>
    <n v="5"/>
    <x v="1"/>
    <x v="4"/>
    <n v="191"/>
    <x v="0"/>
    <x v="9"/>
    <x v="2"/>
    <x v="0"/>
    <x v="0"/>
    <x v="3"/>
  </r>
  <r>
    <x v="2"/>
    <x v="1"/>
    <x v="0"/>
    <x v="12"/>
    <x v="1"/>
    <x v="0"/>
    <n v="4"/>
    <x v="1"/>
    <x v="0"/>
    <n v="380"/>
    <x v="0"/>
    <x v="4"/>
    <x v="2"/>
    <x v="0"/>
    <x v="3"/>
    <x v="6"/>
  </r>
  <r>
    <x v="3"/>
    <x v="1"/>
    <x v="0"/>
    <x v="0"/>
    <x v="1"/>
    <x v="0"/>
    <n v="2"/>
    <x v="1"/>
    <x v="3"/>
    <n v="253"/>
    <x v="1"/>
    <x v="0"/>
    <x v="2"/>
    <x v="0"/>
    <x v="0"/>
    <x v="6"/>
  </r>
  <r>
    <x v="3"/>
    <x v="1"/>
    <x v="0"/>
    <x v="3"/>
    <x v="1"/>
    <x v="0"/>
    <n v="4"/>
    <x v="1"/>
    <x v="2"/>
    <n v="108"/>
    <x v="1"/>
    <x v="2"/>
    <x v="2"/>
    <x v="0"/>
    <x v="0"/>
    <x v="6"/>
  </r>
  <r>
    <x v="0"/>
    <x v="0"/>
    <x v="0"/>
    <x v="8"/>
    <x v="1"/>
    <x v="0"/>
    <n v="3"/>
    <x v="1"/>
    <x v="1"/>
    <n v="464"/>
    <x v="1"/>
    <x v="2"/>
    <x v="2"/>
    <x v="0"/>
    <x v="3"/>
    <x v="2"/>
  </r>
  <r>
    <x v="3"/>
    <x v="0"/>
    <x v="1"/>
    <x v="1"/>
    <x v="1"/>
    <x v="0"/>
    <n v="3"/>
    <x v="1"/>
    <x v="1"/>
    <n v="211"/>
    <x v="0"/>
    <x v="10"/>
    <x v="2"/>
    <x v="0"/>
    <x v="3"/>
    <x v="1"/>
  </r>
  <r>
    <x v="1"/>
    <x v="0"/>
    <x v="1"/>
    <x v="0"/>
    <x v="1"/>
    <x v="0"/>
    <n v="4"/>
    <x v="1"/>
    <x v="0"/>
    <n v="333"/>
    <x v="0"/>
    <x v="2"/>
    <x v="2"/>
    <x v="0"/>
    <x v="1"/>
    <x v="1"/>
  </r>
  <r>
    <x v="0"/>
    <x v="1"/>
    <x v="1"/>
    <x v="11"/>
    <x v="1"/>
    <x v="0"/>
    <n v="3"/>
    <x v="1"/>
    <x v="3"/>
    <n v="266"/>
    <x v="1"/>
    <x v="9"/>
    <x v="2"/>
    <x v="0"/>
    <x v="2"/>
    <x v="1"/>
  </r>
  <r>
    <x v="1"/>
    <x v="1"/>
    <x v="1"/>
    <x v="0"/>
    <x v="1"/>
    <x v="0"/>
    <n v="3"/>
    <x v="1"/>
    <x v="4"/>
    <n v="198"/>
    <x v="1"/>
    <x v="4"/>
    <x v="2"/>
    <x v="0"/>
    <x v="1"/>
    <x v="0"/>
  </r>
  <r>
    <x v="2"/>
    <x v="0"/>
    <x v="1"/>
    <x v="2"/>
    <x v="1"/>
    <x v="0"/>
    <s v="20 to 30 GM"/>
    <x v="1"/>
    <x v="1"/>
    <n v="361"/>
    <x v="0"/>
    <x v="7"/>
    <x v="2"/>
    <x v="0"/>
    <x v="1"/>
    <x v="2"/>
  </r>
  <r>
    <x v="3"/>
    <x v="0"/>
    <x v="0"/>
    <x v="9"/>
    <x v="1"/>
    <x v="0"/>
    <n v="1"/>
    <x v="1"/>
    <x v="2"/>
    <n v="353"/>
    <x v="1"/>
    <x v="8"/>
    <x v="2"/>
    <x v="0"/>
    <x v="2"/>
    <x v="2"/>
  </r>
  <r>
    <x v="0"/>
    <x v="0"/>
    <x v="0"/>
    <x v="5"/>
    <x v="1"/>
    <x v="0"/>
    <n v="1"/>
    <x v="1"/>
    <x v="1"/>
    <n v="167"/>
    <x v="0"/>
    <x v="6"/>
    <x v="2"/>
    <x v="0"/>
    <x v="2"/>
    <x v="6"/>
  </r>
  <r>
    <x v="2"/>
    <x v="0"/>
    <x v="0"/>
    <x v="8"/>
    <x v="1"/>
    <x v="0"/>
    <n v="5"/>
    <x v="1"/>
    <x v="4"/>
    <n v="409"/>
    <x v="1"/>
    <x v="2"/>
    <x v="2"/>
    <x v="0"/>
    <x v="2"/>
    <x v="7"/>
  </r>
  <r>
    <x v="3"/>
    <x v="0"/>
    <x v="0"/>
    <x v="8"/>
    <x v="1"/>
    <x v="0"/>
    <n v="3"/>
    <x v="1"/>
    <x v="1"/>
    <n v="282"/>
    <x v="1"/>
    <x v="7"/>
    <x v="2"/>
    <x v="0"/>
    <x v="3"/>
    <x v="0"/>
  </r>
  <r>
    <x v="2"/>
    <x v="0"/>
    <x v="0"/>
    <x v="12"/>
    <x v="1"/>
    <x v="0"/>
    <n v="3"/>
    <x v="1"/>
    <x v="0"/>
    <n v="333"/>
    <x v="1"/>
    <x v="10"/>
    <x v="2"/>
    <x v="0"/>
    <x v="3"/>
    <x v="2"/>
  </r>
  <r>
    <x v="0"/>
    <x v="1"/>
    <x v="0"/>
    <x v="0"/>
    <x v="1"/>
    <x v="0"/>
    <n v="2"/>
    <x v="1"/>
    <x v="0"/>
    <n v="292"/>
    <x v="1"/>
    <x v="9"/>
    <x v="2"/>
    <x v="0"/>
    <x v="2"/>
    <x v="7"/>
  </r>
  <r>
    <x v="1"/>
    <x v="1"/>
    <x v="0"/>
    <x v="0"/>
    <x v="1"/>
    <x v="0"/>
    <n v="1"/>
    <x v="1"/>
    <x v="4"/>
    <n v="385"/>
    <x v="1"/>
    <x v="8"/>
    <x v="2"/>
    <x v="0"/>
    <x v="0"/>
    <x v="3"/>
  </r>
  <r>
    <x v="3"/>
    <x v="1"/>
    <x v="0"/>
    <x v="11"/>
    <x v="1"/>
    <x v="0"/>
    <n v="2"/>
    <x v="1"/>
    <x v="2"/>
    <n v="151"/>
    <x v="0"/>
    <x v="4"/>
    <x v="2"/>
    <x v="0"/>
    <x v="1"/>
    <x v="6"/>
  </r>
  <r>
    <x v="3"/>
    <x v="1"/>
    <x v="0"/>
    <x v="0"/>
    <x v="1"/>
    <x v="0"/>
    <n v="3"/>
    <x v="1"/>
    <x v="2"/>
    <n v="299"/>
    <x v="0"/>
    <x v="10"/>
    <x v="2"/>
    <x v="0"/>
    <x v="3"/>
    <x v="2"/>
  </r>
  <r>
    <x v="3"/>
    <x v="0"/>
    <x v="1"/>
    <x v="10"/>
    <x v="1"/>
    <x v="0"/>
    <s v="2 cup"/>
    <x v="1"/>
    <x v="0"/>
    <n v="424"/>
    <x v="1"/>
    <x v="4"/>
    <x v="2"/>
    <x v="0"/>
    <x v="3"/>
    <x v="3"/>
  </r>
  <r>
    <x v="0"/>
    <x v="1"/>
    <x v="1"/>
    <x v="11"/>
    <x v="1"/>
    <x v="0"/>
    <n v="2"/>
    <x v="1"/>
    <x v="0"/>
    <n v="159"/>
    <x v="0"/>
    <x v="0"/>
    <x v="2"/>
    <x v="0"/>
    <x v="3"/>
    <x v="0"/>
  </r>
  <r>
    <x v="1"/>
    <x v="0"/>
    <x v="1"/>
    <x v="10"/>
    <x v="1"/>
    <x v="0"/>
    <s v="2 cup"/>
    <x v="1"/>
    <x v="4"/>
    <n v="377"/>
    <x v="0"/>
    <x v="6"/>
    <x v="2"/>
    <x v="0"/>
    <x v="1"/>
    <x v="6"/>
  </r>
  <r>
    <x v="3"/>
    <x v="0"/>
    <x v="0"/>
    <x v="10"/>
    <x v="1"/>
    <x v="0"/>
    <s v="4 cup "/>
    <x v="1"/>
    <x v="0"/>
    <n v="359"/>
    <x v="0"/>
    <x v="4"/>
    <x v="2"/>
    <x v="0"/>
    <x v="0"/>
    <x v="7"/>
  </r>
  <r>
    <x v="1"/>
    <x v="1"/>
    <x v="0"/>
    <x v="9"/>
    <x v="1"/>
    <x v="0"/>
    <n v="4"/>
    <x v="1"/>
    <x v="2"/>
    <n v="279"/>
    <x v="0"/>
    <x v="8"/>
    <x v="2"/>
    <x v="0"/>
    <x v="2"/>
    <x v="3"/>
  </r>
  <r>
    <x v="1"/>
    <x v="0"/>
    <x v="0"/>
    <x v="9"/>
    <x v="1"/>
    <x v="0"/>
    <n v="1"/>
    <x v="1"/>
    <x v="0"/>
    <n v="408"/>
    <x v="0"/>
    <x v="6"/>
    <x v="2"/>
    <x v="0"/>
    <x v="1"/>
    <x v="2"/>
  </r>
  <r>
    <x v="3"/>
    <x v="1"/>
    <x v="1"/>
    <x v="11"/>
    <x v="1"/>
    <x v="0"/>
    <n v="1"/>
    <x v="1"/>
    <x v="1"/>
    <n v="165"/>
    <x v="1"/>
    <x v="6"/>
    <x v="2"/>
    <x v="0"/>
    <x v="2"/>
    <x v="7"/>
  </r>
  <r>
    <x v="0"/>
    <x v="0"/>
    <x v="0"/>
    <x v="12"/>
    <x v="1"/>
    <x v="0"/>
    <n v="4"/>
    <x v="1"/>
    <x v="2"/>
    <n v="303"/>
    <x v="0"/>
    <x v="9"/>
    <x v="2"/>
    <x v="0"/>
    <x v="3"/>
    <x v="0"/>
  </r>
  <r>
    <x v="2"/>
    <x v="1"/>
    <x v="1"/>
    <x v="10"/>
    <x v="1"/>
    <x v="0"/>
    <s v="5 cup"/>
    <x v="1"/>
    <x v="0"/>
    <n v="340"/>
    <x v="0"/>
    <x v="8"/>
    <x v="2"/>
    <x v="0"/>
    <x v="1"/>
    <x v="0"/>
  </r>
  <r>
    <x v="2"/>
    <x v="0"/>
    <x v="1"/>
    <x v="12"/>
    <x v="1"/>
    <x v="0"/>
    <n v="2"/>
    <x v="1"/>
    <x v="3"/>
    <n v="111"/>
    <x v="0"/>
    <x v="9"/>
    <x v="2"/>
    <x v="0"/>
    <x v="3"/>
    <x v="1"/>
  </r>
  <r>
    <x v="0"/>
    <x v="1"/>
    <x v="0"/>
    <x v="8"/>
    <x v="1"/>
    <x v="0"/>
    <n v="1"/>
    <x v="1"/>
    <x v="1"/>
    <n v="326"/>
    <x v="0"/>
    <x v="10"/>
    <x v="2"/>
    <x v="0"/>
    <x v="3"/>
    <x v="6"/>
  </r>
  <r>
    <x v="1"/>
    <x v="0"/>
    <x v="0"/>
    <x v="1"/>
    <x v="1"/>
    <x v="0"/>
    <n v="2"/>
    <x v="1"/>
    <x v="0"/>
    <n v="330"/>
    <x v="1"/>
    <x v="4"/>
    <x v="2"/>
    <x v="0"/>
    <x v="0"/>
    <x v="7"/>
  </r>
  <r>
    <x v="1"/>
    <x v="1"/>
    <x v="1"/>
    <x v="11"/>
    <x v="1"/>
    <x v="0"/>
    <n v="4"/>
    <x v="1"/>
    <x v="3"/>
    <n v="218"/>
    <x v="1"/>
    <x v="6"/>
    <x v="2"/>
    <x v="0"/>
    <x v="0"/>
    <x v="7"/>
  </r>
  <r>
    <x v="0"/>
    <x v="0"/>
    <x v="1"/>
    <x v="2"/>
    <x v="1"/>
    <x v="0"/>
    <s v="20 to 30 GM"/>
    <x v="1"/>
    <x v="3"/>
    <n v="498"/>
    <x v="0"/>
    <x v="4"/>
    <x v="2"/>
    <x v="0"/>
    <x v="0"/>
    <x v="2"/>
  </r>
  <r>
    <x v="2"/>
    <x v="1"/>
    <x v="1"/>
    <x v="8"/>
    <x v="1"/>
    <x v="0"/>
    <n v="5"/>
    <x v="1"/>
    <x v="0"/>
    <n v="428"/>
    <x v="1"/>
    <x v="8"/>
    <x v="2"/>
    <x v="0"/>
    <x v="1"/>
    <x v="6"/>
  </r>
  <r>
    <x v="3"/>
    <x v="1"/>
    <x v="0"/>
    <x v="9"/>
    <x v="1"/>
    <x v="0"/>
    <n v="2"/>
    <x v="1"/>
    <x v="3"/>
    <n v="453"/>
    <x v="1"/>
    <x v="8"/>
    <x v="2"/>
    <x v="0"/>
    <x v="3"/>
    <x v="1"/>
  </r>
  <r>
    <x v="2"/>
    <x v="1"/>
    <x v="1"/>
    <x v="3"/>
    <x v="1"/>
    <x v="0"/>
    <n v="1"/>
    <x v="1"/>
    <x v="4"/>
    <n v="400"/>
    <x v="1"/>
    <x v="8"/>
    <x v="2"/>
    <x v="0"/>
    <x v="3"/>
    <x v="0"/>
  </r>
  <r>
    <x v="2"/>
    <x v="1"/>
    <x v="0"/>
    <x v="8"/>
    <x v="1"/>
    <x v="0"/>
    <n v="4"/>
    <x v="1"/>
    <x v="2"/>
    <n v="161"/>
    <x v="0"/>
    <x v="9"/>
    <x v="2"/>
    <x v="0"/>
    <x v="0"/>
    <x v="1"/>
  </r>
  <r>
    <x v="1"/>
    <x v="0"/>
    <x v="1"/>
    <x v="3"/>
    <x v="1"/>
    <x v="0"/>
    <n v="4"/>
    <x v="1"/>
    <x v="1"/>
    <n v="256"/>
    <x v="1"/>
    <x v="2"/>
    <x v="2"/>
    <x v="0"/>
    <x v="0"/>
    <x v="1"/>
  </r>
  <r>
    <x v="1"/>
    <x v="1"/>
    <x v="1"/>
    <x v="5"/>
    <x v="1"/>
    <x v="0"/>
    <n v="2"/>
    <x v="1"/>
    <x v="0"/>
    <n v="457"/>
    <x v="1"/>
    <x v="7"/>
    <x v="2"/>
    <x v="0"/>
    <x v="1"/>
    <x v="6"/>
  </r>
  <r>
    <x v="2"/>
    <x v="0"/>
    <x v="1"/>
    <x v="8"/>
    <x v="1"/>
    <x v="0"/>
    <n v="5"/>
    <x v="1"/>
    <x v="3"/>
    <n v="223"/>
    <x v="1"/>
    <x v="4"/>
    <x v="2"/>
    <x v="0"/>
    <x v="3"/>
    <x v="0"/>
  </r>
  <r>
    <x v="3"/>
    <x v="1"/>
    <x v="0"/>
    <x v="3"/>
    <x v="1"/>
    <x v="0"/>
    <n v="1"/>
    <x v="1"/>
    <x v="4"/>
    <n v="254"/>
    <x v="0"/>
    <x v="7"/>
    <x v="2"/>
    <x v="0"/>
    <x v="1"/>
    <x v="1"/>
  </r>
  <r>
    <x v="2"/>
    <x v="0"/>
    <x v="0"/>
    <x v="3"/>
    <x v="1"/>
    <x v="0"/>
    <n v="1"/>
    <x v="1"/>
    <x v="3"/>
    <n v="264"/>
    <x v="0"/>
    <x v="6"/>
    <x v="2"/>
    <x v="0"/>
    <x v="1"/>
    <x v="6"/>
  </r>
  <r>
    <x v="2"/>
    <x v="1"/>
    <x v="0"/>
    <x v="9"/>
    <x v="1"/>
    <x v="0"/>
    <n v="3"/>
    <x v="1"/>
    <x v="4"/>
    <n v="474"/>
    <x v="1"/>
    <x v="10"/>
    <x v="2"/>
    <x v="0"/>
    <x v="1"/>
    <x v="2"/>
  </r>
  <r>
    <x v="1"/>
    <x v="1"/>
    <x v="0"/>
    <x v="11"/>
    <x v="1"/>
    <x v="0"/>
    <n v="3"/>
    <x v="1"/>
    <x v="2"/>
    <n v="143"/>
    <x v="0"/>
    <x v="10"/>
    <x v="2"/>
    <x v="0"/>
    <x v="3"/>
    <x v="0"/>
  </r>
  <r>
    <x v="0"/>
    <x v="0"/>
    <x v="0"/>
    <x v="9"/>
    <x v="1"/>
    <x v="0"/>
    <n v="4"/>
    <x v="1"/>
    <x v="3"/>
    <n v="261"/>
    <x v="1"/>
    <x v="7"/>
    <x v="2"/>
    <x v="0"/>
    <x v="0"/>
    <x v="7"/>
  </r>
  <r>
    <x v="3"/>
    <x v="1"/>
    <x v="0"/>
    <x v="10"/>
    <x v="1"/>
    <x v="0"/>
    <s v="1 cup"/>
    <x v="1"/>
    <x v="2"/>
    <n v="170"/>
    <x v="0"/>
    <x v="6"/>
    <x v="2"/>
    <x v="0"/>
    <x v="0"/>
    <x v="2"/>
  </r>
  <r>
    <x v="0"/>
    <x v="0"/>
    <x v="1"/>
    <x v="0"/>
    <x v="1"/>
    <x v="0"/>
    <n v="5"/>
    <x v="1"/>
    <x v="1"/>
    <n v="469"/>
    <x v="0"/>
    <x v="0"/>
    <x v="2"/>
    <x v="0"/>
    <x v="2"/>
    <x v="3"/>
  </r>
  <r>
    <x v="2"/>
    <x v="0"/>
    <x v="0"/>
    <x v="10"/>
    <x v="1"/>
    <x v="0"/>
    <s v="3 cup"/>
    <x v="1"/>
    <x v="4"/>
    <n v="235"/>
    <x v="0"/>
    <x v="0"/>
    <x v="2"/>
    <x v="0"/>
    <x v="1"/>
    <x v="7"/>
  </r>
  <r>
    <x v="3"/>
    <x v="1"/>
    <x v="0"/>
    <x v="0"/>
    <x v="1"/>
    <x v="0"/>
    <n v="4"/>
    <x v="1"/>
    <x v="2"/>
    <n v="310"/>
    <x v="0"/>
    <x v="10"/>
    <x v="2"/>
    <x v="0"/>
    <x v="3"/>
    <x v="1"/>
  </r>
  <r>
    <x v="3"/>
    <x v="0"/>
    <x v="0"/>
    <x v="8"/>
    <x v="1"/>
    <x v="0"/>
    <n v="1"/>
    <x v="1"/>
    <x v="4"/>
    <n v="319"/>
    <x v="0"/>
    <x v="9"/>
    <x v="2"/>
    <x v="0"/>
    <x v="3"/>
    <x v="2"/>
  </r>
  <r>
    <x v="2"/>
    <x v="1"/>
    <x v="0"/>
    <x v="1"/>
    <x v="1"/>
    <x v="0"/>
    <n v="4"/>
    <x v="1"/>
    <x v="4"/>
    <n v="498"/>
    <x v="0"/>
    <x v="8"/>
    <x v="2"/>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Type of food">
  <location ref="E1:F5" firstHeaderRow="1" firstDataRow="1" firstDataCol="1"/>
  <pivotFields count="16">
    <pivotField showAll="0">
      <items count="5">
        <item x="2"/>
        <item x="0"/>
        <item x="1"/>
        <item x="3"/>
        <item t="default"/>
      </items>
    </pivotField>
    <pivotField showAll="0">
      <items count="3">
        <item x="0"/>
        <item x="1"/>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Type of food" fld="2" subtotal="count" baseField="0" baseItem="0"/>
  </dataFields>
  <chartFormats count="8">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2" count="1" selected="0">
            <x v="0"/>
          </reference>
        </references>
      </pivotArea>
    </chartFormat>
    <chartFormat chart="11" format="11">
      <pivotArea type="data" outline="0" fieldPosition="0">
        <references count="2">
          <reference field="4294967294" count="1" selected="0">
            <x v="0"/>
          </reference>
          <reference field="2" count="1" selected="0">
            <x v="1"/>
          </reference>
        </references>
      </pivotArea>
    </chartFormat>
    <chartFormat chart="11" format="12">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Age range">
  <location ref="A1:B10" firstHeaderRow="1" firstDataRow="1" firstDataCol="1"/>
  <pivotFields count="16">
    <pivotField axis="axisRow" showAll="0">
      <items count="5">
        <item x="2"/>
        <item x="0"/>
        <item x="1"/>
        <item x="3"/>
        <item t="default"/>
      </items>
    </pivotField>
    <pivotField showAll="0">
      <items count="3">
        <item x="0"/>
        <item x="1"/>
        <item t="default"/>
      </items>
    </pivotField>
    <pivotField dataField="1" showAll="0">
      <items count="4">
        <item x="1"/>
        <item x="0"/>
        <item x="2"/>
        <item t="default"/>
      </items>
    </pivotField>
    <pivotField axis="axisRow" showAll="0">
      <items count="18">
        <item x="9"/>
        <item x="12"/>
        <item x="4"/>
        <item x="11"/>
        <item x="2"/>
        <item m="1" x="14"/>
        <item x="7"/>
        <item m="1" x="13"/>
        <item x="6"/>
        <item x="8"/>
        <item x="1"/>
        <item x="3"/>
        <item x="5"/>
        <item m="1" x="16"/>
        <item x="10"/>
        <item x="0"/>
        <item m="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9">
    <i>
      <x/>
    </i>
    <i r="1">
      <x/>
    </i>
    <i>
      <x v="1"/>
    </i>
    <i r="1">
      <x/>
    </i>
    <i>
      <x v="2"/>
    </i>
    <i r="1">
      <x/>
    </i>
    <i>
      <x v="3"/>
    </i>
    <i r="1">
      <x/>
    </i>
    <i t="grand">
      <x/>
    </i>
  </rowItems>
  <colItems count="1">
    <i/>
  </colItems>
  <dataFields count="1">
    <dataField name="Count of Type of food" fld="2" subtotal="count" baseField="3" baseItem="14"/>
  </dataFields>
  <chartFormats count="4">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aptionEqual" evalOrder="-1" id="1" stringValue1="Apple">
      <autoFilter ref="A1">
        <filterColumn colId="0">
          <filters>
            <filter val="Apple"/>
          </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C28:D31"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10"/>
  </rowFields>
  <rowItems count="3">
    <i>
      <x/>
    </i>
    <i>
      <x v="1"/>
    </i>
    <i t="grand">
      <x/>
    </i>
  </rowItems>
  <colItems count="1">
    <i/>
  </colItems>
  <dataFields count="1">
    <dataField name="Count of corona " fld="10" subtotal="count" baseField="0" baseItem="0"/>
  </dataFields>
  <chartFormats count="7">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0" count="1" selected="0">
            <x v="0"/>
          </reference>
        </references>
      </pivotArea>
    </chartFormat>
    <chartFormat chart="6" format="6">
      <pivotArea type="data" outline="0" fieldPosition="0">
        <references count="2">
          <reference field="4294967294" count="1" selected="0">
            <x v="0"/>
          </reference>
          <reference field="10"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0" count="1" selected="0">
            <x v="0"/>
          </reference>
        </references>
      </pivotArea>
    </chartFormat>
    <chartFormat chart="8" format="9">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Food name">
  <location ref="C1:D15"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axis="axisRow" dataField="1" showAll="0">
      <items count="18">
        <item x="9"/>
        <item x="12"/>
        <item x="4"/>
        <item x="11"/>
        <item x="2"/>
        <item m="1" x="14"/>
        <item x="7"/>
        <item m="1" x="13"/>
        <item x="6"/>
        <item x="8"/>
        <item x="1"/>
        <item x="3"/>
        <item x="5"/>
        <item m="1" x="16"/>
        <item x="10"/>
        <item x="0"/>
        <item m="1" x="15"/>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6"/>
    </i>
    <i>
      <x v="8"/>
    </i>
    <i>
      <x v="9"/>
    </i>
    <i>
      <x v="10"/>
    </i>
    <i>
      <x v="11"/>
    </i>
    <i>
      <x v="12"/>
    </i>
    <i>
      <x v="14"/>
    </i>
    <i>
      <x v="15"/>
    </i>
    <i t="grand">
      <x/>
    </i>
  </rowItems>
  <colItems count="1">
    <i/>
  </colItems>
  <dataFields count="1">
    <dataField name="Count of Food name" fld="3" subtotal="count" baseField="0" baseItem="0"/>
  </dataFields>
  <chartFormats count="28">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 chart="7" format="5">
      <pivotArea type="data" outline="0" fieldPosition="0">
        <references count="2">
          <reference field="4294967294" count="1" selected="0">
            <x v="0"/>
          </reference>
          <reference field="3" count="1" selected="0">
            <x v="1"/>
          </reference>
        </references>
      </pivotArea>
    </chartFormat>
    <chartFormat chart="7" format="6">
      <pivotArea type="data" outline="0" fieldPosition="0">
        <references count="2">
          <reference field="4294967294" count="1" selected="0">
            <x v="0"/>
          </reference>
          <reference field="3" count="1" selected="0">
            <x v="2"/>
          </reference>
        </references>
      </pivotArea>
    </chartFormat>
    <chartFormat chart="7" format="7">
      <pivotArea type="data" outline="0" fieldPosition="0">
        <references count="2">
          <reference field="4294967294" count="1" selected="0">
            <x v="0"/>
          </reference>
          <reference field="3" count="1" selected="0">
            <x v="4"/>
          </reference>
        </references>
      </pivotArea>
    </chartFormat>
    <chartFormat chart="7" format="8">
      <pivotArea type="data" outline="0" fieldPosition="0">
        <references count="2">
          <reference field="4294967294" count="1" selected="0">
            <x v="0"/>
          </reference>
          <reference field="3" count="1" selected="0">
            <x v="6"/>
          </reference>
        </references>
      </pivotArea>
    </chartFormat>
    <chartFormat chart="7" format="9">
      <pivotArea type="data" outline="0" fieldPosition="0">
        <references count="2">
          <reference field="4294967294" count="1" selected="0">
            <x v="0"/>
          </reference>
          <reference field="3" count="1" selected="0">
            <x v="8"/>
          </reference>
        </references>
      </pivotArea>
    </chartFormat>
    <chartFormat chart="7" format="10">
      <pivotArea type="data" outline="0" fieldPosition="0">
        <references count="2">
          <reference field="4294967294" count="1" selected="0">
            <x v="0"/>
          </reference>
          <reference field="3" count="1" selected="0">
            <x v="9"/>
          </reference>
        </references>
      </pivotArea>
    </chartFormat>
    <chartFormat chart="7" format="11">
      <pivotArea type="data" outline="0" fieldPosition="0">
        <references count="2">
          <reference field="4294967294" count="1" selected="0">
            <x v="0"/>
          </reference>
          <reference field="3" count="1" selected="0">
            <x v="10"/>
          </reference>
        </references>
      </pivotArea>
    </chartFormat>
    <chartFormat chart="7" format="12">
      <pivotArea type="data" outline="0" fieldPosition="0">
        <references count="2">
          <reference field="4294967294" count="1" selected="0">
            <x v="0"/>
          </reference>
          <reference field="3" count="1" selected="0">
            <x v="11"/>
          </reference>
        </references>
      </pivotArea>
    </chartFormat>
    <chartFormat chart="7" format="13">
      <pivotArea type="data" outline="0" fieldPosition="0">
        <references count="2">
          <reference field="4294967294" count="1" selected="0">
            <x v="0"/>
          </reference>
          <reference field="3" count="1" selected="0">
            <x v="12"/>
          </reference>
        </references>
      </pivotArea>
    </chartFormat>
    <chartFormat chart="7" format="14">
      <pivotArea type="data" outline="0" fieldPosition="0">
        <references count="2">
          <reference field="4294967294" count="1" selected="0">
            <x v="0"/>
          </reference>
          <reference field="3" count="1" selected="0">
            <x v="14"/>
          </reference>
        </references>
      </pivotArea>
    </chartFormat>
    <chartFormat chart="7" format="15">
      <pivotArea type="data" outline="0" fieldPosition="0">
        <references count="2">
          <reference field="4294967294" count="1" selected="0">
            <x v="0"/>
          </reference>
          <reference field="3" count="1" selected="0">
            <x v="15"/>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3" count="1" selected="0">
            <x v="0"/>
          </reference>
        </references>
      </pivotArea>
    </chartFormat>
    <chartFormat chart="9" format="18">
      <pivotArea type="data" outline="0" fieldPosition="0">
        <references count="2">
          <reference field="4294967294" count="1" selected="0">
            <x v="0"/>
          </reference>
          <reference field="3" count="1" selected="0">
            <x v="1"/>
          </reference>
        </references>
      </pivotArea>
    </chartFormat>
    <chartFormat chart="9" format="19">
      <pivotArea type="data" outline="0" fieldPosition="0">
        <references count="2">
          <reference field="4294967294" count="1" selected="0">
            <x v="0"/>
          </reference>
          <reference field="3" count="1" selected="0">
            <x v="2"/>
          </reference>
        </references>
      </pivotArea>
    </chartFormat>
    <chartFormat chart="9" format="20">
      <pivotArea type="data" outline="0" fieldPosition="0">
        <references count="2">
          <reference field="4294967294" count="1" selected="0">
            <x v="0"/>
          </reference>
          <reference field="3" count="1" selected="0">
            <x v="3"/>
          </reference>
        </references>
      </pivotArea>
    </chartFormat>
    <chartFormat chart="9" format="21">
      <pivotArea type="data" outline="0" fieldPosition="0">
        <references count="2">
          <reference field="4294967294" count="1" selected="0">
            <x v="0"/>
          </reference>
          <reference field="3" count="1" selected="0">
            <x v="4"/>
          </reference>
        </references>
      </pivotArea>
    </chartFormat>
    <chartFormat chart="9" format="22">
      <pivotArea type="data" outline="0" fieldPosition="0">
        <references count="2">
          <reference field="4294967294" count="1" selected="0">
            <x v="0"/>
          </reference>
          <reference field="3" count="1" selected="0">
            <x v="6"/>
          </reference>
        </references>
      </pivotArea>
    </chartFormat>
    <chartFormat chart="9" format="23">
      <pivotArea type="data" outline="0" fieldPosition="0">
        <references count="2">
          <reference field="4294967294" count="1" selected="0">
            <x v="0"/>
          </reference>
          <reference field="3" count="1" selected="0">
            <x v="8"/>
          </reference>
        </references>
      </pivotArea>
    </chartFormat>
    <chartFormat chart="9" format="24">
      <pivotArea type="data" outline="0" fieldPosition="0">
        <references count="2">
          <reference field="4294967294" count="1" selected="0">
            <x v="0"/>
          </reference>
          <reference field="3" count="1" selected="0">
            <x v="9"/>
          </reference>
        </references>
      </pivotArea>
    </chartFormat>
    <chartFormat chart="9" format="25">
      <pivotArea type="data" outline="0" fieldPosition="0">
        <references count="2">
          <reference field="4294967294" count="1" selected="0">
            <x v="0"/>
          </reference>
          <reference field="3" count="1" selected="0">
            <x v="10"/>
          </reference>
        </references>
      </pivotArea>
    </chartFormat>
    <chartFormat chart="9" format="26">
      <pivotArea type="data" outline="0" fieldPosition="0">
        <references count="2">
          <reference field="4294967294" count="1" selected="0">
            <x v="0"/>
          </reference>
          <reference field="3" count="1" selected="0">
            <x v="11"/>
          </reference>
        </references>
      </pivotArea>
    </chartFormat>
    <chartFormat chart="9" format="27">
      <pivotArea type="data" outline="0" fieldPosition="0">
        <references count="2">
          <reference field="4294967294" count="1" selected="0">
            <x v="0"/>
          </reference>
          <reference field="3" count="1" selected="0">
            <x v="12"/>
          </reference>
        </references>
      </pivotArea>
    </chartFormat>
    <chartFormat chart="9" format="28">
      <pivotArea type="data" outline="0" fieldPosition="0">
        <references count="2">
          <reference field="4294967294" count="1" selected="0">
            <x v="0"/>
          </reference>
          <reference field="3" count="1" selected="0">
            <x v="14"/>
          </reference>
        </references>
      </pivotArea>
    </chartFormat>
    <chartFormat chart="9" format="29">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Delivery company name">
  <location ref="I28:J33"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2"/>
        <item x="1"/>
        <item x="0"/>
        <item t="default"/>
      </items>
    </pivotField>
    <pivotField showAll="0"/>
  </pivotFields>
  <rowFields count="1">
    <field x="14"/>
  </rowFields>
  <rowItems count="5">
    <i>
      <x/>
    </i>
    <i>
      <x v="1"/>
    </i>
    <i>
      <x v="2"/>
    </i>
    <i>
      <x v="3"/>
    </i>
    <i t="grand">
      <x/>
    </i>
  </rowItems>
  <colItems count="1">
    <i/>
  </colItems>
  <dataFields count="1">
    <dataField name="Count of Food delivery company" fld="14" subtotal="count" baseField="0" baseItem="0"/>
  </dataFields>
  <chartFormats count="2">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Gender">
  <location ref="G1:H4" firstHeaderRow="1" firstDataRow="1" firstDataCol="1"/>
  <pivotFields count="16">
    <pivotField showAll="0">
      <items count="5">
        <item x="2"/>
        <item x="0"/>
        <item x="1"/>
        <item x="3"/>
        <item t="default"/>
      </items>
    </pivotField>
    <pivotField axis="axisRow" dataField="1" showAll="0">
      <items count="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Gender" fld="1" subtotal="count" baseField="0" baseItem="0"/>
  </dataFields>
  <chartFormats count="6">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Food name">
  <location ref="I1:J14"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axis="axisRow" showAll="0">
      <items count="18">
        <item x="9"/>
        <item x="12"/>
        <item x="4"/>
        <item x="11"/>
        <item x="2"/>
        <item m="1" x="14"/>
        <item x="7"/>
        <item m="1" x="13"/>
        <item h="1" x="6"/>
        <item x="8"/>
        <item x="1"/>
        <item x="3"/>
        <item x="5"/>
        <item m="1" x="16"/>
        <item x="10"/>
        <item x="0"/>
        <item h="1" m="1" x="1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13">
    <i>
      <x/>
    </i>
    <i>
      <x v="1"/>
    </i>
    <i>
      <x v="2"/>
    </i>
    <i>
      <x v="3"/>
    </i>
    <i>
      <x v="4"/>
    </i>
    <i>
      <x v="6"/>
    </i>
    <i>
      <x v="9"/>
    </i>
    <i>
      <x v="10"/>
    </i>
    <i>
      <x v="11"/>
    </i>
    <i>
      <x v="12"/>
    </i>
    <i>
      <x v="14"/>
    </i>
    <i>
      <x v="15"/>
    </i>
    <i t="grand">
      <x/>
    </i>
  </rowItems>
  <colItems count="1">
    <i/>
  </colItems>
  <dataFields count="1">
    <dataField name="Average of Price of food" fld="9" subtotal="average" baseField="0" baseItem="0"/>
  </dataFields>
  <chartFormats count="2">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Food name">
  <location ref="K28:L37"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3"/>
        <item x="2"/>
        <item x="1"/>
        <item x="0"/>
        <item t="default"/>
      </items>
    </pivotField>
    <pivotField axis="axisRow" dataField="1" showAll="0">
      <items count="9">
        <item x="7"/>
        <item x="5"/>
        <item x="1"/>
        <item x="6"/>
        <item x="4"/>
        <item x="3"/>
        <item x="0"/>
        <item x="2"/>
        <item t="default"/>
      </items>
    </pivotField>
  </pivotFields>
  <rowFields count="1">
    <field x="15"/>
  </rowFields>
  <rowItems count="9">
    <i>
      <x/>
    </i>
    <i>
      <x v="1"/>
    </i>
    <i>
      <x v="2"/>
    </i>
    <i>
      <x v="3"/>
    </i>
    <i>
      <x v="4"/>
    </i>
    <i>
      <x v="5"/>
    </i>
    <i>
      <x v="6"/>
    </i>
    <i>
      <x v="7"/>
    </i>
    <i t="grand">
      <x/>
    </i>
  </rowItems>
  <colItems count="1">
    <i/>
  </colItems>
  <dataFields count="1">
    <dataField name="Count of Ordered food" fld="15" subtotal="count"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rowHeaderCaption="Food name">
  <location ref="E28:F30"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axis="axisRow" showAll="0">
      <items count="18">
        <item x="9"/>
        <item h="1" m="1" x="15"/>
        <item h="1" x="12"/>
        <item h="1" x="4"/>
        <item h="1" x="11"/>
        <item h="1" x="2"/>
        <item h="1" m="1" x="14"/>
        <item h="1" x="7"/>
        <item h="1" m="1" x="13"/>
        <item h="1" x="6"/>
        <item h="1" x="8"/>
        <item h="1" x="1"/>
        <item h="1" x="3"/>
        <item h="1" x="5"/>
        <item h="1" m="1" x="16"/>
        <item h="1" x="10"/>
        <item h="1"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dataFields count="1">
    <dataField name="Average of Qunatity of food" fld="6" subtotal="average" baseField="0" baseItem="0"/>
  </dataFields>
  <chartFormats count="4">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3"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Food name">
  <location ref="G28:H40"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showAll="0">
      <items count="18">
        <item x="9"/>
        <item x="12"/>
        <item x="4"/>
        <item x="11"/>
        <item x="2"/>
        <item m="1" x="14"/>
        <item x="7"/>
        <item m="1" x="13"/>
        <item h="1" x="6"/>
        <item x="8"/>
        <item x="1"/>
        <item x="3"/>
        <item x="5"/>
        <item m="1" x="16"/>
        <item x="10"/>
        <item x="0"/>
        <item h="1" m="1" x="15"/>
        <item t="default"/>
      </items>
    </pivotField>
    <pivotField showAll="0"/>
    <pivotField showAll="0"/>
    <pivotField showAll="0"/>
    <pivotField showAll="0"/>
    <pivotField showAll="0"/>
    <pivotField showAll="0"/>
    <pivotField showAll="0"/>
    <pivotField axis="axisRow" dataField="1" showAll="0">
      <items count="12">
        <item x="2"/>
        <item x="8"/>
        <item x="0"/>
        <item x="10"/>
        <item x="1"/>
        <item x="3"/>
        <item x="9"/>
        <item x="7"/>
        <item x="5"/>
        <item x="6"/>
        <item x="4"/>
        <item t="default"/>
      </items>
    </pivotField>
    <pivotField showAll="0"/>
    <pivotField showAll="0"/>
    <pivotField showAll="0"/>
    <pivotField showAll="0"/>
  </pivotFields>
  <rowFields count="1">
    <field x="11"/>
  </rowFields>
  <rowItems count="12">
    <i>
      <x/>
    </i>
    <i>
      <x v="1"/>
    </i>
    <i>
      <x v="2"/>
    </i>
    <i>
      <x v="3"/>
    </i>
    <i>
      <x v="4"/>
    </i>
    <i>
      <x v="5"/>
    </i>
    <i>
      <x v="6"/>
    </i>
    <i>
      <x v="7"/>
    </i>
    <i>
      <x v="8"/>
    </i>
    <i>
      <x v="9"/>
    </i>
    <i>
      <x v="10"/>
    </i>
    <i t="grand">
      <x/>
    </i>
  </rowItems>
  <colItems count="1">
    <i/>
  </colItems>
  <dataFields count="1">
    <dataField name="Count of Suggestde food by doctor" fld="11" subtotal="count" baseField="0" baseItem="0"/>
  </dataFields>
  <chartFormats count="2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3"/>
          </reference>
        </references>
      </pivotArea>
    </chartFormat>
    <chartFormat chart="4" format="4">
      <pivotArea type="data" outline="0" fieldPosition="0">
        <references count="2">
          <reference field="4294967294" count="1" selected="0">
            <x v="0"/>
          </reference>
          <reference field="11" count="1" selected="0">
            <x v="0"/>
          </reference>
        </references>
      </pivotArea>
    </chartFormat>
    <chartFormat chart="4" format="5">
      <pivotArea type="data" outline="0" fieldPosition="0">
        <references count="2">
          <reference field="4294967294" count="1" selected="0">
            <x v="0"/>
          </reference>
          <reference field="11" count="1" selected="0">
            <x v="1"/>
          </reference>
        </references>
      </pivotArea>
    </chartFormat>
    <chartFormat chart="4" format="6">
      <pivotArea type="data" outline="0" fieldPosition="0">
        <references count="2">
          <reference field="4294967294" count="1" selected="0">
            <x v="0"/>
          </reference>
          <reference field="11" count="1" selected="0">
            <x v="2"/>
          </reference>
        </references>
      </pivotArea>
    </chartFormat>
    <chartFormat chart="4" format="7">
      <pivotArea type="data" outline="0" fieldPosition="0">
        <references count="2">
          <reference field="4294967294" count="1" selected="0">
            <x v="0"/>
          </reference>
          <reference field="11" count="1" selected="0">
            <x v="4"/>
          </reference>
        </references>
      </pivotArea>
    </chartFormat>
    <chartFormat chart="4" format="8">
      <pivotArea type="data" outline="0" fieldPosition="0">
        <references count="2">
          <reference field="4294967294" count="1" selected="0">
            <x v="0"/>
          </reference>
          <reference field="11" count="1" selected="0">
            <x v="5"/>
          </reference>
        </references>
      </pivotArea>
    </chartFormat>
    <chartFormat chart="4" format="9">
      <pivotArea type="data" outline="0" fieldPosition="0">
        <references count="2">
          <reference field="4294967294" count="1" selected="0">
            <x v="0"/>
          </reference>
          <reference field="11" count="1" selected="0">
            <x v="6"/>
          </reference>
        </references>
      </pivotArea>
    </chartFormat>
    <chartFormat chart="4" format="10">
      <pivotArea type="data" outline="0" fieldPosition="0">
        <references count="2">
          <reference field="4294967294" count="1" selected="0">
            <x v="0"/>
          </reference>
          <reference field="11" count="1" selected="0">
            <x v="7"/>
          </reference>
        </references>
      </pivotArea>
    </chartFormat>
    <chartFormat chart="4" format="11">
      <pivotArea type="data" outline="0" fieldPosition="0">
        <references count="2">
          <reference field="4294967294" count="1" selected="0">
            <x v="0"/>
          </reference>
          <reference field="11" count="1" selected="0">
            <x v="8"/>
          </reference>
        </references>
      </pivotArea>
    </chartFormat>
    <chartFormat chart="4" format="12">
      <pivotArea type="data" outline="0" fieldPosition="0">
        <references count="2">
          <reference field="4294967294" count="1" selected="0">
            <x v="0"/>
          </reference>
          <reference field="11" count="1" selected="0">
            <x v="9"/>
          </reference>
        </references>
      </pivotArea>
    </chartFormat>
    <chartFormat chart="4" format="13">
      <pivotArea type="data" outline="0" fieldPosition="0">
        <references count="2">
          <reference field="4294967294" count="1" selected="0">
            <x v="0"/>
          </reference>
          <reference field="11" count="1" selected="0">
            <x v="1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1" count="1" selected="0">
            <x v="0"/>
          </reference>
        </references>
      </pivotArea>
    </chartFormat>
    <chartFormat chart="7" format="16">
      <pivotArea type="data" outline="0" fieldPosition="0">
        <references count="2">
          <reference field="4294967294" count="1" selected="0">
            <x v="0"/>
          </reference>
          <reference field="11" count="1" selected="0">
            <x v="1"/>
          </reference>
        </references>
      </pivotArea>
    </chartFormat>
    <chartFormat chart="7" format="17">
      <pivotArea type="data" outline="0" fieldPosition="0">
        <references count="2">
          <reference field="4294967294" count="1" selected="0">
            <x v="0"/>
          </reference>
          <reference field="11" count="1" selected="0">
            <x v="2"/>
          </reference>
        </references>
      </pivotArea>
    </chartFormat>
    <chartFormat chart="7" format="18">
      <pivotArea type="data" outline="0" fieldPosition="0">
        <references count="2">
          <reference field="4294967294" count="1" selected="0">
            <x v="0"/>
          </reference>
          <reference field="11" count="1" selected="0">
            <x v="3"/>
          </reference>
        </references>
      </pivotArea>
    </chartFormat>
    <chartFormat chart="7" format="19">
      <pivotArea type="data" outline="0" fieldPosition="0">
        <references count="2">
          <reference field="4294967294" count="1" selected="0">
            <x v="0"/>
          </reference>
          <reference field="11" count="1" selected="0">
            <x v="4"/>
          </reference>
        </references>
      </pivotArea>
    </chartFormat>
    <chartFormat chart="7" format="20">
      <pivotArea type="data" outline="0" fieldPosition="0">
        <references count="2">
          <reference field="4294967294" count="1" selected="0">
            <x v="0"/>
          </reference>
          <reference field="11" count="1" selected="0">
            <x v="5"/>
          </reference>
        </references>
      </pivotArea>
    </chartFormat>
    <chartFormat chart="7" format="21">
      <pivotArea type="data" outline="0" fieldPosition="0">
        <references count="2">
          <reference field="4294967294" count="1" selected="0">
            <x v="0"/>
          </reference>
          <reference field="11" count="1" selected="0">
            <x v="6"/>
          </reference>
        </references>
      </pivotArea>
    </chartFormat>
    <chartFormat chart="7" format="22">
      <pivotArea type="data" outline="0" fieldPosition="0">
        <references count="2">
          <reference field="4294967294" count="1" selected="0">
            <x v="0"/>
          </reference>
          <reference field="11" count="1" selected="0">
            <x v="7"/>
          </reference>
        </references>
      </pivotArea>
    </chartFormat>
    <chartFormat chart="7" format="23">
      <pivotArea type="data" outline="0" fieldPosition="0">
        <references count="2">
          <reference field="4294967294" count="1" selected="0">
            <x v="0"/>
          </reference>
          <reference field="11" count="1" selected="0">
            <x v="8"/>
          </reference>
        </references>
      </pivotArea>
    </chartFormat>
    <chartFormat chart="7" format="24">
      <pivotArea type="data" outline="0" fieldPosition="0">
        <references count="2">
          <reference field="4294967294" count="1" selected="0">
            <x v="0"/>
          </reference>
          <reference field="11" count="1" selected="0">
            <x v="9"/>
          </reference>
        </references>
      </pivotArea>
    </chartFormat>
    <chartFormat chart="7" format="25">
      <pivotArea type="data" outline="0" fieldPosition="0">
        <references count="2">
          <reference field="4294967294" count="1" selected="0">
            <x v="0"/>
          </reference>
          <reference field="1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Time">
  <location ref="A28:B34" firstHeaderRow="1" firstDataRow="1" firstDataCol="1"/>
  <pivotFields count="16">
    <pivotField showAll="0">
      <items count="5">
        <item x="2"/>
        <item x="0"/>
        <item x="1"/>
        <item x="3"/>
        <item t="default"/>
      </items>
    </pivotField>
    <pivotField showAll="0">
      <items count="3">
        <item x="0"/>
        <item x="1"/>
        <item t="default"/>
      </items>
    </pivotField>
    <pivotField showAll="0">
      <items count="4">
        <item x="1"/>
        <item x="0"/>
        <item x="2"/>
        <item t="default"/>
      </items>
    </pivotField>
    <pivotField showAll="0"/>
    <pivotField showAll="0"/>
    <pivotField showAll="0"/>
    <pivotField showAll="0"/>
    <pivotField showAll="0"/>
    <pivotField axis="axisRow" dataField="1" showAll="0">
      <items count="6">
        <item x="2"/>
        <item x="3"/>
        <item x="4"/>
        <item x="0"/>
        <item x="1"/>
        <item t="default"/>
      </items>
    </pivotField>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Time of food take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PivotTable9"/>
    <pivotTable tabId="13" name="PivotTable13"/>
    <pivotTable tabId="13" name="PivotTable14"/>
    <pivotTable tabId="13" name="PivotTable15"/>
    <pivotTable tabId="13" name="PivotTable17"/>
    <pivotTable tabId="13" name="PivotTable18"/>
    <pivotTable tabId="13" name="PivotTable19"/>
    <pivotTable tabId="13" name="PivotTable2"/>
    <pivotTable tabId="13" name="PivotTable5"/>
    <pivotTable tabId="13" name="PivotTable6"/>
    <pivotTable tabId="1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ype_of_food" sourceName="Type of food">
  <pivotTables>
    <pivotTable tabId="13" name="PivotTable9"/>
    <pivotTable tabId="13" name="PivotTable13"/>
    <pivotTable tabId="13" name="PivotTable14"/>
    <pivotTable tabId="13" name="PivotTable15"/>
    <pivotTable tabId="13" name="PivotTable17"/>
    <pivotTable tabId="13" name="PivotTable18"/>
    <pivotTable tabId="13" name="PivotTable19"/>
    <pivotTable tabId="13" name="PivotTable2"/>
    <pivotTable tabId="13" name="PivotTable5"/>
    <pivotTable tabId="13" name="PivotTable6"/>
    <pivotTable tabId="13" name="PivotTable7"/>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3" name="PivotTable2"/>
    <pivotTable tabId="13" name="PivotTable13"/>
    <pivotTable tabId="13" name="PivotTable14"/>
    <pivotTable tabId="13" name="PivotTable15"/>
    <pivotTable tabId="13" name="PivotTable17"/>
    <pivotTable tabId="13" name="PivotTable18"/>
    <pivotTable tabId="13" name="PivotTable19"/>
    <pivotTable tabId="13" name="PivotTable5"/>
    <pivotTable tabId="13" name="PivotTable6"/>
    <pivotTable tabId="13" name="PivotTable7"/>
    <pivotTable tabId="13" name="PivotTable9"/>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09550"/>
  <slicer name="Type of food" cache="Slicer_Type_of_food" caption="Type of food" rowHeight="209550"/>
  <slicer name="Age" cache="Slicer_Age" caption="Age" columnCount="4"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R11" sqref="R11"/>
    </sheetView>
  </sheetViews>
  <sheetFormatPr defaultRowHeight="13.2" x14ac:dyDescent="0.25"/>
  <cols>
    <col min="1" max="1" width="18.21875" bestFit="1" customWidth="1"/>
    <col min="3" max="3" width="9.6640625" customWidth="1"/>
    <col min="4" max="4" width="13.77734375" customWidth="1"/>
    <col min="5" max="5" width="12" customWidth="1"/>
  </cols>
  <sheetData>
    <row r="1" spans="1:18" x14ac:dyDescent="0.25">
      <c r="A1" s="6" t="s">
        <v>0</v>
      </c>
      <c r="B1" s="6" t="s">
        <v>1</v>
      </c>
      <c r="C1" s="6" t="s">
        <v>2</v>
      </c>
      <c r="D1" s="6" t="s">
        <v>3</v>
      </c>
      <c r="E1" s="6" t="s">
        <v>4</v>
      </c>
      <c r="F1" s="6" t="s">
        <v>5</v>
      </c>
      <c r="G1" s="6" t="s">
        <v>6</v>
      </c>
      <c r="H1" s="6" t="s">
        <v>7</v>
      </c>
      <c r="I1" s="6" t="s">
        <v>8</v>
      </c>
      <c r="J1" s="6" t="s">
        <v>9</v>
      </c>
      <c r="K1" s="6" t="s">
        <v>10</v>
      </c>
      <c r="L1" s="6" t="s">
        <v>11</v>
      </c>
      <c r="M1" s="7"/>
      <c r="N1" s="7"/>
      <c r="O1" s="7"/>
      <c r="P1" s="7"/>
      <c r="Q1" s="7"/>
      <c r="R1" s="7"/>
    </row>
    <row r="2" spans="1:18" x14ac:dyDescent="0.25">
      <c r="A2" s="1">
        <v>44819.568195879634</v>
      </c>
      <c r="B2" s="2" t="s">
        <v>12</v>
      </c>
      <c r="C2" s="2" t="s">
        <v>13</v>
      </c>
      <c r="D2" s="2" t="s">
        <v>151</v>
      </c>
      <c r="E2" s="2" t="s">
        <v>14</v>
      </c>
      <c r="F2" s="2" t="s">
        <v>15</v>
      </c>
      <c r="G2" s="2" t="s">
        <v>16</v>
      </c>
      <c r="H2" s="2" t="s">
        <v>88</v>
      </c>
      <c r="I2" s="2" t="s">
        <v>17</v>
      </c>
      <c r="J2" s="2" t="s">
        <v>18</v>
      </c>
      <c r="K2" s="2" t="s">
        <v>19</v>
      </c>
      <c r="L2" s="2" t="s">
        <v>20</v>
      </c>
    </row>
    <row r="3" spans="1:18" x14ac:dyDescent="0.25">
      <c r="A3" s="1">
        <v>44819.568745034718</v>
      </c>
      <c r="B3" s="2" t="s">
        <v>21</v>
      </c>
      <c r="C3" s="2" t="s">
        <v>22</v>
      </c>
      <c r="D3" s="2" t="s">
        <v>151</v>
      </c>
      <c r="E3" s="2" t="s">
        <v>23</v>
      </c>
      <c r="F3" s="2" t="s">
        <v>89</v>
      </c>
      <c r="G3" s="2" t="s">
        <v>24</v>
      </c>
      <c r="H3" s="2" t="s">
        <v>90</v>
      </c>
      <c r="I3" s="2" t="s">
        <v>17</v>
      </c>
      <c r="J3" s="2" t="s">
        <v>25</v>
      </c>
      <c r="K3" s="2" t="s">
        <v>19</v>
      </c>
      <c r="L3" s="2" t="s">
        <v>20</v>
      </c>
    </row>
    <row r="4" spans="1:18" x14ac:dyDescent="0.25">
      <c r="A4" s="1">
        <v>44819.579486226852</v>
      </c>
      <c r="B4" s="2" t="s">
        <v>26</v>
      </c>
      <c r="C4" s="2" t="s">
        <v>22</v>
      </c>
      <c r="D4" s="2" t="s">
        <v>151</v>
      </c>
      <c r="E4" s="2" t="s">
        <v>27</v>
      </c>
      <c r="F4" s="2" t="s">
        <v>28</v>
      </c>
      <c r="G4" s="2" t="s">
        <v>29</v>
      </c>
      <c r="H4" s="2" t="s">
        <v>91</v>
      </c>
      <c r="I4" s="2" t="s">
        <v>30</v>
      </c>
      <c r="J4" s="2" t="s">
        <v>31</v>
      </c>
      <c r="K4" s="2" t="s">
        <v>32</v>
      </c>
      <c r="L4" s="2" t="s">
        <v>33</v>
      </c>
    </row>
    <row r="5" spans="1:18" x14ac:dyDescent="0.25">
      <c r="A5" s="1">
        <v>44819.592164571761</v>
      </c>
      <c r="B5" s="2" t="s">
        <v>12</v>
      </c>
      <c r="C5" s="2" t="s">
        <v>22</v>
      </c>
      <c r="D5" s="2" t="s">
        <v>151</v>
      </c>
      <c r="E5" s="4" t="s">
        <v>154</v>
      </c>
      <c r="F5" s="2" t="s">
        <v>34</v>
      </c>
      <c r="G5" s="2" t="s">
        <v>29</v>
      </c>
      <c r="H5" s="2" t="s">
        <v>92</v>
      </c>
      <c r="I5" s="2" t="s">
        <v>17</v>
      </c>
      <c r="J5" s="2" t="s">
        <v>35</v>
      </c>
      <c r="K5" s="2" t="s">
        <v>19</v>
      </c>
      <c r="L5" s="2" t="s">
        <v>36</v>
      </c>
    </row>
    <row r="6" spans="1:18" x14ac:dyDescent="0.25">
      <c r="A6" s="1">
        <v>44819.597065092588</v>
      </c>
      <c r="B6" s="2" t="s">
        <v>26</v>
      </c>
      <c r="C6" s="2" t="s">
        <v>13</v>
      </c>
      <c r="D6" s="2" t="s">
        <v>152</v>
      </c>
      <c r="E6" s="2" t="s">
        <v>37</v>
      </c>
      <c r="F6" s="2" t="s">
        <v>68</v>
      </c>
      <c r="G6" s="2" t="s">
        <v>29</v>
      </c>
      <c r="H6" s="2" t="s">
        <v>93</v>
      </c>
      <c r="I6" s="2" t="s">
        <v>30</v>
      </c>
      <c r="J6" s="2" t="s">
        <v>38</v>
      </c>
      <c r="K6" s="2" t="s">
        <v>19</v>
      </c>
      <c r="L6" s="2" t="s">
        <v>39</v>
      </c>
    </row>
    <row r="7" spans="1:18" x14ac:dyDescent="0.25">
      <c r="A7" s="1">
        <v>44819.601901134258</v>
      </c>
      <c r="B7" s="2" t="s">
        <v>26</v>
      </c>
      <c r="C7" s="2" t="s">
        <v>13</v>
      </c>
      <c r="D7" s="2" t="s">
        <v>151</v>
      </c>
      <c r="E7" s="2" t="s">
        <v>40</v>
      </c>
      <c r="F7" s="2" t="s">
        <v>94</v>
      </c>
      <c r="G7" s="2" t="s">
        <v>29</v>
      </c>
      <c r="H7" s="2">
        <v>100</v>
      </c>
      <c r="I7" s="2" t="s">
        <v>30</v>
      </c>
      <c r="J7" s="2" t="s">
        <v>41</v>
      </c>
      <c r="K7" s="2" t="s">
        <v>42</v>
      </c>
      <c r="L7" s="2" t="s">
        <v>43</v>
      </c>
    </row>
    <row r="8" spans="1:18" x14ac:dyDescent="0.25">
      <c r="A8" s="1">
        <v>44819.628519872684</v>
      </c>
      <c r="B8" s="2" t="s">
        <v>12</v>
      </c>
      <c r="C8" s="2" t="s">
        <v>22</v>
      </c>
      <c r="D8" s="2" t="s">
        <v>152</v>
      </c>
      <c r="E8" s="2" t="s">
        <v>44</v>
      </c>
      <c r="F8" s="2" t="s">
        <v>68</v>
      </c>
      <c r="G8" s="2" t="s">
        <v>29</v>
      </c>
      <c r="H8" s="2" t="s">
        <v>45</v>
      </c>
      <c r="I8" s="2" t="s">
        <v>30</v>
      </c>
      <c r="J8" s="2" t="s">
        <v>46</v>
      </c>
      <c r="K8" s="2" t="s">
        <v>47</v>
      </c>
      <c r="L8" s="2" t="s">
        <v>48</v>
      </c>
    </row>
    <row r="9" spans="1:18" x14ac:dyDescent="0.25">
      <c r="A9" s="1">
        <v>44819.635773379632</v>
      </c>
      <c r="B9" s="2" t="s">
        <v>26</v>
      </c>
      <c r="C9" s="2" t="s">
        <v>22</v>
      </c>
      <c r="D9" s="2" t="s">
        <v>49</v>
      </c>
      <c r="E9" s="2" t="s">
        <v>50</v>
      </c>
      <c r="F9" s="2" t="s">
        <v>51</v>
      </c>
      <c r="G9" s="2" t="s">
        <v>29</v>
      </c>
      <c r="H9" s="2">
        <v>100</v>
      </c>
      <c r="I9" s="2" t="s">
        <v>30</v>
      </c>
      <c r="J9" s="2" t="s">
        <v>52</v>
      </c>
      <c r="K9" s="2" t="s">
        <v>19</v>
      </c>
      <c r="L9" s="2" t="s">
        <v>53</v>
      </c>
    </row>
    <row r="10" spans="1:18" x14ac:dyDescent="0.25">
      <c r="A10" s="1">
        <v>44819.668087037033</v>
      </c>
      <c r="B10" s="2" t="s">
        <v>26</v>
      </c>
      <c r="C10" s="2" t="s">
        <v>22</v>
      </c>
      <c r="D10" s="2" t="s">
        <v>151</v>
      </c>
      <c r="E10" s="2" t="s">
        <v>54</v>
      </c>
      <c r="F10" s="2" t="s">
        <v>55</v>
      </c>
      <c r="G10" s="2" t="s">
        <v>16</v>
      </c>
      <c r="H10" s="2" t="s">
        <v>95</v>
      </c>
      <c r="I10" s="2" t="s">
        <v>17</v>
      </c>
      <c r="J10" s="2" t="s">
        <v>56</v>
      </c>
      <c r="K10" s="2" t="s">
        <v>32</v>
      </c>
      <c r="L10" s="2" t="s">
        <v>36</v>
      </c>
    </row>
    <row r="11" spans="1:18" x14ac:dyDescent="0.25">
      <c r="A11" s="1">
        <v>44819.733201111114</v>
      </c>
      <c r="B11" s="2" t="s">
        <v>26</v>
      </c>
      <c r="C11" s="2" t="s">
        <v>22</v>
      </c>
      <c r="D11" s="2" t="s">
        <v>152</v>
      </c>
      <c r="E11" s="2" t="s">
        <v>57</v>
      </c>
      <c r="F11" s="2" t="s">
        <v>58</v>
      </c>
      <c r="G11" s="2" t="s">
        <v>16</v>
      </c>
      <c r="H11" s="2">
        <v>100</v>
      </c>
      <c r="I11" s="2" t="s">
        <v>17</v>
      </c>
      <c r="J11" s="2" t="s">
        <v>59</v>
      </c>
      <c r="K11" s="2" t="s">
        <v>19</v>
      </c>
      <c r="L11" s="2" t="s">
        <v>60</v>
      </c>
    </row>
    <row r="12" spans="1:18" x14ac:dyDescent="0.25">
      <c r="A12" s="1">
        <v>44819.733682881946</v>
      </c>
      <c r="B12" s="2" t="s">
        <v>26</v>
      </c>
      <c r="C12" s="2" t="s">
        <v>13</v>
      </c>
      <c r="D12" s="2" t="s">
        <v>49</v>
      </c>
      <c r="E12" s="2" t="s">
        <v>61</v>
      </c>
      <c r="F12" s="2" t="s">
        <v>62</v>
      </c>
      <c r="G12" s="2" t="s">
        <v>63</v>
      </c>
      <c r="H12" s="2">
        <v>100</v>
      </c>
      <c r="I12" s="2" t="s">
        <v>30</v>
      </c>
      <c r="J12" s="2" t="s">
        <v>61</v>
      </c>
      <c r="K12" s="2" t="s">
        <v>53</v>
      </c>
      <c r="L12" s="2" t="s">
        <v>53</v>
      </c>
    </row>
    <row r="13" spans="1:18" x14ac:dyDescent="0.25">
      <c r="A13" s="1">
        <v>44819.842373391206</v>
      </c>
      <c r="B13" s="2" t="s">
        <v>26</v>
      </c>
      <c r="C13" s="2" t="s">
        <v>22</v>
      </c>
      <c r="D13" s="2" t="s">
        <v>151</v>
      </c>
      <c r="E13" s="2" t="s">
        <v>64</v>
      </c>
      <c r="F13" s="2" t="s">
        <v>65</v>
      </c>
      <c r="G13" s="2" t="s">
        <v>63</v>
      </c>
      <c r="H13" s="2">
        <v>120</v>
      </c>
      <c r="I13" s="2" t="s">
        <v>30</v>
      </c>
      <c r="J13" s="2" t="s">
        <v>66</v>
      </c>
      <c r="K13" s="2" t="s">
        <v>67</v>
      </c>
      <c r="L13" s="2" t="s">
        <v>36</v>
      </c>
    </row>
    <row r="14" spans="1:18" x14ac:dyDescent="0.25">
      <c r="A14" s="1">
        <v>44819.969068703707</v>
      </c>
      <c r="B14" s="2" t="s">
        <v>12</v>
      </c>
      <c r="C14" s="2" t="s">
        <v>22</v>
      </c>
      <c r="D14" s="2" t="s">
        <v>151</v>
      </c>
      <c r="E14" s="4" t="s">
        <v>155</v>
      </c>
      <c r="F14" s="2" t="s">
        <v>68</v>
      </c>
      <c r="G14" s="2" t="s">
        <v>16</v>
      </c>
      <c r="H14" s="2" t="s">
        <v>96</v>
      </c>
      <c r="I14" s="2" t="s">
        <v>30</v>
      </c>
      <c r="J14" s="2" t="s">
        <v>69</v>
      </c>
      <c r="K14" s="2" t="s">
        <v>32</v>
      </c>
      <c r="L14" s="2" t="s">
        <v>36</v>
      </c>
    </row>
    <row r="15" spans="1:18" x14ac:dyDescent="0.25">
      <c r="A15" s="1">
        <v>44819.974386828704</v>
      </c>
      <c r="B15" s="2" t="s">
        <v>26</v>
      </c>
      <c r="C15" s="2" t="s">
        <v>22</v>
      </c>
      <c r="D15" s="2" t="s">
        <v>151</v>
      </c>
      <c r="E15" s="2" t="s">
        <v>37</v>
      </c>
      <c r="F15" s="2" t="s">
        <v>70</v>
      </c>
      <c r="G15" s="2" t="s">
        <v>29</v>
      </c>
      <c r="H15" s="2" t="s">
        <v>97</v>
      </c>
      <c r="I15" s="2" t="s">
        <v>17</v>
      </c>
      <c r="J15" s="2" t="s">
        <v>71</v>
      </c>
      <c r="K15" s="2" t="s">
        <v>19</v>
      </c>
      <c r="L15" s="2" t="s">
        <v>72</v>
      </c>
    </row>
    <row r="16" spans="1:18" x14ac:dyDescent="0.25">
      <c r="A16" s="1">
        <v>44819.978544733793</v>
      </c>
      <c r="B16" s="2" t="s">
        <v>26</v>
      </c>
      <c r="C16" s="2" t="s">
        <v>22</v>
      </c>
      <c r="D16" s="2" t="s">
        <v>151</v>
      </c>
      <c r="E16" s="2" t="s">
        <v>23</v>
      </c>
      <c r="F16" s="2">
        <v>2</v>
      </c>
      <c r="G16" s="2" t="s">
        <v>24</v>
      </c>
      <c r="H16" s="2" t="s">
        <v>98</v>
      </c>
      <c r="I16" s="2" t="s">
        <v>17</v>
      </c>
      <c r="J16" s="2" t="s">
        <v>59</v>
      </c>
      <c r="K16" s="2" t="s">
        <v>19</v>
      </c>
      <c r="L16" s="2" t="s">
        <v>36</v>
      </c>
    </row>
    <row r="17" spans="1:12" x14ac:dyDescent="0.25">
      <c r="A17" s="1">
        <v>44820.978544675927</v>
      </c>
      <c r="B17" s="2" t="s">
        <v>26</v>
      </c>
      <c r="C17" s="2" t="s">
        <v>22</v>
      </c>
      <c r="D17" t="s">
        <v>152</v>
      </c>
      <c r="E17" t="s">
        <v>78</v>
      </c>
      <c r="F17">
        <v>3</v>
      </c>
      <c r="G17" t="s">
        <v>29</v>
      </c>
      <c r="H17">
        <v>127</v>
      </c>
      <c r="I17" t="s">
        <v>30</v>
      </c>
      <c r="J17" t="s">
        <v>59</v>
      </c>
      <c r="K17" t="s">
        <v>73</v>
      </c>
      <c r="L17" t="s">
        <v>53</v>
      </c>
    </row>
    <row r="18" spans="1:12" x14ac:dyDescent="0.25">
      <c r="A18" s="1">
        <v>44821.978544675927</v>
      </c>
      <c r="B18" s="2" t="s">
        <v>26</v>
      </c>
      <c r="C18" s="2" t="s">
        <v>22</v>
      </c>
      <c r="D18" t="s">
        <v>152</v>
      </c>
      <c r="E18" t="s">
        <v>79</v>
      </c>
      <c r="F18" s="2" t="s">
        <v>28</v>
      </c>
      <c r="G18" t="s">
        <v>29</v>
      </c>
      <c r="H18">
        <v>290</v>
      </c>
      <c r="I18" t="s">
        <v>17</v>
      </c>
      <c r="J18" t="s">
        <v>31</v>
      </c>
      <c r="K18" t="s">
        <v>67</v>
      </c>
      <c r="L18" t="s">
        <v>74</v>
      </c>
    </row>
    <row r="19" spans="1:12" x14ac:dyDescent="0.25">
      <c r="A19" s="1">
        <v>44822.978544675927</v>
      </c>
      <c r="B19" s="2" t="s">
        <v>83</v>
      </c>
      <c r="C19" s="2" t="s">
        <v>13</v>
      </c>
      <c r="D19" t="s">
        <v>152</v>
      </c>
      <c r="E19" t="s">
        <v>79</v>
      </c>
      <c r="F19" s="2" t="s">
        <v>28</v>
      </c>
      <c r="G19" t="s">
        <v>76</v>
      </c>
      <c r="H19">
        <v>93</v>
      </c>
      <c r="I19" t="s">
        <v>30</v>
      </c>
      <c r="J19" t="s">
        <v>81</v>
      </c>
      <c r="K19" t="s">
        <v>19</v>
      </c>
      <c r="L19" t="s">
        <v>36</v>
      </c>
    </row>
    <row r="20" spans="1:12" x14ac:dyDescent="0.25">
      <c r="A20" s="1">
        <v>44823.978544675927</v>
      </c>
      <c r="B20" s="2" t="s">
        <v>26</v>
      </c>
      <c r="C20" s="2" t="s">
        <v>22</v>
      </c>
      <c r="D20" t="s">
        <v>151</v>
      </c>
      <c r="E20" t="s">
        <v>31</v>
      </c>
      <c r="F20">
        <v>2</v>
      </c>
      <c r="G20" t="s">
        <v>77</v>
      </c>
      <c r="H20">
        <v>440</v>
      </c>
      <c r="I20" t="s">
        <v>17</v>
      </c>
      <c r="J20" t="s">
        <v>64</v>
      </c>
      <c r="K20" t="s">
        <v>32</v>
      </c>
      <c r="L20" t="s">
        <v>36</v>
      </c>
    </row>
    <row r="21" spans="1:12" x14ac:dyDescent="0.25">
      <c r="A21" s="1">
        <v>44824.978544675927</v>
      </c>
      <c r="B21" s="2" t="s">
        <v>21</v>
      </c>
      <c r="C21" s="2" t="s">
        <v>13</v>
      </c>
      <c r="D21" t="s">
        <v>152</v>
      </c>
      <c r="E21" t="s">
        <v>37</v>
      </c>
      <c r="F21" s="2" t="s">
        <v>70</v>
      </c>
      <c r="G21" t="s">
        <v>77</v>
      </c>
      <c r="H21">
        <v>392</v>
      </c>
      <c r="I21" t="s">
        <v>30</v>
      </c>
      <c r="J21" t="s">
        <v>84</v>
      </c>
      <c r="K21" t="s">
        <v>19</v>
      </c>
      <c r="L21" t="s">
        <v>33</v>
      </c>
    </row>
    <row r="22" spans="1:12" x14ac:dyDescent="0.25">
      <c r="A22" s="1">
        <v>44825.978544675927</v>
      </c>
      <c r="B22" s="2" t="s">
        <v>83</v>
      </c>
      <c r="C22" s="2" t="s">
        <v>22</v>
      </c>
      <c r="D22" t="s">
        <v>151</v>
      </c>
      <c r="E22" t="s">
        <v>80</v>
      </c>
      <c r="F22">
        <v>2</v>
      </c>
      <c r="G22" t="s">
        <v>63</v>
      </c>
      <c r="H22">
        <v>167</v>
      </c>
      <c r="I22" t="s">
        <v>17</v>
      </c>
      <c r="J22" t="s">
        <v>31</v>
      </c>
      <c r="K22" t="s">
        <v>67</v>
      </c>
      <c r="L22" t="s">
        <v>53</v>
      </c>
    </row>
    <row r="23" spans="1:12" x14ac:dyDescent="0.25">
      <c r="A23" s="1">
        <v>44826.978544675927</v>
      </c>
      <c r="B23" s="2" t="s">
        <v>26</v>
      </c>
      <c r="C23" s="2" t="s">
        <v>13</v>
      </c>
      <c r="D23" t="s">
        <v>152</v>
      </c>
      <c r="E23" t="s">
        <v>81</v>
      </c>
      <c r="F23">
        <v>3</v>
      </c>
      <c r="G23" t="s">
        <v>77</v>
      </c>
      <c r="H23">
        <v>146</v>
      </c>
      <c r="I23" t="s">
        <v>17</v>
      </c>
      <c r="J23" t="s">
        <v>78</v>
      </c>
      <c r="K23" t="s">
        <v>73</v>
      </c>
      <c r="L23" t="s">
        <v>53</v>
      </c>
    </row>
    <row r="24" spans="1:12" x14ac:dyDescent="0.25">
      <c r="A24" s="1">
        <v>44827.978544675927</v>
      </c>
      <c r="B24" s="2" t="s">
        <v>12</v>
      </c>
      <c r="C24" s="2" t="s">
        <v>22</v>
      </c>
      <c r="D24" t="s">
        <v>151</v>
      </c>
      <c r="E24" s="3" t="s">
        <v>80</v>
      </c>
      <c r="F24">
        <v>1</v>
      </c>
      <c r="G24" t="s">
        <v>76</v>
      </c>
      <c r="H24">
        <v>375</v>
      </c>
      <c r="I24" t="s">
        <v>17</v>
      </c>
      <c r="J24" t="s">
        <v>78</v>
      </c>
      <c r="K24" t="s">
        <v>19</v>
      </c>
      <c r="L24" t="s">
        <v>53</v>
      </c>
    </row>
    <row r="25" spans="1:12" x14ac:dyDescent="0.25">
      <c r="A25" s="1">
        <v>44828.978544675927</v>
      </c>
      <c r="B25" s="2" t="s">
        <v>83</v>
      </c>
      <c r="C25" s="2" t="s">
        <v>13</v>
      </c>
      <c r="D25" t="s">
        <v>151</v>
      </c>
      <c r="E25" t="s">
        <v>31</v>
      </c>
      <c r="F25">
        <v>2</v>
      </c>
      <c r="G25" t="s">
        <v>77</v>
      </c>
      <c r="H25">
        <v>177</v>
      </c>
      <c r="I25" t="s">
        <v>30</v>
      </c>
      <c r="J25" t="s">
        <v>31</v>
      </c>
      <c r="K25" t="s">
        <v>73</v>
      </c>
      <c r="L25" t="s">
        <v>53</v>
      </c>
    </row>
    <row r="26" spans="1:12" x14ac:dyDescent="0.25">
      <c r="A26" s="1">
        <v>44829.978544675927</v>
      </c>
      <c r="B26" s="2" t="s">
        <v>12</v>
      </c>
      <c r="C26" s="2" t="s">
        <v>22</v>
      </c>
      <c r="D26" t="s">
        <v>151</v>
      </c>
      <c r="E26" t="s">
        <v>78</v>
      </c>
      <c r="F26">
        <v>2</v>
      </c>
      <c r="G26" t="s">
        <v>29</v>
      </c>
      <c r="H26">
        <v>301</v>
      </c>
      <c r="I26" t="s">
        <v>17</v>
      </c>
      <c r="J26" t="s">
        <v>64</v>
      </c>
      <c r="K26" t="s">
        <v>73</v>
      </c>
      <c r="L26" t="s">
        <v>53</v>
      </c>
    </row>
    <row r="27" spans="1:12" x14ac:dyDescent="0.25">
      <c r="A27" s="1">
        <v>44830.978544675927</v>
      </c>
      <c r="B27" s="2" t="s">
        <v>12</v>
      </c>
      <c r="C27" s="2" t="s">
        <v>13</v>
      </c>
      <c r="D27" t="s">
        <v>152</v>
      </c>
      <c r="E27" t="s">
        <v>37</v>
      </c>
      <c r="F27" s="2" t="s">
        <v>70</v>
      </c>
      <c r="G27" t="s">
        <v>63</v>
      </c>
      <c r="H27">
        <v>149</v>
      </c>
      <c r="I27" t="s">
        <v>30</v>
      </c>
      <c r="J27" t="s">
        <v>78</v>
      </c>
      <c r="K27" t="s">
        <v>19</v>
      </c>
      <c r="L27" t="s">
        <v>53</v>
      </c>
    </row>
    <row r="28" spans="1:12" x14ac:dyDescent="0.25">
      <c r="A28" s="1">
        <v>44831.978544675927</v>
      </c>
      <c r="B28" s="2" t="s">
        <v>12</v>
      </c>
      <c r="C28" s="2" t="s">
        <v>22</v>
      </c>
      <c r="D28" t="s">
        <v>152</v>
      </c>
      <c r="E28" t="s">
        <v>31</v>
      </c>
      <c r="F28">
        <v>3</v>
      </c>
      <c r="G28" t="s">
        <v>77</v>
      </c>
      <c r="H28">
        <v>271</v>
      </c>
      <c r="I28" t="s">
        <v>30</v>
      </c>
      <c r="J28" t="s">
        <v>84</v>
      </c>
      <c r="K28" t="s">
        <v>67</v>
      </c>
      <c r="L28" t="s">
        <v>20</v>
      </c>
    </row>
    <row r="29" spans="1:12" x14ac:dyDescent="0.25">
      <c r="A29" s="1">
        <v>44832.978544675927</v>
      </c>
      <c r="B29" s="2" t="s">
        <v>21</v>
      </c>
      <c r="C29" s="2" t="s">
        <v>22</v>
      </c>
      <c r="D29" t="s">
        <v>151</v>
      </c>
      <c r="E29" t="s">
        <v>81</v>
      </c>
      <c r="F29">
        <v>2</v>
      </c>
      <c r="G29" t="s">
        <v>16</v>
      </c>
      <c r="H29">
        <v>255</v>
      </c>
      <c r="I29" t="s">
        <v>30</v>
      </c>
      <c r="J29" t="s">
        <v>81</v>
      </c>
      <c r="K29" t="s">
        <v>19</v>
      </c>
      <c r="L29" t="s">
        <v>74</v>
      </c>
    </row>
    <row r="30" spans="1:12" x14ac:dyDescent="0.25">
      <c r="A30" s="1">
        <v>44833.978544675927</v>
      </c>
      <c r="B30" s="2" t="s">
        <v>12</v>
      </c>
      <c r="C30" s="2" t="s">
        <v>13</v>
      </c>
      <c r="D30" t="s">
        <v>151</v>
      </c>
      <c r="E30" t="s">
        <v>31</v>
      </c>
      <c r="F30">
        <v>1</v>
      </c>
      <c r="G30" t="s">
        <v>77</v>
      </c>
      <c r="H30">
        <v>96</v>
      </c>
      <c r="I30" t="s">
        <v>17</v>
      </c>
      <c r="J30" t="s">
        <v>84</v>
      </c>
      <c r="K30" t="s">
        <v>19</v>
      </c>
      <c r="L30" t="s">
        <v>20</v>
      </c>
    </row>
    <row r="31" spans="1:12" x14ac:dyDescent="0.25">
      <c r="A31" s="1">
        <v>44834.978544675927</v>
      </c>
      <c r="B31" s="2" t="s">
        <v>21</v>
      </c>
      <c r="C31" s="2" t="s">
        <v>13</v>
      </c>
      <c r="D31" t="s">
        <v>151</v>
      </c>
      <c r="E31" t="s">
        <v>82</v>
      </c>
      <c r="F31" t="s">
        <v>87</v>
      </c>
      <c r="G31" t="s">
        <v>16</v>
      </c>
      <c r="H31">
        <v>450</v>
      </c>
      <c r="I31" t="s">
        <v>30</v>
      </c>
      <c r="J31" t="s">
        <v>66</v>
      </c>
      <c r="K31" t="s">
        <v>32</v>
      </c>
      <c r="L31" t="s">
        <v>53</v>
      </c>
    </row>
    <row r="32" spans="1:12" x14ac:dyDescent="0.25">
      <c r="A32" s="1">
        <v>44835.978544675927</v>
      </c>
      <c r="B32" s="2" t="s">
        <v>83</v>
      </c>
      <c r="C32" s="2" t="s">
        <v>13</v>
      </c>
      <c r="D32" t="s">
        <v>152</v>
      </c>
      <c r="E32" t="s">
        <v>23</v>
      </c>
      <c r="F32">
        <v>4</v>
      </c>
      <c r="G32" t="s">
        <v>76</v>
      </c>
      <c r="H32">
        <v>272</v>
      </c>
      <c r="I32" t="s">
        <v>17</v>
      </c>
      <c r="J32" t="s">
        <v>64</v>
      </c>
      <c r="K32" t="s">
        <v>32</v>
      </c>
      <c r="L32" t="s">
        <v>36</v>
      </c>
    </row>
    <row r="33" spans="1:12" x14ac:dyDescent="0.25">
      <c r="A33" s="1">
        <v>44836.978544675927</v>
      </c>
      <c r="B33" s="2" t="s">
        <v>21</v>
      </c>
      <c r="C33" s="2" t="s">
        <v>13</v>
      </c>
      <c r="D33" t="s">
        <v>152</v>
      </c>
      <c r="E33" t="s">
        <v>78</v>
      </c>
      <c r="F33">
        <v>3</v>
      </c>
      <c r="G33" t="s">
        <v>16</v>
      </c>
      <c r="H33">
        <v>122</v>
      </c>
      <c r="I33" t="s">
        <v>17</v>
      </c>
      <c r="J33" t="s">
        <v>59</v>
      </c>
      <c r="K33" t="s">
        <v>32</v>
      </c>
      <c r="L33" t="s">
        <v>33</v>
      </c>
    </row>
    <row r="34" spans="1:12" x14ac:dyDescent="0.25">
      <c r="A34" s="1">
        <v>44837.978544675927</v>
      </c>
      <c r="B34" s="2" t="s">
        <v>12</v>
      </c>
      <c r="C34" s="2" t="s">
        <v>13</v>
      </c>
      <c r="D34" t="s">
        <v>151</v>
      </c>
      <c r="E34" t="s">
        <v>80</v>
      </c>
      <c r="F34">
        <v>3</v>
      </c>
      <c r="G34" t="s">
        <v>76</v>
      </c>
      <c r="H34">
        <v>140</v>
      </c>
      <c r="I34" t="s">
        <v>17</v>
      </c>
      <c r="J34" t="s">
        <v>85</v>
      </c>
      <c r="K34" t="s">
        <v>19</v>
      </c>
      <c r="L34" t="s">
        <v>75</v>
      </c>
    </row>
    <row r="35" spans="1:12" x14ac:dyDescent="0.25">
      <c r="A35" s="1">
        <v>44838.978544675927</v>
      </c>
      <c r="B35" s="2" t="s">
        <v>83</v>
      </c>
      <c r="C35" s="2" t="s">
        <v>13</v>
      </c>
      <c r="D35" t="s">
        <v>152</v>
      </c>
      <c r="E35" t="s">
        <v>37</v>
      </c>
      <c r="F35" s="2" t="s">
        <v>70</v>
      </c>
      <c r="G35" t="s">
        <v>76</v>
      </c>
      <c r="H35">
        <v>130</v>
      </c>
      <c r="I35" t="s">
        <v>17</v>
      </c>
      <c r="J35" t="s">
        <v>31</v>
      </c>
      <c r="K35" t="s">
        <v>19</v>
      </c>
      <c r="L35" t="s">
        <v>36</v>
      </c>
    </row>
    <row r="36" spans="1:12" x14ac:dyDescent="0.25">
      <c r="A36" s="1">
        <v>44839.978544675927</v>
      </c>
      <c r="B36" s="2" t="s">
        <v>12</v>
      </c>
      <c r="C36" s="2" t="s">
        <v>13</v>
      </c>
      <c r="D36" t="s">
        <v>151</v>
      </c>
      <c r="E36" t="s">
        <v>82</v>
      </c>
      <c r="F36" t="s">
        <v>124</v>
      </c>
      <c r="G36" t="s">
        <v>77</v>
      </c>
      <c r="H36">
        <v>163</v>
      </c>
      <c r="I36" t="s">
        <v>17</v>
      </c>
      <c r="J36" t="s">
        <v>31</v>
      </c>
      <c r="K36" t="s">
        <v>19</v>
      </c>
      <c r="L36" t="s">
        <v>20</v>
      </c>
    </row>
    <row r="37" spans="1:12" x14ac:dyDescent="0.25">
      <c r="A37" s="1">
        <v>44840.978544675927</v>
      </c>
      <c r="B37" s="2" t="s">
        <v>21</v>
      </c>
      <c r="C37" s="2" t="s">
        <v>13</v>
      </c>
      <c r="D37" t="s">
        <v>151</v>
      </c>
      <c r="E37" t="s">
        <v>78</v>
      </c>
      <c r="F37">
        <v>1</v>
      </c>
      <c r="G37" t="s">
        <v>29</v>
      </c>
      <c r="H37">
        <v>396</v>
      </c>
      <c r="I37" t="s">
        <v>30</v>
      </c>
      <c r="J37" t="s">
        <v>66</v>
      </c>
      <c r="K37" t="s">
        <v>19</v>
      </c>
      <c r="L37" t="s">
        <v>20</v>
      </c>
    </row>
    <row r="38" spans="1:12" x14ac:dyDescent="0.25">
      <c r="A38" s="1">
        <v>44841.978544675927</v>
      </c>
      <c r="B38" s="2" t="s">
        <v>21</v>
      </c>
      <c r="C38" s="2" t="s">
        <v>13</v>
      </c>
      <c r="D38" t="s">
        <v>152</v>
      </c>
      <c r="E38" t="s">
        <v>78</v>
      </c>
      <c r="F38">
        <v>2</v>
      </c>
      <c r="G38" t="s">
        <v>63</v>
      </c>
      <c r="H38">
        <v>320</v>
      </c>
      <c r="I38" t="s">
        <v>30</v>
      </c>
      <c r="J38" t="s">
        <v>84</v>
      </c>
      <c r="K38" t="s">
        <v>19</v>
      </c>
      <c r="L38" t="s">
        <v>36</v>
      </c>
    </row>
    <row r="39" spans="1:12" x14ac:dyDescent="0.25">
      <c r="A39" s="1">
        <v>44842.978544675927</v>
      </c>
      <c r="B39" s="2" t="s">
        <v>21</v>
      </c>
      <c r="C39" s="2" t="s">
        <v>13</v>
      </c>
      <c r="D39" t="s">
        <v>151</v>
      </c>
      <c r="E39" t="s">
        <v>82</v>
      </c>
      <c r="F39" t="s">
        <v>86</v>
      </c>
      <c r="G39" t="s">
        <v>63</v>
      </c>
      <c r="H39">
        <v>80</v>
      </c>
      <c r="I39" t="s">
        <v>30</v>
      </c>
      <c r="J39" t="s">
        <v>84</v>
      </c>
      <c r="K39" t="s">
        <v>32</v>
      </c>
      <c r="L39" t="s">
        <v>53</v>
      </c>
    </row>
    <row r="40" spans="1:12" x14ac:dyDescent="0.25">
      <c r="A40" s="1">
        <v>44843.978544675927</v>
      </c>
      <c r="B40" s="2" t="s">
        <v>26</v>
      </c>
      <c r="C40" s="2" t="s">
        <v>22</v>
      </c>
      <c r="D40" t="s">
        <v>152</v>
      </c>
      <c r="E40" t="s">
        <v>31</v>
      </c>
      <c r="F40">
        <v>5</v>
      </c>
      <c r="G40" t="s">
        <v>29</v>
      </c>
      <c r="H40">
        <v>226</v>
      </c>
      <c r="I40" t="s">
        <v>17</v>
      </c>
      <c r="J40" t="s">
        <v>31</v>
      </c>
      <c r="K40" t="s">
        <v>73</v>
      </c>
      <c r="L40" t="s">
        <v>53</v>
      </c>
    </row>
    <row r="41" spans="1:12" x14ac:dyDescent="0.25">
      <c r="A41" s="1">
        <v>44844.978544675927</v>
      </c>
      <c r="B41" s="2" t="s">
        <v>21</v>
      </c>
      <c r="C41" s="2" t="s">
        <v>13</v>
      </c>
      <c r="D41" t="s">
        <v>151</v>
      </c>
      <c r="E41" t="s">
        <v>37</v>
      </c>
      <c r="F41" s="2" t="s">
        <v>70</v>
      </c>
      <c r="G41" t="s">
        <v>76</v>
      </c>
      <c r="H41">
        <v>325</v>
      </c>
      <c r="I41" t="s">
        <v>17</v>
      </c>
      <c r="J41" t="s">
        <v>85</v>
      </c>
      <c r="K41" t="s">
        <v>32</v>
      </c>
      <c r="L41" t="s">
        <v>33</v>
      </c>
    </row>
    <row r="42" spans="1:12" x14ac:dyDescent="0.25">
      <c r="A42" s="1">
        <v>44845.978544675927</v>
      </c>
      <c r="B42" s="2" t="s">
        <v>21</v>
      </c>
      <c r="C42" s="2" t="s">
        <v>13</v>
      </c>
      <c r="D42" t="s">
        <v>152</v>
      </c>
      <c r="E42" t="s">
        <v>79</v>
      </c>
      <c r="F42" s="2" t="s">
        <v>28</v>
      </c>
      <c r="G42" t="s">
        <v>63</v>
      </c>
      <c r="H42">
        <v>256</v>
      </c>
      <c r="I42" t="s">
        <v>17</v>
      </c>
      <c r="J42" t="s">
        <v>85</v>
      </c>
      <c r="K42" t="s">
        <v>19</v>
      </c>
      <c r="L42" t="s">
        <v>74</v>
      </c>
    </row>
    <row r="43" spans="1:12" x14ac:dyDescent="0.25">
      <c r="A43" s="1">
        <v>44846.978544675927</v>
      </c>
      <c r="B43" s="2" t="s">
        <v>83</v>
      </c>
      <c r="C43" s="2" t="s">
        <v>13</v>
      </c>
      <c r="D43" t="s">
        <v>152</v>
      </c>
      <c r="E43" t="s">
        <v>79</v>
      </c>
      <c r="F43" s="2" t="s">
        <v>28</v>
      </c>
      <c r="G43" t="s">
        <v>76</v>
      </c>
      <c r="H43">
        <v>189</v>
      </c>
      <c r="I43" t="s">
        <v>30</v>
      </c>
      <c r="J43" t="s">
        <v>78</v>
      </c>
      <c r="K43" t="s">
        <v>67</v>
      </c>
      <c r="L43" t="s">
        <v>75</v>
      </c>
    </row>
    <row r="44" spans="1:12" x14ac:dyDescent="0.25">
      <c r="A44" s="1">
        <v>44847.978544675927</v>
      </c>
      <c r="B44" s="2" t="s">
        <v>26</v>
      </c>
      <c r="C44" s="2" t="s">
        <v>22</v>
      </c>
      <c r="D44" t="s">
        <v>152</v>
      </c>
      <c r="E44" t="s">
        <v>82</v>
      </c>
      <c r="F44" s="2" t="s">
        <v>86</v>
      </c>
      <c r="G44" t="s">
        <v>29</v>
      </c>
      <c r="H44">
        <v>273</v>
      </c>
      <c r="I44" t="s">
        <v>30</v>
      </c>
      <c r="J44" t="s">
        <v>31</v>
      </c>
      <c r="K44" t="s">
        <v>19</v>
      </c>
      <c r="L44" t="s">
        <v>33</v>
      </c>
    </row>
    <row r="45" spans="1:12" x14ac:dyDescent="0.25">
      <c r="A45" s="1">
        <v>44848.978544675927</v>
      </c>
      <c r="B45" s="2" t="s">
        <v>26</v>
      </c>
      <c r="C45" s="2" t="s">
        <v>22</v>
      </c>
      <c r="D45" t="s">
        <v>151</v>
      </c>
      <c r="E45" t="s">
        <v>79</v>
      </c>
      <c r="F45" s="2" t="s">
        <v>28</v>
      </c>
      <c r="G45" t="s">
        <v>77</v>
      </c>
      <c r="H45">
        <v>414</v>
      </c>
      <c r="I45" t="s">
        <v>30</v>
      </c>
      <c r="J45" t="s">
        <v>64</v>
      </c>
      <c r="K45" t="s">
        <v>19</v>
      </c>
      <c r="L45" t="s">
        <v>33</v>
      </c>
    </row>
    <row r="46" spans="1:12" x14ac:dyDescent="0.25">
      <c r="A46" s="1">
        <v>44849.978544675927</v>
      </c>
      <c r="B46" s="2" t="s">
        <v>12</v>
      </c>
      <c r="C46" s="2" t="s">
        <v>22</v>
      </c>
      <c r="D46" t="s">
        <v>151</v>
      </c>
      <c r="E46" t="s">
        <v>79</v>
      </c>
      <c r="F46" s="2" t="s">
        <v>28</v>
      </c>
      <c r="G46" t="s">
        <v>16</v>
      </c>
      <c r="H46">
        <v>228</v>
      </c>
      <c r="I46" t="s">
        <v>17</v>
      </c>
      <c r="J46" t="s">
        <v>66</v>
      </c>
      <c r="K46" t="s">
        <v>32</v>
      </c>
      <c r="L46" t="s">
        <v>20</v>
      </c>
    </row>
    <row r="47" spans="1:12" x14ac:dyDescent="0.25">
      <c r="A47" s="1">
        <v>44850.978544675927</v>
      </c>
      <c r="B47" s="2" t="s">
        <v>12</v>
      </c>
      <c r="C47" s="2" t="s">
        <v>13</v>
      </c>
      <c r="D47" t="s">
        <v>152</v>
      </c>
      <c r="E47" t="s">
        <v>78</v>
      </c>
      <c r="F47">
        <v>1</v>
      </c>
      <c r="G47" t="s">
        <v>29</v>
      </c>
      <c r="H47">
        <v>479</v>
      </c>
      <c r="I47" t="s">
        <v>30</v>
      </c>
      <c r="J47" t="s">
        <v>66</v>
      </c>
      <c r="K47" t="s">
        <v>19</v>
      </c>
      <c r="L47" t="s">
        <v>36</v>
      </c>
    </row>
    <row r="48" spans="1:12" x14ac:dyDescent="0.25">
      <c r="A48" s="1">
        <v>44851.978544675927</v>
      </c>
      <c r="B48" s="2" t="s">
        <v>26</v>
      </c>
      <c r="C48" s="2" t="s">
        <v>22</v>
      </c>
      <c r="D48" t="s">
        <v>152</v>
      </c>
      <c r="E48" t="s">
        <v>23</v>
      </c>
      <c r="F48">
        <v>3</v>
      </c>
      <c r="G48" t="s">
        <v>77</v>
      </c>
      <c r="H48">
        <v>449</v>
      </c>
      <c r="I48" t="s">
        <v>30</v>
      </c>
      <c r="J48" t="s">
        <v>78</v>
      </c>
      <c r="K48" t="s">
        <v>73</v>
      </c>
      <c r="L48" t="s">
        <v>53</v>
      </c>
    </row>
    <row r="49" spans="1:12" x14ac:dyDescent="0.25">
      <c r="A49" s="1">
        <v>44852.978544675927</v>
      </c>
      <c r="B49" s="2" t="s">
        <v>21</v>
      </c>
      <c r="C49" s="2" t="s">
        <v>22</v>
      </c>
      <c r="D49" t="s">
        <v>151</v>
      </c>
      <c r="E49" t="s">
        <v>23</v>
      </c>
      <c r="F49">
        <v>4</v>
      </c>
      <c r="G49" t="s">
        <v>76</v>
      </c>
      <c r="H49">
        <v>103</v>
      </c>
      <c r="I49" t="s">
        <v>30</v>
      </c>
      <c r="J49" t="s">
        <v>81</v>
      </c>
      <c r="K49" t="s">
        <v>19</v>
      </c>
      <c r="L49" t="s">
        <v>53</v>
      </c>
    </row>
    <row r="50" spans="1:12" x14ac:dyDescent="0.25">
      <c r="A50" s="1">
        <v>44853.978544675927</v>
      </c>
      <c r="B50" s="2" t="s">
        <v>26</v>
      </c>
      <c r="C50" s="2" t="s">
        <v>13</v>
      </c>
      <c r="D50" t="s">
        <v>152</v>
      </c>
      <c r="E50" t="s">
        <v>78</v>
      </c>
      <c r="F50">
        <v>2</v>
      </c>
      <c r="G50" t="s">
        <v>76</v>
      </c>
      <c r="H50">
        <v>442</v>
      </c>
      <c r="I50" t="s">
        <v>17</v>
      </c>
      <c r="J50" t="s">
        <v>81</v>
      </c>
      <c r="K50" t="s">
        <v>19</v>
      </c>
      <c r="L50" t="s">
        <v>33</v>
      </c>
    </row>
    <row r="51" spans="1:12" x14ac:dyDescent="0.25">
      <c r="A51" s="1">
        <v>44854.978544675927</v>
      </c>
      <c r="B51" t="s">
        <v>12</v>
      </c>
      <c r="C51" t="s">
        <v>22</v>
      </c>
      <c r="D51" t="s">
        <v>151</v>
      </c>
      <c r="E51" t="s">
        <v>31</v>
      </c>
      <c r="F51">
        <v>5</v>
      </c>
      <c r="G51" t="s">
        <v>77</v>
      </c>
      <c r="H51">
        <v>191</v>
      </c>
      <c r="I51" t="s">
        <v>17</v>
      </c>
      <c r="J51" t="s">
        <v>64</v>
      </c>
      <c r="K51" t="s">
        <v>19</v>
      </c>
      <c r="L51" t="s">
        <v>53</v>
      </c>
    </row>
    <row r="52" spans="1:12" x14ac:dyDescent="0.25">
      <c r="A52" s="1">
        <v>44855.978544675927</v>
      </c>
      <c r="B52" t="s">
        <v>26</v>
      </c>
      <c r="C52" t="s">
        <v>22</v>
      </c>
      <c r="D52" t="s">
        <v>151</v>
      </c>
      <c r="E52" t="s">
        <v>84</v>
      </c>
      <c r="F52">
        <v>4</v>
      </c>
      <c r="G52" t="s">
        <v>16</v>
      </c>
      <c r="H52">
        <v>380</v>
      </c>
      <c r="I52" t="s">
        <v>17</v>
      </c>
      <c r="J52" t="s">
        <v>85</v>
      </c>
      <c r="K52" t="s">
        <v>67</v>
      </c>
      <c r="L52" t="s">
        <v>74</v>
      </c>
    </row>
    <row r="53" spans="1:12" x14ac:dyDescent="0.25">
      <c r="A53" s="1">
        <v>44856.978544675927</v>
      </c>
      <c r="B53" t="s">
        <v>83</v>
      </c>
      <c r="C53" t="s">
        <v>22</v>
      </c>
      <c r="D53" t="s">
        <v>151</v>
      </c>
      <c r="E53" t="s">
        <v>118</v>
      </c>
      <c r="F53">
        <v>2</v>
      </c>
      <c r="G53" t="s">
        <v>63</v>
      </c>
      <c r="H53">
        <v>253</v>
      </c>
      <c r="I53" t="s">
        <v>30</v>
      </c>
      <c r="J53" t="s">
        <v>59</v>
      </c>
      <c r="K53" t="s">
        <v>19</v>
      </c>
      <c r="L53" t="s">
        <v>74</v>
      </c>
    </row>
    <row r="54" spans="1:12" x14ac:dyDescent="0.25">
      <c r="A54" s="1">
        <v>44857.978544675927</v>
      </c>
      <c r="B54" t="s">
        <v>83</v>
      </c>
      <c r="C54" t="s">
        <v>22</v>
      </c>
      <c r="D54" t="s">
        <v>151</v>
      </c>
      <c r="E54" t="s">
        <v>81</v>
      </c>
      <c r="F54">
        <v>4</v>
      </c>
      <c r="G54" t="s">
        <v>29</v>
      </c>
      <c r="H54">
        <v>108</v>
      </c>
      <c r="I54" t="s">
        <v>30</v>
      </c>
      <c r="J54" t="s">
        <v>31</v>
      </c>
      <c r="K54" t="s">
        <v>19</v>
      </c>
      <c r="L54" t="s">
        <v>74</v>
      </c>
    </row>
    <row r="55" spans="1:12" x14ac:dyDescent="0.25">
      <c r="A55" s="1">
        <v>44858.978544675927</v>
      </c>
      <c r="B55" t="s">
        <v>12</v>
      </c>
      <c r="C55" t="s">
        <v>13</v>
      </c>
      <c r="D55" t="s">
        <v>151</v>
      </c>
      <c r="E55" t="s">
        <v>120</v>
      </c>
      <c r="F55">
        <v>3</v>
      </c>
      <c r="G55" t="s">
        <v>76</v>
      </c>
      <c r="H55">
        <v>464</v>
      </c>
      <c r="I55" t="s">
        <v>30</v>
      </c>
      <c r="J55" t="s">
        <v>31</v>
      </c>
      <c r="K55" t="s">
        <v>67</v>
      </c>
      <c r="L55" t="s">
        <v>36</v>
      </c>
    </row>
    <row r="56" spans="1:12" x14ac:dyDescent="0.25">
      <c r="A56" s="1">
        <v>44859.978544675927</v>
      </c>
      <c r="B56" t="s">
        <v>83</v>
      </c>
      <c r="C56" t="s">
        <v>13</v>
      </c>
      <c r="D56" t="s">
        <v>152</v>
      </c>
      <c r="E56" t="s">
        <v>23</v>
      </c>
      <c r="F56">
        <v>3</v>
      </c>
      <c r="G56" t="s">
        <v>76</v>
      </c>
      <c r="H56">
        <v>211</v>
      </c>
      <c r="I56" t="s">
        <v>17</v>
      </c>
      <c r="J56" t="s">
        <v>78</v>
      </c>
      <c r="K56" t="s">
        <v>67</v>
      </c>
      <c r="L56" t="s">
        <v>33</v>
      </c>
    </row>
    <row r="57" spans="1:12" x14ac:dyDescent="0.25">
      <c r="A57" s="1">
        <v>44860.978544675927</v>
      </c>
      <c r="B57" t="s">
        <v>21</v>
      </c>
      <c r="C57" t="s">
        <v>13</v>
      </c>
      <c r="D57" t="s">
        <v>152</v>
      </c>
      <c r="E57" t="s">
        <v>118</v>
      </c>
      <c r="F57">
        <v>4</v>
      </c>
      <c r="G57" t="s">
        <v>16</v>
      </c>
      <c r="H57">
        <v>333</v>
      </c>
      <c r="I57" t="s">
        <v>17</v>
      </c>
      <c r="J57" t="s">
        <v>31</v>
      </c>
      <c r="K57" t="s">
        <v>32</v>
      </c>
      <c r="L57" t="s">
        <v>33</v>
      </c>
    </row>
    <row r="58" spans="1:12" x14ac:dyDescent="0.25">
      <c r="A58" s="1">
        <v>44861.978544675927</v>
      </c>
      <c r="B58" t="s">
        <v>12</v>
      </c>
      <c r="C58" t="s">
        <v>22</v>
      </c>
      <c r="D58" t="s">
        <v>152</v>
      </c>
      <c r="E58" t="s">
        <v>119</v>
      </c>
      <c r="F58">
        <v>3</v>
      </c>
      <c r="G58" t="s">
        <v>63</v>
      </c>
      <c r="H58">
        <v>266</v>
      </c>
      <c r="I58" t="s">
        <v>30</v>
      </c>
      <c r="J58" t="s">
        <v>64</v>
      </c>
      <c r="K58" t="s">
        <v>73</v>
      </c>
      <c r="L58" t="s">
        <v>33</v>
      </c>
    </row>
    <row r="59" spans="1:12" x14ac:dyDescent="0.25">
      <c r="A59" s="1">
        <v>44862.978544675927</v>
      </c>
      <c r="B59" t="s">
        <v>21</v>
      </c>
      <c r="C59" t="s">
        <v>22</v>
      </c>
      <c r="D59" t="s">
        <v>152</v>
      </c>
      <c r="E59" t="s">
        <v>118</v>
      </c>
      <c r="F59">
        <v>3</v>
      </c>
      <c r="G59" t="s">
        <v>77</v>
      </c>
      <c r="H59">
        <v>198</v>
      </c>
      <c r="I59" t="s">
        <v>30</v>
      </c>
      <c r="J59" t="s">
        <v>85</v>
      </c>
      <c r="K59" t="s">
        <v>32</v>
      </c>
      <c r="L59" t="s">
        <v>20</v>
      </c>
    </row>
    <row r="60" spans="1:12" x14ac:dyDescent="0.25">
      <c r="A60" s="1">
        <v>44863.978544675927</v>
      </c>
      <c r="B60" t="s">
        <v>26</v>
      </c>
      <c r="C60" t="s">
        <v>13</v>
      </c>
      <c r="D60" t="s">
        <v>152</v>
      </c>
      <c r="E60" t="s">
        <v>79</v>
      </c>
      <c r="F60" s="2" t="s">
        <v>28</v>
      </c>
      <c r="G60" t="s">
        <v>76</v>
      </c>
      <c r="H60">
        <v>361</v>
      </c>
      <c r="I60" t="s">
        <v>17</v>
      </c>
      <c r="J60" t="s">
        <v>66</v>
      </c>
      <c r="K60" t="s">
        <v>32</v>
      </c>
      <c r="L60" t="s">
        <v>36</v>
      </c>
    </row>
    <row r="61" spans="1:12" x14ac:dyDescent="0.25">
      <c r="A61" s="1">
        <v>44864.978544675927</v>
      </c>
      <c r="B61" t="s">
        <v>83</v>
      </c>
      <c r="C61" t="s">
        <v>13</v>
      </c>
      <c r="D61" t="s">
        <v>151</v>
      </c>
      <c r="E61" t="s">
        <v>31</v>
      </c>
      <c r="F61">
        <v>1</v>
      </c>
      <c r="G61" t="s">
        <v>29</v>
      </c>
      <c r="H61">
        <v>353</v>
      </c>
      <c r="I61" t="s">
        <v>30</v>
      </c>
      <c r="J61" t="s">
        <v>84</v>
      </c>
      <c r="K61" t="s">
        <v>73</v>
      </c>
      <c r="L61" t="s">
        <v>36</v>
      </c>
    </row>
    <row r="62" spans="1:12" x14ac:dyDescent="0.25">
      <c r="A62" s="1">
        <v>44865.978544675927</v>
      </c>
      <c r="B62" t="s">
        <v>12</v>
      </c>
      <c r="C62" t="s">
        <v>13</v>
      </c>
      <c r="D62" t="s">
        <v>151</v>
      </c>
      <c r="E62" t="s">
        <v>80</v>
      </c>
      <c r="F62">
        <v>1</v>
      </c>
      <c r="G62" t="s">
        <v>76</v>
      </c>
      <c r="H62">
        <v>167</v>
      </c>
      <c r="I62" t="s">
        <v>17</v>
      </c>
      <c r="J62" t="s">
        <v>81</v>
      </c>
      <c r="K62" t="s">
        <v>73</v>
      </c>
      <c r="L62" t="s">
        <v>74</v>
      </c>
    </row>
    <row r="63" spans="1:12" x14ac:dyDescent="0.25">
      <c r="A63" s="1">
        <v>44866.978544675927</v>
      </c>
      <c r="B63" t="s">
        <v>26</v>
      </c>
      <c r="C63" t="s">
        <v>13</v>
      </c>
      <c r="D63" t="s">
        <v>151</v>
      </c>
      <c r="E63" t="s">
        <v>120</v>
      </c>
      <c r="F63">
        <v>5</v>
      </c>
      <c r="G63" t="s">
        <v>77</v>
      </c>
      <c r="H63">
        <v>409</v>
      </c>
      <c r="I63" t="s">
        <v>30</v>
      </c>
      <c r="J63" t="s">
        <v>31</v>
      </c>
      <c r="K63" t="s">
        <v>73</v>
      </c>
      <c r="L63" t="s">
        <v>75</v>
      </c>
    </row>
    <row r="64" spans="1:12" x14ac:dyDescent="0.25">
      <c r="A64" s="1">
        <v>44867.978544675927</v>
      </c>
      <c r="B64" t="s">
        <v>83</v>
      </c>
      <c r="C64" t="s">
        <v>13</v>
      </c>
      <c r="D64" t="s">
        <v>151</v>
      </c>
      <c r="E64" t="s">
        <v>120</v>
      </c>
      <c r="F64">
        <v>3</v>
      </c>
      <c r="G64" t="s">
        <v>76</v>
      </c>
      <c r="H64">
        <v>282</v>
      </c>
      <c r="I64" t="s">
        <v>30</v>
      </c>
      <c r="J64" t="s">
        <v>66</v>
      </c>
      <c r="K64" t="s">
        <v>67</v>
      </c>
      <c r="L64" t="s">
        <v>20</v>
      </c>
    </row>
    <row r="65" spans="1:12" x14ac:dyDescent="0.25">
      <c r="A65" s="1">
        <v>44868.978544675927</v>
      </c>
      <c r="B65" t="s">
        <v>26</v>
      </c>
      <c r="C65" t="s">
        <v>13</v>
      </c>
      <c r="D65" t="s">
        <v>151</v>
      </c>
      <c r="E65" t="s">
        <v>84</v>
      </c>
      <c r="F65">
        <v>4</v>
      </c>
      <c r="G65" t="s">
        <v>16</v>
      </c>
      <c r="H65">
        <v>333</v>
      </c>
      <c r="I65" t="s">
        <v>30</v>
      </c>
      <c r="J65" t="s">
        <v>78</v>
      </c>
      <c r="K65" t="s">
        <v>67</v>
      </c>
      <c r="L65" t="s">
        <v>36</v>
      </c>
    </row>
    <row r="66" spans="1:12" x14ac:dyDescent="0.25">
      <c r="A66" s="1">
        <v>44869.978544675927</v>
      </c>
      <c r="B66" t="s">
        <v>12</v>
      </c>
      <c r="C66" t="s">
        <v>22</v>
      </c>
      <c r="D66" t="s">
        <v>151</v>
      </c>
      <c r="E66" t="s">
        <v>118</v>
      </c>
      <c r="F66">
        <v>2</v>
      </c>
      <c r="G66" t="s">
        <v>16</v>
      </c>
      <c r="H66">
        <v>292</v>
      </c>
      <c r="I66" t="s">
        <v>30</v>
      </c>
      <c r="J66" t="s">
        <v>64</v>
      </c>
      <c r="K66" t="s">
        <v>73</v>
      </c>
      <c r="L66" t="s">
        <v>75</v>
      </c>
    </row>
    <row r="67" spans="1:12" x14ac:dyDescent="0.25">
      <c r="A67" s="1">
        <v>44870.978544675927</v>
      </c>
      <c r="B67" t="s">
        <v>21</v>
      </c>
      <c r="C67" t="s">
        <v>22</v>
      </c>
      <c r="D67" t="s">
        <v>151</v>
      </c>
      <c r="E67" t="s">
        <v>118</v>
      </c>
      <c r="F67">
        <v>1</v>
      </c>
      <c r="G67" t="s">
        <v>77</v>
      </c>
      <c r="H67">
        <v>385</v>
      </c>
      <c r="I67" t="s">
        <v>30</v>
      </c>
      <c r="J67" t="s">
        <v>84</v>
      </c>
      <c r="K67" t="s">
        <v>19</v>
      </c>
      <c r="L67" t="s">
        <v>53</v>
      </c>
    </row>
    <row r="68" spans="1:12" x14ac:dyDescent="0.25">
      <c r="A68" s="1">
        <v>44871.978544675927</v>
      </c>
      <c r="B68" t="s">
        <v>83</v>
      </c>
      <c r="C68" t="s">
        <v>22</v>
      </c>
      <c r="D68" t="s">
        <v>151</v>
      </c>
      <c r="E68" t="s">
        <v>119</v>
      </c>
      <c r="F68">
        <v>2</v>
      </c>
      <c r="G68" t="s">
        <v>29</v>
      </c>
      <c r="H68">
        <v>151</v>
      </c>
      <c r="I68" t="s">
        <v>17</v>
      </c>
      <c r="J68" t="s">
        <v>85</v>
      </c>
      <c r="K68" t="s">
        <v>32</v>
      </c>
      <c r="L68" t="s">
        <v>74</v>
      </c>
    </row>
    <row r="69" spans="1:12" x14ac:dyDescent="0.25">
      <c r="A69" s="1">
        <v>44872.978544675927</v>
      </c>
      <c r="B69" t="s">
        <v>83</v>
      </c>
      <c r="C69" t="s">
        <v>22</v>
      </c>
      <c r="D69" t="s">
        <v>151</v>
      </c>
      <c r="E69" t="s">
        <v>118</v>
      </c>
      <c r="F69">
        <v>3</v>
      </c>
      <c r="G69" t="s">
        <v>29</v>
      </c>
      <c r="H69">
        <v>299</v>
      </c>
      <c r="I69" t="s">
        <v>17</v>
      </c>
      <c r="J69" t="s">
        <v>78</v>
      </c>
      <c r="K69" t="s">
        <v>67</v>
      </c>
      <c r="L69" t="s">
        <v>36</v>
      </c>
    </row>
    <row r="70" spans="1:12" x14ac:dyDescent="0.25">
      <c r="A70" s="1">
        <v>44873.978544675927</v>
      </c>
      <c r="B70" t="s">
        <v>83</v>
      </c>
      <c r="C70" t="s">
        <v>13</v>
      </c>
      <c r="D70" t="s">
        <v>152</v>
      </c>
      <c r="E70" t="s">
        <v>82</v>
      </c>
      <c r="F70" t="s">
        <v>87</v>
      </c>
      <c r="G70" t="s">
        <v>16</v>
      </c>
      <c r="H70">
        <v>424</v>
      </c>
      <c r="I70" t="s">
        <v>30</v>
      </c>
      <c r="J70" t="s">
        <v>85</v>
      </c>
      <c r="K70" t="s">
        <v>67</v>
      </c>
      <c r="L70" t="s">
        <v>53</v>
      </c>
    </row>
    <row r="71" spans="1:12" x14ac:dyDescent="0.25">
      <c r="A71" s="1">
        <v>44874.978544675927</v>
      </c>
      <c r="B71" t="s">
        <v>12</v>
      </c>
      <c r="C71" t="s">
        <v>22</v>
      </c>
      <c r="D71" t="s">
        <v>152</v>
      </c>
      <c r="E71" t="s">
        <v>119</v>
      </c>
      <c r="F71">
        <v>2</v>
      </c>
      <c r="G71" t="s">
        <v>16</v>
      </c>
      <c r="H71">
        <v>159</v>
      </c>
      <c r="I71" t="s">
        <v>17</v>
      </c>
      <c r="J71" t="s">
        <v>59</v>
      </c>
      <c r="K71" t="s">
        <v>67</v>
      </c>
      <c r="L71" t="s">
        <v>20</v>
      </c>
    </row>
    <row r="72" spans="1:12" x14ac:dyDescent="0.25">
      <c r="A72" s="1">
        <v>44875.978544675927</v>
      </c>
      <c r="B72" t="s">
        <v>21</v>
      </c>
      <c r="C72" t="s">
        <v>13</v>
      </c>
      <c r="D72" t="s">
        <v>152</v>
      </c>
      <c r="E72" t="s">
        <v>82</v>
      </c>
      <c r="F72" t="s">
        <v>121</v>
      </c>
      <c r="G72" t="s">
        <v>77</v>
      </c>
      <c r="H72">
        <v>377</v>
      </c>
      <c r="I72" t="s">
        <v>17</v>
      </c>
      <c r="J72" t="s">
        <v>81</v>
      </c>
      <c r="K72" t="s">
        <v>32</v>
      </c>
      <c r="L72" t="s">
        <v>74</v>
      </c>
    </row>
    <row r="73" spans="1:12" x14ac:dyDescent="0.25">
      <c r="A73" s="1">
        <v>44876.978544675927</v>
      </c>
      <c r="B73" t="s">
        <v>83</v>
      </c>
      <c r="C73" t="s">
        <v>13</v>
      </c>
      <c r="D73" t="s">
        <v>151</v>
      </c>
      <c r="E73" t="s">
        <v>82</v>
      </c>
      <c r="F73" t="s">
        <v>122</v>
      </c>
      <c r="G73" t="s">
        <v>16</v>
      </c>
      <c r="H73">
        <v>359</v>
      </c>
      <c r="I73" t="s">
        <v>17</v>
      </c>
      <c r="J73" t="s">
        <v>85</v>
      </c>
      <c r="K73" t="s">
        <v>19</v>
      </c>
      <c r="L73" t="s">
        <v>75</v>
      </c>
    </row>
    <row r="74" spans="1:12" x14ac:dyDescent="0.25">
      <c r="A74" s="1">
        <v>44877.978544675927</v>
      </c>
      <c r="B74" t="s">
        <v>21</v>
      </c>
      <c r="C74" t="s">
        <v>22</v>
      </c>
      <c r="D74" t="s">
        <v>151</v>
      </c>
      <c r="E74" t="s">
        <v>31</v>
      </c>
      <c r="F74">
        <v>4</v>
      </c>
      <c r="G74" t="s">
        <v>29</v>
      </c>
      <c r="H74">
        <v>279</v>
      </c>
      <c r="I74" t="s">
        <v>17</v>
      </c>
      <c r="J74" t="s">
        <v>84</v>
      </c>
      <c r="K74" t="s">
        <v>73</v>
      </c>
      <c r="L74" t="s">
        <v>53</v>
      </c>
    </row>
    <row r="75" spans="1:12" x14ac:dyDescent="0.25">
      <c r="A75" s="1">
        <v>44878.978544675927</v>
      </c>
      <c r="B75" t="s">
        <v>21</v>
      </c>
      <c r="C75" t="s">
        <v>13</v>
      </c>
      <c r="D75" t="s">
        <v>151</v>
      </c>
      <c r="E75" t="s">
        <v>31</v>
      </c>
      <c r="F75">
        <v>1</v>
      </c>
      <c r="G75" t="s">
        <v>16</v>
      </c>
      <c r="H75">
        <v>408</v>
      </c>
      <c r="I75" t="s">
        <v>17</v>
      </c>
      <c r="J75" t="s">
        <v>81</v>
      </c>
      <c r="K75" t="s">
        <v>32</v>
      </c>
      <c r="L75" t="s">
        <v>36</v>
      </c>
    </row>
    <row r="76" spans="1:12" x14ac:dyDescent="0.25">
      <c r="A76" s="1">
        <v>44879.978544675927</v>
      </c>
      <c r="B76" t="s">
        <v>83</v>
      </c>
      <c r="C76" t="s">
        <v>22</v>
      </c>
      <c r="D76" t="s">
        <v>152</v>
      </c>
      <c r="E76" t="s">
        <v>119</v>
      </c>
      <c r="F76">
        <v>1</v>
      </c>
      <c r="G76" t="s">
        <v>76</v>
      </c>
      <c r="H76">
        <v>165</v>
      </c>
      <c r="I76" t="s">
        <v>30</v>
      </c>
      <c r="J76" t="s">
        <v>81</v>
      </c>
      <c r="K76" t="s">
        <v>73</v>
      </c>
      <c r="L76" t="s">
        <v>75</v>
      </c>
    </row>
    <row r="77" spans="1:12" x14ac:dyDescent="0.25">
      <c r="A77" s="1">
        <v>44880.978544675927</v>
      </c>
      <c r="B77" t="s">
        <v>12</v>
      </c>
      <c r="C77" t="s">
        <v>13</v>
      </c>
      <c r="D77" t="s">
        <v>151</v>
      </c>
      <c r="E77" t="s">
        <v>84</v>
      </c>
      <c r="F77">
        <v>4</v>
      </c>
      <c r="G77" t="s">
        <v>29</v>
      </c>
      <c r="H77">
        <v>303</v>
      </c>
      <c r="I77" t="s">
        <v>17</v>
      </c>
      <c r="J77" t="s">
        <v>64</v>
      </c>
      <c r="K77" t="s">
        <v>67</v>
      </c>
      <c r="L77" t="s">
        <v>20</v>
      </c>
    </row>
    <row r="78" spans="1:12" x14ac:dyDescent="0.25">
      <c r="A78" s="1">
        <v>44881.978544675927</v>
      </c>
      <c r="B78" t="s">
        <v>26</v>
      </c>
      <c r="C78" t="s">
        <v>22</v>
      </c>
      <c r="D78" t="s">
        <v>152</v>
      </c>
      <c r="E78" t="s">
        <v>82</v>
      </c>
      <c r="F78" t="s">
        <v>123</v>
      </c>
      <c r="G78" t="s">
        <v>16</v>
      </c>
      <c r="H78">
        <v>340</v>
      </c>
      <c r="I78" t="s">
        <v>17</v>
      </c>
      <c r="J78" t="s">
        <v>84</v>
      </c>
      <c r="K78" t="s">
        <v>32</v>
      </c>
      <c r="L78" t="s">
        <v>20</v>
      </c>
    </row>
    <row r="79" spans="1:12" x14ac:dyDescent="0.25">
      <c r="A79" s="1">
        <v>44882.978544675927</v>
      </c>
      <c r="B79" t="s">
        <v>26</v>
      </c>
      <c r="C79" t="s">
        <v>13</v>
      </c>
      <c r="D79" t="s">
        <v>152</v>
      </c>
      <c r="E79" t="s">
        <v>84</v>
      </c>
      <c r="F79">
        <v>4</v>
      </c>
      <c r="G79" t="s">
        <v>63</v>
      </c>
      <c r="H79">
        <v>111</v>
      </c>
      <c r="I79" t="s">
        <v>17</v>
      </c>
      <c r="J79" t="s">
        <v>64</v>
      </c>
      <c r="K79" t="s">
        <v>67</v>
      </c>
      <c r="L79" t="s">
        <v>33</v>
      </c>
    </row>
    <row r="80" spans="1:12" x14ac:dyDescent="0.25">
      <c r="A80" s="1">
        <v>44883.978544675927</v>
      </c>
      <c r="B80" t="s">
        <v>12</v>
      </c>
      <c r="C80" t="s">
        <v>22</v>
      </c>
      <c r="D80" t="s">
        <v>151</v>
      </c>
      <c r="E80" t="s">
        <v>120</v>
      </c>
      <c r="F80">
        <v>1</v>
      </c>
      <c r="G80" t="s">
        <v>76</v>
      </c>
      <c r="H80">
        <v>326</v>
      </c>
      <c r="I80" t="s">
        <v>17</v>
      </c>
      <c r="J80" t="s">
        <v>78</v>
      </c>
      <c r="K80" t="s">
        <v>67</v>
      </c>
      <c r="L80" t="s">
        <v>74</v>
      </c>
    </row>
    <row r="81" spans="1:12" x14ac:dyDescent="0.25">
      <c r="A81" s="1">
        <v>44884.978544675927</v>
      </c>
      <c r="B81" t="s">
        <v>21</v>
      </c>
      <c r="C81" t="s">
        <v>13</v>
      </c>
      <c r="D81" t="s">
        <v>151</v>
      </c>
      <c r="E81" t="s">
        <v>23</v>
      </c>
      <c r="F81">
        <v>2</v>
      </c>
      <c r="G81" t="s">
        <v>16</v>
      </c>
      <c r="H81">
        <v>330</v>
      </c>
      <c r="I81" t="s">
        <v>30</v>
      </c>
      <c r="J81" t="s">
        <v>85</v>
      </c>
      <c r="K81" t="s">
        <v>19</v>
      </c>
      <c r="L81" t="s">
        <v>75</v>
      </c>
    </row>
    <row r="82" spans="1:12" x14ac:dyDescent="0.25">
      <c r="A82" s="1">
        <v>44885.978544675927</v>
      </c>
      <c r="B82" t="s">
        <v>21</v>
      </c>
      <c r="C82" t="s">
        <v>22</v>
      </c>
      <c r="D82" t="s">
        <v>152</v>
      </c>
      <c r="E82" t="s">
        <v>119</v>
      </c>
      <c r="F82">
        <v>4</v>
      </c>
      <c r="G82" t="s">
        <v>63</v>
      </c>
      <c r="H82">
        <v>218</v>
      </c>
      <c r="I82" t="s">
        <v>30</v>
      </c>
      <c r="J82" t="s">
        <v>81</v>
      </c>
      <c r="K82" t="s">
        <v>19</v>
      </c>
      <c r="L82" t="s">
        <v>75</v>
      </c>
    </row>
    <row r="83" spans="1:12" x14ac:dyDescent="0.25">
      <c r="A83" s="1">
        <v>44886.978544675927</v>
      </c>
      <c r="B83" t="s">
        <v>12</v>
      </c>
      <c r="C83" t="s">
        <v>13</v>
      </c>
      <c r="D83" t="s">
        <v>152</v>
      </c>
      <c r="E83" t="s">
        <v>79</v>
      </c>
      <c r="F83" s="2" t="s">
        <v>28</v>
      </c>
      <c r="G83" t="s">
        <v>63</v>
      </c>
      <c r="H83">
        <v>498</v>
      </c>
      <c r="I83" t="s">
        <v>17</v>
      </c>
      <c r="J83" t="s">
        <v>85</v>
      </c>
      <c r="K83" t="s">
        <v>19</v>
      </c>
      <c r="L83" t="s">
        <v>36</v>
      </c>
    </row>
    <row r="84" spans="1:12" x14ac:dyDescent="0.25">
      <c r="A84" s="1">
        <v>44887.978544675927</v>
      </c>
      <c r="B84" t="s">
        <v>26</v>
      </c>
      <c r="C84" t="s">
        <v>22</v>
      </c>
      <c r="D84" t="s">
        <v>152</v>
      </c>
      <c r="E84" t="s">
        <v>120</v>
      </c>
      <c r="F84">
        <v>5</v>
      </c>
      <c r="G84" t="s">
        <v>16</v>
      </c>
      <c r="H84">
        <v>428</v>
      </c>
      <c r="I84" t="s">
        <v>30</v>
      </c>
      <c r="J84" t="s">
        <v>84</v>
      </c>
      <c r="K84" t="s">
        <v>32</v>
      </c>
      <c r="L84" t="s">
        <v>74</v>
      </c>
    </row>
    <row r="85" spans="1:12" x14ac:dyDescent="0.25">
      <c r="A85" s="1">
        <v>44888.978544675927</v>
      </c>
      <c r="B85" t="s">
        <v>83</v>
      </c>
      <c r="C85" t="s">
        <v>22</v>
      </c>
      <c r="D85" t="s">
        <v>151</v>
      </c>
      <c r="E85" t="s">
        <v>31</v>
      </c>
      <c r="F85">
        <v>2</v>
      </c>
      <c r="G85" t="s">
        <v>63</v>
      </c>
      <c r="H85">
        <v>453</v>
      </c>
      <c r="I85" t="s">
        <v>30</v>
      </c>
      <c r="J85" t="s">
        <v>84</v>
      </c>
      <c r="K85" t="s">
        <v>67</v>
      </c>
      <c r="L85" t="s">
        <v>33</v>
      </c>
    </row>
    <row r="86" spans="1:12" x14ac:dyDescent="0.25">
      <c r="A86" s="1">
        <v>44889.978544675927</v>
      </c>
      <c r="B86" t="s">
        <v>26</v>
      </c>
      <c r="C86" t="s">
        <v>22</v>
      </c>
      <c r="D86" t="s">
        <v>152</v>
      </c>
      <c r="E86" t="s">
        <v>81</v>
      </c>
      <c r="F86">
        <v>1</v>
      </c>
      <c r="G86" t="s">
        <v>77</v>
      </c>
      <c r="H86">
        <v>400</v>
      </c>
      <c r="I86" t="s">
        <v>30</v>
      </c>
      <c r="J86" t="s">
        <v>84</v>
      </c>
      <c r="K86" t="s">
        <v>67</v>
      </c>
      <c r="L86" t="s">
        <v>20</v>
      </c>
    </row>
    <row r="87" spans="1:12" x14ac:dyDescent="0.25">
      <c r="A87" s="1">
        <v>44890.978544675927</v>
      </c>
      <c r="B87" t="s">
        <v>26</v>
      </c>
      <c r="C87" t="s">
        <v>22</v>
      </c>
      <c r="D87" t="s">
        <v>151</v>
      </c>
      <c r="E87" t="s">
        <v>120</v>
      </c>
      <c r="F87">
        <v>4</v>
      </c>
      <c r="G87" t="s">
        <v>29</v>
      </c>
      <c r="H87">
        <v>161</v>
      </c>
      <c r="I87" t="s">
        <v>17</v>
      </c>
      <c r="J87" t="s">
        <v>64</v>
      </c>
      <c r="K87" t="s">
        <v>19</v>
      </c>
      <c r="L87" t="s">
        <v>33</v>
      </c>
    </row>
    <row r="88" spans="1:12" x14ac:dyDescent="0.25">
      <c r="A88" s="1">
        <v>44891.978544675927</v>
      </c>
      <c r="B88" t="s">
        <v>21</v>
      </c>
      <c r="C88" t="s">
        <v>13</v>
      </c>
      <c r="D88" t="s">
        <v>152</v>
      </c>
      <c r="E88" t="s">
        <v>81</v>
      </c>
      <c r="F88">
        <v>4</v>
      </c>
      <c r="G88" t="s">
        <v>76</v>
      </c>
      <c r="H88">
        <v>256</v>
      </c>
      <c r="I88" t="s">
        <v>30</v>
      </c>
      <c r="J88" t="s">
        <v>31</v>
      </c>
      <c r="K88" t="s">
        <v>19</v>
      </c>
      <c r="L88" t="s">
        <v>33</v>
      </c>
    </row>
    <row r="89" spans="1:12" x14ac:dyDescent="0.25">
      <c r="A89" s="1">
        <v>44892.978544675927</v>
      </c>
      <c r="B89" t="s">
        <v>21</v>
      </c>
      <c r="C89" t="s">
        <v>22</v>
      </c>
      <c r="D89" t="s">
        <v>152</v>
      </c>
      <c r="E89" t="s">
        <v>80</v>
      </c>
      <c r="F89">
        <v>2</v>
      </c>
      <c r="G89" t="s">
        <v>16</v>
      </c>
      <c r="H89">
        <v>457</v>
      </c>
      <c r="I89" t="s">
        <v>30</v>
      </c>
      <c r="J89" t="s">
        <v>66</v>
      </c>
      <c r="K89" t="s">
        <v>32</v>
      </c>
      <c r="L89" t="s">
        <v>74</v>
      </c>
    </row>
    <row r="90" spans="1:12" x14ac:dyDescent="0.25">
      <c r="A90" s="1">
        <v>44893.978544675927</v>
      </c>
      <c r="B90" t="s">
        <v>26</v>
      </c>
      <c r="C90" t="s">
        <v>13</v>
      </c>
      <c r="D90" t="s">
        <v>152</v>
      </c>
      <c r="E90" t="s">
        <v>120</v>
      </c>
      <c r="F90">
        <v>5</v>
      </c>
      <c r="G90" t="s">
        <v>63</v>
      </c>
      <c r="H90">
        <v>223</v>
      </c>
      <c r="I90" t="s">
        <v>30</v>
      </c>
      <c r="J90" t="s">
        <v>85</v>
      </c>
      <c r="K90" t="s">
        <v>67</v>
      </c>
      <c r="L90" t="s">
        <v>20</v>
      </c>
    </row>
    <row r="91" spans="1:12" x14ac:dyDescent="0.25">
      <c r="A91" s="1">
        <v>44894.978544675927</v>
      </c>
      <c r="B91" t="s">
        <v>83</v>
      </c>
      <c r="C91" t="s">
        <v>22</v>
      </c>
      <c r="D91" t="s">
        <v>151</v>
      </c>
      <c r="E91" t="s">
        <v>81</v>
      </c>
      <c r="F91">
        <v>1</v>
      </c>
      <c r="G91" t="s">
        <v>77</v>
      </c>
      <c r="H91">
        <v>254</v>
      </c>
      <c r="I91" t="s">
        <v>17</v>
      </c>
      <c r="J91" t="s">
        <v>66</v>
      </c>
      <c r="K91" t="s">
        <v>32</v>
      </c>
      <c r="L91" t="s">
        <v>33</v>
      </c>
    </row>
    <row r="92" spans="1:12" x14ac:dyDescent="0.25">
      <c r="A92" s="1">
        <v>44895.978544675927</v>
      </c>
      <c r="B92" t="s">
        <v>26</v>
      </c>
      <c r="C92" t="s">
        <v>13</v>
      </c>
      <c r="D92" t="s">
        <v>151</v>
      </c>
      <c r="E92" t="s">
        <v>81</v>
      </c>
      <c r="F92">
        <v>1</v>
      </c>
      <c r="G92" t="s">
        <v>63</v>
      </c>
      <c r="H92">
        <v>264</v>
      </c>
      <c r="I92" t="s">
        <v>17</v>
      </c>
      <c r="J92" t="s">
        <v>81</v>
      </c>
      <c r="K92" t="s">
        <v>32</v>
      </c>
      <c r="L92" t="s">
        <v>74</v>
      </c>
    </row>
    <row r="93" spans="1:12" x14ac:dyDescent="0.25">
      <c r="A93" s="1">
        <v>44896.978544675927</v>
      </c>
      <c r="B93" t="s">
        <v>26</v>
      </c>
      <c r="C93" t="s">
        <v>22</v>
      </c>
      <c r="D93" t="s">
        <v>151</v>
      </c>
      <c r="E93" t="s">
        <v>31</v>
      </c>
      <c r="F93">
        <v>3</v>
      </c>
      <c r="G93" t="s">
        <v>77</v>
      </c>
      <c r="H93">
        <v>474</v>
      </c>
      <c r="I93" t="s">
        <v>30</v>
      </c>
      <c r="J93" t="s">
        <v>78</v>
      </c>
      <c r="K93" t="s">
        <v>32</v>
      </c>
      <c r="L93" t="s">
        <v>36</v>
      </c>
    </row>
    <row r="94" spans="1:12" x14ac:dyDescent="0.25">
      <c r="A94" s="1">
        <v>44897.978544675927</v>
      </c>
      <c r="B94" t="s">
        <v>21</v>
      </c>
      <c r="C94" t="s">
        <v>22</v>
      </c>
      <c r="D94" t="s">
        <v>151</v>
      </c>
      <c r="E94" t="s">
        <v>119</v>
      </c>
      <c r="F94">
        <v>3</v>
      </c>
      <c r="G94" t="s">
        <v>29</v>
      </c>
      <c r="H94">
        <v>143</v>
      </c>
      <c r="I94" t="s">
        <v>17</v>
      </c>
      <c r="J94" t="s">
        <v>78</v>
      </c>
      <c r="K94" t="s">
        <v>67</v>
      </c>
      <c r="L94" t="s">
        <v>20</v>
      </c>
    </row>
    <row r="95" spans="1:12" x14ac:dyDescent="0.25">
      <c r="A95" s="1">
        <v>44898.978544675927</v>
      </c>
      <c r="B95" t="s">
        <v>12</v>
      </c>
      <c r="C95" t="s">
        <v>13</v>
      </c>
      <c r="D95" t="s">
        <v>151</v>
      </c>
      <c r="E95" t="s">
        <v>31</v>
      </c>
      <c r="F95">
        <v>4</v>
      </c>
      <c r="G95" t="s">
        <v>63</v>
      </c>
      <c r="H95">
        <v>261</v>
      </c>
      <c r="I95" t="s">
        <v>30</v>
      </c>
      <c r="J95" t="s">
        <v>66</v>
      </c>
      <c r="K95" t="s">
        <v>19</v>
      </c>
      <c r="L95" t="s">
        <v>75</v>
      </c>
    </row>
    <row r="96" spans="1:12" x14ac:dyDescent="0.25">
      <c r="A96" s="1">
        <v>44899.978544675927</v>
      </c>
      <c r="B96" t="s">
        <v>83</v>
      </c>
      <c r="C96" t="s">
        <v>22</v>
      </c>
      <c r="D96" t="s">
        <v>151</v>
      </c>
      <c r="E96" t="s">
        <v>82</v>
      </c>
      <c r="F96" t="s">
        <v>124</v>
      </c>
      <c r="G96" t="s">
        <v>29</v>
      </c>
      <c r="H96">
        <v>170</v>
      </c>
      <c r="I96" t="s">
        <v>17</v>
      </c>
      <c r="J96" t="s">
        <v>81</v>
      </c>
      <c r="K96" t="s">
        <v>19</v>
      </c>
      <c r="L96" t="s">
        <v>36</v>
      </c>
    </row>
    <row r="97" spans="1:12" x14ac:dyDescent="0.25">
      <c r="A97" s="1">
        <v>44900.978544675927</v>
      </c>
      <c r="B97" t="s">
        <v>12</v>
      </c>
      <c r="C97" t="s">
        <v>13</v>
      </c>
      <c r="D97" t="s">
        <v>152</v>
      </c>
      <c r="E97" t="s">
        <v>118</v>
      </c>
      <c r="F97">
        <v>5</v>
      </c>
      <c r="G97" t="s">
        <v>76</v>
      </c>
      <c r="H97">
        <v>469</v>
      </c>
      <c r="I97" t="s">
        <v>17</v>
      </c>
      <c r="J97" t="s">
        <v>59</v>
      </c>
      <c r="K97" t="s">
        <v>73</v>
      </c>
      <c r="L97" t="s">
        <v>53</v>
      </c>
    </row>
    <row r="98" spans="1:12" x14ac:dyDescent="0.25">
      <c r="A98" s="1">
        <v>44901.978544675927</v>
      </c>
      <c r="B98" t="s">
        <v>26</v>
      </c>
      <c r="C98" t="s">
        <v>13</v>
      </c>
      <c r="D98" t="s">
        <v>151</v>
      </c>
      <c r="E98" t="s">
        <v>82</v>
      </c>
      <c r="F98" t="s">
        <v>86</v>
      </c>
      <c r="G98" t="s">
        <v>77</v>
      </c>
      <c r="H98">
        <v>235</v>
      </c>
      <c r="I98" t="s">
        <v>17</v>
      </c>
      <c r="J98" t="s">
        <v>59</v>
      </c>
      <c r="K98" t="s">
        <v>32</v>
      </c>
      <c r="L98" t="s">
        <v>75</v>
      </c>
    </row>
    <row r="99" spans="1:12" x14ac:dyDescent="0.25">
      <c r="A99" s="1">
        <v>44902.978544675927</v>
      </c>
      <c r="B99" t="s">
        <v>83</v>
      </c>
      <c r="C99" t="s">
        <v>22</v>
      </c>
      <c r="D99" t="s">
        <v>151</v>
      </c>
      <c r="E99" t="s">
        <v>118</v>
      </c>
      <c r="F99">
        <v>4</v>
      </c>
      <c r="G99" t="s">
        <v>29</v>
      </c>
      <c r="H99">
        <v>310</v>
      </c>
      <c r="I99" t="s">
        <v>17</v>
      </c>
      <c r="J99" t="s">
        <v>78</v>
      </c>
      <c r="K99" t="s">
        <v>67</v>
      </c>
      <c r="L99" t="s">
        <v>33</v>
      </c>
    </row>
    <row r="100" spans="1:12" x14ac:dyDescent="0.25">
      <c r="A100" s="1">
        <v>44903.978544675927</v>
      </c>
      <c r="B100" t="s">
        <v>83</v>
      </c>
      <c r="C100" t="s">
        <v>13</v>
      </c>
      <c r="D100" t="s">
        <v>151</v>
      </c>
      <c r="E100" t="s">
        <v>120</v>
      </c>
      <c r="F100">
        <v>1</v>
      </c>
      <c r="G100" t="s">
        <v>77</v>
      </c>
      <c r="H100">
        <v>319</v>
      </c>
      <c r="I100" t="s">
        <v>17</v>
      </c>
      <c r="J100" t="s">
        <v>64</v>
      </c>
      <c r="K100" t="s">
        <v>67</v>
      </c>
      <c r="L100" t="s">
        <v>36</v>
      </c>
    </row>
    <row r="101" spans="1:12" x14ac:dyDescent="0.25">
      <c r="A101" s="1">
        <v>44904.978544675927</v>
      </c>
      <c r="B101" t="s">
        <v>26</v>
      </c>
      <c r="C101" t="s">
        <v>22</v>
      </c>
      <c r="D101" t="s">
        <v>151</v>
      </c>
      <c r="E101" t="str">
        <f ca="1">CHOOSE(RANDBETWEEN(1,10),"Wheat bread","Mango","coconut","Orange","Pomegranate","Apple","Rice-Dal","Lomon","Dry fruit","Banana")</f>
        <v>Banana</v>
      </c>
      <c r="F101">
        <v>4</v>
      </c>
      <c r="G101" t="s">
        <v>77</v>
      </c>
      <c r="H101">
        <v>498</v>
      </c>
      <c r="I101" t="s">
        <v>17</v>
      </c>
      <c r="J101" t="s">
        <v>84</v>
      </c>
      <c r="K101" t="s">
        <v>67</v>
      </c>
      <c r="L101"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1"/>
  <sheetViews>
    <sheetView zoomScaleNormal="100" workbookViewId="0">
      <pane ySplit="1" topLeftCell="A2" activePane="bottomLeft" state="frozen"/>
      <selection pane="bottomLeft" activeCell="M55" sqref="M55"/>
    </sheetView>
  </sheetViews>
  <sheetFormatPr defaultColWidth="12.6640625" defaultRowHeight="15.75" customHeight="1" x14ac:dyDescent="0.25"/>
  <cols>
    <col min="1" max="1" width="6.6640625" bestFit="1" customWidth="1"/>
    <col min="2" max="2" width="7" bestFit="1" customWidth="1"/>
    <col min="3" max="3" width="12.77734375" bestFit="1" customWidth="1"/>
    <col min="4" max="4" width="16.21875" bestFit="1" customWidth="1"/>
    <col min="5" max="6" width="12.21875" bestFit="1" customWidth="1"/>
    <col min="7" max="7" width="23.88671875" bestFit="1" customWidth="1"/>
    <col min="8" max="8" width="8" bestFit="1" customWidth="1"/>
    <col min="9" max="9" width="16.77734375" bestFit="1" customWidth="1"/>
    <col min="10" max="10" width="11.5546875" bestFit="1" customWidth="1"/>
    <col min="11" max="11" width="7.21875" bestFit="1" customWidth="1"/>
    <col min="12" max="12" width="24.109375" bestFit="1" customWidth="1"/>
    <col min="13" max="13" width="16.44140625" bestFit="1" customWidth="1"/>
    <col min="14" max="14" width="21.109375" bestFit="1" customWidth="1"/>
    <col min="15" max="15" width="21.5546875" bestFit="1" customWidth="1"/>
    <col min="16" max="16" width="12.6640625" bestFit="1" customWidth="1"/>
    <col min="17" max="22" width="18.88671875" customWidth="1"/>
  </cols>
  <sheetData>
    <row r="1" spans="1:17" ht="13.2" x14ac:dyDescent="0.25">
      <c r="A1" s="6" t="s">
        <v>108</v>
      </c>
      <c r="B1" s="6" t="s">
        <v>109</v>
      </c>
      <c r="C1" s="6" t="s">
        <v>110</v>
      </c>
      <c r="D1" s="6" t="s">
        <v>125</v>
      </c>
      <c r="E1" s="6" t="s">
        <v>156</v>
      </c>
      <c r="F1" s="6" t="s">
        <v>157</v>
      </c>
      <c r="G1" s="6" t="s">
        <v>111</v>
      </c>
      <c r="H1" s="6" t="s">
        <v>158</v>
      </c>
      <c r="I1" s="6" t="s">
        <v>112</v>
      </c>
      <c r="J1" s="6" t="s">
        <v>113</v>
      </c>
      <c r="K1" s="6" t="s">
        <v>114</v>
      </c>
      <c r="L1" s="6" t="s">
        <v>117</v>
      </c>
      <c r="M1" s="6" t="s">
        <v>159</v>
      </c>
      <c r="N1" s="6" t="s">
        <v>160</v>
      </c>
      <c r="O1" s="6" t="s">
        <v>116</v>
      </c>
      <c r="P1" s="6" t="s">
        <v>115</v>
      </c>
      <c r="Q1" s="2"/>
    </row>
    <row r="2" spans="1:17" ht="13.2" x14ac:dyDescent="0.25">
      <c r="A2" s="2" t="s">
        <v>12</v>
      </c>
      <c r="B2" s="2" t="s">
        <v>13</v>
      </c>
      <c r="C2" s="2" t="s">
        <v>151</v>
      </c>
      <c r="D2" s="2" t="s">
        <v>100</v>
      </c>
      <c r="E2" s="2" t="s">
        <v>101</v>
      </c>
      <c r="F2" s="2"/>
      <c r="G2" s="4" t="s">
        <v>133</v>
      </c>
      <c r="H2" s="2" t="s">
        <v>135</v>
      </c>
      <c r="I2" s="2" t="s">
        <v>16</v>
      </c>
      <c r="J2" s="2">
        <v>80</v>
      </c>
      <c r="K2" s="2" t="s">
        <v>17</v>
      </c>
      <c r="L2" s="2" t="s">
        <v>59</v>
      </c>
      <c r="M2" s="2" t="s">
        <v>106</v>
      </c>
      <c r="N2" s="2"/>
      <c r="O2" s="2" t="s">
        <v>19</v>
      </c>
      <c r="P2" s="2" t="s">
        <v>20</v>
      </c>
    </row>
    <row r="3" spans="1:17" ht="13.2" x14ac:dyDescent="0.25">
      <c r="A3" s="2" t="s">
        <v>21</v>
      </c>
      <c r="B3" s="2" t="s">
        <v>22</v>
      </c>
      <c r="C3" s="2" t="s">
        <v>151</v>
      </c>
      <c r="D3" s="2" t="s">
        <v>23</v>
      </c>
      <c r="E3" s="2"/>
      <c r="F3" s="2"/>
      <c r="G3" s="2">
        <v>2</v>
      </c>
      <c r="H3" s="2"/>
      <c r="I3" s="2" t="s">
        <v>76</v>
      </c>
      <c r="J3" s="2">
        <v>80</v>
      </c>
      <c r="K3" s="2" t="s">
        <v>17</v>
      </c>
      <c r="L3" s="2" t="s">
        <v>105</v>
      </c>
      <c r="M3" s="2" t="s">
        <v>59</v>
      </c>
      <c r="N3" s="2"/>
      <c r="O3" s="2" t="s">
        <v>19</v>
      </c>
      <c r="P3" s="2" t="s">
        <v>20</v>
      </c>
    </row>
    <row r="4" spans="1:17" ht="13.2" x14ac:dyDescent="0.25">
      <c r="A4" s="2" t="s">
        <v>26</v>
      </c>
      <c r="B4" s="2" t="s">
        <v>22</v>
      </c>
      <c r="C4" s="2" t="s">
        <v>151</v>
      </c>
      <c r="D4" s="2" t="s">
        <v>99</v>
      </c>
      <c r="E4" s="2"/>
      <c r="F4" s="2"/>
      <c r="G4" s="4" t="s">
        <v>150</v>
      </c>
      <c r="H4" s="2"/>
      <c r="I4" s="2" t="s">
        <v>29</v>
      </c>
      <c r="J4" s="2">
        <v>800</v>
      </c>
      <c r="K4" s="2" t="s">
        <v>30</v>
      </c>
      <c r="L4" s="2" t="s">
        <v>31</v>
      </c>
      <c r="M4" s="2"/>
      <c r="N4" s="2"/>
      <c r="O4" s="2" t="s">
        <v>32</v>
      </c>
      <c r="P4" s="2" t="s">
        <v>33</v>
      </c>
    </row>
    <row r="5" spans="1:17" ht="13.2" x14ac:dyDescent="0.25">
      <c r="A5" s="2" t="s">
        <v>12</v>
      </c>
      <c r="B5" s="2" t="s">
        <v>22</v>
      </c>
      <c r="C5" s="2" t="s">
        <v>151</v>
      </c>
      <c r="D5" s="2" t="s">
        <v>81</v>
      </c>
      <c r="E5" s="2"/>
      <c r="F5" s="2" t="s">
        <v>102</v>
      </c>
      <c r="G5" s="2">
        <v>5</v>
      </c>
      <c r="H5" s="2"/>
      <c r="I5" s="2" t="s">
        <v>29</v>
      </c>
      <c r="J5" s="2">
        <v>100</v>
      </c>
      <c r="K5" s="2" t="s">
        <v>17</v>
      </c>
      <c r="L5" s="2" t="s">
        <v>126</v>
      </c>
      <c r="M5" s="2"/>
      <c r="N5" s="2"/>
      <c r="O5" s="2" t="s">
        <v>19</v>
      </c>
      <c r="P5" s="2" t="s">
        <v>36</v>
      </c>
    </row>
    <row r="6" spans="1:17" ht="13.2" x14ac:dyDescent="0.25">
      <c r="A6" s="2" t="s">
        <v>26</v>
      </c>
      <c r="B6" s="2" t="s">
        <v>13</v>
      </c>
      <c r="C6" s="2" t="s">
        <v>152</v>
      </c>
      <c r="D6" s="2" t="s">
        <v>37</v>
      </c>
      <c r="E6" s="2"/>
      <c r="F6" s="2"/>
      <c r="G6" s="2" t="s">
        <v>68</v>
      </c>
      <c r="H6" s="2"/>
      <c r="I6" s="2" t="s">
        <v>29</v>
      </c>
      <c r="J6" s="2">
        <v>150</v>
      </c>
      <c r="K6" s="2" t="s">
        <v>30</v>
      </c>
      <c r="L6" s="2" t="s">
        <v>153</v>
      </c>
      <c r="M6" s="2"/>
      <c r="N6" s="2"/>
      <c r="O6" s="2" t="s">
        <v>19</v>
      </c>
      <c r="P6" s="2" t="s">
        <v>45</v>
      </c>
    </row>
    <row r="7" spans="1:17" ht="13.2" x14ac:dyDescent="0.25">
      <c r="A7" s="2" t="s">
        <v>26</v>
      </c>
      <c r="B7" s="2" t="s">
        <v>13</v>
      </c>
      <c r="C7" s="2" t="s">
        <v>151</v>
      </c>
      <c r="D7" s="2" t="s">
        <v>80</v>
      </c>
      <c r="E7" s="2"/>
      <c r="F7" s="2"/>
      <c r="G7" s="2">
        <v>2</v>
      </c>
      <c r="H7" s="2"/>
      <c r="I7" s="2" t="s">
        <v>29</v>
      </c>
      <c r="J7" s="2">
        <v>100</v>
      </c>
      <c r="K7" s="2" t="s">
        <v>30</v>
      </c>
      <c r="L7" s="4" t="s">
        <v>45</v>
      </c>
      <c r="M7" s="2"/>
      <c r="N7" s="2"/>
      <c r="O7" s="4" t="s">
        <v>45</v>
      </c>
      <c r="P7" s="4" t="s">
        <v>45</v>
      </c>
    </row>
    <row r="8" spans="1:17" ht="13.2" x14ac:dyDescent="0.25">
      <c r="A8" s="2" t="s">
        <v>12</v>
      </c>
      <c r="B8" s="2" t="s">
        <v>22</v>
      </c>
      <c r="C8" s="2" t="s">
        <v>152</v>
      </c>
      <c r="D8" s="2" t="s">
        <v>104</v>
      </c>
      <c r="E8" s="2"/>
      <c r="F8" s="2"/>
      <c r="G8" s="2" t="s">
        <v>68</v>
      </c>
      <c r="H8" s="2"/>
      <c r="I8" s="2" t="s">
        <v>29</v>
      </c>
      <c r="J8" s="2" t="s">
        <v>45</v>
      </c>
      <c r="K8" s="2" t="s">
        <v>30</v>
      </c>
      <c r="L8" s="4" t="s">
        <v>45</v>
      </c>
      <c r="M8" s="2"/>
      <c r="N8" s="2"/>
      <c r="O8" s="4" t="s">
        <v>45</v>
      </c>
      <c r="P8" s="4" t="s">
        <v>45</v>
      </c>
    </row>
    <row r="9" spans="1:17" ht="13.2" x14ac:dyDescent="0.25">
      <c r="A9" s="2" t="s">
        <v>26</v>
      </c>
      <c r="B9" s="2" t="s">
        <v>22</v>
      </c>
      <c r="C9" s="2" t="s">
        <v>49</v>
      </c>
      <c r="D9" s="2" t="s">
        <v>64</v>
      </c>
      <c r="E9" s="2"/>
      <c r="F9" s="2"/>
      <c r="G9" s="2" t="s">
        <v>51</v>
      </c>
      <c r="H9" s="2"/>
      <c r="I9" s="2" t="s">
        <v>29</v>
      </c>
      <c r="J9" s="2">
        <v>100</v>
      </c>
      <c r="K9" s="2" t="s">
        <v>30</v>
      </c>
      <c r="L9" s="2" t="s">
        <v>31</v>
      </c>
      <c r="M9" s="2"/>
      <c r="N9" s="2"/>
      <c r="O9" s="2" t="s">
        <v>19</v>
      </c>
      <c r="P9" s="2" t="s">
        <v>45</v>
      </c>
    </row>
    <row r="10" spans="1:17" ht="13.2" x14ac:dyDescent="0.25">
      <c r="A10" s="2" t="s">
        <v>26</v>
      </c>
      <c r="B10" s="2" t="s">
        <v>22</v>
      </c>
      <c r="C10" s="2" t="s">
        <v>151</v>
      </c>
      <c r="D10" s="4" t="s">
        <v>81</v>
      </c>
      <c r="E10" s="2" t="s">
        <v>82</v>
      </c>
      <c r="F10" s="2"/>
      <c r="G10" s="4">
        <v>4</v>
      </c>
      <c r="H10" s="4" t="s">
        <v>134</v>
      </c>
      <c r="I10" s="2" t="s">
        <v>16</v>
      </c>
      <c r="J10" s="2">
        <v>150</v>
      </c>
      <c r="K10" s="2" t="s">
        <v>17</v>
      </c>
      <c r="L10" s="2" t="s">
        <v>81</v>
      </c>
      <c r="M10" s="2" t="s">
        <v>103</v>
      </c>
      <c r="N10" s="2" t="s">
        <v>107</v>
      </c>
      <c r="O10" s="2" t="s">
        <v>32</v>
      </c>
      <c r="P10" s="2" t="s">
        <v>36</v>
      </c>
    </row>
    <row r="11" spans="1:17" ht="13.2" x14ac:dyDescent="0.25">
      <c r="A11" s="2" t="s">
        <v>26</v>
      </c>
      <c r="B11" s="2" t="s">
        <v>22</v>
      </c>
      <c r="C11" s="2" t="s">
        <v>152</v>
      </c>
      <c r="D11" s="2" t="s">
        <v>57</v>
      </c>
      <c r="E11" s="2"/>
      <c r="F11" s="2"/>
      <c r="G11" s="2">
        <v>1</v>
      </c>
      <c r="H11" s="2"/>
      <c r="I11" s="2" t="s">
        <v>16</v>
      </c>
      <c r="J11" s="2">
        <v>100</v>
      </c>
      <c r="K11" s="2" t="s">
        <v>17</v>
      </c>
      <c r="L11" s="2" t="s">
        <v>59</v>
      </c>
      <c r="M11" s="2"/>
      <c r="N11" s="2"/>
      <c r="O11" s="2" t="s">
        <v>19</v>
      </c>
      <c r="P11" s="2" t="s">
        <v>60</v>
      </c>
    </row>
    <row r="12" spans="1:17" ht="13.2" x14ac:dyDescent="0.25">
      <c r="A12" s="2" t="s">
        <v>26</v>
      </c>
      <c r="B12" s="2" t="s">
        <v>13</v>
      </c>
      <c r="C12" s="2" t="s">
        <v>49</v>
      </c>
      <c r="D12" s="4" t="s">
        <v>31</v>
      </c>
      <c r="E12" s="2"/>
      <c r="F12" s="2"/>
      <c r="G12" s="2">
        <v>1</v>
      </c>
      <c r="H12" s="2"/>
      <c r="I12" s="2" t="s">
        <v>63</v>
      </c>
      <c r="J12" s="2">
        <v>100</v>
      </c>
      <c r="K12" s="2" t="s">
        <v>30</v>
      </c>
      <c r="L12" s="2" t="s">
        <v>31</v>
      </c>
      <c r="M12" s="2"/>
      <c r="N12" s="2"/>
      <c r="O12" s="2" t="s">
        <v>45</v>
      </c>
      <c r="P12" s="2" t="s">
        <v>45</v>
      </c>
    </row>
    <row r="13" spans="1:17" ht="13.2" x14ac:dyDescent="0.25">
      <c r="A13" s="2" t="s">
        <v>26</v>
      </c>
      <c r="B13" s="2" t="s">
        <v>22</v>
      </c>
      <c r="C13" s="2" t="s">
        <v>151</v>
      </c>
      <c r="D13" s="2" t="s">
        <v>64</v>
      </c>
      <c r="E13" s="2"/>
      <c r="F13" s="2"/>
      <c r="G13" s="2" t="s">
        <v>51</v>
      </c>
      <c r="H13" s="2"/>
      <c r="I13" s="2" t="s">
        <v>63</v>
      </c>
      <c r="J13" s="2">
        <v>120</v>
      </c>
      <c r="K13" s="2" t="s">
        <v>30</v>
      </c>
      <c r="L13" s="2" t="s">
        <v>66</v>
      </c>
      <c r="M13" s="2"/>
      <c r="N13" s="2"/>
      <c r="O13" s="2" t="s">
        <v>67</v>
      </c>
      <c r="P13" s="2" t="s">
        <v>36</v>
      </c>
    </row>
    <row r="14" spans="1:17" ht="13.2" x14ac:dyDescent="0.25">
      <c r="A14" s="2" t="s">
        <v>12</v>
      </c>
      <c r="B14" s="2" t="s">
        <v>22</v>
      </c>
      <c r="C14" s="2" t="s">
        <v>151</v>
      </c>
      <c r="D14" s="2" t="s">
        <v>82</v>
      </c>
      <c r="E14" s="2"/>
      <c r="F14" s="2" t="s">
        <v>102</v>
      </c>
      <c r="G14" s="2" t="s">
        <v>68</v>
      </c>
      <c r="H14" s="2"/>
      <c r="I14" s="2" t="s">
        <v>16</v>
      </c>
      <c r="J14" s="2">
        <v>200</v>
      </c>
      <c r="K14" s="2" t="s">
        <v>30</v>
      </c>
      <c r="L14" s="2" t="s">
        <v>66</v>
      </c>
      <c r="M14" s="2"/>
      <c r="N14" s="2"/>
      <c r="O14" s="2" t="s">
        <v>32</v>
      </c>
      <c r="P14" s="2" t="s">
        <v>36</v>
      </c>
    </row>
    <row r="15" spans="1:17" ht="13.2" x14ac:dyDescent="0.25">
      <c r="A15" s="2" t="s">
        <v>26</v>
      </c>
      <c r="B15" s="2" t="s">
        <v>22</v>
      </c>
      <c r="C15" s="2" t="s">
        <v>151</v>
      </c>
      <c r="D15" s="2" t="s">
        <v>37</v>
      </c>
      <c r="E15" s="2"/>
      <c r="F15" s="2"/>
      <c r="G15" s="2" t="s">
        <v>131</v>
      </c>
      <c r="H15" s="2" t="s">
        <v>132</v>
      </c>
      <c r="I15" s="2" t="s">
        <v>29</v>
      </c>
      <c r="J15" s="2">
        <v>500</v>
      </c>
      <c r="K15" s="2" t="s">
        <v>17</v>
      </c>
      <c r="L15" s="2" t="s">
        <v>84</v>
      </c>
      <c r="M15" s="2" t="s">
        <v>31</v>
      </c>
      <c r="O15" s="2" t="s">
        <v>19</v>
      </c>
      <c r="P15" s="2" t="s">
        <v>72</v>
      </c>
    </row>
    <row r="16" spans="1:17" ht="13.2" x14ac:dyDescent="0.25">
      <c r="A16" s="2" t="s">
        <v>26</v>
      </c>
      <c r="B16" s="2" t="s">
        <v>22</v>
      </c>
      <c r="C16" s="2" t="s">
        <v>151</v>
      </c>
      <c r="D16" s="2" t="s">
        <v>23</v>
      </c>
      <c r="E16" s="2"/>
      <c r="F16" s="2"/>
      <c r="G16" s="2">
        <v>2</v>
      </c>
      <c r="H16" s="2"/>
      <c r="I16" s="2" t="s">
        <v>76</v>
      </c>
      <c r="J16" s="2">
        <v>80</v>
      </c>
      <c r="K16" s="2" t="s">
        <v>17</v>
      </c>
      <c r="L16" s="2" t="s">
        <v>59</v>
      </c>
      <c r="M16" s="2"/>
      <c r="N16" s="2"/>
      <c r="O16" s="2" t="s">
        <v>19</v>
      </c>
      <c r="P16" s="2" t="s">
        <v>36</v>
      </c>
    </row>
    <row r="17" spans="1:16" ht="15.75" customHeight="1" x14ac:dyDescent="0.25">
      <c r="A17" s="2" t="s">
        <v>26</v>
      </c>
      <c r="B17" s="2" t="s">
        <v>22</v>
      </c>
      <c r="C17" t="s">
        <v>152</v>
      </c>
      <c r="D17" s="2" t="s">
        <v>78</v>
      </c>
      <c r="G17">
        <v>3</v>
      </c>
      <c r="I17" t="s">
        <v>29</v>
      </c>
      <c r="J17">
        <v>127</v>
      </c>
      <c r="K17" t="s">
        <v>30</v>
      </c>
      <c r="L17" s="2" t="s">
        <v>59</v>
      </c>
      <c r="M17" s="2"/>
      <c r="O17" t="s">
        <v>45</v>
      </c>
      <c r="P17" t="s">
        <v>45</v>
      </c>
    </row>
    <row r="18" spans="1:16" ht="15.75" customHeight="1" x14ac:dyDescent="0.25">
      <c r="A18" s="2" t="s">
        <v>26</v>
      </c>
      <c r="B18" s="2" t="s">
        <v>22</v>
      </c>
      <c r="C18" t="s">
        <v>152</v>
      </c>
      <c r="D18" s="2" t="s">
        <v>99</v>
      </c>
      <c r="G18" s="4" t="s">
        <v>150</v>
      </c>
      <c r="H18" s="2"/>
      <c r="I18" t="s">
        <v>29</v>
      </c>
      <c r="J18">
        <v>290</v>
      </c>
      <c r="K18" t="s">
        <v>17</v>
      </c>
      <c r="L18" s="2" t="s">
        <v>31</v>
      </c>
      <c r="M18" s="2"/>
      <c r="O18" t="s">
        <v>67</v>
      </c>
      <c r="P18" t="s">
        <v>74</v>
      </c>
    </row>
    <row r="19" spans="1:16" ht="15.75" customHeight="1" x14ac:dyDescent="0.25">
      <c r="A19" s="2" t="s">
        <v>83</v>
      </c>
      <c r="B19" s="2" t="s">
        <v>13</v>
      </c>
      <c r="C19" t="s">
        <v>152</v>
      </c>
      <c r="D19" s="2" t="s">
        <v>99</v>
      </c>
      <c r="G19" s="2" t="s">
        <v>150</v>
      </c>
      <c r="H19" s="2"/>
      <c r="I19" t="s">
        <v>76</v>
      </c>
      <c r="J19">
        <v>93</v>
      </c>
      <c r="K19" t="s">
        <v>30</v>
      </c>
      <c r="L19" s="2" t="s">
        <v>81</v>
      </c>
      <c r="M19" s="2"/>
      <c r="O19" t="s">
        <v>19</v>
      </c>
      <c r="P19" t="s">
        <v>36</v>
      </c>
    </row>
    <row r="20" spans="1:16" ht="15.75" customHeight="1" x14ac:dyDescent="0.25">
      <c r="A20" s="2" t="s">
        <v>26</v>
      </c>
      <c r="B20" s="2" t="s">
        <v>22</v>
      </c>
      <c r="C20" t="s">
        <v>151</v>
      </c>
      <c r="D20" s="4" t="s">
        <v>31</v>
      </c>
      <c r="G20">
        <v>2</v>
      </c>
      <c r="I20" t="s">
        <v>77</v>
      </c>
      <c r="J20">
        <v>440</v>
      </c>
      <c r="K20" t="s">
        <v>17</v>
      </c>
      <c r="L20" s="2" t="s">
        <v>64</v>
      </c>
      <c r="M20" s="2"/>
      <c r="O20" t="s">
        <v>32</v>
      </c>
      <c r="P20" t="s">
        <v>36</v>
      </c>
    </row>
    <row r="21" spans="1:16" ht="15.75" customHeight="1" x14ac:dyDescent="0.25">
      <c r="A21" s="2" t="s">
        <v>21</v>
      </c>
      <c r="B21" s="2" t="s">
        <v>13</v>
      </c>
      <c r="C21" t="s">
        <v>152</v>
      </c>
      <c r="D21" s="2" t="s">
        <v>37</v>
      </c>
      <c r="G21" s="2" t="s">
        <v>131</v>
      </c>
      <c r="H21" s="2" t="s">
        <v>132</v>
      </c>
      <c r="I21" t="s">
        <v>77</v>
      </c>
      <c r="J21">
        <v>392</v>
      </c>
      <c r="K21" t="s">
        <v>30</v>
      </c>
      <c r="L21" s="2" t="s">
        <v>84</v>
      </c>
      <c r="M21" s="2"/>
      <c r="O21" t="s">
        <v>19</v>
      </c>
      <c r="P21" t="s">
        <v>33</v>
      </c>
    </row>
    <row r="22" spans="1:16" ht="15.75" customHeight="1" x14ac:dyDescent="0.25">
      <c r="A22" s="2" t="s">
        <v>83</v>
      </c>
      <c r="B22" s="2" t="s">
        <v>22</v>
      </c>
      <c r="C22" t="s">
        <v>151</v>
      </c>
      <c r="D22" s="2" t="s">
        <v>80</v>
      </c>
      <c r="G22">
        <v>2</v>
      </c>
      <c r="I22" t="s">
        <v>63</v>
      </c>
      <c r="J22">
        <v>167</v>
      </c>
      <c r="K22" t="s">
        <v>17</v>
      </c>
      <c r="L22" s="2" t="s">
        <v>31</v>
      </c>
      <c r="M22" s="2"/>
      <c r="O22" t="s">
        <v>67</v>
      </c>
      <c r="P22" t="s">
        <v>45</v>
      </c>
    </row>
    <row r="23" spans="1:16" ht="15.75" customHeight="1" x14ac:dyDescent="0.25">
      <c r="A23" s="2" t="s">
        <v>26</v>
      </c>
      <c r="B23" s="2" t="s">
        <v>13</v>
      </c>
      <c r="C23" t="s">
        <v>152</v>
      </c>
      <c r="D23" s="2" t="s">
        <v>81</v>
      </c>
      <c r="G23">
        <v>3</v>
      </c>
      <c r="I23" t="s">
        <v>77</v>
      </c>
      <c r="J23">
        <v>146</v>
      </c>
      <c r="K23" t="s">
        <v>17</v>
      </c>
      <c r="L23" s="2" t="s">
        <v>78</v>
      </c>
      <c r="M23" s="2"/>
      <c r="O23" t="s">
        <v>45</v>
      </c>
      <c r="P23" t="s">
        <v>45</v>
      </c>
    </row>
    <row r="24" spans="1:16" ht="15.75" customHeight="1" x14ac:dyDescent="0.25">
      <c r="A24" s="2" t="s">
        <v>12</v>
      </c>
      <c r="B24" s="2" t="s">
        <v>22</v>
      </c>
      <c r="C24" t="s">
        <v>151</v>
      </c>
      <c r="D24" s="2" t="s">
        <v>80</v>
      </c>
      <c r="E24" s="3"/>
      <c r="F24" s="3"/>
      <c r="G24">
        <v>1</v>
      </c>
      <c r="I24" t="s">
        <v>76</v>
      </c>
      <c r="J24">
        <v>375</v>
      </c>
      <c r="K24" t="s">
        <v>17</v>
      </c>
      <c r="L24" s="2" t="s">
        <v>78</v>
      </c>
      <c r="M24" s="2"/>
      <c r="O24" t="s">
        <v>19</v>
      </c>
      <c r="P24" t="s">
        <v>45</v>
      </c>
    </row>
    <row r="25" spans="1:16" ht="15.75" customHeight="1" x14ac:dyDescent="0.25">
      <c r="A25" s="2" t="s">
        <v>83</v>
      </c>
      <c r="B25" s="2" t="s">
        <v>13</v>
      </c>
      <c r="C25" t="s">
        <v>151</v>
      </c>
      <c r="D25" s="4" t="s">
        <v>31</v>
      </c>
      <c r="G25">
        <v>2</v>
      </c>
      <c r="I25" t="s">
        <v>77</v>
      </c>
      <c r="J25">
        <v>177</v>
      </c>
      <c r="K25" t="s">
        <v>30</v>
      </c>
      <c r="L25" s="2" t="s">
        <v>31</v>
      </c>
      <c r="M25" s="2"/>
      <c r="O25" t="s">
        <v>45</v>
      </c>
      <c r="P25" t="s">
        <v>45</v>
      </c>
    </row>
    <row r="26" spans="1:16" ht="15.75" customHeight="1" x14ac:dyDescent="0.25">
      <c r="A26" s="2" t="s">
        <v>12</v>
      </c>
      <c r="B26" s="2" t="s">
        <v>22</v>
      </c>
      <c r="C26" t="s">
        <v>151</v>
      </c>
      <c r="D26" s="2" t="s">
        <v>78</v>
      </c>
      <c r="G26">
        <v>2</v>
      </c>
      <c r="I26" t="s">
        <v>29</v>
      </c>
      <c r="J26">
        <v>301</v>
      </c>
      <c r="K26" t="s">
        <v>17</v>
      </c>
      <c r="L26" s="2" t="s">
        <v>64</v>
      </c>
      <c r="M26" s="2"/>
      <c r="O26" t="s">
        <v>45</v>
      </c>
      <c r="P26" t="s">
        <v>45</v>
      </c>
    </row>
    <row r="27" spans="1:16" ht="15.75" customHeight="1" x14ac:dyDescent="0.25">
      <c r="A27" s="2" t="s">
        <v>12</v>
      </c>
      <c r="B27" s="2" t="s">
        <v>13</v>
      </c>
      <c r="C27" t="s">
        <v>152</v>
      </c>
      <c r="D27" s="2" t="s">
        <v>37</v>
      </c>
      <c r="G27" s="2" t="s">
        <v>131</v>
      </c>
      <c r="H27" s="2" t="s">
        <v>132</v>
      </c>
      <c r="I27" t="s">
        <v>63</v>
      </c>
      <c r="J27">
        <v>149</v>
      </c>
      <c r="K27" t="s">
        <v>30</v>
      </c>
      <c r="L27" s="2" t="s">
        <v>78</v>
      </c>
      <c r="M27" s="2"/>
      <c r="O27" t="s">
        <v>19</v>
      </c>
      <c r="P27" t="s">
        <v>45</v>
      </c>
    </row>
    <row r="28" spans="1:16" ht="15.75" customHeight="1" x14ac:dyDescent="0.25">
      <c r="A28" s="2" t="s">
        <v>12</v>
      </c>
      <c r="B28" s="2" t="s">
        <v>22</v>
      </c>
      <c r="C28" t="s">
        <v>152</v>
      </c>
      <c r="D28" s="4" t="s">
        <v>31</v>
      </c>
      <c r="G28">
        <v>3</v>
      </c>
      <c r="I28" t="s">
        <v>77</v>
      </c>
      <c r="J28">
        <v>271</v>
      </c>
      <c r="K28" t="s">
        <v>30</v>
      </c>
      <c r="L28" s="2" t="s">
        <v>84</v>
      </c>
      <c r="M28" s="2"/>
      <c r="O28" t="s">
        <v>67</v>
      </c>
      <c r="P28" t="s">
        <v>20</v>
      </c>
    </row>
    <row r="29" spans="1:16" ht="15.75" customHeight="1" x14ac:dyDescent="0.25">
      <c r="A29" s="2" t="s">
        <v>21</v>
      </c>
      <c r="B29" s="2" t="s">
        <v>22</v>
      </c>
      <c r="C29" t="s">
        <v>151</v>
      </c>
      <c r="D29" s="2" t="s">
        <v>81</v>
      </c>
      <c r="G29">
        <v>2</v>
      </c>
      <c r="I29" t="s">
        <v>16</v>
      </c>
      <c r="J29">
        <v>255</v>
      </c>
      <c r="K29" t="s">
        <v>30</v>
      </c>
      <c r="L29" s="2" t="s">
        <v>81</v>
      </c>
      <c r="M29" s="2"/>
      <c r="O29" t="s">
        <v>19</v>
      </c>
      <c r="P29" t="s">
        <v>74</v>
      </c>
    </row>
    <row r="30" spans="1:16" ht="15.75" customHeight="1" x14ac:dyDescent="0.25">
      <c r="A30" s="2" t="s">
        <v>12</v>
      </c>
      <c r="B30" s="2" t="s">
        <v>13</v>
      </c>
      <c r="C30" t="s">
        <v>151</v>
      </c>
      <c r="D30" s="4" t="s">
        <v>31</v>
      </c>
      <c r="G30">
        <v>1</v>
      </c>
      <c r="I30" t="s">
        <v>77</v>
      </c>
      <c r="J30">
        <v>96</v>
      </c>
      <c r="K30" t="s">
        <v>17</v>
      </c>
      <c r="L30" s="2" t="s">
        <v>84</v>
      </c>
      <c r="M30" s="2"/>
      <c r="O30" t="s">
        <v>19</v>
      </c>
      <c r="P30" t="s">
        <v>20</v>
      </c>
    </row>
    <row r="31" spans="1:16" ht="15.75" customHeight="1" x14ac:dyDescent="0.25">
      <c r="A31" s="2" t="s">
        <v>21</v>
      </c>
      <c r="B31" s="2" t="s">
        <v>13</v>
      </c>
      <c r="C31" t="s">
        <v>151</v>
      </c>
      <c r="D31" s="2" t="s">
        <v>82</v>
      </c>
      <c r="G31" t="s">
        <v>87</v>
      </c>
      <c r="I31" t="s">
        <v>16</v>
      </c>
      <c r="J31">
        <v>450</v>
      </c>
      <c r="K31" t="s">
        <v>30</v>
      </c>
      <c r="L31" s="2" t="s">
        <v>66</v>
      </c>
      <c r="M31" s="2"/>
      <c r="O31" t="s">
        <v>32</v>
      </c>
      <c r="P31" t="s">
        <v>45</v>
      </c>
    </row>
    <row r="32" spans="1:16" ht="15.75" customHeight="1" x14ac:dyDescent="0.25">
      <c r="A32" s="2" t="s">
        <v>83</v>
      </c>
      <c r="B32" s="2" t="s">
        <v>13</v>
      </c>
      <c r="C32" t="s">
        <v>152</v>
      </c>
      <c r="D32" s="2" t="s">
        <v>23</v>
      </c>
      <c r="G32">
        <v>4</v>
      </c>
      <c r="I32" t="s">
        <v>76</v>
      </c>
      <c r="J32">
        <v>272</v>
      </c>
      <c r="K32" t="s">
        <v>17</v>
      </c>
      <c r="L32" s="2" t="s">
        <v>64</v>
      </c>
      <c r="M32" s="2"/>
      <c r="O32" t="s">
        <v>32</v>
      </c>
      <c r="P32" t="s">
        <v>36</v>
      </c>
    </row>
    <row r="33" spans="1:16" ht="15.75" customHeight="1" x14ac:dyDescent="0.25">
      <c r="A33" s="2" t="s">
        <v>21</v>
      </c>
      <c r="B33" s="2" t="s">
        <v>13</v>
      </c>
      <c r="C33" t="s">
        <v>152</v>
      </c>
      <c r="D33" s="2" t="s">
        <v>78</v>
      </c>
      <c r="G33">
        <v>3</v>
      </c>
      <c r="I33" t="s">
        <v>16</v>
      </c>
      <c r="J33">
        <v>122</v>
      </c>
      <c r="K33" t="s">
        <v>17</v>
      </c>
      <c r="L33" s="2" t="s">
        <v>59</v>
      </c>
      <c r="M33" s="2"/>
      <c r="O33" t="s">
        <v>32</v>
      </c>
      <c r="P33" t="s">
        <v>33</v>
      </c>
    </row>
    <row r="34" spans="1:16" ht="15.75" customHeight="1" x14ac:dyDescent="0.25">
      <c r="A34" s="2" t="s">
        <v>12</v>
      </c>
      <c r="B34" s="2" t="s">
        <v>13</v>
      </c>
      <c r="C34" t="s">
        <v>151</v>
      </c>
      <c r="D34" s="2" t="s">
        <v>80</v>
      </c>
      <c r="G34">
        <v>3</v>
      </c>
      <c r="I34" t="s">
        <v>76</v>
      </c>
      <c r="J34">
        <v>140</v>
      </c>
      <c r="K34" t="s">
        <v>17</v>
      </c>
      <c r="L34" s="2" t="s">
        <v>85</v>
      </c>
      <c r="M34" s="2"/>
      <c r="O34" t="s">
        <v>19</v>
      </c>
      <c r="P34" t="s">
        <v>75</v>
      </c>
    </row>
    <row r="35" spans="1:16" ht="15.75" customHeight="1" x14ac:dyDescent="0.25">
      <c r="A35" s="2" t="s">
        <v>83</v>
      </c>
      <c r="B35" s="2" t="s">
        <v>13</v>
      </c>
      <c r="C35" t="s">
        <v>152</v>
      </c>
      <c r="D35" s="2" t="s">
        <v>37</v>
      </c>
      <c r="G35" s="2" t="s">
        <v>131</v>
      </c>
      <c r="H35" s="2" t="s">
        <v>132</v>
      </c>
      <c r="I35" t="s">
        <v>76</v>
      </c>
      <c r="J35">
        <v>130</v>
      </c>
      <c r="K35" t="s">
        <v>17</v>
      </c>
      <c r="L35" s="2" t="s">
        <v>31</v>
      </c>
      <c r="M35" s="2"/>
      <c r="O35" t="s">
        <v>19</v>
      </c>
      <c r="P35" t="s">
        <v>36</v>
      </c>
    </row>
    <row r="36" spans="1:16" ht="15.75" customHeight="1" x14ac:dyDescent="0.25">
      <c r="A36" s="2" t="s">
        <v>12</v>
      </c>
      <c r="B36" s="2" t="s">
        <v>13</v>
      </c>
      <c r="C36" t="s">
        <v>151</v>
      </c>
      <c r="D36" s="2" t="s">
        <v>82</v>
      </c>
      <c r="G36" t="s">
        <v>124</v>
      </c>
      <c r="I36" t="s">
        <v>77</v>
      </c>
      <c r="J36">
        <v>163</v>
      </c>
      <c r="K36" t="s">
        <v>17</v>
      </c>
      <c r="L36" s="2" t="s">
        <v>31</v>
      </c>
      <c r="M36" s="2"/>
      <c r="O36" t="s">
        <v>19</v>
      </c>
      <c r="P36" t="s">
        <v>20</v>
      </c>
    </row>
    <row r="37" spans="1:16" ht="15.75" customHeight="1" x14ac:dyDescent="0.25">
      <c r="A37" s="2" t="s">
        <v>21</v>
      </c>
      <c r="B37" s="2" t="s">
        <v>13</v>
      </c>
      <c r="C37" t="s">
        <v>151</v>
      </c>
      <c r="D37" s="2" t="s">
        <v>78</v>
      </c>
      <c r="G37">
        <v>1</v>
      </c>
      <c r="I37" t="s">
        <v>29</v>
      </c>
      <c r="J37">
        <v>396</v>
      </c>
      <c r="K37" t="s">
        <v>30</v>
      </c>
      <c r="L37" s="2" t="s">
        <v>66</v>
      </c>
      <c r="M37" s="2"/>
      <c r="O37" t="s">
        <v>19</v>
      </c>
      <c r="P37" t="s">
        <v>20</v>
      </c>
    </row>
    <row r="38" spans="1:16" ht="15.75" customHeight="1" x14ac:dyDescent="0.25">
      <c r="A38" s="2" t="s">
        <v>21</v>
      </c>
      <c r="B38" s="2" t="s">
        <v>13</v>
      </c>
      <c r="C38" t="s">
        <v>152</v>
      </c>
      <c r="D38" s="2" t="s">
        <v>78</v>
      </c>
      <c r="G38">
        <v>2</v>
      </c>
      <c r="I38" t="s">
        <v>63</v>
      </c>
      <c r="J38">
        <v>320</v>
      </c>
      <c r="K38" t="s">
        <v>30</v>
      </c>
      <c r="L38" s="2" t="s">
        <v>84</v>
      </c>
      <c r="M38" s="2"/>
      <c r="O38" t="s">
        <v>19</v>
      </c>
      <c r="P38" t="s">
        <v>36</v>
      </c>
    </row>
    <row r="39" spans="1:16" ht="15.75" customHeight="1" x14ac:dyDescent="0.25">
      <c r="A39" s="2" t="s">
        <v>21</v>
      </c>
      <c r="B39" s="2" t="s">
        <v>13</v>
      </c>
      <c r="C39" t="s">
        <v>151</v>
      </c>
      <c r="D39" s="2" t="s">
        <v>82</v>
      </c>
      <c r="G39" t="s">
        <v>86</v>
      </c>
      <c r="I39" t="s">
        <v>63</v>
      </c>
      <c r="J39">
        <v>80</v>
      </c>
      <c r="K39" t="s">
        <v>30</v>
      </c>
      <c r="L39" s="2" t="s">
        <v>84</v>
      </c>
      <c r="M39" s="2"/>
      <c r="O39" t="s">
        <v>32</v>
      </c>
      <c r="P39" t="s">
        <v>45</v>
      </c>
    </row>
    <row r="40" spans="1:16" ht="15.75" customHeight="1" x14ac:dyDescent="0.25">
      <c r="A40" s="2" t="s">
        <v>26</v>
      </c>
      <c r="B40" s="2" t="s">
        <v>22</v>
      </c>
      <c r="C40" t="s">
        <v>152</v>
      </c>
      <c r="D40" s="4" t="s">
        <v>31</v>
      </c>
      <c r="G40">
        <v>5</v>
      </c>
      <c r="I40" t="s">
        <v>29</v>
      </c>
      <c r="J40">
        <v>226</v>
      </c>
      <c r="K40" t="s">
        <v>17</v>
      </c>
      <c r="L40" s="2" t="s">
        <v>31</v>
      </c>
      <c r="M40" s="2"/>
      <c r="O40" t="s">
        <v>45</v>
      </c>
      <c r="P40" t="s">
        <v>45</v>
      </c>
    </row>
    <row r="41" spans="1:16" ht="15.75" customHeight="1" x14ac:dyDescent="0.25">
      <c r="A41" s="2" t="s">
        <v>21</v>
      </c>
      <c r="B41" s="2" t="s">
        <v>13</v>
      </c>
      <c r="C41" t="s">
        <v>151</v>
      </c>
      <c r="D41" s="2" t="s">
        <v>37</v>
      </c>
      <c r="G41" s="2" t="s">
        <v>131</v>
      </c>
      <c r="H41" s="2" t="s">
        <v>132</v>
      </c>
      <c r="I41" t="s">
        <v>76</v>
      </c>
      <c r="J41">
        <v>325</v>
      </c>
      <c r="K41" t="s">
        <v>17</v>
      </c>
      <c r="L41" s="2" t="s">
        <v>85</v>
      </c>
      <c r="M41" s="2"/>
      <c r="O41" t="s">
        <v>32</v>
      </c>
      <c r="P41" t="s">
        <v>33</v>
      </c>
    </row>
    <row r="42" spans="1:16" ht="15.75" customHeight="1" x14ac:dyDescent="0.25">
      <c r="A42" s="2" t="s">
        <v>21</v>
      </c>
      <c r="B42" s="2" t="s">
        <v>13</v>
      </c>
      <c r="C42" t="s">
        <v>152</v>
      </c>
      <c r="D42" s="2" t="s">
        <v>99</v>
      </c>
      <c r="G42" s="2" t="s">
        <v>150</v>
      </c>
      <c r="H42" s="2"/>
      <c r="I42" t="s">
        <v>63</v>
      </c>
      <c r="J42">
        <v>256</v>
      </c>
      <c r="K42" t="s">
        <v>17</v>
      </c>
      <c r="L42" s="2" t="s">
        <v>85</v>
      </c>
      <c r="M42" s="2"/>
      <c r="O42" t="s">
        <v>19</v>
      </c>
      <c r="P42" t="s">
        <v>74</v>
      </c>
    </row>
    <row r="43" spans="1:16" ht="15.75" customHeight="1" x14ac:dyDescent="0.25">
      <c r="A43" s="2" t="s">
        <v>83</v>
      </c>
      <c r="B43" s="2" t="s">
        <v>13</v>
      </c>
      <c r="C43" t="s">
        <v>152</v>
      </c>
      <c r="D43" s="2" t="s">
        <v>99</v>
      </c>
      <c r="G43" s="2" t="s">
        <v>150</v>
      </c>
      <c r="H43" s="2"/>
      <c r="I43" t="s">
        <v>76</v>
      </c>
      <c r="J43">
        <v>189</v>
      </c>
      <c r="K43" t="s">
        <v>30</v>
      </c>
      <c r="L43" s="2" t="s">
        <v>78</v>
      </c>
      <c r="M43" s="2"/>
      <c r="O43" t="s">
        <v>67</v>
      </c>
      <c r="P43" t="s">
        <v>75</v>
      </c>
    </row>
    <row r="44" spans="1:16" ht="15.75" customHeight="1" x14ac:dyDescent="0.25">
      <c r="A44" s="2" t="s">
        <v>26</v>
      </c>
      <c r="B44" s="2" t="s">
        <v>22</v>
      </c>
      <c r="C44" t="s">
        <v>152</v>
      </c>
      <c r="D44" s="2" t="s">
        <v>82</v>
      </c>
      <c r="G44" s="2" t="s">
        <v>86</v>
      </c>
      <c r="H44" s="2"/>
      <c r="I44" t="s">
        <v>29</v>
      </c>
      <c r="J44">
        <v>273</v>
      </c>
      <c r="K44" t="s">
        <v>30</v>
      </c>
      <c r="L44" s="2" t="s">
        <v>31</v>
      </c>
      <c r="M44" s="2"/>
      <c r="O44" t="s">
        <v>19</v>
      </c>
      <c r="P44" t="s">
        <v>33</v>
      </c>
    </row>
    <row r="45" spans="1:16" ht="15.75" customHeight="1" x14ac:dyDescent="0.25">
      <c r="A45" s="2" t="s">
        <v>26</v>
      </c>
      <c r="B45" s="2" t="s">
        <v>22</v>
      </c>
      <c r="C45" t="s">
        <v>151</v>
      </c>
      <c r="D45" s="2" t="s">
        <v>99</v>
      </c>
      <c r="G45" s="2" t="s">
        <v>150</v>
      </c>
      <c r="H45" s="2"/>
      <c r="I45" t="s">
        <v>77</v>
      </c>
      <c r="J45">
        <v>414</v>
      </c>
      <c r="K45" t="s">
        <v>30</v>
      </c>
      <c r="L45" s="2" t="s">
        <v>64</v>
      </c>
      <c r="M45" s="2"/>
      <c r="O45" t="s">
        <v>19</v>
      </c>
      <c r="P45" t="s">
        <v>33</v>
      </c>
    </row>
    <row r="46" spans="1:16" ht="15.75" customHeight="1" x14ac:dyDescent="0.25">
      <c r="A46" s="2" t="s">
        <v>12</v>
      </c>
      <c r="B46" s="2" t="s">
        <v>22</v>
      </c>
      <c r="C46" t="s">
        <v>151</v>
      </c>
      <c r="D46" s="2" t="s">
        <v>99</v>
      </c>
      <c r="G46" s="2" t="s">
        <v>150</v>
      </c>
      <c r="H46" s="2"/>
      <c r="I46" t="s">
        <v>16</v>
      </c>
      <c r="J46">
        <v>228</v>
      </c>
      <c r="K46" t="s">
        <v>17</v>
      </c>
      <c r="L46" s="2" t="s">
        <v>66</v>
      </c>
      <c r="M46" s="2"/>
      <c r="O46" t="s">
        <v>32</v>
      </c>
      <c r="P46" t="s">
        <v>20</v>
      </c>
    </row>
    <row r="47" spans="1:16" ht="15.75" customHeight="1" x14ac:dyDescent="0.25">
      <c r="A47" s="2" t="s">
        <v>12</v>
      </c>
      <c r="B47" s="2" t="s">
        <v>13</v>
      </c>
      <c r="C47" t="s">
        <v>152</v>
      </c>
      <c r="D47" s="2" t="s">
        <v>78</v>
      </c>
      <c r="G47">
        <v>1</v>
      </c>
      <c r="I47" t="s">
        <v>29</v>
      </c>
      <c r="J47">
        <v>479</v>
      </c>
      <c r="K47" t="s">
        <v>30</v>
      </c>
      <c r="L47" s="2" t="s">
        <v>66</v>
      </c>
      <c r="M47" s="2"/>
      <c r="O47" t="s">
        <v>19</v>
      </c>
      <c r="P47" t="s">
        <v>36</v>
      </c>
    </row>
    <row r="48" spans="1:16" ht="15.75" customHeight="1" x14ac:dyDescent="0.25">
      <c r="A48" s="2" t="s">
        <v>26</v>
      </c>
      <c r="B48" s="2" t="s">
        <v>22</v>
      </c>
      <c r="C48" t="s">
        <v>152</v>
      </c>
      <c r="D48" s="2" t="s">
        <v>23</v>
      </c>
      <c r="G48">
        <v>3</v>
      </c>
      <c r="I48" t="s">
        <v>77</v>
      </c>
      <c r="J48">
        <v>449</v>
      </c>
      <c r="K48" t="s">
        <v>30</v>
      </c>
      <c r="L48" s="2" t="s">
        <v>78</v>
      </c>
      <c r="M48" s="2"/>
      <c r="O48" t="s">
        <v>45</v>
      </c>
      <c r="P48" t="s">
        <v>45</v>
      </c>
    </row>
    <row r="49" spans="1:16" ht="15.75" customHeight="1" x14ac:dyDescent="0.25">
      <c r="A49" s="2" t="s">
        <v>21</v>
      </c>
      <c r="B49" s="2" t="s">
        <v>22</v>
      </c>
      <c r="C49" t="s">
        <v>151</v>
      </c>
      <c r="D49" s="2" t="s">
        <v>23</v>
      </c>
      <c r="G49">
        <v>4</v>
      </c>
      <c r="I49" t="s">
        <v>76</v>
      </c>
      <c r="J49">
        <v>103</v>
      </c>
      <c r="K49" t="s">
        <v>30</v>
      </c>
      <c r="L49" s="2" t="s">
        <v>81</v>
      </c>
      <c r="M49" s="2"/>
      <c r="O49" t="s">
        <v>19</v>
      </c>
      <c r="P49" t="s">
        <v>45</v>
      </c>
    </row>
    <row r="50" spans="1:16" ht="15.75" customHeight="1" x14ac:dyDescent="0.25">
      <c r="A50" s="2" t="s">
        <v>26</v>
      </c>
      <c r="B50" s="2" t="s">
        <v>13</v>
      </c>
      <c r="C50" t="s">
        <v>152</v>
      </c>
      <c r="D50" s="2" t="s">
        <v>78</v>
      </c>
      <c r="G50">
        <v>2</v>
      </c>
      <c r="I50" t="s">
        <v>76</v>
      </c>
      <c r="J50">
        <v>442</v>
      </c>
      <c r="K50" t="s">
        <v>17</v>
      </c>
      <c r="L50" s="2" t="s">
        <v>81</v>
      </c>
      <c r="M50" s="2"/>
      <c r="O50" t="s">
        <v>19</v>
      </c>
      <c r="P50" t="s">
        <v>33</v>
      </c>
    </row>
    <row r="51" spans="1:16" ht="15.75" customHeight="1" x14ac:dyDescent="0.25">
      <c r="A51" t="s">
        <v>12</v>
      </c>
      <c r="B51" t="s">
        <v>22</v>
      </c>
      <c r="C51" t="s">
        <v>151</v>
      </c>
      <c r="D51" s="4" t="s">
        <v>31</v>
      </c>
      <c r="G51">
        <v>5</v>
      </c>
      <c r="I51" t="s">
        <v>77</v>
      </c>
      <c r="J51">
        <v>191</v>
      </c>
      <c r="K51" t="s">
        <v>17</v>
      </c>
      <c r="L51" t="s">
        <v>64</v>
      </c>
      <c r="O51" t="s">
        <v>19</v>
      </c>
      <c r="P51" t="s">
        <v>45</v>
      </c>
    </row>
    <row r="52" spans="1:16" ht="15.75" customHeight="1" x14ac:dyDescent="0.25">
      <c r="A52" t="s">
        <v>26</v>
      </c>
      <c r="B52" t="s">
        <v>22</v>
      </c>
      <c r="C52" t="s">
        <v>151</v>
      </c>
      <c r="D52" t="s">
        <v>84</v>
      </c>
      <c r="G52">
        <v>4</v>
      </c>
      <c r="I52" t="s">
        <v>16</v>
      </c>
      <c r="J52">
        <v>380</v>
      </c>
      <c r="K52" t="s">
        <v>17</v>
      </c>
      <c r="L52" t="s">
        <v>85</v>
      </c>
      <c r="O52" t="s">
        <v>67</v>
      </c>
      <c r="P52" t="s">
        <v>74</v>
      </c>
    </row>
    <row r="53" spans="1:16" ht="15.75" customHeight="1" x14ac:dyDescent="0.25">
      <c r="A53" t="s">
        <v>83</v>
      </c>
      <c r="B53" t="s">
        <v>22</v>
      </c>
      <c r="C53" t="s">
        <v>151</v>
      </c>
      <c r="D53" t="s">
        <v>118</v>
      </c>
      <c r="G53">
        <v>2</v>
      </c>
      <c r="I53" t="s">
        <v>63</v>
      </c>
      <c r="J53">
        <v>253</v>
      </c>
      <c r="K53" t="s">
        <v>30</v>
      </c>
      <c r="L53" t="s">
        <v>59</v>
      </c>
      <c r="O53" t="s">
        <v>19</v>
      </c>
      <c r="P53" t="s">
        <v>74</v>
      </c>
    </row>
    <row r="54" spans="1:16" ht="15.75" customHeight="1" x14ac:dyDescent="0.25">
      <c r="A54" t="s">
        <v>83</v>
      </c>
      <c r="B54" t="s">
        <v>22</v>
      </c>
      <c r="C54" t="s">
        <v>151</v>
      </c>
      <c r="D54" t="s">
        <v>81</v>
      </c>
      <c r="G54">
        <v>4</v>
      </c>
      <c r="I54" t="s">
        <v>29</v>
      </c>
      <c r="J54">
        <v>108</v>
      </c>
      <c r="K54" t="s">
        <v>30</v>
      </c>
      <c r="L54" s="2" t="s">
        <v>31</v>
      </c>
      <c r="O54" t="s">
        <v>19</v>
      </c>
      <c r="P54" t="s">
        <v>74</v>
      </c>
    </row>
    <row r="55" spans="1:16" ht="15.75" customHeight="1" x14ac:dyDescent="0.25">
      <c r="A55" t="s">
        <v>12</v>
      </c>
      <c r="B55" t="s">
        <v>13</v>
      </c>
      <c r="C55" t="s">
        <v>151</v>
      </c>
      <c r="D55" s="2" t="s">
        <v>57</v>
      </c>
      <c r="G55">
        <v>3</v>
      </c>
      <c r="I55" t="s">
        <v>76</v>
      </c>
      <c r="J55">
        <v>464</v>
      </c>
      <c r="K55" t="s">
        <v>30</v>
      </c>
      <c r="L55" s="2" t="s">
        <v>31</v>
      </c>
      <c r="O55" t="s">
        <v>67</v>
      </c>
      <c r="P55" t="s">
        <v>36</v>
      </c>
    </row>
    <row r="56" spans="1:16" ht="15.75" customHeight="1" x14ac:dyDescent="0.25">
      <c r="A56" t="s">
        <v>83</v>
      </c>
      <c r="B56" t="s">
        <v>13</v>
      </c>
      <c r="C56" t="s">
        <v>152</v>
      </c>
      <c r="D56" t="s">
        <v>23</v>
      </c>
      <c r="G56">
        <v>3</v>
      </c>
      <c r="I56" t="s">
        <v>76</v>
      </c>
      <c r="J56">
        <v>211</v>
      </c>
      <c r="K56" t="s">
        <v>17</v>
      </c>
      <c r="L56" t="s">
        <v>78</v>
      </c>
      <c r="O56" t="s">
        <v>67</v>
      </c>
      <c r="P56" t="s">
        <v>33</v>
      </c>
    </row>
    <row r="57" spans="1:16" ht="15.75" customHeight="1" x14ac:dyDescent="0.25">
      <c r="A57" t="s">
        <v>21</v>
      </c>
      <c r="B57" t="s">
        <v>13</v>
      </c>
      <c r="C57" t="s">
        <v>152</v>
      </c>
      <c r="D57" t="s">
        <v>118</v>
      </c>
      <c r="G57">
        <v>4</v>
      </c>
      <c r="I57" t="s">
        <v>16</v>
      </c>
      <c r="J57">
        <v>333</v>
      </c>
      <c r="K57" t="s">
        <v>17</v>
      </c>
      <c r="L57" s="2" t="s">
        <v>31</v>
      </c>
      <c r="O57" t="s">
        <v>32</v>
      </c>
      <c r="P57" t="s">
        <v>33</v>
      </c>
    </row>
    <row r="58" spans="1:16" ht="15.75" customHeight="1" x14ac:dyDescent="0.25">
      <c r="A58" t="s">
        <v>12</v>
      </c>
      <c r="B58" t="s">
        <v>22</v>
      </c>
      <c r="C58" t="s">
        <v>152</v>
      </c>
      <c r="D58" t="s">
        <v>119</v>
      </c>
      <c r="G58">
        <v>3</v>
      </c>
      <c r="I58" t="s">
        <v>63</v>
      </c>
      <c r="J58">
        <v>266</v>
      </c>
      <c r="K58" t="s">
        <v>30</v>
      </c>
      <c r="L58" t="s">
        <v>64</v>
      </c>
      <c r="O58" t="s">
        <v>45</v>
      </c>
      <c r="P58" t="s">
        <v>33</v>
      </c>
    </row>
    <row r="59" spans="1:16" ht="15.75" customHeight="1" x14ac:dyDescent="0.25">
      <c r="A59" t="s">
        <v>21</v>
      </c>
      <c r="B59" t="s">
        <v>22</v>
      </c>
      <c r="C59" t="s">
        <v>152</v>
      </c>
      <c r="D59" t="s">
        <v>118</v>
      </c>
      <c r="G59">
        <v>3</v>
      </c>
      <c r="I59" t="s">
        <v>77</v>
      </c>
      <c r="J59">
        <v>198</v>
      </c>
      <c r="K59" t="s">
        <v>30</v>
      </c>
      <c r="L59" t="s">
        <v>85</v>
      </c>
      <c r="O59" t="s">
        <v>32</v>
      </c>
      <c r="P59" t="s">
        <v>20</v>
      </c>
    </row>
    <row r="60" spans="1:16" ht="15.75" customHeight="1" x14ac:dyDescent="0.25">
      <c r="A60" t="s">
        <v>26</v>
      </c>
      <c r="B60" t="s">
        <v>13</v>
      </c>
      <c r="C60" t="s">
        <v>152</v>
      </c>
      <c r="D60" s="2" t="s">
        <v>99</v>
      </c>
      <c r="G60" s="4" t="s">
        <v>150</v>
      </c>
      <c r="H60" s="2"/>
      <c r="I60" t="s">
        <v>76</v>
      </c>
      <c r="J60">
        <v>361</v>
      </c>
      <c r="K60" t="s">
        <v>17</v>
      </c>
      <c r="L60" t="s">
        <v>66</v>
      </c>
      <c r="O60" t="s">
        <v>32</v>
      </c>
      <c r="P60" t="s">
        <v>36</v>
      </c>
    </row>
    <row r="61" spans="1:16" ht="15.75" customHeight="1" x14ac:dyDescent="0.25">
      <c r="A61" t="s">
        <v>83</v>
      </c>
      <c r="B61" t="s">
        <v>13</v>
      </c>
      <c r="C61" t="s">
        <v>151</v>
      </c>
      <c r="D61" s="4" t="s">
        <v>31</v>
      </c>
      <c r="G61">
        <v>1</v>
      </c>
      <c r="I61" t="s">
        <v>29</v>
      </c>
      <c r="J61">
        <v>353</v>
      </c>
      <c r="K61" t="s">
        <v>30</v>
      </c>
      <c r="L61" t="s">
        <v>84</v>
      </c>
      <c r="O61" t="s">
        <v>45</v>
      </c>
      <c r="P61" t="s">
        <v>36</v>
      </c>
    </row>
    <row r="62" spans="1:16" ht="15.75" customHeight="1" x14ac:dyDescent="0.25">
      <c r="A62" t="s">
        <v>12</v>
      </c>
      <c r="B62" t="s">
        <v>13</v>
      </c>
      <c r="C62" t="s">
        <v>151</v>
      </c>
      <c r="D62" s="2" t="s">
        <v>80</v>
      </c>
      <c r="G62">
        <v>1</v>
      </c>
      <c r="I62" t="s">
        <v>76</v>
      </c>
      <c r="J62">
        <v>167</v>
      </c>
      <c r="K62" t="s">
        <v>17</v>
      </c>
      <c r="L62" t="s">
        <v>81</v>
      </c>
      <c r="O62" t="s">
        <v>45</v>
      </c>
      <c r="P62" t="s">
        <v>74</v>
      </c>
    </row>
    <row r="63" spans="1:16" ht="15.75" customHeight="1" x14ac:dyDescent="0.25">
      <c r="A63" t="s">
        <v>26</v>
      </c>
      <c r="B63" t="s">
        <v>13</v>
      </c>
      <c r="C63" t="s">
        <v>151</v>
      </c>
      <c r="D63" s="2" t="s">
        <v>57</v>
      </c>
      <c r="G63">
        <v>5</v>
      </c>
      <c r="I63" t="s">
        <v>77</v>
      </c>
      <c r="J63">
        <v>409</v>
      </c>
      <c r="K63" t="s">
        <v>30</v>
      </c>
      <c r="L63" s="2" t="s">
        <v>31</v>
      </c>
      <c r="O63" t="s">
        <v>45</v>
      </c>
      <c r="P63" t="s">
        <v>75</v>
      </c>
    </row>
    <row r="64" spans="1:16" ht="15.75" customHeight="1" x14ac:dyDescent="0.25">
      <c r="A64" t="s">
        <v>83</v>
      </c>
      <c r="B64" t="s">
        <v>13</v>
      </c>
      <c r="C64" t="s">
        <v>151</v>
      </c>
      <c r="D64" s="2" t="s">
        <v>57</v>
      </c>
      <c r="G64">
        <v>3</v>
      </c>
      <c r="I64" t="s">
        <v>76</v>
      </c>
      <c r="J64">
        <v>282</v>
      </c>
      <c r="K64" t="s">
        <v>30</v>
      </c>
      <c r="L64" t="s">
        <v>66</v>
      </c>
      <c r="O64" t="s">
        <v>67</v>
      </c>
      <c r="P64" t="s">
        <v>20</v>
      </c>
    </row>
    <row r="65" spans="1:16" ht="15.75" customHeight="1" x14ac:dyDescent="0.25">
      <c r="A65" t="s">
        <v>26</v>
      </c>
      <c r="B65" t="s">
        <v>13</v>
      </c>
      <c r="C65" t="s">
        <v>151</v>
      </c>
      <c r="D65" t="s">
        <v>84</v>
      </c>
      <c r="G65">
        <v>3</v>
      </c>
      <c r="I65" t="s">
        <v>16</v>
      </c>
      <c r="J65">
        <v>333</v>
      </c>
      <c r="K65" t="s">
        <v>30</v>
      </c>
      <c r="L65" t="s">
        <v>78</v>
      </c>
      <c r="O65" t="s">
        <v>67</v>
      </c>
      <c r="P65" t="s">
        <v>36</v>
      </c>
    </row>
    <row r="66" spans="1:16" ht="15.75" customHeight="1" x14ac:dyDescent="0.25">
      <c r="A66" t="s">
        <v>12</v>
      </c>
      <c r="B66" t="s">
        <v>22</v>
      </c>
      <c r="C66" t="s">
        <v>151</v>
      </c>
      <c r="D66" t="s">
        <v>118</v>
      </c>
      <c r="G66">
        <v>2</v>
      </c>
      <c r="I66" t="s">
        <v>16</v>
      </c>
      <c r="J66">
        <v>292</v>
      </c>
      <c r="K66" t="s">
        <v>30</v>
      </c>
      <c r="L66" t="s">
        <v>64</v>
      </c>
      <c r="O66" t="s">
        <v>45</v>
      </c>
      <c r="P66" t="s">
        <v>75</v>
      </c>
    </row>
    <row r="67" spans="1:16" ht="15.75" customHeight="1" x14ac:dyDescent="0.25">
      <c r="A67" t="s">
        <v>21</v>
      </c>
      <c r="B67" t="s">
        <v>22</v>
      </c>
      <c r="C67" t="s">
        <v>151</v>
      </c>
      <c r="D67" t="s">
        <v>118</v>
      </c>
      <c r="G67">
        <v>1</v>
      </c>
      <c r="I67" t="s">
        <v>77</v>
      </c>
      <c r="J67">
        <v>385</v>
      </c>
      <c r="K67" t="s">
        <v>30</v>
      </c>
      <c r="L67" t="s">
        <v>84</v>
      </c>
      <c r="O67" t="s">
        <v>19</v>
      </c>
      <c r="P67" t="s">
        <v>45</v>
      </c>
    </row>
    <row r="68" spans="1:16" ht="15.75" customHeight="1" x14ac:dyDescent="0.25">
      <c r="A68" t="s">
        <v>83</v>
      </c>
      <c r="B68" t="s">
        <v>22</v>
      </c>
      <c r="C68" t="s">
        <v>151</v>
      </c>
      <c r="D68" t="s">
        <v>119</v>
      </c>
      <c r="G68">
        <v>2</v>
      </c>
      <c r="I68" t="s">
        <v>29</v>
      </c>
      <c r="J68">
        <v>151</v>
      </c>
      <c r="K68" t="s">
        <v>17</v>
      </c>
      <c r="L68" t="s">
        <v>85</v>
      </c>
      <c r="O68" t="s">
        <v>32</v>
      </c>
      <c r="P68" t="s">
        <v>74</v>
      </c>
    </row>
    <row r="69" spans="1:16" ht="15.75" customHeight="1" x14ac:dyDescent="0.25">
      <c r="A69" t="s">
        <v>83</v>
      </c>
      <c r="B69" t="s">
        <v>22</v>
      </c>
      <c r="C69" t="s">
        <v>151</v>
      </c>
      <c r="D69" t="s">
        <v>118</v>
      </c>
      <c r="G69">
        <v>3</v>
      </c>
      <c r="I69" t="s">
        <v>29</v>
      </c>
      <c r="J69">
        <v>299</v>
      </c>
      <c r="K69" t="s">
        <v>17</v>
      </c>
      <c r="L69" t="s">
        <v>78</v>
      </c>
      <c r="O69" t="s">
        <v>67</v>
      </c>
      <c r="P69" t="s">
        <v>36</v>
      </c>
    </row>
    <row r="70" spans="1:16" ht="15.75" customHeight="1" x14ac:dyDescent="0.25">
      <c r="A70" t="s">
        <v>83</v>
      </c>
      <c r="B70" t="s">
        <v>13</v>
      </c>
      <c r="C70" t="s">
        <v>152</v>
      </c>
      <c r="D70" t="s">
        <v>82</v>
      </c>
      <c r="G70" t="s">
        <v>87</v>
      </c>
      <c r="I70" t="s">
        <v>16</v>
      </c>
      <c r="J70">
        <v>424</v>
      </c>
      <c r="K70" t="s">
        <v>30</v>
      </c>
      <c r="L70" t="s">
        <v>85</v>
      </c>
      <c r="O70" t="s">
        <v>67</v>
      </c>
      <c r="P70" t="s">
        <v>45</v>
      </c>
    </row>
    <row r="71" spans="1:16" ht="15.75" customHeight="1" x14ac:dyDescent="0.25">
      <c r="A71" t="s">
        <v>12</v>
      </c>
      <c r="B71" t="s">
        <v>22</v>
      </c>
      <c r="C71" t="s">
        <v>152</v>
      </c>
      <c r="D71" t="s">
        <v>119</v>
      </c>
      <c r="G71">
        <v>2</v>
      </c>
      <c r="I71" t="s">
        <v>16</v>
      </c>
      <c r="J71">
        <v>159</v>
      </c>
      <c r="K71" t="s">
        <v>17</v>
      </c>
      <c r="L71" t="s">
        <v>59</v>
      </c>
      <c r="O71" t="s">
        <v>67</v>
      </c>
      <c r="P71" t="s">
        <v>20</v>
      </c>
    </row>
    <row r="72" spans="1:16" ht="15.75" customHeight="1" x14ac:dyDescent="0.25">
      <c r="A72" t="s">
        <v>21</v>
      </c>
      <c r="B72" t="s">
        <v>13</v>
      </c>
      <c r="C72" t="s">
        <v>152</v>
      </c>
      <c r="D72" t="s">
        <v>82</v>
      </c>
      <c r="G72" t="s">
        <v>87</v>
      </c>
      <c r="I72" t="s">
        <v>77</v>
      </c>
      <c r="J72">
        <v>377</v>
      </c>
      <c r="K72" t="s">
        <v>17</v>
      </c>
      <c r="L72" t="s">
        <v>81</v>
      </c>
      <c r="O72" t="s">
        <v>32</v>
      </c>
      <c r="P72" t="s">
        <v>74</v>
      </c>
    </row>
    <row r="73" spans="1:16" ht="15.75" customHeight="1" x14ac:dyDescent="0.25">
      <c r="A73" t="s">
        <v>83</v>
      </c>
      <c r="B73" t="s">
        <v>13</v>
      </c>
      <c r="C73" t="s">
        <v>151</v>
      </c>
      <c r="D73" t="s">
        <v>82</v>
      </c>
      <c r="G73" t="s">
        <v>122</v>
      </c>
      <c r="I73" t="s">
        <v>16</v>
      </c>
      <c r="J73">
        <v>359</v>
      </c>
      <c r="K73" t="s">
        <v>17</v>
      </c>
      <c r="L73" t="s">
        <v>85</v>
      </c>
      <c r="O73" t="s">
        <v>19</v>
      </c>
      <c r="P73" t="s">
        <v>75</v>
      </c>
    </row>
    <row r="74" spans="1:16" ht="15.75" customHeight="1" x14ac:dyDescent="0.25">
      <c r="A74" t="s">
        <v>21</v>
      </c>
      <c r="B74" t="s">
        <v>22</v>
      </c>
      <c r="C74" t="s">
        <v>151</v>
      </c>
      <c r="D74" s="4" t="s">
        <v>31</v>
      </c>
      <c r="G74">
        <v>4</v>
      </c>
      <c r="I74" t="s">
        <v>29</v>
      </c>
      <c r="J74">
        <v>279</v>
      </c>
      <c r="K74" t="s">
        <v>17</v>
      </c>
      <c r="L74" t="s">
        <v>84</v>
      </c>
      <c r="O74" t="s">
        <v>45</v>
      </c>
      <c r="P74" t="s">
        <v>45</v>
      </c>
    </row>
    <row r="75" spans="1:16" ht="15.75" customHeight="1" x14ac:dyDescent="0.25">
      <c r="A75" t="s">
        <v>21</v>
      </c>
      <c r="B75" t="s">
        <v>13</v>
      </c>
      <c r="C75" t="s">
        <v>151</v>
      </c>
      <c r="D75" s="4" t="s">
        <v>31</v>
      </c>
      <c r="G75">
        <v>1</v>
      </c>
      <c r="I75" t="s">
        <v>16</v>
      </c>
      <c r="J75">
        <v>408</v>
      </c>
      <c r="K75" t="s">
        <v>17</v>
      </c>
      <c r="L75" t="s">
        <v>81</v>
      </c>
      <c r="O75" t="s">
        <v>32</v>
      </c>
      <c r="P75" t="s">
        <v>36</v>
      </c>
    </row>
    <row r="76" spans="1:16" ht="15.75" customHeight="1" x14ac:dyDescent="0.25">
      <c r="A76" t="s">
        <v>83</v>
      </c>
      <c r="B76" t="s">
        <v>22</v>
      </c>
      <c r="C76" t="s">
        <v>152</v>
      </c>
      <c r="D76" t="s">
        <v>119</v>
      </c>
      <c r="G76">
        <v>1</v>
      </c>
      <c r="I76" t="s">
        <v>76</v>
      </c>
      <c r="J76">
        <v>165</v>
      </c>
      <c r="K76" t="s">
        <v>30</v>
      </c>
      <c r="L76" t="s">
        <v>81</v>
      </c>
      <c r="O76" t="s">
        <v>45</v>
      </c>
      <c r="P76" t="s">
        <v>75</v>
      </c>
    </row>
    <row r="77" spans="1:16" ht="15.75" customHeight="1" x14ac:dyDescent="0.25">
      <c r="A77" t="s">
        <v>12</v>
      </c>
      <c r="B77" t="s">
        <v>13</v>
      </c>
      <c r="C77" t="s">
        <v>151</v>
      </c>
      <c r="D77" t="s">
        <v>84</v>
      </c>
      <c r="G77">
        <v>4</v>
      </c>
      <c r="I77" t="s">
        <v>29</v>
      </c>
      <c r="J77">
        <v>303</v>
      </c>
      <c r="K77" t="s">
        <v>17</v>
      </c>
      <c r="L77" t="s">
        <v>64</v>
      </c>
      <c r="O77" t="s">
        <v>67</v>
      </c>
      <c r="P77" t="s">
        <v>20</v>
      </c>
    </row>
    <row r="78" spans="1:16" ht="15.75" customHeight="1" x14ac:dyDescent="0.25">
      <c r="A78" t="s">
        <v>26</v>
      </c>
      <c r="B78" t="s">
        <v>22</v>
      </c>
      <c r="C78" t="s">
        <v>152</v>
      </c>
      <c r="D78" t="s">
        <v>82</v>
      </c>
      <c r="G78" t="s">
        <v>123</v>
      </c>
      <c r="I78" t="s">
        <v>16</v>
      </c>
      <c r="J78">
        <v>340</v>
      </c>
      <c r="K78" t="s">
        <v>17</v>
      </c>
      <c r="L78" t="s">
        <v>84</v>
      </c>
      <c r="O78" t="s">
        <v>32</v>
      </c>
      <c r="P78" t="s">
        <v>20</v>
      </c>
    </row>
    <row r="79" spans="1:16" ht="15.75" customHeight="1" x14ac:dyDescent="0.25">
      <c r="A79" t="s">
        <v>26</v>
      </c>
      <c r="B79" t="s">
        <v>13</v>
      </c>
      <c r="C79" t="s">
        <v>152</v>
      </c>
      <c r="D79" t="s">
        <v>84</v>
      </c>
      <c r="G79">
        <v>2</v>
      </c>
      <c r="I79" t="s">
        <v>63</v>
      </c>
      <c r="J79">
        <v>111</v>
      </c>
      <c r="K79" t="s">
        <v>17</v>
      </c>
      <c r="L79" t="s">
        <v>64</v>
      </c>
      <c r="O79" t="s">
        <v>67</v>
      </c>
      <c r="P79" t="s">
        <v>33</v>
      </c>
    </row>
    <row r="80" spans="1:16" ht="15.75" customHeight="1" x14ac:dyDescent="0.25">
      <c r="A80" t="s">
        <v>12</v>
      </c>
      <c r="B80" t="s">
        <v>22</v>
      </c>
      <c r="C80" t="s">
        <v>151</v>
      </c>
      <c r="D80" s="2" t="s">
        <v>57</v>
      </c>
      <c r="G80">
        <v>1</v>
      </c>
      <c r="I80" t="s">
        <v>76</v>
      </c>
      <c r="J80">
        <v>326</v>
      </c>
      <c r="K80" t="s">
        <v>17</v>
      </c>
      <c r="L80" t="s">
        <v>78</v>
      </c>
      <c r="O80" t="s">
        <v>67</v>
      </c>
      <c r="P80" t="s">
        <v>74</v>
      </c>
    </row>
    <row r="81" spans="1:16" ht="15.75" customHeight="1" x14ac:dyDescent="0.25">
      <c r="A81" t="s">
        <v>21</v>
      </c>
      <c r="B81" t="s">
        <v>13</v>
      </c>
      <c r="C81" t="s">
        <v>151</v>
      </c>
      <c r="D81" t="s">
        <v>23</v>
      </c>
      <c r="G81">
        <v>2</v>
      </c>
      <c r="I81" t="s">
        <v>16</v>
      </c>
      <c r="J81">
        <v>330</v>
      </c>
      <c r="K81" t="s">
        <v>30</v>
      </c>
      <c r="L81" t="s">
        <v>85</v>
      </c>
      <c r="O81" t="s">
        <v>19</v>
      </c>
      <c r="P81" t="s">
        <v>75</v>
      </c>
    </row>
    <row r="82" spans="1:16" ht="15.75" customHeight="1" x14ac:dyDescent="0.25">
      <c r="A82" t="s">
        <v>21</v>
      </c>
      <c r="B82" t="s">
        <v>22</v>
      </c>
      <c r="C82" t="s">
        <v>152</v>
      </c>
      <c r="D82" t="s">
        <v>119</v>
      </c>
      <c r="G82">
        <v>4</v>
      </c>
      <c r="I82" t="s">
        <v>63</v>
      </c>
      <c r="J82">
        <v>218</v>
      </c>
      <c r="K82" t="s">
        <v>30</v>
      </c>
      <c r="L82" t="s">
        <v>81</v>
      </c>
      <c r="O82" t="s">
        <v>19</v>
      </c>
      <c r="P82" t="s">
        <v>75</v>
      </c>
    </row>
    <row r="83" spans="1:16" ht="15.75" customHeight="1" x14ac:dyDescent="0.25">
      <c r="A83" t="s">
        <v>12</v>
      </c>
      <c r="B83" t="s">
        <v>13</v>
      </c>
      <c r="C83" t="s">
        <v>152</v>
      </c>
      <c r="D83" s="2" t="s">
        <v>99</v>
      </c>
      <c r="G83" s="2" t="s">
        <v>150</v>
      </c>
      <c r="H83" s="2"/>
      <c r="I83" t="s">
        <v>63</v>
      </c>
      <c r="J83">
        <v>498</v>
      </c>
      <c r="K83" t="s">
        <v>17</v>
      </c>
      <c r="L83" t="s">
        <v>85</v>
      </c>
      <c r="O83" t="s">
        <v>19</v>
      </c>
      <c r="P83" t="s">
        <v>36</v>
      </c>
    </row>
    <row r="84" spans="1:16" ht="15.75" customHeight="1" x14ac:dyDescent="0.25">
      <c r="A84" t="s">
        <v>26</v>
      </c>
      <c r="B84" t="s">
        <v>22</v>
      </c>
      <c r="C84" t="s">
        <v>152</v>
      </c>
      <c r="D84" s="2" t="s">
        <v>57</v>
      </c>
      <c r="G84">
        <v>5</v>
      </c>
      <c r="I84" t="s">
        <v>16</v>
      </c>
      <c r="J84">
        <v>428</v>
      </c>
      <c r="K84" t="s">
        <v>30</v>
      </c>
      <c r="L84" t="s">
        <v>84</v>
      </c>
      <c r="O84" t="s">
        <v>32</v>
      </c>
      <c r="P84" t="s">
        <v>74</v>
      </c>
    </row>
    <row r="85" spans="1:16" ht="15.75" customHeight="1" x14ac:dyDescent="0.25">
      <c r="A85" t="s">
        <v>83</v>
      </c>
      <c r="B85" t="s">
        <v>22</v>
      </c>
      <c r="C85" t="s">
        <v>151</v>
      </c>
      <c r="D85" s="4" t="s">
        <v>31</v>
      </c>
      <c r="G85">
        <v>2</v>
      </c>
      <c r="I85" t="s">
        <v>63</v>
      </c>
      <c r="J85">
        <v>453</v>
      </c>
      <c r="K85" t="s">
        <v>30</v>
      </c>
      <c r="L85" t="s">
        <v>84</v>
      </c>
      <c r="O85" t="s">
        <v>67</v>
      </c>
      <c r="P85" t="s">
        <v>33</v>
      </c>
    </row>
    <row r="86" spans="1:16" ht="15.75" customHeight="1" x14ac:dyDescent="0.25">
      <c r="A86" t="s">
        <v>26</v>
      </c>
      <c r="B86" t="s">
        <v>22</v>
      </c>
      <c r="C86" t="s">
        <v>152</v>
      </c>
      <c r="D86" t="s">
        <v>81</v>
      </c>
      <c r="G86">
        <v>1</v>
      </c>
      <c r="I86" t="s">
        <v>77</v>
      </c>
      <c r="J86">
        <v>400</v>
      </c>
      <c r="K86" t="s">
        <v>30</v>
      </c>
      <c r="L86" t="s">
        <v>84</v>
      </c>
      <c r="O86" t="s">
        <v>67</v>
      </c>
      <c r="P86" t="s">
        <v>20</v>
      </c>
    </row>
    <row r="87" spans="1:16" ht="15.75" customHeight="1" x14ac:dyDescent="0.25">
      <c r="A87" t="s">
        <v>26</v>
      </c>
      <c r="B87" t="s">
        <v>22</v>
      </c>
      <c r="C87" t="s">
        <v>151</v>
      </c>
      <c r="D87" s="2" t="s">
        <v>57</v>
      </c>
      <c r="G87">
        <v>4</v>
      </c>
      <c r="I87" t="s">
        <v>29</v>
      </c>
      <c r="J87">
        <v>161</v>
      </c>
      <c r="K87" t="s">
        <v>17</v>
      </c>
      <c r="L87" t="s">
        <v>64</v>
      </c>
      <c r="O87" t="s">
        <v>19</v>
      </c>
      <c r="P87" t="s">
        <v>33</v>
      </c>
    </row>
    <row r="88" spans="1:16" ht="15.75" customHeight="1" x14ac:dyDescent="0.25">
      <c r="A88" t="s">
        <v>21</v>
      </c>
      <c r="B88" t="s">
        <v>13</v>
      </c>
      <c r="C88" t="s">
        <v>152</v>
      </c>
      <c r="D88" t="s">
        <v>81</v>
      </c>
      <c r="G88">
        <v>4</v>
      </c>
      <c r="I88" t="s">
        <v>76</v>
      </c>
      <c r="J88">
        <v>256</v>
      </c>
      <c r="K88" t="s">
        <v>30</v>
      </c>
      <c r="L88" s="2" t="s">
        <v>31</v>
      </c>
      <c r="O88" t="s">
        <v>19</v>
      </c>
      <c r="P88" t="s">
        <v>33</v>
      </c>
    </row>
    <row r="89" spans="1:16" ht="15.75" customHeight="1" x14ac:dyDescent="0.25">
      <c r="A89" t="s">
        <v>21</v>
      </c>
      <c r="B89" t="s">
        <v>22</v>
      </c>
      <c r="C89" t="s">
        <v>152</v>
      </c>
      <c r="D89" s="2" t="s">
        <v>80</v>
      </c>
      <c r="G89">
        <v>2</v>
      </c>
      <c r="I89" t="s">
        <v>16</v>
      </c>
      <c r="J89">
        <v>457</v>
      </c>
      <c r="K89" t="s">
        <v>30</v>
      </c>
      <c r="L89" t="s">
        <v>66</v>
      </c>
      <c r="O89" t="s">
        <v>32</v>
      </c>
      <c r="P89" t="s">
        <v>74</v>
      </c>
    </row>
    <row r="90" spans="1:16" ht="15.75" customHeight="1" x14ac:dyDescent="0.25">
      <c r="A90" t="s">
        <v>26</v>
      </c>
      <c r="B90" t="s">
        <v>13</v>
      </c>
      <c r="C90" t="s">
        <v>152</v>
      </c>
      <c r="D90" s="2" t="s">
        <v>57</v>
      </c>
      <c r="G90">
        <v>5</v>
      </c>
      <c r="I90" t="s">
        <v>63</v>
      </c>
      <c r="J90">
        <v>223</v>
      </c>
      <c r="K90" t="s">
        <v>30</v>
      </c>
      <c r="L90" t="s">
        <v>85</v>
      </c>
      <c r="O90" t="s">
        <v>67</v>
      </c>
      <c r="P90" t="s">
        <v>20</v>
      </c>
    </row>
    <row r="91" spans="1:16" ht="15.75" customHeight="1" x14ac:dyDescent="0.25">
      <c r="A91" t="s">
        <v>83</v>
      </c>
      <c r="B91" t="s">
        <v>22</v>
      </c>
      <c r="C91" t="s">
        <v>151</v>
      </c>
      <c r="D91" t="s">
        <v>81</v>
      </c>
      <c r="G91">
        <v>1</v>
      </c>
      <c r="I91" t="s">
        <v>77</v>
      </c>
      <c r="J91">
        <v>254</v>
      </c>
      <c r="K91" t="s">
        <v>17</v>
      </c>
      <c r="L91" t="s">
        <v>66</v>
      </c>
      <c r="O91" t="s">
        <v>32</v>
      </c>
      <c r="P91" t="s">
        <v>33</v>
      </c>
    </row>
    <row r="92" spans="1:16" ht="15.75" customHeight="1" x14ac:dyDescent="0.25">
      <c r="A92" t="s">
        <v>26</v>
      </c>
      <c r="B92" t="s">
        <v>13</v>
      </c>
      <c r="C92" t="s">
        <v>151</v>
      </c>
      <c r="D92" t="s">
        <v>81</v>
      </c>
      <c r="G92">
        <v>1</v>
      </c>
      <c r="I92" t="s">
        <v>63</v>
      </c>
      <c r="J92">
        <v>264</v>
      </c>
      <c r="K92" t="s">
        <v>17</v>
      </c>
      <c r="L92" t="s">
        <v>81</v>
      </c>
      <c r="O92" t="s">
        <v>32</v>
      </c>
      <c r="P92" t="s">
        <v>74</v>
      </c>
    </row>
    <row r="93" spans="1:16" ht="15.75" customHeight="1" x14ac:dyDescent="0.25">
      <c r="A93" t="s">
        <v>26</v>
      </c>
      <c r="B93" t="s">
        <v>22</v>
      </c>
      <c r="C93" t="s">
        <v>151</v>
      </c>
      <c r="D93" s="4" t="s">
        <v>31</v>
      </c>
      <c r="G93">
        <v>3</v>
      </c>
      <c r="I93" t="s">
        <v>77</v>
      </c>
      <c r="J93">
        <v>474</v>
      </c>
      <c r="K93" t="s">
        <v>30</v>
      </c>
      <c r="L93" t="s">
        <v>78</v>
      </c>
      <c r="O93" t="s">
        <v>32</v>
      </c>
      <c r="P93" t="s">
        <v>36</v>
      </c>
    </row>
    <row r="94" spans="1:16" ht="15.75" customHeight="1" x14ac:dyDescent="0.25">
      <c r="A94" t="s">
        <v>21</v>
      </c>
      <c r="B94" t="s">
        <v>22</v>
      </c>
      <c r="C94" t="s">
        <v>151</v>
      </c>
      <c r="D94" t="s">
        <v>119</v>
      </c>
      <c r="G94">
        <v>3</v>
      </c>
      <c r="I94" t="s">
        <v>29</v>
      </c>
      <c r="J94">
        <v>143</v>
      </c>
      <c r="K94" t="s">
        <v>17</v>
      </c>
      <c r="L94" t="s">
        <v>78</v>
      </c>
      <c r="O94" t="s">
        <v>67</v>
      </c>
      <c r="P94" t="s">
        <v>20</v>
      </c>
    </row>
    <row r="95" spans="1:16" ht="15.75" customHeight="1" x14ac:dyDescent="0.25">
      <c r="A95" t="s">
        <v>12</v>
      </c>
      <c r="B95" t="s">
        <v>13</v>
      </c>
      <c r="C95" t="s">
        <v>151</v>
      </c>
      <c r="D95" s="4" t="s">
        <v>31</v>
      </c>
      <c r="G95">
        <v>4</v>
      </c>
      <c r="I95" t="s">
        <v>63</v>
      </c>
      <c r="J95">
        <v>261</v>
      </c>
      <c r="K95" t="s">
        <v>30</v>
      </c>
      <c r="L95" t="s">
        <v>66</v>
      </c>
      <c r="O95" t="s">
        <v>19</v>
      </c>
      <c r="P95" t="s">
        <v>75</v>
      </c>
    </row>
    <row r="96" spans="1:16" ht="15.75" customHeight="1" x14ac:dyDescent="0.25">
      <c r="A96" t="s">
        <v>83</v>
      </c>
      <c r="B96" t="s">
        <v>22</v>
      </c>
      <c r="C96" t="s">
        <v>151</v>
      </c>
      <c r="D96" t="s">
        <v>82</v>
      </c>
      <c r="G96" t="s">
        <v>124</v>
      </c>
      <c r="I96" t="s">
        <v>29</v>
      </c>
      <c r="J96">
        <v>170</v>
      </c>
      <c r="K96" t="s">
        <v>17</v>
      </c>
      <c r="L96" t="s">
        <v>81</v>
      </c>
      <c r="O96" t="s">
        <v>19</v>
      </c>
      <c r="P96" t="s">
        <v>36</v>
      </c>
    </row>
    <row r="97" spans="1:16" ht="15.75" customHeight="1" x14ac:dyDescent="0.25">
      <c r="A97" t="s">
        <v>12</v>
      </c>
      <c r="B97" t="s">
        <v>13</v>
      </c>
      <c r="C97" t="s">
        <v>152</v>
      </c>
      <c r="D97" t="s">
        <v>118</v>
      </c>
      <c r="G97">
        <v>5</v>
      </c>
      <c r="I97" t="s">
        <v>76</v>
      </c>
      <c r="J97">
        <v>469</v>
      </c>
      <c r="K97" t="s">
        <v>17</v>
      </c>
      <c r="L97" t="s">
        <v>59</v>
      </c>
      <c r="O97" t="s">
        <v>45</v>
      </c>
      <c r="P97" t="s">
        <v>45</v>
      </c>
    </row>
    <row r="98" spans="1:16" ht="15.75" customHeight="1" x14ac:dyDescent="0.25">
      <c r="A98" t="s">
        <v>26</v>
      </c>
      <c r="B98" t="s">
        <v>13</v>
      </c>
      <c r="C98" t="s">
        <v>151</v>
      </c>
      <c r="D98" t="s">
        <v>82</v>
      </c>
      <c r="G98" t="s">
        <v>86</v>
      </c>
      <c r="I98" t="s">
        <v>77</v>
      </c>
      <c r="J98">
        <v>235</v>
      </c>
      <c r="K98" t="s">
        <v>17</v>
      </c>
      <c r="L98" t="s">
        <v>59</v>
      </c>
      <c r="O98" t="s">
        <v>32</v>
      </c>
      <c r="P98" t="s">
        <v>75</v>
      </c>
    </row>
    <row r="99" spans="1:16" ht="15.75" customHeight="1" x14ac:dyDescent="0.25">
      <c r="A99" t="s">
        <v>83</v>
      </c>
      <c r="B99" t="s">
        <v>22</v>
      </c>
      <c r="C99" t="s">
        <v>151</v>
      </c>
      <c r="D99" t="s">
        <v>118</v>
      </c>
      <c r="G99">
        <v>4</v>
      </c>
      <c r="I99" t="s">
        <v>29</v>
      </c>
      <c r="J99">
        <v>310</v>
      </c>
      <c r="K99" t="s">
        <v>17</v>
      </c>
      <c r="L99" t="s">
        <v>78</v>
      </c>
      <c r="O99" t="s">
        <v>67</v>
      </c>
      <c r="P99" t="s">
        <v>33</v>
      </c>
    </row>
    <row r="100" spans="1:16" ht="15.75" customHeight="1" x14ac:dyDescent="0.25">
      <c r="A100" t="s">
        <v>83</v>
      </c>
      <c r="B100" t="s">
        <v>13</v>
      </c>
      <c r="C100" t="s">
        <v>151</v>
      </c>
      <c r="D100" s="2" t="s">
        <v>57</v>
      </c>
      <c r="G100">
        <v>1</v>
      </c>
      <c r="I100" t="s">
        <v>77</v>
      </c>
      <c r="J100">
        <v>319</v>
      </c>
      <c r="K100" t="s">
        <v>17</v>
      </c>
      <c r="L100" t="s">
        <v>64</v>
      </c>
      <c r="O100" t="s">
        <v>67</v>
      </c>
      <c r="P100" t="s">
        <v>36</v>
      </c>
    </row>
    <row r="101" spans="1:16" ht="15.75" customHeight="1" x14ac:dyDescent="0.25">
      <c r="A101" t="s">
        <v>26</v>
      </c>
      <c r="B101" t="s">
        <v>22</v>
      </c>
      <c r="C101" t="s">
        <v>151</v>
      </c>
      <c r="D101" t="str">
        <f ca="1">CHOOSE(RANDBETWEEN(1,10),"Wheat bread","Mango","coconut","Orange","Pomegranate","Apple","Rice-Dal","Lomon","Dry fruit","Banana")</f>
        <v>Wheat bread</v>
      </c>
      <c r="G101">
        <v>4</v>
      </c>
      <c r="I101" t="s">
        <v>77</v>
      </c>
      <c r="J101">
        <v>498</v>
      </c>
      <c r="K101" t="s">
        <v>17</v>
      </c>
      <c r="L101" t="s">
        <v>84</v>
      </c>
      <c r="O101" t="s">
        <v>67</v>
      </c>
      <c r="P101" t="s">
        <v>45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1" sqref="F1"/>
    </sheetView>
  </sheetViews>
  <sheetFormatPr defaultRowHeight="13.2" x14ac:dyDescent="0.25"/>
  <cols>
    <col min="1" max="1" width="87.77734375" bestFit="1" customWidth="1"/>
    <col min="2" max="2" width="22.21875" bestFit="1" customWidth="1"/>
    <col min="3" max="3" width="17.6640625" customWidth="1"/>
    <col min="4" max="5" width="17.6640625" style="13" customWidth="1"/>
    <col min="6" max="6" width="109.77734375" bestFit="1" customWidth="1"/>
  </cols>
  <sheetData>
    <row r="1" spans="1:6" x14ac:dyDescent="0.25">
      <c r="A1" s="7" t="s">
        <v>129</v>
      </c>
      <c r="B1" s="7" t="s">
        <v>128</v>
      </c>
      <c r="C1" s="7" t="s">
        <v>127</v>
      </c>
      <c r="D1" s="15" t="s">
        <v>189</v>
      </c>
      <c r="E1" s="15"/>
      <c r="F1" s="7" t="s">
        <v>130</v>
      </c>
    </row>
    <row r="2" spans="1:6" x14ac:dyDescent="0.25">
      <c r="A2" s="5" t="s">
        <v>1</v>
      </c>
      <c r="B2" s="5" t="s">
        <v>108</v>
      </c>
      <c r="C2" s="3" t="s">
        <v>138</v>
      </c>
      <c r="D2" s="17" t="s">
        <v>191</v>
      </c>
      <c r="E2" s="18" t="s">
        <v>192</v>
      </c>
      <c r="F2" s="3" t="s">
        <v>140</v>
      </c>
    </row>
    <row r="3" spans="1:6" x14ac:dyDescent="0.25">
      <c r="A3" s="5" t="s">
        <v>2</v>
      </c>
      <c r="B3" s="5" t="s">
        <v>109</v>
      </c>
      <c r="C3" s="3" t="s">
        <v>139</v>
      </c>
      <c r="D3" s="17" t="s">
        <v>190</v>
      </c>
      <c r="E3" s="18" t="s">
        <v>193</v>
      </c>
      <c r="F3" s="3" t="s">
        <v>142</v>
      </c>
    </row>
    <row r="4" spans="1:6" x14ac:dyDescent="0.25">
      <c r="A4" s="5" t="s">
        <v>3</v>
      </c>
      <c r="B4" s="5" t="s">
        <v>110</v>
      </c>
      <c r="C4" s="3" t="s">
        <v>139</v>
      </c>
      <c r="D4" s="17" t="s">
        <v>190</v>
      </c>
      <c r="E4" s="18" t="s">
        <v>193</v>
      </c>
      <c r="F4" s="3" t="s">
        <v>141</v>
      </c>
    </row>
    <row r="5" spans="1:6" x14ac:dyDescent="0.25">
      <c r="A5" s="5" t="s">
        <v>4</v>
      </c>
      <c r="B5" s="5" t="s">
        <v>125</v>
      </c>
      <c r="C5" s="3" t="s">
        <v>139</v>
      </c>
      <c r="D5" s="17" t="s">
        <v>190</v>
      </c>
      <c r="E5" s="18" t="s">
        <v>193</v>
      </c>
      <c r="F5" s="3" t="s">
        <v>146</v>
      </c>
    </row>
    <row r="6" spans="1:6" x14ac:dyDescent="0.25">
      <c r="A6" s="5" t="s">
        <v>5</v>
      </c>
      <c r="B6" s="5" t="s">
        <v>136</v>
      </c>
      <c r="C6" s="3" t="s">
        <v>138</v>
      </c>
      <c r="D6" s="17" t="s">
        <v>191</v>
      </c>
      <c r="E6" s="18" t="s">
        <v>192</v>
      </c>
      <c r="F6" s="3" t="s">
        <v>143</v>
      </c>
    </row>
    <row r="7" spans="1:6" x14ac:dyDescent="0.25">
      <c r="A7" s="5" t="s">
        <v>6</v>
      </c>
      <c r="B7" s="5" t="s">
        <v>112</v>
      </c>
      <c r="C7" s="3" t="s">
        <v>139</v>
      </c>
      <c r="D7" s="17" t="s">
        <v>190</v>
      </c>
      <c r="E7" s="18" t="s">
        <v>193</v>
      </c>
      <c r="F7" s="3" t="s">
        <v>148</v>
      </c>
    </row>
    <row r="8" spans="1:6" x14ac:dyDescent="0.25">
      <c r="A8" s="5" t="s">
        <v>7</v>
      </c>
      <c r="B8" s="5" t="s">
        <v>113</v>
      </c>
      <c r="C8" s="3" t="s">
        <v>138</v>
      </c>
      <c r="D8" s="17" t="s">
        <v>191</v>
      </c>
      <c r="E8" s="18" t="s">
        <v>192</v>
      </c>
      <c r="F8" s="3" t="s">
        <v>144</v>
      </c>
    </row>
    <row r="9" spans="1:6" x14ac:dyDescent="0.25">
      <c r="A9" s="5" t="s">
        <v>8</v>
      </c>
      <c r="B9" s="5" t="s">
        <v>114</v>
      </c>
      <c r="C9" s="3" t="s">
        <v>139</v>
      </c>
      <c r="D9" s="17" t="s">
        <v>190</v>
      </c>
      <c r="E9" s="18" t="s">
        <v>193</v>
      </c>
      <c r="F9" s="3" t="s">
        <v>149</v>
      </c>
    </row>
    <row r="10" spans="1:6" x14ac:dyDescent="0.25">
      <c r="A10" s="5" t="s">
        <v>9</v>
      </c>
      <c r="B10" s="5" t="s">
        <v>137</v>
      </c>
      <c r="C10" s="3" t="s">
        <v>139</v>
      </c>
      <c r="D10" s="17" t="s">
        <v>190</v>
      </c>
      <c r="E10" s="18" t="s">
        <v>193</v>
      </c>
      <c r="F10" s="3" t="s">
        <v>194</v>
      </c>
    </row>
    <row r="11" spans="1:6" x14ac:dyDescent="0.25">
      <c r="A11" s="5" t="s">
        <v>10</v>
      </c>
      <c r="B11" s="5" t="s">
        <v>116</v>
      </c>
      <c r="C11" s="3" t="s">
        <v>139</v>
      </c>
      <c r="D11" s="17" t="s">
        <v>190</v>
      </c>
      <c r="E11" s="18" t="s">
        <v>193</v>
      </c>
      <c r="F11" s="5" t="s">
        <v>145</v>
      </c>
    </row>
    <row r="12" spans="1:6" x14ac:dyDescent="0.25">
      <c r="A12" s="5" t="s">
        <v>11</v>
      </c>
      <c r="B12" s="5" t="s">
        <v>115</v>
      </c>
      <c r="C12" s="3" t="s">
        <v>139</v>
      </c>
      <c r="D12" s="17" t="s">
        <v>190</v>
      </c>
      <c r="E12" s="18" t="s">
        <v>193</v>
      </c>
      <c r="F12" s="3" t="s">
        <v>147</v>
      </c>
    </row>
    <row r="14" spans="1:6" x14ac:dyDescent="0.25">
      <c r="B14" s="6"/>
    </row>
    <row r="15" spans="1:6" x14ac:dyDescent="0.25">
      <c r="B1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workbookViewId="0">
      <selection activeCell="A15" sqref="A15"/>
    </sheetView>
  </sheetViews>
  <sheetFormatPr defaultRowHeight="13.2" x14ac:dyDescent="0.25"/>
  <cols>
    <col min="1" max="1" width="16.77734375" customWidth="1"/>
    <col min="2" max="2" width="25.6640625" customWidth="1"/>
    <col min="3" max="3" width="13.33203125" customWidth="1"/>
    <col min="4" max="4" width="15.88671875" customWidth="1"/>
    <col min="5" max="5" width="14.109375" customWidth="1"/>
    <col min="6" max="6" width="20.21875" customWidth="1"/>
    <col min="7" max="7" width="11.33203125" customWidth="1"/>
    <col min="8" max="8" width="15.6640625" customWidth="1"/>
    <col min="9" max="9" width="24.21875" customWidth="1"/>
    <col min="10" max="10" width="29.88671875" customWidth="1"/>
    <col min="11" max="11" width="12.88671875" customWidth="1"/>
    <col min="12" max="12" width="21" bestFit="1" customWidth="1"/>
    <col min="13" max="13" width="20.88671875" bestFit="1" customWidth="1"/>
  </cols>
  <sheetData>
    <row r="1" spans="1:10" x14ac:dyDescent="0.25">
      <c r="A1" s="8" t="s">
        <v>173</v>
      </c>
      <c r="B1" t="s">
        <v>164</v>
      </c>
      <c r="C1" s="8" t="s">
        <v>125</v>
      </c>
      <c r="D1" t="s">
        <v>165</v>
      </c>
      <c r="E1" s="8" t="s">
        <v>110</v>
      </c>
      <c r="F1" t="s">
        <v>164</v>
      </c>
      <c r="G1" s="8" t="s">
        <v>109</v>
      </c>
      <c r="H1" t="s">
        <v>168</v>
      </c>
      <c r="I1" s="8" t="s">
        <v>125</v>
      </c>
      <c r="J1" t="s">
        <v>170</v>
      </c>
    </row>
    <row r="2" spans="1:10" x14ac:dyDescent="0.25">
      <c r="A2" s="9" t="s">
        <v>26</v>
      </c>
      <c r="B2" s="10">
        <v>4</v>
      </c>
      <c r="C2" s="9" t="s">
        <v>31</v>
      </c>
      <c r="D2" s="10">
        <v>13</v>
      </c>
      <c r="E2" s="9" t="s">
        <v>152</v>
      </c>
      <c r="F2" s="10">
        <v>40</v>
      </c>
      <c r="G2" s="9" t="s">
        <v>13</v>
      </c>
      <c r="H2" s="10">
        <v>48</v>
      </c>
      <c r="I2" s="9" t="s">
        <v>31</v>
      </c>
      <c r="J2" s="10">
        <v>286.84615384615387</v>
      </c>
    </row>
    <row r="3" spans="1:10" x14ac:dyDescent="0.25">
      <c r="A3" s="11" t="s">
        <v>31</v>
      </c>
      <c r="B3" s="10">
        <v>4</v>
      </c>
      <c r="C3" s="9" t="s">
        <v>84</v>
      </c>
      <c r="D3" s="10">
        <v>4</v>
      </c>
      <c r="E3" s="9" t="s">
        <v>151</v>
      </c>
      <c r="F3" s="10">
        <v>58</v>
      </c>
      <c r="G3" s="9" t="s">
        <v>22</v>
      </c>
      <c r="H3" s="10">
        <v>52</v>
      </c>
      <c r="I3" s="9" t="s">
        <v>84</v>
      </c>
      <c r="J3" s="10">
        <v>281.75</v>
      </c>
    </row>
    <row r="4" spans="1:10" x14ac:dyDescent="0.25">
      <c r="A4" s="9" t="s">
        <v>12</v>
      </c>
      <c r="B4" s="10">
        <v>4</v>
      </c>
      <c r="C4" s="9" t="s">
        <v>37</v>
      </c>
      <c r="D4" s="10">
        <v>6</v>
      </c>
      <c r="E4" s="9" t="s">
        <v>49</v>
      </c>
      <c r="F4" s="10">
        <v>2</v>
      </c>
      <c r="G4" s="9" t="s">
        <v>162</v>
      </c>
      <c r="H4" s="10">
        <v>100</v>
      </c>
      <c r="I4" s="9" t="s">
        <v>37</v>
      </c>
      <c r="J4" s="10">
        <v>274.33333333333331</v>
      </c>
    </row>
    <row r="5" spans="1:10" x14ac:dyDescent="0.25">
      <c r="A5" s="11" t="s">
        <v>31</v>
      </c>
      <c r="B5" s="10">
        <v>4</v>
      </c>
      <c r="C5" s="9" t="s">
        <v>78</v>
      </c>
      <c r="D5" s="10">
        <v>13</v>
      </c>
      <c r="E5" s="9" t="s">
        <v>162</v>
      </c>
      <c r="F5" s="10">
        <v>100</v>
      </c>
      <c r="I5" s="9" t="s">
        <v>78</v>
      </c>
      <c r="J5" s="10">
        <v>253</v>
      </c>
    </row>
    <row r="6" spans="1:10" x14ac:dyDescent="0.25">
      <c r="A6" s="9" t="s">
        <v>21</v>
      </c>
      <c r="B6" s="10">
        <v>2</v>
      </c>
      <c r="C6" s="9" t="s">
        <v>99</v>
      </c>
      <c r="D6" s="10">
        <v>9</v>
      </c>
      <c r="I6" s="9" t="s">
        <v>99</v>
      </c>
      <c r="J6" s="10">
        <v>347.66666666666669</v>
      </c>
    </row>
    <row r="7" spans="1:10" x14ac:dyDescent="0.25">
      <c r="A7" s="11" t="s">
        <v>31</v>
      </c>
      <c r="B7" s="10">
        <v>2</v>
      </c>
      <c r="C7" s="9" t="s">
        <v>64</v>
      </c>
      <c r="D7" s="10">
        <v>2</v>
      </c>
      <c r="I7" s="9" t="s">
        <v>64</v>
      </c>
      <c r="J7" s="10">
        <v>110</v>
      </c>
    </row>
    <row r="8" spans="1:10" x14ac:dyDescent="0.25">
      <c r="A8" s="9" t="s">
        <v>83</v>
      </c>
      <c r="B8" s="10">
        <v>3</v>
      </c>
      <c r="C8" s="9" t="s">
        <v>104</v>
      </c>
      <c r="D8" s="10">
        <v>1</v>
      </c>
      <c r="I8" s="9" t="s">
        <v>57</v>
      </c>
      <c r="J8" s="10">
        <v>301.33333333333331</v>
      </c>
    </row>
    <row r="9" spans="1:10" x14ac:dyDescent="0.25">
      <c r="A9" s="11" t="s">
        <v>31</v>
      </c>
      <c r="B9" s="10">
        <v>3</v>
      </c>
      <c r="C9" s="9" t="s">
        <v>57</v>
      </c>
      <c r="D9" s="10">
        <v>9</v>
      </c>
      <c r="I9" s="9" t="s">
        <v>23</v>
      </c>
      <c r="J9" s="10">
        <v>252.875</v>
      </c>
    </row>
    <row r="10" spans="1:10" x14ac:dyDescent="0.25">
      <c r="A10" s="9" t="s">
        <v>162</v>
      </c>
      <c r="B10" s="10">
        <v>13</v>
      </c>
      <c r="C10" s="9" t="s">
        <v>23</v>
      </c>
      <c r="D10" s="10">
        <v>8</v>
      </c>
      <c r="I10" s="9" t="s">
        <v>81</v>
      </c>
      <c r="J10" s="10">
        <v>214.77777777777777</v>
      </c>
    </row>
    <row r="11" spans="1:10" x14ac:dyDescent="0.25">
      <c r="C11" s="9" t="s">
        <v>81</v>
      </c>
      <c r="D11" s="10">
        <v>9</v>
      </c>
      <c r="I11" s="9" t="s">
        <v>80</v>
      </c>
      <c r="J11" s="10">
        <v>234.33333333333334</v>
      </c>
    </row>
    <row r="12" spans="1:10" x14ac:dyDescent="0.25">
      <c r="C12" s="9" t="s">
        <v>80</v>
      </c>
      <c r="D12" s="10">
        <v>6</v>
      </c>
      <c r="I12" s="9" t="s">
        <v>82</v>
      </c>
      <c r="J12" s="10">
        <v>279.18181818181819</v>
      </c>
    </row>
    <row r="13" spans="1:10" x14ac:dyDescent="0.25">
      <c r="C13" s="9" t="s">
        <v>82</v>
      </c>
      <c r="D13" s="10">
        <v>11</v>
      </c>
      <c r="I13" s="9" t="s">
        <v>100</v>
      </c>
      <c r="J13" s="10">
        <v>291</v>
      </c>
    </row>
    <row r="14" spans="1:10" x14ac:dyDescent="0.25">
      <c r="C14" s="9" t="s">
        <v>100</v>
      </c>
      <c r="D14" s="10">
        <v>9</v>
      </c>
      <c r="I14" s="9" t="s">
        <v>162</v>
      </c>
      <c r="J14" s="10">
        <v>271.75757575757575</v>
      </c>
    </row>
    <row r="15" spans="1:10" x14ac:dyDescent="0.25">
      <c r="C15" s="9" t="s">
        <v>162</v>
      </c>
      <c r="D15" s="10">
        <v>100</v>
      </c>
    </row>
    <row r="17" spans="1:12" x14ac:dyDescent="0.25">
      <c r="C17" s="9"/>
      <c r="D17" s="10"/>
      <c r="G17" s="9"/>
      <c r="H17" s="10"/>
    </row>
    <row r="18" spans="1:12" x14ac:dyDescent="0.25">
      <c r="C18" s="9"/>
      <c r="D18" s="10"/>
      <c r="G18" s="9"/>
      <c r="H18" s="10"/>
    </row>
    <row r="19" spans="1:12" x14ac:dyDescent="0.25">
      <c r="C19" s="9"/>
      <c r="D19" s="10"/>
      <c r="G19" s="9"/>
      <c r="H19" s="10"/>
    </row>
    <row r="20" spans="1:12" x14ac:dyDescent="0.25">
      <c r="C20" s="9"/>
      <c r="D20" s="10"/>
      <c r="G20" s="9"/>
      <c r="H20" s="10"/>
    </row>
    <row r="21" spans="1:12" x14ac:dyDescent="0.25">
      <c r="G21" s="9"/>
      <c r="H21" s="10"/>
    </row>
    <row r="22" spans="1:12" x14ac:dyDescent="0.25">
      <c r="C22" s="9"/>
      <c r="D22" s="10"/>
      <c r="G22" s="9"/>
      <c r="H22" s="10"/>
    </row>
    <row r="23" spans="1:12" x14ac:dyDescent="0.25">
      <c r="C23" s="9"/>
      <c r="D23" s="10"/>
    </row>
    <row r="24" spans="1:12" x14ac:dyDescent="0.25">
      <c r="C24" s="9"/>
      <c r="D24" s="10"/>
      <c r="E24" s="9"/>
    </row>
    <row r="25" spans="1:12" x14ac:dyDescent="0.25">
      <c r="E25" s="9"/>
    </row>
    <row r="26" spans="1:12" x14ac:dyDescent="0.25">
      <c r="E26" s="9"/>
    </row>
    <row r="27" spans="1:12" x14ac:dyDescent="0.25">
      <c r="E27" s="9"/>
    </row>
    <row r="28" spans="1:12" x14ac:dyDescent="0.25">
      <c r="A28" s="8" t="s">
        <v>174</v>
      </c>
      <c r="B28" t="s">
        <v>166</v>
      </c>
      <c r="C28" s="8" t="s">
        <v>161</v>
      </c>
      <c r="D28" t="s">
        <v>163</v>
      </c>
      <c r="E28" s="8" t="s">
        <v>125</v>
      </c>
      <c r="F28" t="s">
        <v>171</v>
      </c>
      <c r="G28" s="8" t="s">
        <v>125</v>
      </c>
      <c r="H28" t="s">
        <v>172</v>
      </c>
      <c r="I28" s="8" t="s">
        <v>175</v>
      </c>
      <c r="J28" t="s">
        <v>167</v>
      </c>
      <c r="K28" s="8" t="s">
        <v>125</v>
      </c>
      <c r="L28" t="s">
        <v>169</v>
      </c>
    </row>
    <row r="29" spans="1:12" x14ac:dyDescent="0.25">
      <c r="A29" s="9" t="s">
        <v>29</v>
      </c>
      <c r="B29" s="10">
        <v>24</v>
      </c>
      <c r="C29" s="9" t="s">
        <v>30</v>
      </c>
      <c r="D29" s="10">
        <v>48</v>
      </c>
      <c r="E29" s="9" t="s">
        <v>31</v>
      </c>
      <c r="F29" s="10">
        <v>2.6153846153846154</v>
      </c>
      <c r="G29" s="9" t="s">
        <v>31</v>
      </c>
      <c r="H29" s="10">
        <v>15</v>
      </c>
      <c r="I29" s="9" t="s">
        <v>67</v>
      </c>
      <c r="J29" s="10">
        <v>23</v>
      </c>
      <c r="K29" s="9" t="s">
        <v>75</v>
      </c>
      <c r="L29" s="10">
        <v>10</v>
      </c>
    </row>
    <row r="30" spans="1:12" x14ac:dyDescent="0.25">
      <c r="A30" s="9" t="s">
        <v>63</v>
      </c>
      <c r="B30" s="10">
        <v>16</v>
      </c>
      <c r="C30" s="9" t="s">
        <v>17</v>
      </c>
      <c r="D30" s="10">
        <v>52</v>
      </c>
      <c r="E30" s="9" t="s">
        <v>162</v>
      </c>
      <c r="F30" s="10">
        <v>2.6153846153846154</v>
      </c>
      <c r="G30" s="9" t="s">
        <v>84</v>
      </c>
      <c r="H30" s="10">
        <v>14</v>
      </c>
      <c r="I30" s="9" t="s">
        <v>45</v>
      </c>
      <c r="J30" s="10">
        <v>17</v>
      </c>
      <c r="K30" s="9" t="s">
        <v>72</v>
      </c>
      <c r="L30" s="10">
        <v>1</v>
      </c>
    </row>
    <row r="31" spans="1:12" x14ac:dyDescent="0.25">
      <c r="A31" s="9" t="s">
        <v>77</v>
      </c>
      <c r="B31" s="10">
        <v>20</v>
      </c>
      <c r="C31" s="9" t="s">
        <v>162</v>
      </c>
      <c r="D31" s="10">
        <v>100</v>
      </c>
      <c r="E31" s="9"/>
      <c r="G31" s="9" t="s">
        <v>59</v>
      </c>
      <c r="H31" s="10">
        <v>9</v>
      </c>
      <c r="I31" s="9" t="s">
        <v>32</v>
      </c>
      <c r="J31" s="10">
        <v>23</v>
      </c>
      <c r="K31" s="9" t="s">
        <v>33</v>
      </c>
      <c r="L31" s="10">
        <v>16</v>
      </c>
    </row>
    <row r="32" spans="1:12" x14ac:dyDescent="0.25">
      <c r="A32" s="9" t="s">
        <v>16</v>
      </c>
      <c r="B32" s="10">
        <v>20</v>
      </c>
      <c r="G32" s="9" t="s">
        <v>78</v>
      </c>
      <c r="H32" s="10">
        <v>12</v>
      </c>
      <c r="I32" s="9" t="s">
        <v>19</v>
      </c>
      <c r="J32" s="10">
        <v>37</v>
      </c>
      <c r="K32" s="9" t="s">
        <v>74</v>
      </c>
      <c r="L32" s="10">
        <v>13</v>
      </c>
    </row>
    <row r="33" spans="1:12" x14ac:dyDescent="0.25">
      <c r="A33" s="9" t="s">
        <v>76</v>
      </c>
      <c r="B33" s="10">
        <v>20</v>
      </c>
      <c r="G33" s="9" t="s">
        <v>105</v>
      </c>
      <c r="H33" s="10">
        <v>1</v>
      </c>
      <c r="I33" s="9" t="s">
        <v>162</v>
      </c>
      <c r="J33" s="10">
        <v>100</v>
      </c>
      <c r="K33" s="9" t="s">
        <v>60</v>
      </c>
      <c r="L33" s="10">
        <v>1</v>
      </c>
    </row>
    <row r="34" spans="1:12" x14ac:dyDescent="0.25">
      <c r="A34" s="9" t="s">
        <v>162</v>
      </c>
      <c r="B34" s="10">
        <v>100</v>
      </c>
      <c r="G34" s="9" t="s">
        <v>126</v>
      </c>
      <c r="H34" s="10">
        <v>1</v>
      </c>
      <c r="K34" s="9" t="s">
        <v>45</v>
      </c>
      <c r="L34" s="10">
        <v>23</v>
      </c>
    </row>
    <row r="35" spans="1:12" x14ac:dyDescent="0.25">
      <c r="G35" s="9" t="s">
        <v>64</v>
      </c>
      <c r="H35" s="10">
        <v>11</v>
      </c>
      <c r="K35" s="9" t="s">
        <v>20</v>
      </c>
      <c r="L35" s="10">
        <v>15</v>
      </c>
    </row>
    <row r="36" spans="1:12" x14ac:dyDescent="0.25">
      <c r="G36" s="9" t="s">
        <v>66</v>
      </c>
      <c r="H36" s="10">
        <v>11</v>
      </c>
      <c r="K36" s="9" t="s">
        <v>36</v>
      </c>
      <c r="L36" s="10">
        <v>21</v>
      </c>
    </row>
    <row r="37" spans="1:12" x14ac:dyDescent="0.25">
      <c r="G37" s="9" t="s">
        <v>45</v>
      </c>
      <c r="H37" s="10">
        <v>2</v>
      </c>
      <c r="K37" s="9" t="s">
        <v>162</v>
      </c>
      <c r="L37" s="10">
        <v>100</v>
      </c>
    </row>
    <row r="38" spans="1:12" x14ac:dyDescent="0.25">
      <c r="G38" s="9" t="s">
        <v>81</v>
      </c>
      <c r="H38" s="10">
        <v>12</v>
      </c>
    </row>
    <row r="39" spans="1:12" x14ac:dyDescent="0.25">
      <c r="G39" s="9" t="s">
        <v>153</v>
      </c>
      <c r="H39" s="10">
        <v>12</v>
      </c>
    </row>
    <row r="40" spans="1:12" x14ac:dyDescent="0.25">
      <c r="G40" s="9" t="s">
        <v>162</v>
      </c>
      <c r="H40" s="10">
        <v>100</v>
      </c>
    </row>
    <row r="43" spans="1:12" x14ac:dyDescent="0.25">
      <c r="G43" s="9"/>
      <c r="H43" s="10"/>
    </row>
    <row r="44" spans="1:12" x14ac:dyDescent="0.25">
      <c r="H44" s="10"/>
    </row>
    <row r="45" spans="1:12" x14ac:dyDescent="0.25">
      <c r="H45" s="10"/>
    </row>
    <row r="46" spans="1:12" x14ac:dyDescent="0.25">
      <c r="H46" s="10"/>
    </row>
    <row r="47" spans="1:12" x14ac:dyDescent="0.25">
      <c r="H47" s="10"/>
    </row>
    <row r="48" spans="1:12" x14ac:dyDescent="0.25">
      <c r="H48" s="10"/>
    </row>
    <row r="51" spans="8:8" x14ac:dyDescent="0.25">
      <c r="H51" s="10"/>
    </row>
    <row r="52" spans="8:8" x14ac:dyDescent="0.25">
      <c r="H52" s="10"/>
    </row>
    <row r="53" spans="8:8" x14ac:dyDescent="0.25">
      <c r="H53" s="10"/>
    </row>
  </sheetData>
  <pageMargins left="0.7" right="0.7" top="0.75" bottom="0.75" header="0.3" footer="0.3"/>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1"/>
  <sheetViews>
    <sheetView showGridLines="0" zoomScaleNormal="100" workbookViewId="0">
      <selection activeCell="A92" sqref="A92"/>
    </sheetView>
  </sheetViews>
  <sheetFormatPr defaultRowHeight="13.2" x14ac:dyDescent="0.25"/>
  <cols>
    <col min="9" max="9" width="10.33203125" customWidth="1"/>
    <col min="11" max="11" width="8.88671875" customWidth="1"/>
  </cols>
  <sheetData>
    <row r="2" spans="9:15" x14ac:dyDescent="0.25">
      <c r="I2" s="20" t="s">
        <v>176</v>
      </c>
      <c r="J2" s="21"/>
      <c r="K2" s="21"/>
      <c r="L2" s="21"/>
      <c r="M2" s="21"/>
      <c r="N2" s="21"/>
      <c r="O2" s="21"/>
    </row>
    <row r="3" spans="9:15" x14ac:dyDescent="0.25">
      <c r="I3" s="21"/>
      <c r="J3" s="21"/>
      <c r="K3" s="21"/>
      <c r="L3" s="21"/>
      <c r="M3" s="21"/>
      <c r="N3" s="21"/>
      <c r="O3" s="21"/>
    </row>
    <row r="4" spans="9:15" x14ac:dyDescent="0.25">
      <c r="I4" s="21"/>
      <c r="J4" s="21"/>
      <c r="K4" s="21"/>
      <c r="L4" s="21"/>
      <c r="M4" s="21"/>
      <c r="N4" s="21"/>
      <c r="O4" s="21"/>
    </row>
    <row r="80" spans="1:7" x14ac:dyDescent="0.25">
      <c r="A80" s="15" t="s">
        <v>188</v>
      </c>
      <c r="B80" s="13"/>
      <c r="C80" s="13"/>
      <c r="D80" s="13"/>
      <c r="E80" s="13"/>
      <c r="F80" s="13"/>
      <c r="G80" s="13"/>
    </row>
    <row r="81" spans="1:14" x14ac:dyDescent="0.25">
      <c r="A81" s="19" t="s">
        <v>195</v>
      </c>
      <c r="B81" s="19"/>
      <c r="C81" s="19"/>
      <c r="D81" s="19"/>
      <c r="E81" s="19"/>
      <c r="F81" s="19"/>
      <c r="G81" s="19"/>
      <c r="I81" s="15" t="s">
        <v>186</v>
      </c>
      <c r="J81" s="13"/>
      <c r="K81" s="13"/>
      <c r="L81" s="13"/>
      <c r="M81" s="13"/>
      <c r="N81" s="13"/>
    </row>
    <row r="82" spans="1:14" x14ac:dyDescent="0.25">
      <c r="A82" s="19" t="s">
        <v>177</v>
      </c>
      <c r="B82" s="19"/>
      <c r="C82" s="19"/>
      <c r="D82" s="19"/>
      <c r="E82" s="19"/>
      <c r="F82" s="19"/>
      <c r="G82" s="19"/>
      <c r="I82" s="14" t="s">
        <v>178</v>
      </c>
      <c r="J82" s="15">
        <v>58</v>
      </c>
      <c r="K82" s="14" t="s">
        <v>179</v>
      </c>
      <c r="L82" s="15">
        <v>40</v>
      </c>
      <c r="M82" s="14" t="s">
        <v>180</v>
      </c>
      <c r="N82" s="15">
        <v>2</v>
      </c>
    </row>
    <row r="83" spans="1:14" x14ac:dyDescent="0.25">
      <c r="A83" s="19" t="s">
        <v>181</v>
      </c>
      <c r="B83" s="19"/>
      <c r="C83" s="19"/>
      <c r="D83" s="19"/>
      <c r="E83" s="19"/>
      <c r="F83" s="19"/>
      <c r="G83" s="19"/>
      <c r="I83" s="14" t="s">
        <v>182</v>
      </c>
      <c r="J83" s="15">
        <v>52</v>
      </c>
      <c r="K83" s="14" t="s">
        <v>183</v>
      </c>
      <c r="L83" s="15">
        <v>48</v>
      </c>
      <c r="M83" s="13"/>
      <c r="N83" s="14"/>
    </row>
    <row r="84" spans="1:14" x14ac:dyDescent="0.25">
      <c r="A84" s="19" t="s">
        <v>184</v>
      </c>
      <c r="B84" s="19"/>
      <c r="C84" s="19"/>
      <c r="D84" s="19"/>
      <c r="E84" s="19"/>
      <c r="F84" s="19"/>
      <c r="G84" s="19"/>
      <c r="I84" s="22">
        <v>286.84615384615387</v>
      </c>
      <c r="J84" s="22"/>
      <c r="K84" s="13"/>
      <c r="L84" s="13"/>
      <c r="M84" s="13"/>
      <c r="N84" s="13"/>
    </row>
    <row r="85" spans="1:14" x14ac:dyDescent="0.25">
      <c r="A85" s="19" t="s">
        <v>196</v>
      </c>
      <c r="B85" s="19"/>
      <c r="C85" s="19"/>
      <c r="D85" s="19"/>
      <c r="E85" s="19"/>
      <c r="F85" s="19"/>
      <c r="G85" s="19"/>
      <c r="I85" s="15" t="s">
        <v>29</v>
      </c>
      <c r="J85" s="13"/>
      <c r="K85" s="13"/>
      <c r="L85" s="13"/>
      <c r="M85" s="13"/>
      <c r="N85" s="13"/>
    </row>
    <row r="86" spans="1:14" x14ac:dyDescent="0.25">
      <c r="A86" s="19" t="s">
        <v>185</v>
      </c>
      <c r="B86" s="19"/>
      <c r="C86" s="19"/>
      <c r="D86" s="19"/>
      <c r="E86" s="19"/>
      <c r="F86" s="19"/>
      <c r="G86" s="19"/>
      <c r="I86" s="15">
        <v>52</v>
      </c>
      <c r="J86" s="13"/>
      <c r="K86" s="13"/>
      <c r="L86" s="13"/>
      <c r="M86" s="13"/>
      <c r="N86" s="13"/>
    </row>
    <row r="87" spans="1:14" x14ac:dyDescent="0.25">
      <c r="A87" s="19" t="s">
        <v>197</v>
      </c>
      <c r="B87" s="19"/>
      <c r="C87" s="19"/>
      <c r="D87" s="19"/>
      <c r="E87" s="19"/>
      <c r="F87" s="19"/>
      <c r="G87" s="19"/>
      <c r="I87" s="12">
        <v>2.6153846153846154</v>
      </c>
      <c r="J87" s="16"/>
      <c r="K87" s="13"/>
      <c r="L87" s="13"/>
      <c r="M87" s="13"/>
      <c r="N87" s="13"/>
    </row>
    <row r="88" spans="1:14" x14ac:dyDescent="0.25">
      <c r="A88" s="19" t="s">
        <v>198</v>
      </c>
      <c r="B88" s="19"/>
      <c r="C88" s="19"/>
      <c r="D88" s="19"/>
      <c r="E88" s="19"/>
      <c r="F88" s="19"/>
      <c r="G88" s="19"/>
      <c r="I88" s="15" t="s">
        <v>31</v>
      </c>
      <c r="J88" s="13"/>
      <c r="K88" s="13"/>
      <c r="L88" s="13"/>
      <c r="M88" s="13"/>
      <c r="N88" s="13"/>
    </row>
    <row r="89" spans="1:14" x14ac:dyDescent="0.25">
      <c r="A89" s="19" t="s">
        <v>199</v>
      </c>
      <c r="B89" s="19"/>
      <c r="C89" s="19"/>
      <c r="D89" s="19"/>
      <c r="E89" s="19"/>
      <c r="F89" s="19"/>
      <c r="G89" s="19"/>
      <c r="I89" s="15" t="s">
        <v>19</v>
      </c>
      <c r="J89" s="13"/>
      <c r="K89" s="13"/>
      <c r="L89" s="13"/>
      <c r="M89" s="13"/>
      <c r="N89" s="13"/>
    </row>
    <row r="90" spans="1:14" x14ac:dyDescent="0.25">
      <c r="A90" s="19" t="s">
        <v>200</v>
      </c>
      <c r="B90" s="19"/>
      <c r="C90" s="19"/>
      <c r="D90" s="19"/>
      <c r="E90" s="19"/>
      <c r="F90" s="19"/>
      <c r="G90" s="19"/>
      <c r="I90" s="15" t="s">
        <v>36</v>
      </c>
      <c r="J90" s="13"/>
      <c r="K90" s="13"/>
      <c r="L90" s="13"/>
      <c r="M90" s="13"/>
      <c r="N90" s="13"/>
    </row>
    <row r="91" spans="1:14" x14ac:dyDescent="0.25">
      <c r="A91" s="19" t="s">
        <v>201</v>
      </c>
      <c r="B91" s="19"/>
      <c r="C91" s="19"/>
      <c r="D91" s="19"/>
      <c r="E91" s="19"/>
      <c r="F91" s="19"/>
      <c r="G91" s="19"/>
      <c r="I91" s="15" t="s">
        <v>187</v>
      </c>
      <c r="J91" s="13"/>
      <c r="K91" s="13"/>
      <c r="L91" s="13"/>
      <c r="M91" s="13"/>
      <c r="N91" s="13"/>
    </row>
  </sheetData>
  <mergeCells count="13">
    <mergeCell ref="I2:O4"/>
    <mergeCell ref="I84:J84"/>
    <mergeCell ref="A81:G81"/>
    <mergeCell ref="A82:G82"/>
    <mergeCell ref="A83:G83"/>
    <mergeCell ref="A84:G84"/>
    <mergeCell ref="A90:G90"/>
    <mergeCell ref="A91:G91"/>
    <mergeCell ref="A85:G85"/>
    <mergeCell ref="A86:G86"/>
    <mergeCell ref="A87:G87"/>
    <mergeCell ref="A88:G88"/>
    <mergeCell ref="A89:G89"/>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meta data</vt:lpstr>
      <vt:lpstr>Analysis</vt:lpstr>
      <vt:lpstr>report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yash</cp:lastModifiedBy>
  <dcterms:created xsi:type="dcterms:W3CDTF">2022-09-26T13:13:25Z</dcterms:created>
  <dcterms:modified xsi:type="dcterms:W3CDTF">2022-10-05T04:11:16Z</dcterms:modified>
</cp:coreProperties>
</file>